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X" sheetId="2" r:id="rId5"/>
    <sheet state="visible" name="Refat Smell Y" sheetId="3" r:id="rId6"/>
  </sheets>
  <definedNames/>
  <calcPr/>
</workbook>
</file>

<file path=xl/sharedStrings.xml><?xml version="1.0" encoding="utf-8"?>
<sst xmlns="http://schemas.openxmlformats.org/spreadsheetml/2006/main" count="88" uniqueCount="88">
  <si>
    <t>Medição do Sistema sem refatoração</t>
  </si>
  <si>
    <t>Pacote/Classes</t>
  </si>
  <si>
    <t>COESÃO</t>
  </si>
  <si>
    <t>COMPLEXIDADE</t>
  </si>
  <si>
    <t>Herança</t>
  </si>
  <si>
    <t>ACOPLAMENTO</t>
  </si>
  <si>
    <t>TAMANHO</t>
  </si>
  <si>
    <t>edu.uepb.web.biblioteca.controller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</si>
  <si>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</si>
  <si>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</si>
  <si>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</si>
  <si>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</si>
  <si>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</si>
  <si>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</si>
  <si>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</si>
  <si>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</si>
  <si>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</si>
  <si>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</si>
  <si>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</si>
  <si>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</si>
  <si>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</si>
  <si>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</si>
  <si>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AlunoController</t>
  </si>
  <si>
    <t>CursoController</t>
  </si>
  <si>
    <t>DividaController</t>
  </si>
  <si>
    <t>EmprestimoController</t>
  </si>
  <si>
    <t>FuncionarioController</t>
  </si>
  <si>
    <t>ItemController</t>
  </si>
  <si>
    <t>ReservaController</t>
  </si>
  <si>
    <t>UniversidadeController</t>
  </si>
  <si>
    <t>edu.uepb.web.biblioteca.dao</t>
  </si>
  <si>
    <t>AlunoDAOImpl</t>
  </si>
  <si>
    <t>AlunoDAOTest</t>
  </si>
  <si>
    <t>Conexao</t>
  </si>
  <si>
    <t>ConexaoTest</t>
  </si>
  <si>
    <t>CursoDAOImpl</t>
  </si>
  <si>
    <t>CursoDAOTest</t>
  </si>
  <si>
    <t>DAO</t>
  </si>
  <si>
    <t>DAO.T</t>
  </si>
  <si>
    <t>DividaDAOImpl</t>
  </si>
  <si>
    <t>EmprestimoDAOImpl</t>
  </si>
  <si>
    <t>EmprestimoDAOTest</t>
  </si>
  <si>
    <t>FuncionarioDAOImpl</t>
  </si>
  <si>
    <t>FuncionarioDAOTest</t>
  </si>
  <si>
    <t>ItemDAOImpl</t>
  </si>
  <si>
    <t>ItemDAOTest</t>
  </si>
  <si>
    <t>ReservaDAOImpl</t>
  </si>
  <si>
    <t>UniversidadeDAOImpl</t>
  </si>
  <si>
    <t>UniversidadeDAOTest</t>
  </si>
  <si>
    <t>edu.uepb.web.biblioteca.enums</t>
  </si>
  <si>
    <t>TipoAnais</t>
  </si>
  <si>
    <t>TipoFuncionario</t>
  </si>
  <si>
    <t>TipoItem</t>
  </si>
  <si>
    <t>TipoMidia</t>
  </si>
  <si>
    <t>TipoNivel</t>
  </si>
  <si>
    <t>TipoTrabalhoConclusao</t>
  </si>
  <si>
    <t>edu.uepb.web.biblioteca.exception</t>
  </si>
  <si>
    <t>AutenticacaoException</t>
  </si>
  <si>
    <t>BibliotecaException</t>
  </si>
  <si>
    <t>EmprestimoException</t>
  </si>
  <si>
    <t>ExistException</t>
  </si>
  <si>
    <t>ValidacaoException</t>
  </si>
  <si>
    <t>edu.uepb.web.biblioteca.jobs</t>
  </si>
  <si>
    <t>EnviaEmailReserva</t>
  </si>
  <si>
    <t>edu.uepb.web.biblioteca.model</t>
  </si>
  <si>
    <t>Aluno</t>
  </si>
  <si>
    <t>Curso</t>
  </si>
  <si>
    <t>Divida</t>
  </si>
  <si>
    <t>Emprestimo</t>
  </si>
  <si>
    <t>Funcionario</t>
  </si>
  <si>
    <t>Item</t>
  </si>
  <si>
    <t>Reserva</t>
  </si>
  <si>
    <t>Universidade</t>
  </si>
  <si>
    <t>edu.uepb.web.biblioteca.service</t>
  </si>
  <si>
    <t>AlunoService</t>
  </si>
  <si>
    <t>CursoService</t>
  </si>
  <si>
    <t>DividaService</t>
  </si>
  <si>
    <t>EmprestimoService</t>
  </si>
  <si>
    <t>FuncionarioService</t>
  </si>
  <si>
    <t>ItemService</t>
  </si>
  <si>
    <t>ReservaService</t>
  </si>
  <si>
    <t>UniversidadeService</t>
  </si>
  <si>
    <t>edu.uepb.web.biblioteca.utils</t>
  </si>
  <si>
    <t>BibliotecaDateTime</t>
  </si>
  <si>
    <t>Email</t>
  </si>
  <si>
    <t>Total</t>
  </si>
  <si>
    <t>Total All Metrics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</si>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</sst>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Roboto"/>
    </font>
    <font>
      <color theme="1"/>
      <name val="Calibri"/>
    </font>
    <font>
      <b/>
      <sz val="11.0"/>
      <color rgb="FF000000"/>
      <name val="Calibri"/>
    </font>
    <font>
      <u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7" fontId="3" numFmtId="0" xfId="0" applyAlignment="1" applyFill="1" applyFont="1">
      <alignment readingOrder="0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0" numFmtId="0" xfId="0" applyAlignment="1" applyFill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13" fontId="4" numFmtId="0" xfId="0" applyFont="1"/>
    <xf borderId="0" fillId="13" fontId="5" numFmtId="0" xfId="0" applyFont="1"/>
    <xf borderId="0" fillId="13" fontId="1" numFmtId="0" xfId="0" applyAlignment="1" applyFont="1">
      <alignment readingOrder="0"/>
    </xf>
    <xf borderId="0" fillId="13" fontId="1" numFmtId="0" xfId="0" applyFont="1"/>
    <xf borderId="0" fillId="13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13" fontId="2" numFmtId="0" xfId="0" applyAlignment="1" applyFont="1">
      <alignment readingOrder="0"/>
    </xf>
    <xf borderId="0" fillId="13" fontId="6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8" fontId="0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14" fontId="0" numFmtId="0" xfId="0" applyAlignment="1" applyFill="1" applyFont="1">
      <alignment horizontal="right" readingOrder="0" vertical="bottom"/>
    </xf>
    <xf borderId="0" fillId="15" fontId="0" numFmtId="0" xfId="0" applyAlignment="1" applyFill="1" applyFont="1">
      <alignment horizontal="right" readingOrder="0" vertical="bottom"/>
    </xf>
    <xf borderId="0" fillId="15" fontId="1" numFmtId="0" xfId="0" applyAlignment="1" applyFont="1">
      <alignment horizontal="right" vertical="bottom"/>
    </xf>
    <xf borderId="0" fillId="16" fontId="1" numFmtId="0" xfId="0" applyAlignment="1" applyFill="1" applyFont="1">
      <alignment horizontal="right" vertical="bottom"/>
    </xf>
    <xf borderId="0" fillId="6" fontId="4" numFmtId="0" xfId="0" applyFont="1"/>
    <xf borderId="0" fillId="16" fontId="0" numFmtId="0" xfId="0" applyAlignment="1" applyFont="1">
      <alignment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33.25"/>
    <col customWidth="1" min="2" max="2" width="8.13"/>
    <col customWidth="1" min="3" max="3" width="14.0"/>
    <col customWidth="1" min="4" max="4" width="27.38"/>
    <col customWidth="1" min="5" max="5" width="24.0"/>
    <col customWidth="1" min="6" max="6" width="18.25"/>
    <col customWidth="1" min="7" max="9" width="7.75"/>
    <col customWidth="1" min="10" max="10" width="12.63"/>
    <col customWidth="1" min="11" max="12" width="7.75"/>
    <col customWidth="1" min="13" max="13" width="12.88"/>
    <col customWidth="1" min="14" max="15" width="7.75"/>
    <col customWidth="1" min="16" max="16" width="18.63"/>
    <col customWidth="1" min="17" max="17" width="17.7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2">
      <c r="A2" s="4" t="s">
        <v>1</v>
      </c>
      <c r="B2" s="5" t="s">
        <v>2</v>
      </c>
      <c r="D2" s="6" t="s">
        <v>3</v>
      </c>
      <c r="H2" s="7" t="s">
        <v>4</v>
      </c>
      <c r="K2" s="8" t="s">
        <v>5</v>
      </c>
      <c r="N2" s="9" t="s">
        <v>6</v>
      </c>
    </row>
    <row r="3">
      <c r="A3" s="10" t="s">
        <v>7</v>
      </c>
      <c r="B3" s="11" t="s">
        <v>8</v>
      </c>
      <c r="C3" s="11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3" t="s">
        <v>14</v>
      </c>
      <c r="I3" s="13" t="s">
        <v>15</v>
      </c>
      <c r="J3" s="13" t="s">
        <v>16</v>
      </c>
      <c r="K3" s="14" t="s">
        <v>17</v>
      </c>
      <c r="N3" s="15" t="s">
        <v>18</v>
      </c>
      <c r="O3" s="15" t="s">
        <v>19</v>
      </c>
      <c r="P3" s="15" t="s">
        <v>20</v>
      </c>
      <c r="Q3" s="15" t="s">
        <v>21</v>
      </c>
    </row>
    <row r="4">
      <c r="A4" s="16" t="s">
        <v>22</v>
      </c>
      <c r="B4" s="1">
        <v>78.0</v>
      </c>
      <c r="C4" s="17"/>
      <c r="D4" s="1">
        <v>1.0</v>
      </c>
      <c r="E4" s="1">
        <v>22.0</v>
      </c>
      <c r="F4" s="1">
        <v>15.0</v>
      </c>
      <c r="G4" s="1">
        <v>2.0</v>
      </c>
      <c r="H4" s="1">
        <v>1.0</v>
      </c>
      <c r="I4" s="1">
        <v>0.0</v>
      </c>
      <c r="J4" s="1">
        <v>1.0</v>
      </c>
      <c r="K4" s="1">
        <v>15.0</v>
      </c>
      <c r="N4" s="4">
        <v>180.0</v>
      </c>
      <c r="O4" s="4">
        <v>106.0</v>
      </c>
      <c r="P4" s="4">
        <v>15.0</v>
      </c>
      <c r="Q4" s="4">
        <v>1.0</v>
      </c>
    </row>
    <row r="5">
      <c r="A5" s="18" t="s">
        <v>23</v>
      </c>
      <c r="B5" s="1">
        <v>19.0</v>
      </c>
      <c r="C5" s="17"/>
      <c r="D5" s="1">
        <v>1.0</v>
      </c>
      <c r="E5" s="1">
        <v>9.0</v>
      </c>
      <c r="F5" s="1">
        <v>5.0</v>
      </c>
      <c r="G5" s="1">
        <v>2.0</v>
      </c>
      <c r="H5" s="1">
        <v>1.0</v>
      </c>
      <c r="I5" s="1">
        <v>0.0</v>
      </c>
      <c r="J5" s="1">
        <v>1.0</v>
      </c>
      <c r="K5" s="1">
        <v>5.0</v>
      </c>
      <c r="N5" s="1">
        <v>72.0</v>
      </c>
      <c r="O5" s="4">
        <v>41.0</v>
      </c>
      <c r="P5" s="4">
        <v>5.0</v>
      </c>
      <c r="Q5" s="4">
        <v>1.0</v>
      </c>
    </row>
    <row r="6">
      <c r="A6" s="18" t="s">
        <v>24</v>
      </c>
      <c r="B6" s="17">
        <v>0.0</v>
      </c>
      <c r="C6" s="17"/>
      <c r="D6" s="1">
        <v>1.0</v>
      </c>
      <c r="E6" s="1">
        <v>1.0</v>
      </c>
      <c r="F6" s="1">
        <v>1.0</v>
      </c>
      <c r="G6" s="1">
        <v>0.0</v>
      </c>
      <c r="H6" s="1">
        <v>1.0</v>
      </c>
      <c r="I6" s="1">
        <v>0.0</v>
      </c>
      <c r="J6" s="16">
        <v>1.0</v>
      </c>
      <c r="K6" s="16">
        <v>1.0</v>
      </c>
      <c r="L6" s="19"/>
      <c r="M6" s="19"/>
      <c r="N6" s="4">
        <v>17.0</v>
      </c>
      <c r="O6" s="4">
        <v>11.0</v>
      </c>
      <c r="P6" s="4">
        <v>1.0</v>
      </c>
      <c r="Q6" s="4">
        <v>1.0</v>
      </c>
    </row>
    <row r="7">
      <c r="A7" s="18" t="s">
        <v>25</v>
      </c>
      <c r="B7" s="4">
        <v>33.0</v>
      </c>
      <c r="C7" s="17"/>
      <c r="D7" s="1">
        <v>1.0</v>
      </c>
      <c r="E7" s="1">
        <v>8.0</v>
      </c>
      <c r="F7" s="1">
        <v>6.0</v>
      </c>
      <c r="G7" s="1">
        <v>1.0</v>
      </c>
      <c r="H7" s="1">
        <v>1.0</v>
      </c>
      <c r="I7" s="1">
        <v>0.0</v>
      </c>
      <c r="J7" s="16">
        <v>1.0</v>
      </c>
      <c r="K7" s="16">
        <v>7.0</v>
      </c>
      <c r="L7" s="19"/>
      <c r="M7" s="20"/>
      <c r="N7" s="4">
        <v>76.0</v>
      </c>
      <c r="O7" s="4">
        <v>49.0</v>
      </c>
      <c r="P7" s="4">
        <v>6.0</v>
      </c>
      <c r="Q7" s="4">
        <v>1.0</v>
      </c>
    </row>
    <row r="8">
      <c r="A8" s="21" t="s">
        <v>26</v>
      </c>
      <c r="B8" s="16">
        <v>36.0</v>
      </c>
      <c r="C8" s="22"/>
      <c r="D8" s="16">
        <v>1.0</v>
      </c>
      <c r="E8" s="16">
        <v>14.0</v>
      </c>
      <c r="F8" s="16">
        <v>11.0</v>
      </c>
      <c r="G8" s="16">
        <v>2.0</v>
      </c>
      <c r="H8" s="16">
        <v>1.0</v>
      </c>
      <c r="I8" s="16">
        <v>0.0</v>
      </c>
      <c r="J8" s="16">
        <v>1.0</v>
      </c>
      <c r="K8" s="16">
        <v>4.0</v>
      </c>
      <c r="L8" s="19"/>
      <c r="M8" s="19"/>
      <c r="N8" s="4">
        <v>101.0</v>
      </c>
      <c r="O8" s="4">
        <v>73.0</v>
      </c>
      <c r="P8" s="4">
        <v>11.0</v>
      </c>
      <c r="Q8" s="4">
        <v>1.0</v>
      </c>
    </row>
    <row r="9">
      <c r="A9" s="23" t="s">
        <v>27</v>
      </c>
      <c r="B9" s="16">
        <v>14.0</v>
      </c>
      <c r="C9" s="22"/>
      <c r="D9" s="16">
        <v>1.0</v>
      </c>
      <c r="E9" s="16">
        <v>12.0</v>
      </c>
      <c r="F9" s="16">
        <v>7.0</v>
      </c>
      <c r="G9" s="16">
        <v>2.0</v>
      </c>
      <c r="H9" s="16">
        <v>1.0</v>
      </c>
      <c r="I9" s="16">
        <v>0.0</v>
      </c>
      <c r="J9" s="16">
        <v>1.0</v>
      </c>
      <c r="K9" s="16">
        <v>5.0</v>
      </c>
      <c r="N9" s="4">
        <v>92.0</v>
      </c>
      <c r="O9" s="4">
        <v>58.0</v>
      </c>
      <c r="P9" s="4">
        <v>7.0</v>
      </c>
      <c r="Q9" s="4">
        <v>1.0</v>
      </c>
    </row>
    <row r="10">
      <c r="A10" s="23" t="s">
        <v>28</v>
      </c>
      <c r="B10" s="16">
        <v>25.0</v>
      </c>
      <c r="C10" s="22"/>
      <c r="D10" s="16">
        <v>1.0</v>
      </c>
      <c r="E10" s="16">
        <v>5.0</v>
      </c>
      <c r="F10" s="16">
        <v>4.0</v>
      </c>
      <c r="G10" s="16">
        <v>1.0</v>
      </c>
      <c r="H10" s="16">
        <v>1.0</v>
      </c>
      <c r="I10" s="16">
        <v>0.0</v>
      </c>
      <c r="J10" s="16">
        <v>1.0</v>
      </c>
      <c r="K10" s="16">
        <v>6.0</v>
      </c>
      <c r="N10" s="4">
        <v>50.0</v>
      </c>
      <c r="O10" s="4">
        <v>36.0</v>
      </c>
      <c r="P10" s="4">
        <v>4.0</v>
      </c>
      <c r="Q10" s="4">
        <v>1.0</v>
      </c>
    </row>
    <row r="11">
      <c r="A11" s="21" t="s">
        <v>29</v>
      </c>
      <c r="B11" s="16">
        <v>0.0</v>
      </c>
      <c r="C11" s="22"/>
      <c r="D11" s="16">
        <v>2.0</v>
      </c>
      <c r="E11" s="16">
        <v>4.0</v>
      </c>
      <c r="F11" s="16">
        <v>2.0</v>
      </c>
      <c r="G11" s="16">
        <v>1.0</v>
      </c>
      <c r="H11" s="16">
        <v>1.0</v>
      </c>
      <c r="I11" s="16">
        <v>0.0</v>
      </c>
      <c r="J11" s="16">
        <v>1.0</v>
      </c>
      <c r="K11" s="16">
        <v>3.0</v>
      </c>
      <c r="N11" s="4">
        <v>35.0</v>
      </c>
      <c r="O11" s="4">
        <v>17.0</v>
      </c>
      <c r="P11" s="4">
        <v>2.0</v>
      </c>
      <c r="Q11" s="4">
        <v>1.0</v>
      </c>
    </row>
    <row r="12">
      <c r="A12" s="24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>
      <c r="A13" s="21" t="s">
        <v>31</v>
      </c>
      <c r="B13" s="16">
        <v>35.0</v>
      </c>
      <c r="C13" s="22"/>
      <c r="D13" s="16">
        <v>3.0</v>
      </c>
      <c r="E13" s="16">
        <v>28.0</v>
      </c>
      <c r="F13" s="16">
        <v>12.0</v>
      </c>
      <c r="G13" s="16">
        <v>3.0</v>
      </c>
      <c r="H13" s="16">
        <v>1.0</v>
      </c>
      <c r="I13" s="16">
        <v>0.0</v>
      </c>
      <c r="J13" s="16">
        <v>2.0</v>
      </c>
      <c r="K13" s="16">
        <v>5.0</v>
      </c>
      <c r="N13" s="4">
        <v>245.0</v>
      </c>
      <c r="O13" s="4">
        <v>38.0</v>
      </c>
      <c r="P13" s="4">
        <v>9.0</v>
      </c>
      <c r="Q13" s="4">
        <v>1.0</v>
      </c>
    </row>
    <row r="14">
      <c r="A14" s="23" t="s">
        <v>32</v>
      </c>
      <c r="B14" s="16">
        <v>58.0</v>
      </c>
      <c r="C14" s="22"/>
      <c r="D14" s="16">
        <v>1.0</v>
      </c>
      <c r="E14" s="16">
        <v>9.0</v>
      </c>
      <c r="F14" s="16">
        <v>7.0</v>
      </c>
      <c r="G14" s="16">
        <v>1.0</v>
      </c>
      <c r="H14" s="16">
        <v>1.0</v>
      </c>
      <c r="I14" s="16">
        <v>0.0</v>
      </c>
      <c r="J14" s="16">
        <v>1.0</v>
      </c>
      <c r="K14" s="16">
        <v>7.0</v>
      </c>
      <c r="N14" s="4">
        <v>111.0</v>
      </c>
      <c r="O14" s="4">
        <v>5.0</v>
      </c>
      <c r="P14" s="4">
        <v>7.0</v>
      </c>
      <c r="Q14" s="4">
        <v>1.0</v>
      </c>
    </row>
    <row r="15">
      <c r="A15" s="23" t="s">
        <v>33</v>
      </c>
      <c r="B15" s="16">
        <v>0.0</v>
      </c>
      <c r="C15" s="22"/>
      <c r="D15" s="16">
        <v>3.0</v>
      </c>
      <c r="E15" s="16">
        <v>3.0</v>
      </c>
      <c r="F15" s="16">
        <v>1.0</v>
      </c>
      <c r="G15" s="16">
        <v>1.0</v>
      </c>
      <c r="H15" s="16">
        <v>1.0</v>
      </c>
      <c r="I15" s="16">
        <v>0.0</v>
      </c>
      <c r="J15" s="16">
        <v>1.0</v>
      </c>
      <c r="K15" s="16">
        <v>0.0</v>
      </c>
      <c r="N15" s="4">
        <v>19.0</v>
      </c>
      <c r="O15" s="4">
        <v>13.0</v>
      </c>
      <c r="P15" s="4">
        <v>1.0</v>
      </c>
      <c r="Q15" s="4">
        <v>1.0</v>
      </c>
    </row>
    <row r="16">
      <c r="A16" s="23" t="s">
        <v>34</v>
      </c>
      <c r="B16" s="16">
        <v>0.0</v>
      </c>
      <c r="C16" s="22"/>
      <c r="D16" s="16">
        <v>2.0</v>
      </c>
      <c r="E16" s="16">
        <v>3.0</v>
      </c>
      <c r="F16" s="16">
        <v>1.0</v>
      </c>
      <c r="G16" s="16">
        <v>1.0</v>
      </c>
      <c r="H16" s="16">
        <v>1.0</v>
      </c>
      <c r="I16" s="16">
        <v>0.0</v>
      </c>
      <c r="J16" s="16">
        <v>1.0</v>
      </c>
      <c r="K16" s="16">
        <v>1.0</v>
      </c>
      <c r="N16" s="4">
        <v>18.0</v>
      </c>
      <c r="O16" s="4">
        <v>5.0</v>
      </c>
      <c r="P16" s="4">
        <v>1.0</v>
      </c>
      <c r="Q16" s="4">
        <v>1.0</v>
      </c>
    </row>
    <row r="17">
      <c r="A17" s="23" t="s">
        <v>35</v>
      </c>
      <c r="B17" s="16">
        <v>17.0</v>
      </c>
      <c r="C17" s="22"/>
      <c r="D17" s="16">
        <v>3.0</v>
      </c>
      <c r="E17" s="16">
        <v>21.0</v>
      </c>
      <c r="F17" s="16">
        <v>10.0</v>
      </c>
      <c r="G17" s="16">
        <v>3.0</v>
      </c>
      <c r="H17" s="16">
        <v>1.0</v>
      </c>
      <c r="I17" s="16">
        <v>0.0</v>
      </c>
      <c r="J17" s="16">
        <v>2.0</v>
      </c>
      <c r="K17" s="16">
        <v>2.0</v>
      </c>
      <c r="N17" s="4">
        <v>153.0</v>
      </c>
      <c r="O17" s="4">
        <v>24.0</v>
      </c>
      <c r="P17" s="4">
        <v>7.0</v>
      </c>
      <c r="Q17" s="4">
        <v>1.0</v>
      </c>
    </row>
    <row r="18">
      <c r="A18" s="23" t="s">
        <v>36</v>
      </c>
      <c r="B18" s="16">
        <v>65.0</v>
      </c>
      <c r="C18" s="22"/>
      <c r="D18" s="16">
        <v>1.0</v>
      </c>
      <c r="E18" s="16">
        <v>9.0</v>
      </c>
      <c r="F18" s="16">
        <v>7.0</v>
      </c>
      <c r="G18" s="16">
        <v>1.0</v>
      </c>
      <c r="H18" s="16">
        <v>1.0</v>
      </c>
      <c r="I18" s="16">
        <v>0.0</v>
      </c>
      <c r="J18" s="16">
        <v>1.0</v>
      </c>
      <c r="K18" s="16">
        <v>4.0</v>
      </c>
      <c r="N18" s="4">
        <v>69.0</v>
      </c>
      <c r="O18" s="4">
        <v>5.0</v>
      </c>
      <c r="P18" s="4">
        <v>7.0</v>
      </c>
      <c r="Q18" s="4">
        <v>1.0</v>
      </c>
    </row>
    <row r="19">
      <c r="A19" s="21" t="s">
        <v>37</v>
      </c>
      <c r="B19" s="16">
        <v>0.0</v>
      </c>
      <c r="C19" s="22"/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16">
        <v>8.0</v>
      </c>
      <c r="J19" s="16">
        <v>0.0</v>
      </c>
      <c r="K19" s="16">
        <v>0.0</v>
      </c>
      <c r="N19" s="4">
        <v>10.0</v>
      </c>
      <c r="O19" s="4">
        <v>56.0</v>
      </c>
      <c r="P19" s="4">
        <v>6.0</v>
      </c>
      <c r="Q19" s="4">
        <v>1.0</v>
      </c>
    </row>
    <row r="20">
      <c r="A20" s="23" t="s">
        <v>38</v>
      </c>
      <c r="B20" s="25">
        <v>0.0</v>
      </c>
      <c r="C20" s="19"/>
      <c r="D20" s="25">
        <v>0.0</v>
      </c>
      <c r="E20" s="25">
        <v>0.0</v>
      </c>
      <c r="F20" s="25">
        <v>0.0</v>
      </c>
      <c r="G20" s="25">
        <v>0.0</v>
      </c>
      <c r="H20" s="25">
        <v>1.0</v>
      </c>
      <c r="I20" s="25">
        <v>0.0</v>
      </c>
      <c r="J20" s="25">
        <v>1.0</v>
      </c>
      <c r="K20" s="25">
        <v>0.0</v>
      </c>
      <c r="N20" s="4">
        <v>0.0</v>
      </c>
      <c r="O20" s="4">
        <v>0.0</v>
      </c>
      <c r="P20" s="4">
        <v>0.0</v>
      </c>
      <c r="Q20" s="4">
        <v>1.0</v>
      </c>
    </row>
    <row r="21" ht="15.75" customHeight="1">
      <c r="A21" s="23" t="s">
        <v>39</v>
      </c>
      <c r="B21" s="16">
        <v>48.0</v>
      </c>
      <c r="C21" s="22"/>
      <c r="D21" s="16">
        <v>2.0</v>
      </c>
      <c r="E21" s="16">
        <v>31.0</v>
      </c>
      <c r="F21" s="16">
        <v>15.0</v>
      </c>
      <c r="G21" s="16">
        <v>4.0</v>
      </c>
      <c r="H21" s="16">
        <v>1.0</v>
      </c>
      <c r="I21" s="16">
        <v>0.0</v>
      </c>
      <c r="J21" s="16">
        <v>2.0</v>
      </c>
      <c r="K21" s="16">
        <v>6.0</v>
      </c>
      <c r="N21" s="4">
        <v>242.0</v>
      </c>
      <c r="O21" s="4">
        <v>48.0</v>
      </c>
      <c r="P21" s="4">
        <v>11.0</v>
      </c>
      <c r="Q21" s="4">
        <v>1.0</v>
      </c>
    </row>
    <row r="22" ht="15.75" customHeight="1">
      <c r="A22" s="23" t="s">
        <v>40</v>
      </c>
      <c r="B22" s="25">
        <v>35.0</v>
      </c>
      <c r="C22" s="19"/>
      <c r="D22" s="25">
        <v>2.0</v>
      </c>
      <c r="E22" s="25">
        <v>35.0</v>
      </c>
      <c r="F22" s="25">
        <v>15.0</v>
      </c>
      <c r="G22" s="25">
        <v>3.0</v>
      </c>
      <c r="H22" s="25">
        <v>1.0</v>
      </c>
      <c r="I22" s="25">
        <v>0.0</v>
      </c>
      <c r="J22" s="25">
        <v>2.0</v>
      </c>
      <c r="K22" s="25">
        <v>8.0</v>
      </c>
      <c r="N22" s="4">
        <v>324.0</v>
      </c>
      <c r="O22" s="4">
        <v>46.0</v>
      </c>
      <c r="P22" s="4">
        <v>12.0</v>
      </c>
      <c r="Q22" s="4">
        <v>1.0</v>
      </c>
    </row>
    <row r="23" ht="15.75" customHeight="1">
      <c r="A23" s="23" t="s">
        <v>41</v>
      </c>
      <c r="B23" s="25">
        <v>25.0</v>
      </c>
      <c r="C23" s="19"/>
      <c r="D23" s="25">
        <v>1.0</v>
      </c>
      <c r="E23" s="25">
        <v>2.0</v>
      </c>
      <c r="F23" s="25">
        <v>2.0</v>
      </c>
      <c r="G23" s="25">
        <v>0.0</v>
      </c>
      <c r="H23" s="25">
        <v>1.0</v>
      </c>
      <c r="I23" s="25">
        <v>0.0</v>
      </c>
      <c r="J23" s="25">
        <v>1.0</v>
      </c>
      <c r="K23" s="25">
        <v>9.0</v>
      </c>
      <c r="N23" s="4">
        <v>34.0</v>
      </c>
      <c r="O23" s="4">
        <v>45.0</v>
      </c>
      <c r="P23" s="4">
        <v>2.0</v>
      </c>
      <c r="Q23" s="4">
        <v>1.0</v>
      </c>
    </row>
    <row r="24" ht="15.75" customHeight="1">
      <c r="A24" s="21" t="s">
        <v>42</v>
      </c>
      <c r="B24" s="16">
        <v>30.0</v>
      </c>
      <c r="C24" s="22"/>
      <c r="D24" s="16">
        <v>3.0</v>
      </c>
      <c r="E24" s="16">
        <v>25.0</v>
      </c>
      <c r="F24" s="16">
        <v>11.0</v>
      </c>
      <c r="G24" s="16">
        <v>3.0</v>
      </c>
      <c r="H24" s="16">
        <v>1.0</v>
      </c>
      <c r="I24" s="16">
        <v>0.0</v>
      </c>
      <c r="J24" s="16">
        <v>2.0</v>
      </c>
      <c r="K24" s="16">
        <v>3.0</v>
      </c>
      <c r="N24" s="4">
        <v>206.0</v>
      </c>
      <c r="O24" s="4">
        <v>33.0</v>
      </c>
      <c r="P24" s="4">
        <v>8.0</v>
      </c>
      <c r="Q24" s="4">
        <v>1.0</v>
      </c>
    </row>
    <row r="25" ht="15.75" customHeight="1">
      <c r="A25" s="23" t="s">
        <v>43</v>
      </c>
      <c r="B25" s="16">
        <v>67.0</v>
      </c>
      <c r="C25" s="22"/>
      <c r="D25" s="16">
        <v>1.0</v>
      </c>
      <c r="E25" s="16">
        <v>9.0</v>
      </c>
      <c r="F25" s="16">
        <v>7.0</v>
      </c>
      <c r="G25" s="16">
        <v>1.0</v>
      </c>
      <c r="H25" s="16">
        <v>1.0</v>
      </c>
      <c r="I25" s="16">
        <v>0.0</v>
      </c>
      <c r="J25" s="16">
        <v>1.0</v>
      </c>
      <c r="K25" s="16">
        <v>5.0</v>
      </c>
      <c r="N25" s="4">
        <v>120.0</v>
      </c>
      <c r="O25" s="4">
        <v>5.0</v>
      </c>
      <c r="P25" s="4">
        <v>7.0</v>
      </c>
      <c r="Q25" s="4">
        <v>1.0</v>
      </c>
    </row>
    <row r="26" ht="15.75" customHeight="1">
      <c r="A26" s="23" t="s">
        <v>44</v>
      </c>
      <c r="B26" s="16">
        <v>38.0</v>
      </c>
      <c r="C26" s="22"/>
      <c r="D26" s="16">
        <v>3.0</v>
      </c>
      <c r="E26" s="16">
        <v>21.0</v>
      </c>
      <c r="F26" s="16">
        <v>10.0</v>
      </c>
      <c r="G26" s="16">
        <v>3.0</v>
      </c>
      <c r="H26" s="16">
        <v>1.0</v>
      </c>
      <c r="I26" s="16">
        <v>0.0</v>
      </c>
      <c r="J26" s="16">
        <v>2.0</v>
      </c>
      <c r="K26" s="16">
        <v>2.0</v>
      </c>
      <c r="N26" s="4">
        <v>214.0</v>
      </c>
      <c r="O26" s="4">
        <v>24.0</v>
      </c>
      <c r="P26" s="4">
        <v>7.0</v>
      </c>
      <c r="Q26" s="4">
        <v>1.0</v>
      </c>
    </row>
    <row r="27" ht="15.75" customHeight="1">
      <c r="A27" s="23" t="s">
        <v>45</v>
      </c>
      <c r="B27" s="16">
        <v>63.0</v>
      </c>
      <c r="C27" s="22"/>
      <c r="D27" s="16">
        <v>1.0</v>
      </c>
      <c r="E27" s="16">
        <v>8.0</v>
      </c>
      <c r="F27" s="16">
        <v>7.0</v>
      </c>
      <c r="G27" s="16">
        <v>1.0</v>
      </c>
      <c r="H27" s="16">
        <v>1.0</v>
      </c>
      <c r="I27" s="16">
        <v>0.0</v>
      </c>
      <c r="J27" s="16">
        <v>1.0</v>
      </c>
      <c r="K27" s="16">
        <v>6.0</v>
      </c>
      <c r="N27" s="4">
        <v>110.0</v>
      </c>
      <c r="O27" s="4">
        <v>5.0</v>
      </c>
      <c r="P27" s="4">
        <v>7.0</v>
      </c>
      <c r="Q27" s="4">
        <v>1.0</v>
      </c>
    </row>
    <row r="28" ht="15.75" customHeight="1">
      <c r="A28" s="23" t="s">
        <v>46</v>
      </c>
      <c r="B28" s="25">
        <v>34.0</v>
      </c>
      <c r="C28" s="19"/>
      <c r="D28" s="25">
        <v>2.0</v>
      </c>
      <c r="E28" s="25">
        <v>33.0</v>
      </c>
      <c r="F28" s="25">
        <v>15.0</v>
      </c>
      <c r="G28" s="25">
        <v>3.0</v>
      </c>
      <c r="H28" s="25">
        <v>1.0</v>
      </c>
      <c r="I28" s="25">
        <v>0.0</v>
      </c>
      <c r="J28" s="25">
        <v>2.0</v>
      </c>
      <c r="K28" s="25">
        <v>6.0</v>
      </c>
      <c r="N28" s="4">
        <v>279.0</v>
      </c>
      <c r="O28" s="4">
        <v>52.0</v>
      </c>
      <c r="P28" s="4">
        <v>12.0</v>
      </c>
      <c r="Q28" s="4">
        <v>1.0</v>
      </c>
    </row>
    <row r="29" ht="15.75" customHeight="1">
      <c r="A29" s="23" t="s">
        <v>47</v>
      </c>
      <c r="B29" s="16">
        <v>50.0</v>
      </c>
      <c r="C29" s="22"/>
      <c r="D29" s="16">
        <v>2.0</v>
      </c>
      <c r="E29" s="16">
        <v>17.0</v>
      </c>
      <c r="F29" s="16">
        <v>8.0</v>
      </c>
      <c r="G29" s="16">
        <v>3.0</v>
      </c>
      <c r="H29" s="16">
        <v>1.0</v>
      </c>
      <c r="I29" s="16">
        <v>0.0</v>
      </c>
      <c r="J29" s="16">
        <v>2.0</v>
      </c>
      <c r="K29" s="16">
        <v>2.0</v>
      </c>
      <c r="N29" s="4">
        <v>125.0</v>
      </c>
      <c r="O29" s="4">
        <v>20.0</v>
      </c>
      <c r="P29" s="4">
        <v>8.0</v>
      </c>
      <c r="Q29" s="4">
        <v>1.0</v>
      </c>
    </row>
    <row r="30" ht="15.75" customHeight="1">
      <c r="A30" s="21" t="s">
        <v>48</v>
      </c>
      <c r="B30" s="25">
        <v>16.0</v>
      </c>
      <c r="C30" s="19"/>
      <c r="D30" s="16">
        <v>1.0</v>
      </c>
      <c r="E30" s="16">
        <v>3.0</v>
      </c>
      <c r="F30" s="16">
        <v>3.0</v>
      </c>
      <c r="G30" s="16">
        <v>0.0</v>
      </c>
      <c r="H30" s="16">
        <v>1.0</v>
      </c>
      <c r="I30" s="16">
        <v>0.0</v>
      </c>
      <c r="J30" s="16">
        <v>1.0</v>
      </c>
      <c r="K30" s="16">
        <v>3.0</v>
      </c>
      <c r="N30" s="4">
        <v>29.0</v>
      </c>
      <c r="O30" s="4">
        <v>5.0</v>
      </c>
      <c r="P30" s="4">
        <v>3.0</v>
      </c>
      <c r="Q30" s="4">
        <v>1.0</v>
      </c>
    </row>
    <row r="31" ht="15.75" customHeight="1">
      <c r="A31" s="24" t="s">
        <v>49</v>
      </c>
      <c r="B31" s="19"/>
      <c r="C31" s="19"/>
      <c r="D31" s="22"/>
      <c r="E31" s="22"/>
      <c r="F31" s="22"/>
      <c r="G31" s="22"/>
      <c r="H31" s="22"/>
      <c r="I31" s="22"/>
      <c r="J31" s="22"/>
      <c r="K31" s="22"/>
    </row>
    <row r="32" ht="15.75" customHeight="1">
      <c r="A32" s="23" t="s">
        <v>50</v>
      </c>
      <c r="B32" s="25">
        <v>100.0</v>
      </c>
      <c r="C32" s="19"/>
      <c r="D32" s="16">
        <v>1.0</v>
      </c>
      <c r="E32" s="16">
        <v>2.0</v>
      </c>
      <c r="F32" s="16">
        <v>2.0</v>
      </c>
      <c r="G32" s="16">
        <v>0.0</v>
      </c>
      <c r="H32" s="16">
        <v>1.0</v>
      </c>
      <c r="I32" s="16">
        <v>0.0</v>
      </c>
      <c r="J32" s="16">
        <v>1.0</v>
      </c>
      <c r="K32" s="16">
        <v>0.0</v>
      </c>
      <c r="N32" s="4">
        <v>4.0</v>
      </c>
      <c r="O32" s="4">
        <v>5.0</v>
      </c>
      <c r="P32" s="4">
        <v>2.0</v>
      </c>
      <c r="Q32" s="4">
        <v>1.0</v>
      </c>
    </row>
    <row r="33" ht="15.75" customHeight="1">
      <c r="A33" s="21" t="s">
        <v>51</v>
      </c>
      <c r="B33" s="25">
        <v>100.0</v>
      </c>
      <c r="C33" s="22"/>
      <c r="D33" s="16">
        <v>1.0</v>
      </c>
      <c r="E33" s="16">
        <v>2.0</v>
      </c>
      <c r="F33" s="16">
        <v>2.0</v>
      </c>
      <c r="G33" s="16">
        <v>0.0</v>
      </c>
      <c r="H33" s="16">
        <v>1.0</v>
      </c>
      <c r="I33" s="16">
        <v>0.0</v>
      </c>
      <c r="J33" s="16">
        <v>1.0</v>
      </c>
      <c r="K33" s="16">
        <v>0.0</v>
      </c>
      <c r="N33" s="4">
        <v>4.0</v>
      </c>
      <c r="O33" s="4">
        <v>4.0</v>
      </c>
      <c r="P33" s="4">
        <v>2.0</v>
      </c>
      <c r="Q33" s="4">
        <v>1.0</v>
      </c>
    </row>
    <row r="34" ht="15.75" customHeight="1">
      <c r="A34" s="23" t="s">
        <v>52</v>
      </c>
      <c r="B34" s="16">
        <v>100.0</v>
      </c>
      <c r="C34" s="22"/>
      <c r="D34" s="16">
        <v>1.0</v>
      </c>
      <c r="E34" s="16">
        <v>2.0</v>
      </c>
      <c r="F34" s="16">
        <v>2.0</v>
      </c>
      <c r="G34" s="16">
        <v>0.0</v>
      </c>
      <c r="H34" s="16">
        <v>1.0</v>
      </c>
      <c r="I34" s="16">
        <v>0.0</v>
      </c>
      <c r="J34" s="16">
        <v>1.0</v>
      </c>
      <c r="K34" s="16">
        <v>0.0</v>
      </c>
      <c r="N34" s="4">
        <v>4.0</v>
      </c>
      <c r="O34" s="4">
        <v>5.0</v>
      </c>
      <c r="P34" s="4">
        <v>2.0</v>
      </c>
      <c r="Q34" s="4">
        <v>1.0</v>
      </c>
    </row>
    <row r="35" ht="15.75" customHeight="1">
      <c r="A35" s="23" t="s">
        <v>53</v>
      </c>
      <c r="B35" s="25">
        <v>100.0</v>
      </c>
      <c r="C35" s="22"/>
      <c r="D35" s="16">
        <v>1.0</v>
      </c>
      <c r="E35" s="16">
        <v>2.0</v>
      </c>
      <c r="F35" s="16">
        <v>2.0</v>
      </c>
      <c r="G35" s="16">
        <v>0.0</v>
      </c>
      <c r="H35" s="16">
        <v>1.0</v>
      </c>
      <c r="I35" s="16">
        <v>0.0</v>
      </c>
      <c r="J35" s="16">
        <v>1.0</v>
      </c>
      <c r="K35" s="16">
        <v>0.0</v>
      </c>
      <c r="N35" s="4">
        <v>4.0</v>
      </c>
      <c r="O35" s="4">
        <v>7.0</v>
      </c>
      <c r="P35" s="4">
        <v>2.0</v>
      </c>
      <c r="Q35" s="4">
        <v>1.0</v>
      </c>
    </row>
    <row r="36" ht="15.75" customHeight="1">
      <c r="A36" s="23" t="s">
        <v>54</v>
      </c>
      <c r="B36" s="16">
        <v>100.0</v>
      </c>
      <c r="C36" s="22"/>
      <c r="D36" s="16">
        <v>1.0</v>
      </c>
      <c r="E36" s="16">
        <v>2.0</v>
      </c>
      <c r="F36" s="26">
        <v>2.0</v>
      </c>
      <c r="G36" s="16">
        <v>0.0</v>
      </c>
      <c r="H36" s="16">
        <v>1.0</v>
      </c>
      <c r="I36" s="16">
        <v>0.0</v>
      </c>
      <c r="J36" s="16">
        <v>1.0</v>
      </c>
      <c r="K36" s="16">
        <v>0.0</v>
      </c>
      <c r="N36" s="4">
        <v>4.0</v>
      </c>
      <c r="O36" s="4">
        <v>5.0</v>
      </c>
      <c r="P36" s="4">
        <v>2.0</v>
      </c>
      <c r="Q36" s="4">
        <v>1.0</v>
      </c>
    </row>
    <row r="37" ht="15.75" customHeight="1">
      <c r="A37" s="23" t="s">
        <v>55</v>
      </c>
      <c r="B37" s="16">
        <v>100.0</v>
      </c>
      <c r="C37" s="22"/>
      <c r="D37" s="16">
        <v>1.0</v>
      </c>
      <c r="E37" s="16">
        <v>2.0</v>
      </c>
      <c r="F37" s="16">
        <v>2.0</v>
      </c>
      <c r="G37" s="16">
        <v>0.0</v>
      </c>
      <c r="H37" s="16">
        <v>1.0</v>
      </c>
      <c r="I37" s="16">
        <v>0.0</v>
      </c>
      <c r="J37" s="16">
        <v>1.0</v>
      </c>
      <c r="K37" s="16">
        <v>0.0</v>
      </c>
      <c r="N37" s="4">
        <v>4.0</v>
      </c>
      <c r="O37" s="4">
        <v>5.0</v>
      </c>
      <c r="P37" s="4">
        <v>2.0</v>
      </c>
      <c r="Q37" s="4">
        <v>1.0</v>
      </c>
    </row>
    <row r="38" ht="15.75" customHeight="1">
      <c r="A38" s="24" t="s">
        <v>56</v>
      </c>
      <c r="C38" s="22"/>
      <c r="D38" s="22"/>
      <c r="E38" s="22"/>
      <c r="F38" s="22"/>
      <c r="G38" s="22"/>
      <c r="H38" s="22"/>
      <c r="I38" s="22"/>
      <c r="J38" s="22"/>
      <c r="K38" s="22"/>
    </row>
    <row r="39" ht="15.75" customHeight="1">
      <c r="A39" s="21" t="s">
        <v>57</v>
      </c>
      <c r="B39" s="16">
        <v>100.0</v>
      </c>
      <c r="C39" s="19"/>
      <c r="D39" s="25">
        <v>1.0</v>
      </c>
      <c r="E39" s="25">
        <v>1.0</v>
      </c>
      <c r="F39" s="25">
        <v>1.0</v>
      </c>
      <c r="G39" s="25">
        <v>0.0</v>
      </c>
      <c r="H39" s="25">
        <v>3.0</v>
      </c>
      <c r="I39" s="25">
        <v>0.0</v>
      </c>
      <c r="J39" s="25">
        <v>1.0</v>
      </c>
      <c r="K39" s="25">
        <v>0.0</v>
      </c>
      <c r="N39" s="4">
        <v>7.0</v>
      </c>
      <c r="O39" s="4">
        <v>0.0</v>
      </c>
      <c r="P39" s="4">
        <v>1.0</v>
      </c>
      <c r="Q39" s="4">
        <v>1.0</v>
      </c>
    </row>
    <row r="40" ht="15.75" customHeight="1">
      <c r="A40" s="23" t="s">
        <v>58</v>
      </c>
      <c r="B40" s="25">
        <v>100.0</v>
      </c>
      <c r="C40" s="22"/>
      <c r="D40" s="16">
        <v>1.0</v>
      </c>
      <c r="E40" s="16">
        <v>1.0</v>
      </c>
      <c r="F40" s="16">
        <v>1.0</v>
      </c>
      <c r="G40" s="16">
        <v>0.0</v>
      </c>
      <c r="H40" s="16">
        <v>2.0</v>
      </c>
      <c r="I40" s="16">
        <v>4.0</v>
      </c>
      <c r="J40" s="16">
        <v>1.0</v>
      </c>
      <c r="K40" s="16">
        <v>0.0</v>
      </c>
      <c r="N40" s="4">
        <v>7.0</v>
      </c>
      <c r="O40" s="4">
        <v>5.0</v>
      </c>
      <c r="P40" s="4">
        <v>1.0</v>
      </c>
      <c r="Q40" s="4">
        <v>1.0</v>
      </c>
    </row>
    <row r="41" ht="15.75" customHeight="1">
      <c r="A41" s="23" t="s">
        <v>59</v>
      </c>
      <c r="B41" s="25">
        <v>100.0</v>
      </c>
      <c r="C41" s="19"/>
      <c r="D41" s="25">
        <v>1.0</v>
      </c>
      <c r="E41" s="25">
        <v>1.0</v>
      </c>
      <c r="F41" s="25">
        <v>1.0</v>
      </c>
      <c r="G41" s="25">
        <v>0.0</v>
      </c>
      <c r="H41" s="25">
        <v>3.0</v>
      </c>
      <c r="I41" s="25">
        <v>0.0</v>
      </c>
      <c r="J41" s="25">
        <v>1.0</v>
      </c>
      <c r="K41" s="25">
        <v>0.0</v>
      </c>
      <c r="N41" s="4">
        <v>7.0</v>
      </c>
      <c r="O41" s="4">
        <v>6.0</v>
      </c>
      <c r="P41" s="4">
        <v>1.0</v>
      </c>
      <c r="Q41" s="4">
        <v>1.0</v>
      </c>
    </row>
    <row r="42" ht="15.75" customHeight="1">
      <c r="A42" s="23" t="s">
        <v>60</v>
      </c>
      <c r="B42" s="16">
        <v>100.0</v>
      </c>
      <c r="C42" s="22"/>
      <c r="D42" s="16">
        <v>1.0</v>
      </c>
      <c r="E42" s="16">
        <v>1.0</v>
      </c>
      <c r="F42" s="16">
        <v>1.0</v>
      </c>
      <c r="G42" s="16">
        <v>0.0</v>
      </c>
      <c r="H42" s="16">
        <v>3.0</v>
      </c>
      <c r="I42" s="16">
        <v>0.0</v>
      </c>
      <c r="J42" s="16">
        <v>1.0</v>
      </c>
      <c r="K42" s="16">
        <v>0.0</v>
      </c>
      <c r="N42" s="4">
        <v>7.0</v>
      </c>
      <c r="O42" s="4">
        <v>5.0</v>
      </c>
      <c r="P42" s="4">
        <v>1.0</v>
      </c>
      <c r="Q42" s="4">
        <v>1.0</v>
      </c>
    </row>
    <row r="43" ht="15.75" customHeight="1">
      <c r="A43" s="23" t="s">
        <v>61</v>
      </c>
      <c r="B43" s="25">
        <v>100.0</v>
      </c>
      <c r="C43" s="19"/>
      <c r="D43" s="25">
        <v>1.0</v>
      </c>
      <c r="E43" s="25">
        <v>1.0</v>
      </c>
      <c r="F43" s="25">
        <v>1.0</v>
      </c>
      <c r="G43" s="25">
        <v>0.0</v>
      </c>
      <c r="H43" s="25">
        <v>3.0</v>
      </c>
      <c r="I43" s="25">
        <v>0.0</v>
      </c>
      <c r="J43" s="25">
        <v>1.0</v>
      </c>
      <c r="K43" s="25">
        <v>0.0</v>
      </c>
      <c r="N43" s="4">
        <v>7.0</v>
      </c>
      <c r="O43" s="4">
        <v>5.0</v>
      </c>
      <c r="P43" s="4">
        <v>1.0</v>
      </c>
      <c r="Q43" s="4">
        <v>1.0</v>
      </c>
    </row>
    <row r="44" ht="15.75" customHeight="1">
      <c r="A44" s="27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ht="15.75" customHeight="1">
      <c r="A45" s="23" t="s">
        <v>63</v>
      </c>
      <c r="B45" s="25">
        <v>100.0</v>
      </c>
      <c r="C45" s="19"/>
      <c r="D45" s="25">
        <v>1.0</v>
      </c>
      <c r="E45" s="25">
        <v>1.0</v>
      </c>
      <c r="F45" s="25">
        <v>1.0</v>
      </c>
      <c r="G45" s="25">
        <v>0.0</v>
      </c>
      <c r="H45" s="25">
        <v>1.0</v>
      </c>
      <c r="I45" s="25">
        <v>0.0</v>
      </c>
      <c r="J45" s="25">
        <v>2.0</v>
      </c>
      <c r="K45" s="25">
        <v>0.0</v>
      </c>
      <c r="N45" s="4">
        <v>11.0</v>
      </c>
      <c r="O45" s="4">
        <v>4.0</v>
      </c>
      <c r="P45" s="4">
        <v>1.0</v>
      </c>
      <c r="Q45" s="4">
        <v>1.0</v>
      </c>
    </row>
    <row r="46" ht="15.75" customHeight="1">
      <c r="A46" s="24" t="s">
        <v>64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ht="15.75" customHeight="1">
      <c r="A47" s="23" t="s">
        <v>65</v>
      </c>
      <c r="B47" s="25">
        <v>87.0</v>
      </c>
      <c r="C47" s="19"/>
      <c r="D47" s="25">
        <v>1.0</v>
      </c>
      <c r="E47" s="25">
        <v>40.0</v>
      </c>
      <c r="F47" s="25">
        <v>39.0</v>
      </c>
      <c r="G47" s="25">
        <v>2.0</v>
      </c>
      <c r="H47" s="25">
        <v>1.0</v>
      </c>
      <c r="I47" s="25">
        <v>0.0</v>
      </c>
      <c r="J47" s="25">
        <v>1.0</v>
      </c>
      <c r="K47" s="25">
        <v>1.0</v>
      </c>
      <c r="N47" s="4">
        <v>151.0</v>
      </c>
      <c r="O47" s="4">
        <v>5.0</v>
      </c>
      <c r="P47" s="4">
        <v>33.0</v>
      </c>
      <c r="Q47" s="4">
        <v>1.0</v>
      </c>
    </row>
    <row r="48" ht="15.75" customHeight="1">
      <c r="A48" s="23" t="s">
        <v>66</v>
      </c>
      <c r="B48" s="25">
        <v>67.0</v>
      </c>
      <c r="C48" s="19"/>
      <c r="D48" s="25">
        <v>1.0</v>
      </c>
      <c r="E48" s="25">
        <v>17.0</v>
      </c>
      <c r="F48" s="25">
        <v>17.0</v>
      </c>
      <c r="G48" s="25">
        <v>1.0</v>
      </c>
      <c r="H48" s="25">
        <v>1.0</v>
      </c>
      <c r="I48" s="25">
        <v>0.0</v>
      </c>
      <c r="J48" s="25">
        <v>1.0</v>
      </c>
      <c r="K48" s="25">
        <v>1.0</v>
      </c>
      <c r="N48" s="4">
        <v>64.0</v>
      </c>
      <c r="O48" s="4">
        <v>6.0</v>
      </c>
      <c r="P48" s="4">
        <v>14.0</v>
      </c>
      <c r="Q48" s="4">
        <v>1.0</v>
      </c>
    </row>
    <row r="49" ht="15.75" customHeight="1">
      <c r="A49" s="23" t="s">
        <v>67</v>
      </c>
      <c r="B49" s="16">
        <v>72.0</v>
      </c>
      <c r="C49" s="22"/>
      <c r="D49" s="16">
        <v>1.0</v>
      </c>
      <c r="E49" s="16">
        <v>11.0</v>
      </c>
      <c r="F49" s="16">
        <v>11.0</v>
      </c>
      <c r="G49" s="16">
        <v>0.0</v>
      </c>
      <c r="H49" s="16">
        <v>1.0</v>
      </c>
      <c r="I49" s="16">
        <v>0.0</v>
      </c>
      <c r="J49" s="16">
        <v>1.0</v>
      </c>
      <c r="K49" s="16">
        <v>2.0</v>
      </c>
      <c r="N49" s="4">
        <v>43.0</v>
      </c>
      <c r="O49" s="4">
        <v>5.0</v>
      </c>
      <c r="P49" s="4">
        <v>11.0</v>
      </c>
      <c r="Q49" s="4">
        <v>1.0</v>
      </c>
    </row>
    <row r="50" ht="15.75" customHeight="1">
      <c r="A50" s="23" t="s">
        <v>68</v>
      </c>
      <c r="B50" s="16">
        <v>82.0</v>
      </c>
      <c r="C50" s="22"/>
      <c r="D50" s="16">
        <v>1.0</v>
      </c>
      <c r="E50" s="16">
        <v>17.0</v>
      </c>
      <c r="F50" s="16">
        <v>17.0</v>
      </c>
      <c r="G50" s="16">
        <v>0.0</v>
      </c>
      <c r="H50" s="16">
        <v>1.0</v>
      </c>
      <c r="I50" s="16">
        <v>0.0</v>
      </c>
      <c r="J50" s="16">
        <v>1.0</v>
      </c>
      <c r="K50" s="16">
        <v>3.0</v>
      </c>
      <c r="N50" s="4">
        <v>65.0</v>
      </c>
      <c r="O50" s="4">
        <v>5.0</v>
      </c>
      <c r="P50" s="4">
        <v>17.0</v>
      </c>
      <c r="Q50" s="4">
        <v>1.0</v>
      </c>
    </row>
    <row r="51" ht="15.75" customHeight="1">
      <c r="A51" s="23" t="s">
        <v>69</v>
      </c>
      <c r="B51" s="16">
        <v>85.0</v>
      </c>
      <c r="C51" s="22"/>
      <c r="D51" s="16">
        <v>1.0</v>
      </c>
      <c r="E51" s="16">
        <v>32.0</v>
      </c>
      <c r="F51" s="16">
        <v>32.0</v>
      </c>
      <c r="G51" s="16">
        <v>1.0</v>
      </c>
      <c r="H51" s="16">
        <v>1.0</v>
      </c>
      <c r="I51" s="16">
        <v>0.0</v>
      </c>
      <c r="J51" s="16">
        <v>1.0</v>
      </c>
      <c r="K51" s="16">
        <v>1.0</v>
      </c>
      <c r="N51" s="4">
        <v>125.0</v>
      </c>
      <c r="O51" s="4">
        <v>6.0</v>
      </c>
      <c r="P51" s="4">
        <v>28.0</v>
      </c>
      <c r="Q51" s="4">
        <v>1.0</v>
      </c>
    </row>
    <row r="52" ht="15.75" customHeight="1">
      <c r="A52" s="23" t="s">
        <v>70</v>
      </c>
      <c r="B52" s="16">
        <v>92.0</v>
      </c>
      <c r="C52" s="22"/>
      <c r="D52" s="16">
        <v>1.0</v>
      </c>
      <c r="E52" s="16">
        <v>52.0</v>
      </c>
      <c r="F52" s="16">
        <v>52.0</v>
      </c>
      <c r="G52" s="16">
        <v>1.0</v>
      </c>
      <c r="H52" s="16">
        <v>1.0</v>
      </c>
      <c r="I52" s="16">
        <v>0.0</v>
      </c>
      <c r="J52" s="16">
        <v>1.0</v>
      </c>
      <c r="K52" s="16">
        <v>4.0</v>
      </c>
      <c r="N52" s="4">
        <v>193.0</v>
      </c>
      <c r="O52" s="4">
        <v>5.0</v>
      </c>
      <c r="P52" s="4">
        <v>48.0</v>
      </c>
      <c r="Q52" s="4">
        <v>1.0</v>
      </c>
    </row>
    <row r="53" ht="15.75" customHeight="1">
      <c r="A53" s="23" t="s">
        <v>71</v>
      </c>
      <c r="B53" s="16">
        <v>76.0</v>
      </c>
      <c r="C53" s="22"/>
      <c r="D53" s="16">
        <v>1.0</v>
      </c>
      <c r="E53" s="16">
        <v>13.0</v>
      </c>
      <c r="F53" s="16">
        <v>13.0</v>
      </c>
      <c r="G53" s="16">
        <v>0.0</v>
      </c>
      <c r="H53" s="16">
        <v>1.0</v>
      </c>
      <c r="I53" s="16">
        <v>0.0</v>
      </c>
      <c r="J53" s="16">
        <v>1.0</v>
      </c>
      <c r="K53" s="16">
        <v>2.0</v>
      </c>
      <c r="N53" s="4">
        <v>50.0</v>
      </c>
      <c r="O53" s="4">
        <v>5.0</v>
      </c>
      <c r="P53" s="4">
        <v>13.0</v>
      </c>
      <c r="Q53" s="4">
        <v>1.0</v>
      </c>
    </row>
    <row r="54" ht="15.75" customHeight="1">
      <c r="A54" s="23" t="s">
        <v>72</v>
      </c>
      <c r="B54" s="16">
        <v>76.0</v>
      </c>
      <c r="C54" s="22"/>
      <c r="D54" s="16">
        <v>1.0</v>
      </c>
      <c r="E54" s="16">
        <v>13.0</v>
      </c>
      <c r="F54" s="16">
        <v>13.0</v>
      </c>
      <c r="G54" s="16">
        <v>0.0</v>
      </c>
      <c r="H54" s="16">
        <v>1.0</v>
      </c>
      <c r="I54" s="16">
        <v>0.0</v>
      </c>
      <c r="J54" s="16">
        <v>1.0</v>
      </c>
      <c r="K54" s="16">
        <v>0.0</v>
      </c>
      <c r="N54" s="4">
        <v>50.0</v>
      </c>
      <c r="O54" s="4">
        <v>3.0</v>
      </c>
      <c r="P54" s="4">
        <v>13.0</v>
      </c>
      <c r="Q54" s="4">
        <v>1.0</v>
      </c>
    </row>
    <row r="55" ht="15.75" customHeight="1">
      <c r="A55" s="24" t="s">
        <v>73</v>
      </c>
      <c r="C55" s="22"/>
      <c r="D55" s="22"/>
      <c r="E55" s="22"/>
      <c r="F55" s="22"/>
      <c r="G55" s="22"/>
      <c r="H55" s="22"/>
      <c r="I55" s="22"/>
      <c r="J55" s="22"/>
      <c r="K55" s="22"/>
    </row>
    <row r="56" ht="15.75" customHeight="1">
      <c r="A56" s="23" t="s">
        <v>74</v>
      </c>
      <c r="B56" s="16">
        <v>57.0</v>
      </c>
      <c r="C56" s="22"/>
      <c r="D56" s="16">
        <v>2.0</v>
      </c>
      <c r="E56" s="16">
        <v>16.0</v>
      </c>
      <c r="F56" s="16">
        <v>7.0</v>
      </c>
      <c r="G56" s="16">
        <v>2.0</v>
      </c>
      <c r="H56" s="16">
        <v>1.0</v>
      </c>
      <c r="I56" s="16">
        <v>0.0</v>
      </c>
      <c r="J56" s="16">
        <v>1.0</v>
      </c>
      <c r="K56" s="16">
        <v>14.0</v>
      </c>
      <c r="N56" s="4">
        <v>123.0</v>
      </c>
      <c r="O56" s="4">
        <v>67.0</v>
      </c>
      <c r="P56" s="4">
        <v>7.0</v>
      </c>
      <c r="Q56" s="4">
        <v>1.0</v>
      </c>
    </row>
    <row r="57" ht="15.75" customHeight="1">
      <c r="A57" s="23" t="s">
        <v>75</v>
      </c>
      <c r="B57" s="16">
        <v>0.0</v>
      </c>
      <c r="C57" s="22"/>
      <c r="D57" s="16">
        <v>1.0</v>
      </c>
      <c r="E57" s="16">
        <v>6.0</v>
      </c>
      <c r="F57" s="16">
        <v>4.0</v>
      </c>
      <c r="G57" s="16">
        <v>1.0</v>
      </c>
      <c r="H57" s="16">
        <v>1.0</v>
      </c>
      <c r="I57" s="16">
        <v>0.0</v>
      </c>
      <c r="J57" s="16">
        <v>1.0</v>
      </c>
      <c r="K57" s="16">
        <v>6.0</v>
      </c>
      <c r="N57" s="4">
        <v>47.0</v>
      </c>
      <c r="O57" s="4">
        <v>35.0</v>
      </c>
      <c r="P57" s="4">
        <v>4.0</v>
      </c>
      <c r="Q57" s="4">
        <v>1.0</v>
      </c>
    </row>
    <row r="58" ht="15.75" customHeight="1">
      <c r="A58" s="23" t="s">
        <v>76</v>
      </c>
      <c r="B58" s="16">
        <v>0.0</v>
      </c>
      <c r="C58" s="22"/>
      <c r="D58" s="16">
        <v>1.0</v>
      </c>
      <c r="E58" s="16">
        <v>7.0</v>
      </c>
      <c r="F58" s="16">
        <v>6.0</v>
      </c>
      <c r="G58" s="16">
        <v>1.0</v>
      </c>
      <c r="H58" s="16">
        <v>1.0</v>
      </c>
      <c r="I58" s="16">
        <v>0.0</v>
      </c>
      <c r="J58" s="16">
        <v>1.0</v>
      </c>
      <c r="K58" s="16">
        <v>5.0</v>
      </c>
      <c r="N58" s="4">
        <v>62.0</v>
      </c>
      <c r="O58" s="4">
        <v>46.0</v>
      </c>
      <c r="P58" s="4">
        <v>6.0</v>
      </c>
      <c r="Q58" s="4">
        <v>1.0</v>
      </c>
    </row>
    <row r="59" ht="15.75" customHeight="1">
      <c r="A59" s="23" t="s">
        <v>77</v>
      </c>
      <c r="B59" s="25">
        <v>58.0</v>
      </c>
      <c r="C59" s="19"/>
      <c r="D59" s="25">
        <v>2.0</v>
      </c>
      <c r="E59" s="25">
        <v>16.0</v>
      </c>
      <c r="F59" s="25">
        <v>7.0</v>
      </c>
      <c r="G59" s="25">
        <v>1.0</v>
      </c>
      <c r="H59" s="25">
        <v>1.0</v>
      </c>
      <c r="I59" s="25">
        <v>0.0</v>
      </c>
      <c r="J59" s="25">
        <v>1.0</v>
      </c>
      <c r="K59" s="25">
        <v>16.0</v>
      </c>
      <c r="N59" s="4">
        <v>148.0</v>
      </c>
      <c r="O59" s="4">
        <v>67.0</v>
      </c>
      <c r="P59" s="4">
        <v>7.0</v>
      </c>
      <c r="Q59" s="4">
        <v>1.0</v>
      </c>
    </row>
    <row r="60" ht="15.75" customHeight="1">
      <c r="A60" s="23" t="s">
        <v>78</v>
      </c>
      <c r="B60" s="16">
        <v>0.0</v>
      </c>
      <c r="C60" s="22"/>
      <c r="D60" s="16">
        <v>1.0</v>
      </c>
      <c r="E60" s="16">
        <v>6.0</v>
      </c>
      <c r="F60" s="16">
        <v>6.0</v>
      </c>
      <c r="G60" s="16">
        <v>0.0</v>
      </c>
      <c r="H60" s="16">
        <v>1.0</v>
      </c>
      <c r="I60" s="16">
        <v>0.0</v>
      </c>
      <c r="J60" s="16">
        <v>1.0</v>
      </c>
      <c r="K60" s="16">
        <v>3.0</v>
      </c>
      <c r="N60" s="4">
        <v>44.0</v>
      </c>
      <c r="O60" s="4">
        <v>43.0</v>
      </c>
      <c r="P60" s="4">
        <v>6.0</v>
      </c>
      <c r="Q60" s="4">
        <v>1.0</v>
      </c>
    </row>
    <row r="61" ht="15.75" customHeight="1">
      <c r="A61" s="23" t="s">
        <v>79</v>
      </c>
      <c r="B61" s="16">
        <v>0.0</v>
      </c>
      <c r="C61" s="22"/>
      <c r="D61" s="16">
        <v>1.0</v>
      </c>
      <c r="E61" s="16">
        <v>9.0</v>
      </c>
      <c r="F61" s="16">
        <v>7.0</v>
      </c>
      <c r="G61" s="16">
        <v>2.0</v>
      </c>
      <c r="H61" s="16">
        <v>1.0</v>
      </c>
      <c r="I61" s="16">
        <v>0.0</v>
      </c>
      <c r="J61" s="16">
        <v>1.0</v>
      </c>
      <c r="K61" s="16">
        <v>6.0</v>
      </c>
      <c r="N61" s="4">
        <v>65.0</v>
      </c>
      <c r="O61" s="4">
        <v>45.0</v>
      </c>
      <c r="P61" s="4">
        <v>5.0</v>
      </c>
      <c r="Q61" s="4">
        <v>1.0</v>
      </c>
    </row>
    <row r="62" ht="15.75" customHeight="1">
      <c r="A62" s="23" t="s">
        <v>80</v>
      </c>
      <c r="B62" s="25">
        <v>50.0</v>
      </c>
      <c r="C62" s="22"/>
      <c r="D62" s="16">
        <v>2.0</v>
      </c>
      <c r="E62" s="16">
        <v>9.0</v>
      </c>
      <c r="F62" s="16">
        <v>4.0</v>
      </c>
      <c r="G62" s="16">
        <v>1.0</v>
      </c>
      <c r="H62" s="16">
        <v>1.0</v>
      </c>
      <c r="I62" s="16">
        <v>0.0</v>
      </c>
      <c r="J62" s="16">
        <v>1.0</v>
      </c>
      <c r="K62" s="16">
        <v>13.0</v>
      </c>
      <c r="N62" s="4">
        <v>83.0</v>
      </c>
      <c r="O62" s="4">
        <v>33.0</v>
      </c>
      <c r="P62" s="4">
        <v>4.0</v>
      </c>
      <c r="Q62" s="4">
        <v>1.0</v>
      </c>
    </row>
    <row r="63" ht="15.75" customHeight="1">
      <c r="A63" s="23" t="s">
        <v>81</v>
      </c>
      <c r="B63" s="25">
        <v>33.0</v>
      </c>
      <c r="C63" s="22"/>
      <c r="D63" s="16">
        <v>1.0</v>
      </c>
      <c r="E63" s="16">
        <v>4.0</v>
      </c>
      <c r="F63" s="16">
        <v>3.0</v>
      </c>
      <c r="G63" s="16">
        <v>1.0</v>
      </c>
      <c r="H63" s="16">
        <v>1.0</v>
      </c>
      <c r="I63" s="16">
        <v>0.0</v>
      </c>
      <c r="J63" s="16">
        <v>1.0</v>
      </c>
      <c r="K63" s="16">
        <v>6.0</v>
      </c>
      <c r="N63" s="4">
        <v>38.0</v>
      </c>
      <c r="O63" s="4">
        <v>21.0</v>
      </c>
      <c r="P63" s="4">
        <v>3.0</v>
      </c>
      <c r="Q63" s="4">
        <v>1.0</v>
      </c>
    </row>
    <row r="64" ht="15.75" customHeight="1">
      <c r="A64" s="27" t="s">
        <v>82</v>
      </c>
      <c r="B64" s="19"/>
      <c r="C64" s="22"/>
      <c r="D64" s="22"/>
      <c r="E64" s="22"/>
      <c r="F64" s="22"/>
      <c r="G64" s="22"/>
      <c r="H64" s="22"/>
      <c r="I64" s="22"/>
      <c r="J64" s="22"/>
      <c r="K64" s="22"/>
    </row>
    <row r="65" ht="15.75" customHeight="1">
      <c r="A65" s="23" t="s">
        <v>83</v>
      </c>
      <c r="B65" s="25">
        <v>52.0</v>
      </c>
      <c r="C65" s="19"/>
      <c r="D65" s="25">
        <v>1.0</v>
      </c>
      <c r="E65" s="25">
        <v>7.0</v>
      </c>
      <c r="F65" s="25">
        <v>5.0</v>
      </c>
      <c r="G65" s="25">
        <v>1.0</v>
      </c>
      <c r="H65" s="25">
        <v>1.0</v>
      </c>
      <c r="I65" s="25">
        <v>0.0</v>
      </c>
      <c r="J65" s="25">
        <v>1.0</v>
      </c>
      <c r="K65" s="25">
        <v>3.0</v>
      </c>
      <c r="N65" s="4">
        <v>44.0</v>
      </c>
      <c r="O65" s="4">
        <v>6.0</v>
      </c>
      <c r="P65" s="4">
        <v>5.0</v>
      </c>
      <c r="Q65" s="4">
        <v>1.0</v>
      </c>
    </row>
    <row r="66" ht="15.75" customHeight="1">
      <c r="A66" s="23" t="s">
        <v>84</v>
      </c>
      <c r="B66" s="25">
        <v>82.0</v>
      </c>
      <c r="C66" s="22"/>
      <c r="D66" s="16">
        <v>1.0</v>
      </c>
      <c r="E66" s="16">
        <v>13.0</v>
      </c>
      <c r="F66" s="16">
        <v>11.0</v>
      </c>
      <c r="G66" s="16">
        <v>1.0</v>
      </c>
      <c r="H66" s="16">
        <v>1.0</v>
      </c>
      <c r="I66" s="16">
        <v>0.0</v>
      </c>
      <c r="J66" s="16">
        <v>1.0</v>
      </c>
      <c r="K66" s="16">
        <v>6.0</v>
      </c>
      <c r="N66" s="4">
        <v>129.0</v>
      </c>
      <c r="O66" s="4">
        <v>30.0</v>
      </c>
      <c r="P66" s="4">
        <v>11.0</v>
      </c>
      <c r="Q66" s="4">
        <v>1.0</v>
      </c>
    </row>
    <row r="67" ht="15.75" customHeight="1">
      <c r="A67" s="19"/>
      <c r="B67" s="19"/>
      <c r="C67" s="22"/>
      <c r="D67" s="22"/>
      <c r="E67" s="22"/>
      <c r="F67" s="22"/>
      <c r="G67" s="22"/>
      <c r="H67" s="22"/>
      <c r="I67" s="22"/>
      <c r="J67" s="22"/>
      <c r="K67" s="22"/>
    </row>
    <row r="68" ht="15.75" customHeight="1">
      <c r="A68" s="28" t="s">
        <v>85</v>
      </c>
      <c r="B68" s="29">
        <f>SUM(B4:B66)</f>
        <v>2955</v>
      </c>
      <c r="C68" s="30"/>
      <c r="D68" s="31">
        <f t="shared" ref="D68:K68" si="1">SUM(D4:D66)</f>
        <v>73</v>
      </c>
      <c r="E68" s="31">
        <f t="shared" si="1"/>
        <v>638</v>
      </c>
      <c r="F68" s="31">
        <f t="shared" si="1"/>
        <v>454</v>
      </c>
      <c r="G68" s="31">
        <f t="shared" si="1"/>
        <v>58</v>
      </c>
      <c r="H68" s="32">
        <f t="shared" si="1"/>
        <v>64</v>
      </c>
      <c r="I68" s="33">
        <f t="shared" si="1"/>
        <v>12</v>
      </c>
      <c r="J68" s="33">
        <f t="shared" si="1"/>
        <v>64</v>
      </c>
      <c r="K68" s="34">
        <f t="shared" si="1"/>
        <v>207</v>
      </c>
      <c r="N68" s="35">
        <f t="shared" ref="N68:Q68" si="2">SUM(N4:N66)</f>
        <v>4525</v>
      </c>
      <c r="O68" s="35">
        <f t="shared" si="2"/>
        <v>1309</v>
      </c>
      <c r="P68" s="35">
        <f t="shared" si="2"/>
        <v>419</v>
      </c>
      <c r="Q68" s="35">
        <f t="shared" si="2"/>
        <v>56</v>
      </c>
    </row>
    <row r="69" ht="15.75" customHeight="1">
      <c r="A69" s="28" t="s">
        <v>86</v>
      </c>
      <c r="B69" s="29">
        <f>SUM(B4:B66)</f>
        <v>2955</v>
      </c>
      <c r="C69" s="28"/>
      <c r="D69" s="28"/>
      <c r="E69" s="31">
        <v>1223.0</v>
      </c>
      <c r="F69" s="28"/>
      <c r="G69" s="28"/>
      <c r="H69" s="28"/>
      <c r="I69" s="32">
        <f>SUM(H68:J68)</f>
        <v>140</v>
      </c>
      <c r="J69" s="28"/>
      <c r="K69" s="36">
        <v>207.0</v>
      </c>
      <c r="P69" s="35">
        <f>SUM(N68:Q68)</f>
        <v>6309</v>
      </c>
    </row>
    <row r="70" ht="15.75" customHeight="1"/>
    <row r="71" ht="15.75" customHeight="1"/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ht="15.75" customHeight="1">
      <c r="A73" s="19"/>
      <c r="B73" s="19"/>
      <c r="C73" s="22"/>
      <c r="D73" s="22"/>
      <c r="E73" s="22"/>
      <c r="F73" s="22"/>
      <c r="G73" s="22"/>
      <c r="H73" s="22"/>
      <c r="I73" s="22"/>
      <c r="J73" s="22"/>
      <c r="K73" s="22"/>
    </row>
    <row r="74" ht="15.75" customHeight="1">
      <c r="A74" s="19"/>
      <c r="B74" s="16"/>
      <c r="C74" s="22"/>
      <c r="D74" s="22"/>
      <c r="E74" s="22"/>
      <c r="F74" s="22"/>
      <c r="G74" s="22"/>
      <c r="H74" s="22"/>
      <c r="I74" s="22"/>
      <c r="J74" s="22"/>
      <c r="K74" s="22"/>
    </row>
    <row r="75" ht="15.75" customHeight="1">
      <c r="A75" s="19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ht="15.75" customHeight="1">
      <c r="A77" s="19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ht="15.75" customHeight="1">
      <c r="A78" s="19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ht="15.75" customHeight="1">
      <c r="A79" s="22"/>
      <c r="B79" s="19"/>
      <c r="C79" s="22"/>
      <c r="D79" s="22"/>
      <c r="E79" s="22"/>
      <c r="F79" s="22"/>
      <c r="G79" s="22"/>
      <c r="H79" s="22"/>
      <c r="I79" s="22"/>
      <c r="J79" s="22"/>
      <c r="K79" s="22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ht="15.75" customHeight="1">
      <c r="A81" s="19"/>
      <c r="B81" s="19"/>
      <c r="C81" s="22"/>
      <c r="D81" s="22"/>
      <c r="E81" s="22"/>
      <c r="F81" s="22"/>
      <c r="G81" s="22"/>
      <c r="H81" s="22"/>
      <c r="I81" s="22"/>
      <c r="J81" s="22"/>
      <c r="K81" s="22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ht="15.75" customHeight="1">
      <c r="A83" s="19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ht="15.75" customHeight="1">
      <c r="A84" s="19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ht="15.75" customHeight="1">
      <c r="A86" s="19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ht="15.75" customHeight="1">
      <c r="A87" s="19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ht="15.75" customHeight="1">
      <c r="A88" s="19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ht="15.75" customHeight="1">
      <c r="A89" s="19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ht="15.75" customHeight="1">
      <c r="A90" s="19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ht="15.75" customHeight="1">
      <c r="A91" s="19"/>
      <c r="B91" s="19"/>
      <c r="C91" s="22"/>
      <c r="D91" s="22"/>
      <c r="E91" s="22"/>
      <c r="F91" s="22"/>
      <c r="G91" s="22"/>
      <c r="H91" s="22"/>
      <c r="I91" s="22"/>
      <c r="J91" s="22"/>
      <c r="K91" s="22"/>
    </row>
    <row r="92" ht="15.75" customHeight="1">
      <c r="A92" s="22"/>
      <c r="B92" s="19"/>
      <c r="C92" s="22"/>
      <c r="D92" s="22"/>
      <c r="E92" s="22"/>
      <c r="F92" s="22"/>
      <c r="G92" s="22"/>
      <c r="H92" s="22"/>
      <c r="I92" s="22"/>
      <c r="J92" s="22"/>
      <c r="K92" s="22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ht="15.75" customHeight="1">
      <c r="A94" s="19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ht="15.75" customHeight="1">
      <c r="A96" s="19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ht="15.75" customHeight="1">
      <c r="A99" s="19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ht="15.75" customHeight="1">
      <c r="A100" s="19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ht="15.75" customHeight="1">
      <c r="A101" s="19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ht="15.75" customHeight="1">
      <c r="A102" s="19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ht="15.75" customHeight="1">
      <c r="A103" s="19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ht="15.75" customHeight="1">
      <c r="A104" s="19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ht="15.75" customHeight="1">
      <c r="A106" s="22"/>
      <c r="B106" s="19"/>
      <c r="C106" s="22"/>
      <c r="D106" s="22"/>
      <c r="E106" s="22"/>
      <c r="F106" s="22"/>
      <c r="G106" s="22"/>
      <c r="H106" s="22"/>
      <c r="I106" s="22"/>
      <c r="J106" s="22"/>
      <c r="K106" s="22"/>
    </row>
    <row r="107" ht="15.75" customHeight="1">
      <c r="A107" s="19"/>
      <c r="B107" s="19"/>
      <c r="C107" s="22"/>
      <c r="D107" s="22"/>
      <c r="E107" s="22"/>
      <c r="F107" s="22"/>
      <c r="G107" s="22"/>
      <c r="H107" s="19"/>
      <c r="I107" s="19"/>
      <c r="J107" s="19"/>
      <c r="K107" s="19"/>
    </row>
    <row r="108" ht="15.75" customHeight="1">
      <c r="A108" s="22"/>
      <c r="B108" s="19"/>
      <c r="C108" s="22"/>
      <c r="D108" s="22"/>
      <c r="E108" s="22"/>
      <c r="F108" s="22"/>
      <c r="G108" s="22"/>
      <c r="H108" s="22"/>
      <c r="I108" s="22"/>
      <c r="J108" s="22"/>
      <c r="K108" s="22"/>
    </row>
    <row r="109" ht="15.75" customHeight="1">
      <c r="A109" s="19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ht="15.75" customHeight="1">
      <c r="A111" s="19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ht="15.75" customHeight="1">
      <c r="A112" s="19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ht="15.75" customHeight="1">
      <c r="A114" s="19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ht="15.75" customHeight="1">
      <c r="A118" s="19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ht="15.75" customHeight="1">
      <c r="G119" s="17"/>
      <c r="H119" s="17"/>
      <c r="J119" s="17"/>
      <c r="K119" s="17"/>
    </row>
    <row r="120" ht="15.75" customHeight="1"/>
    <row r="121" ht="15.75" customHeight="1"/>
    <row r="122" ht="15.75" customHeight="1">
      <c r="G122" s="17"/>
      <c r="H122" s="17"/>
      <c r="I122" s="17"/>
      <c r="J122" s="17"/>
      <c r="K122" s="17"/>
    </row>
    <row r="123" ht="15.75" customHeight="1">
      <c r="B123" s="17"/>
      <c r="D123" s="17"/>
      <c r="E123" s="17"/>
      <c r="F123" s="17"/>
      <c r="G123" s="17"/>
      <c r="H123" s="17"/>
      <c r="I123" s="17"/>
      <c r="J123" s="17"/>
      <c r="K123" s="17"/>
    </row>
    <row r="124" ht="15.75" customHeight="1">
      <c r="B124" s="17"/>
      <c r="D124" s="17"/>
      <c r="I124" s="17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0">
    <mergeCell ref="H2:J2"/>
    <mergeCell ref="K2:M2"/>
    <mergeCell ref="B1:C1"/>
    <mergeCell ref="D1:G1"/>
    <mergeCell ref="H1:J1"/>
    <mergeCell ref="K1:M1"/>
    <mergeCell ref="N1:Q1"/>
    <mergeCell ref="B2:C2"/>
    <mergeCell ref="D2:G2"/>
    <mergeCell ref="N2:Q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37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