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workspace\phd\research-microservices-evolvability-glr\results\"/>
    </mc:Choice>
  </mc:AlternateContent>
  <bookViews>
    <workbookView xWindow="0" yWindow="0" windowWidth="28800" windowHeight="11835"/>
  </bookViews>
  <sheets>
    <sheet name="Coding" sheetId="1" r:id="rId1"/>
    <sheet name="Process" sheetId="2" r:id="rId2"/>
    <sheet name="Tools" sheetId="3" r:id="rId3"/>
    <sheet name="Metrics" sheetId="4" r:id="rId4"/>
    <sheet name="Patterns" sheetId="5" r:id="rId5"/>
    <sheet name="Challenges" sheetId="6" r:id="rId6"/>
    <sheet name="Influence on Assurance" sheetId="7" r:id="rId7"/>
  </sheets>
  <definedNames>
    <definedName name="_xlnm._FilterDatabase" localSheetId="5" hidden="1">Challenges!$A$1:$D$22</definedName>
    <definedName name="_xlnm._FilterDatabase" localSheetId="0" hidden="1">Coding!$A$1:$H$296</definedName>
    <definedName name="_xlnm._FilterDatabase" localSheetId="6" hidden="1">'Influence on Assurance'!$A$1:$D$8</definedName>
    <definedName name="_xlnm._FilterDatabase" localSheetId="3" hidden="1">Metrics!$A$1:$E$28</definedName>
    <definedName name="_xlnm._FilterDatabase" localSheetId="4" hidden="1">Patterns!$A$1:$D$16</definedName>
    <definedName name="_xlnm._FilterDatabase" localSheetId="1" hidden="1">Process!$A$1:$D$21</definedName>
    <definedName name="_xlnm._FilterDatabase" localSheetId="2" hidden="1">Tools!$A$1:$E$48</definedName>
  </definedNames>
  <calcPr calcId="152511"/>
</workbook>
</file>

<file path=xl/calcChain.xml><?xml version="1.0" encoding="utf-8"?>
<calcChain xmlns="http://schemas.openxmlformats.org/spreadsheetml/2006/main">
  <c r="B11" i="7" l="1"/>
  <c r="B12" i="7" s="1"/>
  <c r="B8" i="7"/>
  <c r="D8" i="7" s="1"/>
  <c r="B7" i="7"/>
  <c r="D7" i="7" s="1"/>
  <c r="B6" i="7"/>
  <c r="D6" i="7" s="1"/>
  <c r="B5" i="7"/>
  <c r="D5" i="7" s="1"/>
  <c r="B4" i="7"/>
  <c r="D4" i="7" s="1"/>
  <c r="B3" i="7"/>
  <c r="D3" i="7" s="1"/>
  <c r="B2" i="7"/>
  <c r="D2" i="7" s="1"/>
  <c r="B25" i="6"/>
  <c r="B26" i="6" s="1"/>
  <c r="B22" i="6"/>
  <c r="D22" i="6" s="1"/>
  <c r="B21" i="6"/>
  <c r="D21" i="6" s="1"/>
  <c r="B20" i="6"/>
  <c r="C20" i="6" s="1"/>
  <c r="B19" i="6"/>
  <c r="D19" i="6" s="1"/>
  <c r="B18" i="6"/>
  <c r="D18" i="6" s="1"/>
  <c r="B17" i="6"/>
  <c r="D17" i="6" s="1"/>
  <c r="B16" i="6"/>
  <c r="C16" i="6" s="1"/>
  <c r="B15" i="6"/>
  <c r="D15" i="6" s="1"/>
  <c r="B14" i="6"/>
  <c r="D14" i="6" s="1"/>
  <c r="B13" i="6"/>
  <c r="D13" i="6" s="1"/>
  <c r="B12" i="6"/>
  <c r="C12" i="6" s="1"/>
  <c r="B11" i="6"/>
  <c r="D11" i="6" s="1"/>
  <c r="B10" i="6"/>
  <c r="D10" i="6" s="1"/>
  <c r="B9" i="6"/>
  <c r="D9" i="6" s="1"/>
  <c r="B8" i="6"/>
  <c r="C8" i="6" s="1"/>
  <c r="B7" i="6"/>
  <c r="D7" i="6" s="1"/>
  <c r="B6" i="6"/>
  <c r="D6" i="6" s="1"/>
  <c r="B5" i="6"/>
  <c r="D5" i="6" s="1"/>
  <c r="B4" i="6"/>
  <c r="C4" i="6" s="1"/>
  <c r="B3" i="6"/>
  <c r="D3" i="6" s="1"/>
  <c r="B2" i="6"/>
  <c r="D2" i="6" s="1"/>
  <c r="B19" i="5"/>
  <c r="B20" i="5" s="1"/>
  <c r="B16" i="5"/>
  <c r="D16" i="5" s="1"/>
  <c r="B15" i="5"/>
  <c r="D15" i="5" s="1"/>
  <c r="B14" i="5"/>
  <c r="D14" i="5" s="1"/>
  <c r="B13" i="5"/>
  <c r="D13" i="5" s="1"/>
  <c r="B12" i="5"/>
  <c r="C12" i="5" s="1"/>
  <c r="B11" i="5"/>
  <c r="D11" i="5" s="1"/>
  <c r="B10" i="5"/>
  <c r="D10" i="5" s="1"/>
  <c r="B9" i="5"/>
  <c r="C9" i="5" s="1"/>
  <c r="B8" i="5"/>
  <c r="D8" i="5" s="1"/>
  <c r="B7" i="5"/>
  <c r="D7" i="5" s="1"/>
  <c r="B6" i="5"/>
  <c r="D6" i="5" s="1"/>
  <c r="B5" i="5"/>
  <c r="D5" i="5" s="1"/>
  <c r="B4" i="5"/>
  <c r="D4" i="5" s="1"/>
  <c r="B3" i="5"/>
  <c r="D3" i="5" s="1"/>
  <c r="B2" i="5"/>
  <c r="D2" i="5" s="1"/>
  <c r="B31" i="4"/>
  <c r="B32" i="4" s="1"/>
  <c r="B28" i="4"/>
  <c r="E28" i="4" s="1"/>
  <c r="B27" i="4"/>
  <c r="E27" i="4" s="1"/>
  <c r="B26" i="4"/>
  <c r="D26" i="4" s="1"/>
  <c r="B25" i="4"/>
  <c r="E25" i="4" s="1"/>
  <c r="B24" i="4"/>
  <c r="E24" i="4" s="1"/>
  <c r="B23" i="4"/>
  <c r="E23" i="4" s="1"/>
  <c r="B22" i="4"/>
  <c r="E22" i="4" s="1"/>
  <c r="B21" i="4"/>
  <c r="E21" i="4" s="1"/>
  <c r="B20" i="4"/>
  <c r="E20" i="4" s="1"/>
  <c r="B19" i="4"/>
  <c r="E19" i="4" s="1"/>
  <c r="E18" i="4"/>
  <c r="B18" i="4"/>
  <c r="B17" i="4"/>
  <c r="E17" i="4" s="1"/>
  <c r="B16" i="4"/>
  <c r="E16" i="4" s="1"/>
  <c r="B15" i="4"/>
  <c r="E15" i="4" s="1"/>
  <c r="D14" i="4"/>
  <c r="B14" i="4"/>
  <c r="E14" i="4" s="1"/>
  <c r="B13" i="4"/>
  <c r="E13" i="4" s="1"/>
  <c r="B12" i="4"/>
  <c r="E12" i="4" s="1"/>
  <c r="B11" i="4"/>
  <c r="E11" i="4" s="1"/>
  <c r="B10" i="4"/>
  <c r="E9" i="4"/>
  <c r="B9" i="4"/>
  <c r="D9" i="4" s="1"/>
  <c r="B8" i="4"/>
  <c r="E8" i="4" s="1"/>
  <c r="B7" i="4"/>
  <c r="E7" i="4" s="1"/>
  <c r="B6" i="4"/>
  <c r="D6" i="4" s="1"/>
  <c r="B5" i="4"/>
  <c r="D5" i="4" s="1"/>
  <c r="B4" i="4"/>
  <c r="E4" i="4" s="1"/>
  <c r="B3" i="4"/>
  <c r="E3" i="4" s="1"/>
  <c r="B2" i="4"/>
  <c r="E2" i="4" s="1"/>
  <c r="B51" i="3"/>
  <c r="B52" i="3" s="1"/>
  <c r="B48" i="3"/>
  <c r="E48" i="3" s="1"/>
  <c r="B47" i="3"/>
  <c r="E47" i="3" s="1"/>
  <c r="B46" i="3"/>
  <c r="E46" i="3" s="1"/>
  <c r="B45" i="3"/>
  <c r="E45" i="3" s="1"/>
  <c r="B44" i="3"/>
  <c r="E44" i="3" s="1"/>
  <c r="B43" i="3"/>
  <c r="E43" i="3" s="1"/>
  <c r="B42" i="3"/>
  <c r="E42" i="3" s="1"/>
  <c r="B41" i="3"/>
  <c r="E41" i="3" s="1"/>
  <c r="B40" i="3"/>
  <c r="E40" i="3" s="1"/>
  <c r="B39" i="3"/>
  <c r="B38" i="3"/>
  <c r="E38" i="3" s="1"/>
  <c r="B37" i="3"/>
  <c r="E37" i="3" s="1"/>
  <c r="B36" i="3"/>
  <c r="E36" i="3" s="1"/>
  <c r="E35" i="3"/>
  <c r="B35" i="3"/>
  <c r="B34" i="3"/>
  <c r="E34" i="3" s="1"/>
  <c r="B33" i="3"/>
  <c r="E33" i="3" s="1"/>
  <c r="B32" i="3"/>
  <c r="E32" i="3" s="1"/>
  <c r="B31" i="3"/>
  <c r="B30" i="3"/>
  <c r="E30" i="3" s="1"/>
  <c r="B29" i="3"/>
  <c r="E29" i="3" s="1"/>
  <c r="B28" i="3"/>
  <c r="E28" i="3" s="1"/>
  <c r="B27" i="3"/>
  <c r="E27" i="3" s="1"/>
  <c r="E26" i="3"/>
  <c r="D26" i="3"/>
  <c r="B26" i="3"/>
  <c r="B25" i="3"/>
  <c r="E25" i="3" s="1"/>
  <c r="B24" i="3"/>
  <c r="E24" i="3" s="1"/>
  <c r="B23" i="3"/>
  <c r="B22" i="3"/>
  <c r="E22" i="3" s="1"/>
  <c r="B21" i="3"/>
  <c r="E21" i="3" s="1"/>
  <c r="B20" i="3"/>
  <c r="E20" i="3" s="1"/>
  <c r="B19" i="3"/>
  <c r="E19" i="3" s="1"/>
  <c r="B18" i="3"/>
  <c r="E18" i="3" s="1"/>
  <c r="B17" i="3"/>
  <c r="E17" i="3" s="1"/>
  <c r="B16" i="3"/>
  <c r="E16" i="3" s="1"/>
  <c r="E15" i="3"/>
  <c r="B15" i="3"/>
  <c r="D14" i="3"/>
  <c r="B14" i="3"/>
  <c r="E14" i="3" s="1"/>
  <c r="B13" i="3"/>
  <c r="E13" i="3" s="1"/>
  <c r="B12" i="3"/>
  <c r="E12" i="3" s="1"/>
  <c r="B11" i="3"/>
  <c r="E11" i="3" s="1"/>
  <c r="B10" i="3"/>
  <c r="B9" i="3"/>
  <c r="E9" i="3" s="1"/>
  <c r="B8" i="3"/>
  <c r="E8" i="3" s="1"/>
  <c r="B7" i="3"/>
  <c r="D7" i="3" s="1"/>
  <c r="B6" i="3"/>
  <c r="E6" i="3" s="1"/>
  <c r="B5" i="3"/>
  <c r="E5" i="3" s="1"/>
  <c r="B4" i="3"/>
  <c r="E4" i="3" s="1"/>
  <c r="B3" i="3"/>
  <c r="E3" i="3" s="1"/>
  <c r="B2" i="3"/>
  <c r="E2" i="3" s="1"/>
  <c r="B24" i="2"/>
  <c r="B25" i="2" s="1"/>
  <c r="B21" i="2"/>
  <c r="C21" i="2" s="1"/>
  <c r="B20" i="2"/>
  <c r="D20" i="2" s="1"/>
  <c r="B19" i="2"/>
  <c r="D19" i="2" s="1"/>
  <c r="B18" i="2"/>
  <c r="D18" i="2" s="1"/>
  <c r="B17" i="2"/>
  <c r="C17" i="2" s="1"/>
  <c r="B16" i="2"/>
  <c r="D16" i="2" s="1"/>
  <c r="B15" i="2"/>
  <c r="D15" i="2" s="1"/>
  <c r="B14" i="2"/>
  <c r="D14" i="2" s="1"/>
  <c r="B13" i="2"/>
  <c r="D13" i="2" s="1"/>
  <c r="B12" i="2"/>
  <c r="D12" i="2" s="1"/>
  <c r="B11" i="2"/>
  <c r="D11" i="2" s="1"/>
  <c r="B10" i="2"/>
  <c r="D10" i="2" s="1"/>
  <c r="B9" i="2"/>
  <c r="C9" i="2" s="1"/>
  <c r="B8" i="2"/>
  <c r="D8" i="2" s="1"/>
  <c r="B7" i="2"/>
  <c r="C7" i="2" s="1"/>
  <c r="B6" i="2"/>
  <c r="D6" i="2" s="1"/>
  <c r="B5" i="2"/>
  <c r="C5" i="2" s="1"/>
  <c r="B4" i="2"/>
  <c r="C4" i="2" s="1"/>
  <c r="B3" i="2"/>
  <c r="D3" i="2" s="1"/>
  <c r="B2" i="2"/>
  <c r="D2" i="2" s="1"/>
  <c r="D23" i="3" l="1"/>
  <c r="E5" i="4"/>
  <c r="D8" i="6"/>
  <c r="D18" i="3"/>
  <c r="D12" i="5"/>
  <c r="D6" i="3"/>
  <c r="D31" i="3"/>
  <c r="D4" i="6"/>
  <c r="D39" i="3"/>
  <c r="D10" i="3"/>
  <c r="D34" i="3"/>
  <c r="D10" i="4"/>
  <c r="D17" i="2"/>
  <c r="D4" i="2"/>
  <c r="E10" i="3"/>
  <c r="D30" i="3"/>
  <c r="E6" i="4"/>
  <c r="C5" i="5"/>
  <c r="C15" i="6"/>
  <c r="C4" i="7"/>
  <c r="C12" i="2"/>
  <c r="D2" i="3"/>
  <c r="E31" i="3"/>
  <c r="D46" i="3"/>
  <c r="D21" i="4"/>
  <c r="D25" i="4"/>
  <c r="D16" i="6"/>
  <c r="E7" i="3"/>
  <c r="D22" i="3"/>
  <c r="D42" i="3"/>
  <c r="D47" i="3"/>
  <c r="D13" i="4"/>
  <c r="D17" i="4"/>
  <c r="C16" i="5"/>
  <c r="C11" i="6"/>
  <c r="C5" i="7"/>
  <c r="C20" i="2"/>
  <c r="E23" i="3"/>
  <c r="D38" i="3"/>
  <c r="D18" i="4"/>
  <c r="D22" i="4"/>
  <c r="E26" i="4"/>
  <c r="C4" i="5"/>
  <c r="C8" i="5"/>
  <c r="C7" i="6"/>
  <c r="C2" i="7"/>
  <c r="D9" i="2"/>
  <c r="C13" i="5"/>
  <c r="C19" i="6"/>
  <c r="C16" i="2"/>
  <c r="D21" i="2"/>
  <c r="D15" i="3"/>
  <c r="E39" i="3"/>
  <c r="D2" i="4"/>
  <c r="E10" i="4"/>
  <c r="D9" i="5"/>
  <c r="C3" i="6"/>
  <c r="D12" i="6"/>
  <c r="D20" i="6"/>
  <c r="C15" i="2"/>
  <c r="D5" i="3"/>
  <c r="D13" i="3"/>
  <c r="D21" i="3"/>
  <c r="D29" i="3"/>
  <c r="D37" i="3"/>
  <c r="D45" i="3"/>
  <c r="D8" i="4"/>
  <c r="D16" i="4"/>
  <c r="D24" i="4"/>
  <c r="C7" i="5"/>
  <c r="C15" i="5"/>
  <c r="C2" i="6"/>
  <c r="C10" i="6"/>
  <c r="C18" i="6"/>
  <c r="C7" i="7"/>
  <c r="D7" i="2"/>
  <c r="C10" i="2"/>
  <c r="C18" i="2"/>
  <c r="D8" i="3"/>
  <c r="D16" i="3"/>
  <c r="D24" i="3"/>
  <c r="D32" i="3"/>
  <c r="D40" i="3"/>
  <c r="D48" i="3"/>
  <c r="D3" i="4"/>
  <c r="D11" i="4"/>
  <c r="D19" i="4"/>
  <c r="D27" i="4"/>
  <c r="C2" i="5"/>
  <c r="C10" i="5"/>
  <c r="C5" i="6"/>
  <c r="C13" i="6"/>
  <c r="C21" i="6"/>
  <c r="C13" i="2"/>
  <c r="D3" i="3"/>
  <c r="D11" i="3"/>
  <c r="D19" i="3"/>
  <c r="D27" i="3"/>
  <c r="D35" i="3"/>
  <c r="D43" i="3"/>
  <c r="C8" i="7"/>
  <c r="D5" i="2"/>
  <c r="C8" i="2"/>
  <c r="C11" i="2"/>
  <c r="C19" i="2"/>
  <c r="D9" i="3"/>
  <c r="D17" i="3"/>
  <c r="D25" i="3"/>
  <c r="D33" i="3"/>
  <c r="D41" i="3"/>
  <c r="D4" i="4"/>
  <c r="D12" i="4"/>
  <c r="D20" i="4"/>
  <c r="D28" i="4"/>
  <c r="C3" i="5"/>
  <c r="C11" i="5"/>
  <c r="C6" i="6"/>
  <c r="C14" i="6"/>
  <c r="C22" i="6"/>
  <c r="C3" i="7"/>
  <c r="C3" i="2"/>
  <c r="C6" i="2"/>
  <c r="C14" i="2"/>
  <c r="D4" i="3"/>
  <c r="D12" i="3"/>
  <c r="D20" i="3"/>
  <c r="D28" i="3"/>
  <c r="D36" i="3"/>
  <c r="D44" i="3"/>
  <c r="D7" i="4"/>
  <c r="D15" i="4"/>
  <c r="D23" i="4"/>
  <c r="C6" i="5"/>
  <c r="C14" i="5"/>
  <c r="C9" i="6"/>
  <c r="C17" i="6"/>
  <c r="C6" i="7"/>
  <c r="C2" i="2"/>
</calcChain>
</file>

<file path=xl/sharedStrings.xml><?xml version="1.0" encoding="utf-8"?>
<sst xmlns="http://schemas.openxmlformats.org/spreadsheetml/2006/main" count="1543" uniqueCount="813">
  <si>
    <t>URL</t>
  </si>
  <si>
    <t>Source</t>
  </si>
  <si>
    <t>Process</t>
  </si>
  <si>
    <t>Tools</t>
  </si>
  <si>
    <t>Metrics</t>
  </si>
  <si>
    <t>Patterns</t>
  </si>
  <si>
    <t>Challenges</t>
  </si>
  <si>
    <t>Influence on Assurance</t>
  </si>
  <si>
    <t>http://aioug.org/OTNYATHRA2017/Microservices_DevOps_OracleCloud.pdf</t>
  </si>
  <si>
    <t>B</t>
  </si>
  <si>
    <t>CI/CD Integration (28, 64), Test Automation (28, 48, 49), Code Review (61)</t>
  </si>
  <si>
    <t>Robot (48), Selenium (48)</t>
  </si>
  <si>
    <t>Service Cutting (13)</t>
  </si>
  <si>
    <t>http://amundsen.com/talks/2018-02-sacon/2018-02-sacon-slides.pdf</t>
  </si>
  <si>
    <t>G</t>
  </si>
  <si>
    <t>Principle/Guideline (no breaking API changes, "Evolvable Providers": 54, "Adaptable Consumers": 56)</t>
  </si>
  <si>
    <t>Service Registry (39ff), Tolerant Reader (56)</t>
  </si>
  <si>
    <t>Breaking API Changes (54)</t>
  </si>
  <si>
    <t>http://bestdevops.com/microservices-to-do-or-not-to-do/</t>
  </si>
  <si>
    <t>Decentralization &amp; Empowerment (People)</t>
  </si>
  <si>
    <t>API Gateway, CQRS</t>
  </si>
  <si>
    <t>Service Cutting (Conclusion)</t>
  </si>
  <si>
    <t>More Motivation to Improve a Small Service (Benefits of Microservices)</t>
  </si>
  <si>
    <t>http://blog.plataformatec.com.br/2015/06/elixir-in-times-of-microservices/</t>
  </si>
  <si>
    <t>G, B</t>
  </si>
  <si>
    <t>Principle/Guideline ("No direct synchronous communication with HTTP")</t>
  </si>
  <si>
    <t>http://grahamberrisford.com/AM%202%20Methods%20support/08Microservices-Microapps/Microservices%20-%20Micro%20apps.htm</t>
  </si>
  <si>
    <t>Decentralization &amp; Empowerment</t>
  </si>
  <si>
    <t>Event-Driven Messaging, CQRS, Event Sourcing</t>
  </si>
  <si>
    <t>Code Duplication, Inter-Service Dependencies / Ripples, Aggregating Data from Several Services, Microservices Integration, Architectural / Technical Complexity, Technological Heterogeneity</t>
  </si>
  <si>
    <t>http://hecodes.com/2019/07/microservices-layered-architecture-because-not-all-events-are-created-equal/</t>
  </si>
  <si>
    <t>Inter-Service Dependencies / Ripples, Microservices Integration</t>
  </si>
  <si>
    <t>http://java.ociweb.com/javasig/knowledgebase/2016-10/building-a-microservice-federation-with-grails-7-8.pdf</t>
  </si>
  <si>
    <t>Test Automation (15), No Shared Libraries (23)</t>
  </si>
  <si>
    <t>Consumer-Driven Contracts (14), Service Registry (38)</t>
  </si>
  <si>
    <t>Code Duplication (23)</t>
  </si>
  <si>
    <t>http://www.kamilgrzybek.com/design/modular-monolith-architectural-drivers/</t>
  </si>
  <si>
    <t>Service Registry</t>
  </si>
  <si>
    <t>Architectural / Technical Complexity, Integrating Legacy Code</t>
  </si>
  <si>
    <t>http://markburgess.org/blog_reactive.html</t>
  </si>
  <si>
    <t>Coordination Between Decentralized Teams, Inter-Service Dependencies / Ripples, Architectural / Technical Complexity, Service Cutting</t>
  </si>
  <si>
    <t>http://nealford.com/downloads/Evolutionary_Architecture_Keynote_by_Neal_Ford.pdf</t>
  </si>
  <si>
    <t>Decentralization &amp; Empowerment (83), Governance (86)</t>
  </si>
  <si>
    <t>Cycle Time (112)</t>
  </si>
  <si>
    <t>Consumer-Driven Contracts (53)</t>
  </si>
  <si>
    <t>https://priyaaank.com/post/173698965265/patterns-for-microservices-sync-vs-async</t>
  </si>
  <si>
    <t>Event-Driven Messaging, CQRS</t>
  </si>
  <si>
    <t>Inter-Service Dependencies / Ripples, Architectural / Technical Complexity</t>
  </si>
  <si>
    <t>http://softwaremag.com/breaking-down-development/</t>
  </si>
  <si>
    <t>Architectural / Technical Complexity, Breaking API Changes, Coordination Between Decentralized Teams, Vendor / Ecosystem Lock-in</t>
  </si>
  <si>
    <t>http://techtowntraining.com/resources/blog/testing-microservices-101</t>
  </si>
  <si>
    <t>Test Automation</t>
  </si>
  <si>
    <t>Cucumber, Byteman</t>
  </si>
  <si>
    <t>Inadequate Testing, High Cycle Time</t>
  </si>
  <si>
    <t>Increased Testing Complexity</t>
  </si>
  <si>
    <t>http://www1.softwareag.com/corporate/images/sec_SAG_Evolution_Microservices_8PG_WP_Oct15_tcm16-134405.pdf</t>
  </si>
  <si>
    <t>Standardization ("A tipping point for DevOps and microservices")</t>
  </si>
  <si>
    <t>Technological Heterogeneity ("DevOps plus microservices equals disruption"), Inter-Service Dependencies / Ripples ("Where does the true cost reside in a microservices architecture?")</t>
  </si>
  <si>
    <t>More Motivation to Improve a Small Service ("Microservices as a usage pattern")</t>
  </si>
  <si>
    <t>https://www.360logica.com/blog/top-5-best-practices-for-testing-a-microservice-application/</t>
  </si>
  <si>
    <t>Consumer-Driven Contracts</t>
  </si>
  <si>
    <t>https://adamdrake.com/enough-with-the-microservices.html</t>
  </si>
  <si>
    <t>Feature Toggles</t>
  </si>
  <si>
    <t>Architectural / Technical Complexity, Mastering Technologies</t>
  </si>
  <si>
    <t>https://adtmag.com/articles/2018/04/11/agile-and-tranforming-qa.aspx</t>
  </si>
  <si>
    <t>QA in Production</t>
  </si>
  <si>
    <t>Simian Army</t>
  </si>
  <si>
    <t>Architectural / Technical Complexity</t>
  </si>
  <si>
    <t>Increased Testing Complexity, Difficult Macroarchitecture Assessment</t>
  </si>
  <si>
    <t>https://agiletestingdays.com/2019/session/team-driven-microservice-quality-assurance/</t>
  </si>
  <si>
    <t>Test Automation, Standardization, Decentralization &amp; Empowerment, Knowledge Exchange Between Teams, Information Wall Dashboard, Feature Toggles</t>
  </si>
  <si>
    <t>Testcontainers</t>
  </si>
  <si>
    <t>Distributed Code Repositories</t>
  </si>
  <si>
    <t>Increased Testing Complexity, Difficult Root Cause Analysis, Difficult Macroarchitecture Assessment, More Cultural Quality Awareness, More Motivation to Improve a Small Service, Good Quality of New Services</t>
  </si>
  <si>
    <t>https://agilethought.com/blog/articles/microservices-pros-and-cons/</t>
  </si>
  <si>
    <t>Service Cutting, Microservices Integration, Architectural / Technical Complexity</t>
  </si>
  <si>
    <t>https://altoros.com/blog/automating-event-based-continuous-delivery-on-kubernetes-with-keptn/</t>
  </si>
  <si>
    <t>Test Automation, CI/CD Integration, Quality Gate</t>
  </si>
  <si>
    <t>MTTR</t>
  </si>
  <si>
    <t>https://amdocs.com/sites/default/files/2017-12/Microservices-A-Role-Player-in-the-Cloud-Native-Architecture-Stratecast-Nov-17.pdf</t>
  </si>
  <si>
    <t xml:space="preserve">CI/CD Integration, 
</t>
  </si>
  <si>
    <t>SonarQube, Pact</t>
  </si>
  <si>
    <t xml:space="preserve">Architectural / Technical Complexity, </t>
  </si>
  <si>
    <t>https://apiumhub.com/tech-blog-barcelona/microservices-vs-monolithic-architecture/</t>
  </si>
  <si>
    <t>Standardization</t>
  </si>
  <si>
    <t xml:space="preserve">Cycle Time
</t>
  </si>
  <si>
    <t xml:space="preserve">Architectural / Technical Complexity, Code Duplication, Distributed Code Repositories, </t>
  </si>
  <si>
    <t xml:space="preserve">Difficult Root Cause Analysis, Increased Testing Complexity, Service Cutting, </t>
  </si>
  <si>
    <t>https://architectureandgovernance.com/it-governance/microservices-are-the-key-to-flexible-architecture-development/</t>
  </si>
  <si>
    <t xml:space="preserve">Decentralization &amp; Empowerment
</t>
  </si>
  <si>
    <t xml:space="preserve">Service Cutting
</t>
  </si>
  <si>
    <t>Good Quality of New Services, More Motivation to Improve a Small Service</t>
  </si>
  <si>
    <t>https://auth0.com/blog/an-introduction-to-microservices-part-1/</t>
  </si>
  <si>
    <t xml:space="preserve">Decentralization &amp; Empowerment
</t>
  </si>
  <si>
    <t>Aggregating Data from Several Services, Breaking API Changes, Inter-Service Dependencies / Ripples</t>
  </si>
  <si>
    <t>https://azure.microsoft.com/en-us/blog/design-patterns-for-microservices/</t>
  </si>
  <si>
    <t>Backends for Frontends, Strangler, API Gateway, Service Facade, Sidecar,</t>
  </si>
  <si>
    <t>https://belatrixsf.com/blog/the-top-challenges-with-microservices</t>
  </si>
  <si>
    <t>Increased Testing Complexity, Coordination Between Decentralized Teams</t>
  </si>
  <si>
    <t>https://bipinpaulbedi.com/2019-01-28-microservices-design-pattern/</t>
  </si>
  <si>
    <t>Backends for Frontends, CQRS, Event-Driven Messaging, Strangler, API Gateway, Service Facade, Sidecar</t>
  </si>
  <si>
    <t xml:space="preserve">Distributed Code Repositories
</t>
  </si>
  <si>
    <t>https://blog.bernd-ruecker.com/the-microservice-workflow-automation-cheat-sheet-fc0a80dc25aa</t>
  </si>
  <si>
    <t>Decentralization &amp; Empowerment, Governance</t>
  </si>
  <si>
    <t xml:space="preserve">Event-Driven Messaging
</t>
  </si>
  <si>
    <t xml:space="preserve">Microservices Integration, Mastering Technologies, Motivate People to Follow Recommendations
</t>
  </si>
  <si>
    <t>https://blog.container-solutions.com/testing-microservices-approach-api-testing</t>
  </si>
  <si>
    <t xml:space="preserve">Test Automation
</t>
  </si>
  <si>
    <t>Dredd</t>
  </si>
  <si>
    <t xml:space="preserve">Consumer-Driven Contracts
</t>
  </si>
  <si>
    <t>https://blog.heaptrace.com/blogs/challenges-faced-by-quality-assurance-engineers-in-microservice-ecology/</t>
  </si>
  <si>
    <t xml:space="preserve">Increased Testing Complexity
</t>
  </si>
  <si>
    <t>https://blog.loadmill.com/testing-microservices-as-the-average-joe-8b817d4f4c3d</t>
  </si>
  <si>
    <t>https://blog.logrocket.com/methods-for-microservice-communication/</t>
  </si>
  <si>
    <t>Request-Reaction, Event-Driven Messaging</t>
  </si>
  <si>
    <t>Microservices Integration</t>
  </si>
  <si>
    <t>https://blog.overops.com/5-ways-to-not-f-up-your-microservices-in-production/</t>
  </si>
  <si>
    <t>Architectural / Technical Complexity, No System-Centric View, Difficult Root Cause Analysis, Breaking API Changes</t>
  </si>
  <si>
    <t>https://blog.runscope.com/posts/qa-in-a-microservices-world</t>
  </si>
  <si>
    <t xml:space="preserve">Test Automation, CI/CD Integration
</t>
  </si>
  <si>
    <t>Selenium, JMeter</t>
  </si>
  <si>
    <t>Test Coverage,
API Monitoring Coverage</t>
  </si>
  <si>
    <t xml:space="preserve">Difficult Quality Analysis
</t>
  </si>
  <si>
    <t>https://blog.uruit.com/microservices-architecture/</t>
  </si>
  <si>
    <t>Standardization, Pragmatism and Simplicity, Code Review</t>
  </si>
  <si>
    <t xml:space="preserve">API Gateway
</t>
  </si>
  <si>
    <t>Aggregating Data from Several Services</t>
  </si>
  <si>
    <t>https://blog.usejournal.com/microservices-have-you-thought-this-through-44fc2d829fe3</t>
  </si>
  <si>
    <t>Principle/Guideline</t>
  </si>
  <si>
    <t>Cycle Time</t>
  </si>
  <si>
    <t xml:space="preserve">Mastering Technologies, Architectural / Technical Complexity, Distributed Code Repositories, Code Duplication
</t>
  </si>
  <si>
    <t>https://blogs.informatica.com/2018/07/19/microservices-part-1-the-legos-for-your-cloud-adoption/</t>
  </si>
  <si>
    <t>Governance</t>
  </si>
  <si>
    <t>Technological Heterogeneity, Coordination Between Decentralized Teams, Increased Testing Complexity</t>
  </si>
  <si>
    <t>https://blogsprajeesh.blogspot.com/2016/03/</t>
  </si>
  <si>
    <t xml:space="preserve">CI/CD Integration, Test Automation
</t>
  </si>
  <si>
    <t>SonarQube</t>
  </si>
  <si>
    <t>MTTR, Cycle Time, Deployment Duration, Team Predictability (Points Committed / Points Delivered), Velocity, Regression test duration
# of Open Bugs per Sprint, Deployment Success Rate, # of Deploys to Production, Test Coverage, Maintainability Index</t>
  </si>
  <si>
    <t>https://buttercms.com/blog/microservices-for-startups-an-interview-with-zachary-crockett-of-particle</t>
  </si>
  <si>
    <t xml:space="preserve">Principle/Guideline
</t>
  </si>
  <si>
    <t>More Motivation to Improve a Small Service, Increased Testing Complexity</t>
  </si>
  <si>
    <t>https://buttercms.com/books/microservices-for-startups/five-microservice-testing-strategies-for-startups</t>
  </si>
  <si>
    <t>Test Automation, Principle/Guideline, Architecture Documentation</t>
  </si>
  <si>
    <t>Pact, VCR, Hoverfly, Apiary</t>
  </si>
  <si>
    <t>Distributed Code Repositories, Breaking API Changes</t>
  </si>
  <si>
    <t>Increased Testing Complexity, Difficult Quality Analysis</t>
  </si>
  <si>
    <t>https://byrslf.co/microservices-biology-and-evolution-17961800d009</t>
  </si>
  <si>
    <t>Event-Driven Messaging, Event Sourcing</t>
  </si>
  <si>
    <t>https://capitalone.com/tech/software-engineering/analyzing-polyglot-microservices/</t>
  </si>
  <si>
    <t>Decentralization &amp; Empowerment, Knowledge Exchange Between Teams, Principle/Guideline, Architecture Documentation</t>
  </si>
  <si>
    <t xml:space="preserve">Architectural / Technical Complexity, Technological Heterogeneity
</t>
  </si>
  <si>
    <t xml:space="preserve">More Motivation to Improve a Small Service
</t>
  </si>
  <si>
    <t>https://castsoftware.com/glossary/microservices-framework-best-definition-designs-patterns</t>
  </si>
  <si>
    <t>https://chrisrichardson.net/post/antipatterns/2019/04/09/antipattern-flying-before-walking.html</t>
  </si>
  <si>
    <t>Test Automation, Principle/Guideline (SOLID, clean code), CI/CD Integration, Quality Gate</t>
  </si>
  <si>
    <t>Test Coverage</t>
  </si>
  <si>
    <t>https://cigniti.com/blog/microservices-architecture-testing-strategies/</t>
  </si>
  <si>
    <t xml:space="preserve">Test Automation
</t>
  </si>
  <si>
    <t xml:space="preserve">SoapUI, ReadyAPI, REST-assured, WireMock, MockLab, MockableIO, ServiceV, Pact, Selenium </t>
  </si>
  <si>
    <t xml:space="preserve">Test Coverage
</t>
  </si>
  <si>
    <t xml:space="preserve">Increased Testing Complexity
</t>
  </si>
  <si>
    <t>https://cigniti.com/blog/microservices-testing-quality-gates-model/</t>
  </si>
  <si>
    <t xml:space="preserve">Test Automation, CI/CD Integration, Quality Gate
</t>
  </si>
  <si>
    <t xml:space="preserve">SonarQube, Kiuwan, Pact, SoapUI, ReadyAPI, REST-assured
</t>
  </si>
  <si>
    <t xml:space="preserve">Test Coverage
</t>
  </si>
  <si>
    <t xml:space="preserve">Good Quality of New Services
</t>
  </si>
  <si>
    <t>https://cigniti.com/blog/testing-microservices-architecture-strategy/</t>
  </si>
  <si>
    <t>Test Automation, Decentralization &amp; Empowerment</t>
  </si>
  <si>
    <t xml:space="preserve">Architectural / Technical Complexity
</t>
  </si>
  <si>
    <t>https://codeburst.io/protocol-buffers-part-1-serialization-library-for-microservices-37418e72908b</t>
  </si>
  <si>
    <t xml:space="preserve">Microservices Integration
</t>
  </si>
  <si>
    <t>https://codeproject.com/Articles/5162427/Microservices-Myth-Madness-or-Magic</t>
  </si>
  <si>
    <t>Mastering Technologies, Microservices Integration. Vendor / Ecosystem Lock-in</t>
  </si>
  <si>
    <t>https://codilime.com/quality-assurance-trends-for-2020/</t>
  </si>
  <si>
    <t>Selenium, Cypress</t>
  </si>
  <si>
    <t>https://codingblocks.net/podcast/clean-architecture-are-microservices-truly-decoupled/</t>
  </si>
  <si>
    <t>Principle/Guideline (SOLID), Test Automation</t>
  </si>
  <si>
    <t>https://codingsans.com/blog/microservice-architecture-best-practices</t>
  </si>
  <si>
    <t>Knowledge Exchange Between Teams, Principle/Guideline, Refactoring</t>
  </si>
  <si>
    <t>Technological Heterogeneity, Microservices Integration, Mastering Technologies, Architectural / Technical Complexity, Service Cutting, Aggregating Data from Several Services</t>
  </si>
  <si>
    <t>https://community.oracle.com/docs/DOC-1007803</t>
  </si>
  <si>
    <t>Governance, Refactoring</t>
  </si>
  <si>
    <t>Architectural / Technical Complexity, No System-Centric View, Code Duplication</t>
  </si>
  <si>
    <t>https://conferences.oreilly.com/software-architecture/sa-eu/public/schedule/detail/71157</t>
  </si>
  <si>
    <t xml:space="preserve"># of Defects per LOC, Test Coverage
</t>
  </si>
  <si>
    <t>Increased Testing Complexity, Difficult Root Cause Analysis, Difficult Macroarchitecture Assessment</t>
  </si>
  <si>
    <t>https://confluent.io/blog/journey-to-event-driven-part-2-programming-models-event-driven-architecture/</t>
  </si>
  <si>
    <t>https://confluent.io/blog/microservices-apache-kafka-domain-driven-design/</t>
  </si>
  <si>
    <t>Event-Driven Messaging, Request-Reaction, Event Sourcing</t>
  </si>
  <si>
    <t xml:space="preserve">Service Cutting, Microservices Integration
</t>
  </si>
  <si>
    <t>https://containerjournal.com/topics/container-security/5-ways-to-chaos-test-kubernetes/</t>
  </si>
  <si>
    <t>https://content.pivotal.io/blog/messaging-patterns-for-event-driven-microservices</t>
  </si>
  <si>
    <t>https://www.ctouniverse.com/microservices/?open-article-id=12042919&amp;article-title=five-microservices-worst-practices&amp;blog-domain=devops.com&amp;blog-title=devops-com</t>
  </si>
  <si>
    <t>https://d1.awsstatic.com/training-and-certification/docs-devops-pro/microservices-on-aws.pdf</t>
  </si>
  <si>
    <t xml:space="preserve">Standardization, Principle/Guideline
</t>
  </si>
  <si>
    <t xml:space="preserve">API Gateway, Event-Driven Messaging
</t>
  </si>
  <si>
    <t>Architectural / Technical Complexity, Breaking API Changes, Aggregating Data from Several Services</t>
  </si>
  <si>
    <t>https://danscarf.com/2017/06/03/microservices-journey-cutting-edge/</t>
  </si>
  <si>
    <t>Correlation ID, Event-Driven Messaging, API Gateway</t>
  </si>
  <si>
    <t xml:space="preserve">Coordination Between Decentralized Teams
</t>
  </si>
  <si>
    <t>https://datacenterknowledge.com/industry-perspectives/six-considerations-adopting-microservices-architecture</t>
  </si>
  <si>
    <t>Decentralization &amp; Empowerment, Test Automation</t>
  </si>
  <si>
    <t>Event-Driven Messaging, CQRS, Event Sourcing, Service Mesh</t>
  </si>
  <si>
    <t>https://dataversity.net/the-fundamentals-of-microservices/</t>
  </si>
  <si>
    <t>Decentralization &amp; Empowerment, Code Review</t>
  </si>
  <si>
    <t xml:space="preserve">Aggregating Data from Several Services
</t>
  </si>
  <si>
    <t xml:space="preserve">Good Quality of New Services
</t>
  </si>
  <si>
    <t>https://dev.to/geshan/dont-code-your-microservice-like-a-monolith-keep-it-maintainable-not-over-engineered-12pc</t>
  </si>
  <si>
    <t>Pragmatism and Simplicity, Refactoring</t>
  </si>
  <si>
    <t>https://dev.to/kgoralski/deep-dive-into-microservices-architecture-h54</t>
  </si>
  <si>
    <t>Test Automation, Refactoring</t>
  </si>
  <si>
    <t>Event-Driven Messaging, API Gateway, Backend for Frontends, Strangler, Service Facade, Sidecar</t>
  </si>
  <si>
    <t xml:space="preserve">Architectural / Technical Complexity, Service Cutting, Code Duplication
</t>
  </si>
  <si>
    <t>https://developer.com/design/how-to-partition-your-data-between-microservices.html</t>
  </si>
  <si>
    <t>https://developer.ibm.com/articles/challenges-and-benefits-of-the-microservice-architectural-style-part-1/</t>
  </si>
  <si>
    <t xml:space="preserve">Refactoring, Decentralization &amp; Empowerment
</t>
  </si>
  <si>
    <t>Backends for Frontends, Consumer-Driven Contracts, Strangler,</t>
  </si>
  <si>
    <t>Microservices Integration, Integrating Legacy Code, Technological Heterogeneity, Architectural / Technical Complexity, Code Duplication</t>
  </si>
  <si>
    <t xml:space="preserve">Difficult Macroarchitecture Assessment, Increased Testing Complexity
</t>
  </si>
  <si>
    <t>https://developer.ibm.com/technologies/devops/articles/d-devops-drive-quality-assurance-testing</t>
  </si>
  <si>
    <t>Test Automation, Code Review, CI/CD Integration</t>
  </si>
  <si>
    <t xml:space="preserve">Inadequate Testing
</t>
  </si>
  <si>
    <t xml:space="preserve">More Motivation to Improve a Small Service, Good Quality of New Services
</t>
  </si>
  <si>
    <t>https://devops.cioapplications.com/cxoinsights/software-testing-for-devops-and-microservices-era-common-misconceptions-and-industry-realities-nid-2790.html</t>
  </si>
  <si>
    <t>Test Automation, Governance</t>
  </si>
  <si>
    <t>SoapUI, SOASTA, Selenium</t>
  </si>
  <si>
    <t xml:space="preserve">Inadequate Testing
</t>
  </si>
  <si>
    <t>https://devops.stackexchange.com/questions/2320</t>
  </si>
  <si>
    <t>S</t>
  </si>
  <si>
    <t>Standardization, Governance</t>
  </si>
  <si>
    <t>Coordination Between Decentralized Teams, Distributed Code Repositories</t>
  </si>
  <si>
    <t>https://devops.stackexchange.com/questions/731</t>
  </si>
  <si>
    <t>Serverspec, Testinfra, Selenium</t>
  </si>
  <si>
    <t>Inadequate Testing</t>
  </si>
  <si>
    <t>https://divante.com/books/PDFy/microservices-architecture-for-ecommerce.pdf</t>
  </si>
  <si>
    <t xml:space="preserve">Principle/Guideline (24, no breaking contract changes, SOLID)
</t>
  </si>
  <si>
    <t>CQRS (30), Event-Driven Messaging (37), API Gateway (40), Backends for Frontends (42), Event Sourcing</t>
  </si>
  <si>
    <t>Architectural / Technical Complexity (15), Coordination Between Decentralized Teams (15), Service Cutting (15)</t>
  </si>
  <si>
    <t>Increased Testing Complexity (15)</t>
  </si>
  <si>
    <t>https://docs.broadcom.com/docs-and-downloads/content/dam/ca/us/files/ebook/microsurfaces-the-role-of-apis-in-a-microservice-architecture.pdf</t>
  </si>
  <si>
    <t>Event-Driven Messaging (10), Service Mesh</t>
  </si>
  <si>
    <t>Service Cutting (7)</t>
  </si>
  <si>
    <t>https://docs.google.com/document/d/15G8ew0qEDqpuBTWH9YGHKhda6HaLvfKuS4pnB-CPm50/mobilebasic</t>
  </si>
  <si>
    <t>Architecture Documentation (10.9.3 Documentation), Standardization (11 Governance &amp; Social Engineering), Governance (11 Governance &amp; Social Engineering), Test Automation (12 Testing), Feature Toggles (13 Deployment, Continuous Integration and Continuous Delivery)</t>
  </si>
  <si>
    <t>Simian Army, WireMock, Pact, Betamax</t>
  </si>
  <si>
    <t>Event-Driven Messaging (10.5.2 Asynchronous Integration of Services with Events), API Gateway, Service Registry, Tolerant Reader, Consumer-Driven Contracts, Event Sourcing</t>
  </si>
  <si>
    <t>Service Cutting (10.2 Granularity, 10.4 Partitioning), Inter-Service Dependencies / Ripples (10.5 Inter-service/Inter-process communication)</t>
  </si>
  <si>
    <t>https://dwmkerr.com/the-death-of-microservice-madness-in-2018/</t>
  </si>
  <si>
    <t>Architectural / Technical Complexity, Mastering Technologies, Inter-Service Dependencies / Ripples, Service Cutting, Breaking API Changes</t>
  </si>
  <si>
    <t>https://dzimchuk.net/microservices-primer-with-azure-service-fabric/</t>
  </si>
  <si>
    <t>No Shared Libraries (Common components)</t>
  </si>
  <si>
    <t>https://dzone.com/articles/design-patterns-for-microservices-1</t>
  </si>
  <si>
    <t>Strangler, API Gateway, CQRS, Service Registry, Sidecar</t>
  </si>
  <si>
    <t>https://dzone.com/articles/design-patterns-in-the-age-of-microservices-and-frameworks</t>
  </si>
  <si>
    <t>Pragmatism and Simplicity</t>
  </si>
  <si>
    <t>Service Facade</t>
  </si>
  <si>
    <t>https://dzone.com/articles/modern-software-architecture-in-real-life-applicat</t>
  </si>
  <si>
    <t>12-Factor App Guidelines</t>
  </si>
  <si>
    <t>Service Cutting, Microservices Integration</t>
  </si>
  <si>
    <t>https://en.wikipedia.org/wiki/Microservices_architecture</t>
  </si>
  <si>
    <t>Service Cutting, Technological Heterogeneity, Architectural / Technical Complexity</t>
  </si>
  <si>
    <t>https://freecodecamp.org/news/microservices-from-idea-to-starting-line-ae5317a6ff02/</t>
  </si>
  <si>
    <t>Test Automation, CI/CD Integration, Standardization (The Macro-Architecture Infrastructure)</t>
  </si>
  <si>
    <t>Service Cutting, Inter-Service Dependencies / Ripples</t>
  </si>
  <si>
    <t>https://freecodecamp.org/news/these-are-the-most-effective-microservice-testing-strategies-according-to-the-experts-6fb584f2edde/</t>
  </si>
  <si>
    <t>Count</t>
  </si>
  <si>
    <t>Percent</t>
  </si>
  <si>
    <t>Percent Total</t>
  </si>
  <si>
    <t>Test Automation, Architecture Documentation</t>
  </si>
  <si>
    <t>VCR, Pact</t>
  </si>
  <si>
    <t>https://freshworks.com/company/java-vs-golang-blog/</t>
  </si>
  <si>
    <t>Test Automation, Pragmatism and Simplicity</t>
  </si>
  <si>
    <t>https://genehughson.wordpress.com/2015/01/30/microservice-mistakes-complexity-as-a-service/</t>
  </si>
  <si>
    <t>Standardization (canonical model)</t>
  </si>
  <si>
    <t>Architectural / Technical Complexity, Microservices Integration, No System-Centric View</t>
  </si>
  <si>
    <t>https://georgestocker.com/2019/01/21/microservices-after-two-years/</t>
  </si>
  <si>
    <t>CI/CD Integration</t>
  </si>
  <si>
    <t>Principle/Guideline (SOLID)</t>
  </si>
  <si>
    <t>Architectural / Technical Complexity, Service Cutting, Inter-Service Dependencies / Ripples</t>
  </si>
  <si>
    <t>https://github.com/dotnet/docs/blob/master/docs/architecture/microservices/multi-container-microservice-net-applications/microservice-application-design.md</t>
  </si>
  <si>
    <t>No Shared Libraries</t>
  </si>
  <si>
    <t>Refactoring</t>
  </si>
  <si>
    <t>Architecture Documentation</t>
  </si>
  <si>
    <t>API Gateway, Event-Driven Messaging, CQRS</t>
  </si>
  <si>
    <t>Architectural / Technical Complexity, Inter-Service Dependencies / Ripples, Service Cutting</t>
  </si>
  <si>
    <t>https://github.com/vaquarkhan/microservices-recipes-a-free-gitbook</t>
  </si>
  <si>
    <t>Principle/Guideline (Certify-microservices-design, REST API), Architecture Documentation (API-Doc)</t>
  </si>
  <si>
    <t xml:space="preserve">Spring Cloud Contract, GoReplay, Mountebank, </t>
  </si>
  <si>
    <t>API Gateway, Service Registry, CQRS, Service Facade, Event-Driven Messaging, Strangler, Consumer-Driven Contracts, Event Sourcing, Service Mesh</t>
  </si>
  <si>
    <t>Coordination Between Decentralized Teams, Breaking API Changes, Mastering Technologies</t>
  </si>
  <si>
    <t>https://github.com/wso2/reference-architecture/blob/master/api-driven-microservice-architecture.md</t>
  </si>
  <si>
    <t>API Gateway</t>
  </si>
  <si>
    <t>Architectural / Technical Complexity, Microservices Integration</t>
  </si>
  <si>
    <t>https://grahamlea.com/2016/04/shared-libraries-in-microservices-bad-advice/</t>
  </si>
  <si>
    <t>Code Review</t>
  </si>
  <si>
    <t>Information Wall Dashboard</t>
  </si>
  <si>
    <t>No Shared Libraries, Standardization, Principle/Guideline (end of page)</t>
  </si>
  <si>
    <t>Technological Heterogeneity</t>
  </si>
  <si>
    <t>https://hackernoon.com/dont-code-your-microservice-like-a-monolith-keep-it-maintainable-not-over-engineered-19f9d5d70f79</t>
  </si>
  <si>
    <t>https://hostettler.net/2019/03/04/microservice-architecture-part-3.html</t>
  </si>
  <si>
    <t>Knowledge Exchange Between Teams</t>
  </si>
  <si>
    <t>Quality Gate</t>
  </si>
  <si>
    <t>Event-Driven Messaging, CQRS, API Gateway, Event Sourcing</t>
  </si>
  <si>
    <t>Service Cutting, Architectural / Technical Complexity</t>
  </si>
  <si>
    <t>https://ibm.com/blogs/cloud-archive/2016/11/devops-microservices-architecture/</t>
  </si>
  <si>
    <t>Code Generation</t>
  </si>
  <si>
    <t>Technical Debt Tracking &amp; Mgmt</t>
  </si>
  <si>
    <t>Architecture Documentation, Principle/Guideline (semantic versioning, service naming conventions), Code Generation</t>
  </si>
  <si>
    <t>Breaking API Changes</t>
  </si>
  <si>
    <t>https://ibm.com/cloud/garage/files/Microservices-Decision-Guides-FINAL-1.pdf</t>
  </si>
  <si>
    <t>Pair Programming</t>
  </si>
  <si>
    <t>Backends for Frontends, API Gateway, Service Registry, Event-Driven Messaging</t>
  </si>
  <si>
    <t>Mastering Technologies, Architectural / Technical Complexity</t>
  </si>
  <si>
    <t>Difficult Root Cause Analysis</t>
  </si>
  <si>
    <t>https://ibm.com/cloud/learn/microservices</t>
  </si>
  <si>
    <t># of Documents:</t>
  </si>
  <si>
    <t>Principle/Guideline (Anti-patterns)</t>
  </si>
  <si>
    <t>API Gateway, Event-Driven Messaging, Backends for Frontends, Service Registry, Strangler</t>
  </si>
  <si>
    <t>Architectural / Technical Complexity, Service Cutting</t>
  </si>
  <si>
    <t>https://ibm.com/downloads/cas/J7E0VLDY</t>
  </si>
  <si>
    <t>% of Documents:</t>
  </si>
  <si>
    <t>Principle/Guideline (no direct synchronous REST calls), Test Automation, Decentralization &amp; Empowerment, Standardization (26)</t>
  </si>
  <si>
    <t>Event-Driven Messaging, API Gateway, Event Sourcing</t>
  </si>
  <si>
    <t>Service Cutting, Architectural / Technical Complexity, Mastering Technologies</t>
  </si>
  <si>
    <t>https://infogain.com/making-an-impact/can-microservices-revolutionize-automated-testing/</t>
  </si>
  <si>
    <t>Karate</t>
  </si>
  <si>
    <t>https://infoq.com/articles/cloud-native-architecture-adoption-part1/</t>
  </si>
  <si>
    <t>Principle/Guideline (no direct dependencies between services), Technical Debt Tracking &amp; Mgmt, Decentralization &amp; Empowerment</t>
  </si>
  <si>
    <t>Inter-Service Dependencies / Ripples</t>
  </si>
  <si>
    <t>https://infoq.com/articles/Microservices-Architectural-Fitness/</t>
  </si>
  <si>
    <t>https://infoq.com/articles/twelve-testing-techniques-microservices-intro/</t>
  </si>
  <si>
    <t>https://infoq.com/news/2018/03/microservices-anti-patterns/</t>
  </si>
  <si>
    <t>Principle/Guideline (no shared x, Evolutionary Architecture), No Shared Libraries</t>
  </si>
  <si>
    <t>Self-Contained System</t>
  </si>
  <si>
    <t>https://infoq.com/news/2018/11/human-side-microservices/</t>
  </si>
  <si>
    <t>https://information-age.com/api-driven-microservices-will-become-norm-2018-123470149/</t>
  </si>
  <si>
    <t>https://informationweek.com/devops/finding-a-balance-between-microservices-and-micromanagement/a/d-id/1333735</t>
  </si>
  <si>
    <t>Difficult Quality Analysis</t>
  </si>
  <si>
    <t>https://insnippets.appsmith.com/design-patterns-in-api-gateways-and-microservices/</t>
  </si>
  <si>
    <t>12-Factor App Guidelines, Pragmatism and Simplicity</t>
  </si>
  <si>
    <t>API Gateway, Backends for Frontends</t>
  </si>
  <si>
    <t>https://itnext.io/anti-patterns-of-microservices-6e802553bd46</t>
  </si>
  <si>
    <t>Test Automation, CI/CD Integration, Decentralization &amp; Empowerment</t>
  </si>
  <si>
    <t>https://jbspeakr.cc/microservice-evolution/</t>
  </si>
  <si>
    <t>Service Cutting</t>
  </si>
  <si>
    <t>https://jeremydaly.com/an-introduction-to-serverless-microservices/</t>
  </si>
  <si>
    <t>Standardization (DRY Principle)</t>
  </si>
  <si>
    <t>API Gateway, Event-Driven Messaging</t>
  </si>
  <si>
    <t>Technological Heterogeneity (Technology Choices), Microservices Integration (Orchestration versus Choreography)</t>
  </si>
  <si>
    <t>https://jobs.zalando.com/tech/blog/end-to-end-microservices/</t>
  </si>
  <si>
    <t>Test Automation, CI/CD Integration</t>
  </si>
  <si>
    <t>Cypress</t>
  </si>
  <si>
    <t>Backends for Frontends, Event-Driven Messaging</t>
  </si>
  <si>
    <t>https://keyholesoftware.com/2019/03/18/microservices-anti-patterns/</t>
  </si>
  <si>
    <t>Principle/Guideline (No shared database), Architecture Documentation (Swagger)</t>
  </si>
  <si>
    <t>Service Cutting, Architectural / Technical Complexity, Inter-Service Dependencies / Ripples, Code Duplication</t>
  </si>
  <si>
    <t>https://kloudless.com/blog/2019/05/29/escaping-the-microservices-dependency-hell-a-talk-by-joyce-lin-of-postman/</t>
  </si>
  <si>
    <t>Postman</t>
  </si>
  <si>
    <t>Inter-Service Dependencies / Ripples, Service Cutting</t>
  </si>
  <si>
    <t>More Cultural Quality Awareness</t>
  </si>
  <si>
    <t>https://labs.spotify.com/2018/01/11/testing-of-microservices/</t>
  </si>
  <si>
    <t>Pact</t>
  </si>
  <si>
    <t>https://labs.tadigital.com/index.php/2019/11/20/microservices-challenges-and-test-strategies/</t>
  </si>
  <si>
    <t>Cucumber, Pact, TestRail</t>
  </si>
  <si>
    <t>https://lambdatest.com/blog/testing-challenges-related-to-microservice-architecture/</t>
  </si>
  <si>
    <t>Test Automation, Principle/Guideline (No shared database)</t>
  </si>
  <si>
    <t xml:space="preserve">Architectural / Technical Complexity, Coordination Between Decentralized Teams
</t>
  </si>
  <si>
    <t>Increased Testing Complexity, Difficult Root Cause Analysis</t>
  </si>
  <si>
    <t>Category</t>
  </si>
  <si>
    <t>https://leanix.net/en/blog/microservices-governance</t>
  </si>
  <si>
    <t>Decentralization &amp; Empowerment, Governance, Standardization</t>
  </si>
  <si>
    <t>Service Registry, API Gateway</t>
  </si>
  <si>
    <t>Correctness &amp; Reliability</t>
  </si>
  <si>
    <t>https://majesco.com/innovating-insurance-microservices-part-3/</t>
  </si>
  <si>
    <t>MTTR, Deployment Success Rate, Time to First Commit, # of Deploys to Production</t>
  </si>
  <si>
    <t>Strangler, Service Facade</t>
  </si>
  <si>
    <t>https://martinfowler.com/articles/qa-in-production.html</t>
  </si>
  <si>
    <t>Productivity</t>
  </si>
  <si>
    <t># of Deploys to Production</t>
  </si>
  <si>
    <t>QA in Production, Information Wall Dashboard, Test Automation, CI/CD Integration</t>
  </si>
  <si>
    <t># of Defects per Service</t>
  </si>
  <si>
    <t>https://medium.com/@copyconstruct/testing-microservices-the-sane-way-9bb31d158c16</t>
  </si>
  <si>
    <t>Deployment Duration</t>
  </si>
  <si>
    <t>Test Automation, QA in Production</t>
  </si>
  <si>
    <t>https://medium.com/@latticeworkms/architectural-principles-for-a-microservice-based-saas-application-b60d81ab572c</t>
  </si>
  <si>
    <t>Deployment Success Rate</t>
  </si>
  <si>
    <t>Governance, Standardization, Refactoring, Test Automation, Principle/Guideline, Pragmatism and Simplicity</t>
  </si>
  <si>
    <t>https://medium.com/@m_arlandy/contract-testing-for-microservices-using-swagger-prism-and-dredd-efdd463b9433</t>
  </si>
  <si>
    <t>Lines of Code</t>
  </si>
  <si>
    <t>Size</t>
  </si>
  <si>
    <t># of Classes</t>
  </si>
  <si>
    <t>Spring Cloud Contract, Pact, Dredd, Prism</t>
  </si>
  <si>
    <t>Coordination Between Decentralized Teams, Breaking API Changes</t>
  </si>
  <si>
    <t># of Defects per LOC</t>
  </si>
  <si>
    <t>https://medium.com/@nmckinnonblog/microservices-42b09caeb73d</t>
  </si>
  <si>
    <t>Code Generation, Decentralization &amp; Empowerment, Test Automation</t>
  </si>
  <si>
    <t>Technological Heterogeneity, Architectural / Technical Complexity, Mastering Technologies</t>
  </si>
  <si>
    <t>Difficult Root Cause Analysis, Good Quality of New Services</t>
  </si>
  <si>
    <t># of Dependencies</t>
  </si>
  <si>
    <t>https://medium.com/@skamille/microservices-real-architectural-patterns-68bd83bbb6cd</t>
  </si>
  <si>
    <t>Coupling</t>
  </si>
  <si>
    <t># of Failed Tests</t>
  </si>
  <si>
    <t>Code Review, Test Automation, Principle/Guideline (no shared DBs)</t>
  </si>
  <si>
    <t># of Open Bugs per Sprint</t>
  </si>
  <si>
    <t>https://medium.com/@WSO2/guidelines-for-designing-microservices-71ee1997776c</t>
  </si>
  <si>
    <t># of Parameters per Interface</t>
  </si>
  <si>
    <t>Principle/Guideline (Guidelines for Designing Microservices, no direct invocation, Decentralized Data Management), Refactoring, Decentralization &amp; Empowerment, Governance (runtime)</t>
  </si>
  <si>
    <t>API Gateway, Event-Driven Messaging, Service Registry</t>
  </si>
  <si>
    <t>Complexity</t>
  </si>
  <si>
    <t>https://medium.com/capital-one-tech/analyzing-polyglot-microservices-f6f159a1a3e7</t>
  </si>
  <si>
    <t>API Monitoring Coverage</t>
  </si>
  <si>
    <t>Clone Coverage</t>
  </si>
  <si>
    <t>Decentralization &amp; Empowerment, Architecture Documentation</t>
  </si>
  <si>
    <t>Technological Hetereogeneity, Mastering Technologies, Architectural / Technical Complexity</t>
  </si>
  <si>
    <t>https://medium.com/fintechexplained/what-is-microservices-architecture-1da41a94a29b</t>
  </si>
  <si>
    <t>Cognitive Complexity</t>
  </si>
  <si>
    <t>Comment Ratio</t>
  </si>
  <si>
    <t>Component Entanglement</t>
  </si>
  <si>
    <t>https://medium.com/humanitec-developers/testing-in-microservice-architectures-b302f584f98c</t>
  </si>
  <si>
    <t>Cyclomatic Complexity</t>
  </si>
  <si>
    <t>Test Automation, Architecture Documentation, CI/CD Integration, QA in Production</t>
  </si>
  <si>
    <t>Maintainability Index</t>
  </si>
  <si>
    <t>Pact, Postman, Robot, Selenium</t>
  </si>
  <si>
    <t>https://medium.zenika.com/solid-microservices-design-dc6a4044a050</t>
  </si>
  <si>
    <t>Regression Test Duration</t>
  </si>
  <si>
    <t>Static Coupling</t>
  </si>
  <si>
    <t>https://microservices.io/patterns/microservices.html</t>
  </si>
  <si>
    <t>Team Predictability (Points Committed / Points Delivered)</t>
  </si>
  <si>
    <t>Temporal Coupling</t>
  </si>
  <si>
    <t>Principle/Guideline (SOLID, no shared DBs), Test Automation</t>
  </si>
  <si>
    <t>API Gateway, CQRS, Service Registry, Event-Driven Messaging, Consumer-Driven Contracts, Backends for Frontends, Event Sourcing</t>
  </si>
  <si>
    <t>Architectural / Technical Complexity, Microservices Integration, Service Cutting, Aggregating Data from Several Services</t>
  </si>
  <si>
    <t>https://moogsoft.com/blog/aiops/troubleshooting-microservices</t>
  </si>
  <si>
    <t>Time to First Commit</t>
  </si>
  <si>
    <t>Velocity</t>
  </si>
  <si>
    <t>Architectural / Technical Complexity, Inter-Service Dependencies / Ripples, No System-Centric View</t>
  </si>
  <si>
    <t>Difficult Root Cause Analysis, Difficult Macroarchitecture Assessment</t>
  </si>
  <si>
    <t>https://neotys.com/insights/microservices-load-testing</t>
  </si>
  <si>
    <t>Test Automation, CI/CD Integration, Principle/Guideline (Testing)</t>
  </si>
  <si>
    <t>Restito</t>
  </si>
  <si>
    <t>https://news.ycombinator.com/item?id=12133670</t>
  </si>
  <si>
    <t>Architectural / Technical Complexity, Coordination Between Decentralized Teams, No System-Centric View</t>
  </si>
  <si>
    <t>https://news.ycombinator.com/item?id=16200007</t>
  </si>
  <si>
    <t>Decentralization &amp; Empowerment, Technical Debt Tracking &amp; Mgmt</t>
  </si>
  <si>
    <t>https://news.ycombinator.com/item?id=17499137</t>
  </si>
  <si>
    <t>Inadequate Testing, Inter-Service Dependencies / Ripples, Distributed Code Repositories, Service Cutting</t>
  </si>
  <si>
    <t>https://nginx.com/blog/building-microservices-inter-process-communication/</t>
  </si>
  <si>
    <t>Principle/Guideline (Evolving APIs)</t>
  </si>
  <si>
    <t>Request-Reaction, Event-Driven Messaging, Tolerant Reader</t>
  </si>
  <si>
    <t>https://nginx.com/blog/microservices-at-netflix-architectural-best-practices/</t>
  </si>
  <si>
    <t>Principle/Guideline (Best Practices for Designing a Microservices Architecture), Refactoring</t>
  </si>
  <si>
    <t>https://nofluffjuststuff.com/magazine/2017/04/finding_structural_decay_in_architectures</t>
  </si>
  <si>
    <t>Refactoring, No Shared Libraries, Principle/Guideline (no too much direct service communication, no shared DBs)</t>
  </si>
  <si>
    <t>X-Ray, JDepend, NDepend, Code City, Source Monitor</t>
  </si>
  <si>
    <t>Static Coupling, Temporal Coupling, Lines of Code, # of Classes, Comment Ratio, Cognitive Complexity</t>
  </si>
  <si>
    <t>Inter-Service Dependencies / Ripples, Aggregating Data from Several Services</t>
  </si>
  <si>
    <t>https://ns1.com/dns-service-discovery</t>
  </si>
  <si>
    <t>https://opensenselabs.com/blog/articles/microservices-evolutionary-architecture</t>
  </si>
  <si>
    <t>https://opensource.com/article/18/4/guide-design-microservices</t>
  </si>
  <si>
    <t>Principle/Guideline (Avoid arbitrary "rules", 5 characteristics of a well-designed service)</t>
  </si>
  <si>
    <t>https://opensource.com/business/16/10/effectively-using-openstack-metrics</t>
  </si>
  <si>
    <t>Stackalytics</t>
  </si>
  <si>
    <t>Unhealthy Metric Usage, Code Duplication</t>
  </si>
  <si>
    <t>https://ordepdev.me/posts/microservices-you-have-to-be-this-tall</t>
  </si>
  <si>
    <t>Test Automation, Code Review, CI/CD Integration, Quality Gate, Information Wall Dashboard, Decentralization &amp; Empowerment</t>
  </si>
  <si>
    <t>https://oreilly.com/ideas/microservices-antipatterns-and-pitfalls</t>
  </si>
  <si>
    <t>Event-Driven Messaging</t>
  </si>
  <si>
    <t>Service Cutting, Inter-Service Dependencies / Ripples, Microservices Integration, Breaking API Changes</t>
  </si>
  <si>
    <t>https://oreilly.com/library/view/production-ready-microservices/9781491965962/ch01.html</t>
  </si>
  <si>
    <t>Principle/Guideline (no versioning), Decentralization &amp; Empowerment, Test Automation, CI/CD Integration, Standardization</t>
  </si>
  <si>
    <t>Service Cutting, Architectural / Technical Complexity, Technological Hetereogeneity</t>
  </si>
  <si>
    <t>https://oreilly.com/radar/the-evolution-of-scalable-microservices/</t>
  </si>
  <si>
    <t>Principle/Guideline (no direct synchronous HTTP calls)</t>
  </si>
  <si>
    <t>https://otonomo.io/redis-kafka-or-rabbitmq-which-microservices-message-broker-to-choose/</t>
  </si>
  <si>
    <t>https://paluch.biz/blog/103-increasing-development-velocity-and-application-maintainability-using-a-microservice-bus.html</t>
  </si>
  <si>
    <t>https://phauer.com/2016/dont-share-libraries-among-microservices/</t>
  </si>
  <si>
    <t>https://phoenixnap.com/blog/microservices-continuous-testing</t>
  </si>
  <si>
    <t>Spring Cloud Contract, Cucumber</t>
  </si>
  <si>
    <t>Architectural / Technical Complexity, Inter-Service Dependencies / Ripples</t>
  </si>
  <si>
    <t>https://pluralsight.com/guides/solid-design-microservices</t>
  </si>
  <si>
    <t>Principle/Guideline (SOLID), No Shared Libraries</t>
  </si>
  <si>
    <t>Code Duplication, Distributed Code Repositories</t>
  </si>
  <si>
    <t>https://prezi.com/p/y3c8b1icaelx/from-monolith-testing-to-microservice-quality-assurance/</t>
  </si>
  <si>
    <t>CQRS</t>
  </si>
  <si>
    <t>Event Sourcing</t>
  </si>
  <si>
    <t>Test Automation, CI/CD Integration, Refactoring, QA in Production, Decentralization &amp; Empowerment</t>
  </si>
  <si>
    <t>https://qainfotech.com/microservices-testing/</t>
  </si>
  <si>
    <t>Backends for Frontends</t>
  </si>
  <si>
    <t>https://quora.com/What-are-the-main-challenges-of-using-microservices</t>
  </si>
  <si>
    <t>Strangler</t>
  </si>
  <si>
    <t>Principle/Guideline (no direct calls)</t>
  </si>
  <si>
    <t>Architectural / Technical Complexity, Missing / Outdated Documentation, Microservices Integration, Breaking API Changes, Technological Hetereogeneity, Inter-Service Dependencies / Ripples</t>
  </si>
  <si>
    <t>Service Mesh</t>
  </si>
  <si>
    <t>https://quora.com/What-is-microservices-testing</t>
  </si>
  <si>
    <t>Tolerant Reader</t>
  </si>
  <si>
    <t>Request-Reaction</t>
  </si>
  <si>
    <t>https://quora.com/What-is-typical-architecture-based-on-microservices</t>
  </si>
  <si>
    <t>Sidecar</t>
  </si>
  <si>
    <t>Correlation ID</t>
  </si>
  <si>
    <t>Principle/Guideline (no shared DBs), Standardization, Test Automation</t>
  </si>
  <si>
    <t>Inter-Service Dependencies / Ripples, Breaking API Changes</t>
  </si>
  <si>
    <t>Increased Testing Complexity, Coordination Between Decentralized Teams, Difficult Root Cause Analysis</t>
  </si>
  <si>
    <t>https://red-gate.com/simple-talk/sql/database-administration/continuous-delivery-for-databases-microservices-team-structures-and-conways-law/</t>
  </si>
  <si>
    <t>Decentralization &amp; Empowerment, Information Wall Dashboard</t>
  </si>
  <si>
    <t>Event-Driven Messaging, Consumer-Driven Contracts, Event Sourcing</t>
  </si>
  <si>
    <t>https://reddit.com/r/QualityAssurance/comments/46aqto/anyone_with_experience_testing_restful/</t>
  </si>
  <si>
    <t>Postman, RSpec</t>
  </si>
  <si>
    <t># of Failed Tests, Test Duration</t>
  </si>
  <si>
    <t>https://resources.sei.cmu.edu/asset_files/Presentation/2016_017_001_454683.pdf</t>
  </si>
  <si>
    <t>Event-Driven Messaging, CQRS, API Gateway</t>
  </si>
  <si>
    <t>Architectural / Technical Complexity, Breaking API Changes, Microservices Integration</t>
  </si>
  <si>
    <t>https://resources.sei.cmu.edu/asset_files/presentation/2018_017_001_519045.pdf</t>
  </si>
  <si>
    <t>Principle/Guideline (no breaking API evolution), Architecture Documentation, Test Automation</t>
  </si>
  <si>
    <t>Strangler, Event-Driven Messaging</t>
  </si>
  <si>
    <t>https://saucelabs.com/blog/4-best-practices-for-testing-microservices</t>
  </si>
  <si>
    <t>https://saucelabs.com/blog/microservices-and-quality-assurance-or-software-testing-in-the-age-of-docker</t>
  </si>
  <si>
    <t>https://scnsoft.com/blog/java-microservices-for-project-managers</t>
  </si>
  <si>
    <t>Microservices Integration, Inter-Service Dependencies / Ripples, Architectural / Technical Complexity, Mastering Technologies</t>
  </si>
  <si>
    <t>https://se.ewi.tudelft.nl/ti3115tu-2019/resources/13-software-metrics.pdf</t>
  </si>
  <si>
    <t>Lines of Code, Cyclomatic Complexity, # of Parameters per Interface, # of Dependencies, Clone Coverage, Component Entanglement</t>
  </si>
  <si>
    <t>https://searchapparchitecture.techtarget.com/feature/The-value-of-APIs-and-microservices-gateway-tools</t>
  </si>
  <si>
    <t>Microservices Integration, Breaking API Changes</t>
  </si>
  <si>
    <t>https://searchapparchitecture.techtarget.com/tip/API-workflow-design-patterns-for-microservices-scenarios</t>
  </si>
  <si>
    <t>Event-Driven Messaging (called asynchronous state machine here)</t>
  </si>
  <si>
    <t>https://searchapparchitecture.techtarget.com/tip/Implement-and-manage-an-event-driven-microservices-architecture</t>
  </si>
  <si>
    <t>https://segment.com/blog/goodbye-microservices/</t>
  </si>
  <si>
    <t>Standardization (shared libs)</t>
  </si>
  <si>
    <t>Architectural / Technical Complexity, High Cycle Time, High Number of Defects, Inadequate Testing, Slow Adding of New Functionality</t>
  </si>
  <si>
    <t>https://simform.com/microservice-testing-strategies/</t>
  </si>
  <si>
    <t>GoReplay, Mountebank, VCR, Hikaku, Wiremock</t>
  </si>
  <si>
    <t>https://sitepen.com/blog/microservices-and-spas/</t>
  </si>
  <si>
    <t>https://slideshare.net/AbhishekSood10/the-top-6-microservices-patterns-83814065</t>
  </si>
  <si>
    <t>Test Automation, 12-Factor App Guidelines, Principle/Guideline (no direct calls)</t>
  </si>
  <si>
    <t>Microservices Integration, Architectural / Technical Complexity, No System-Centric View</t>
  </si>
  <si>
    <t>https://slideshare.net/AmazonWebServices/introduction-to-microservices-66320469</t>
  </si>
  <si>
    <t>Principle/Guideline (no shared DBs, no breaking API evolution), Decentralization &amp; Empowerment, Test Automation, CI/CD Integration</t>
  </si>
  <si>
    <t>Microservices Integration, Coordination Between Decentralized Teams, Architectural / Technical Complexity</t>
  </si>
  <si>
    <t>https://slideshare.net/chris.e.richardson/melbourne-jan-2019-microservices-adoption-antipatterns-obstacles-to-decomposing-for-testability-and-deployability</t>
  </si>
  <si>
    <t>Challenge</t>
  </si>
  <si>
    <t>Decentralization &amp; Empowerment, Principle/Guideline (no direct synchronous calls, no shared DBs), No Shared Libraries, Test Automation</t>
  </si>
  <si>
    <t>Deployment Duration, # of Deploys to Production</t>
  </si>
  <si>
    <t>Architectural / Technical Complexity, Microservices Integration, Service Cutting, Code Duplication, Mastering Technologies</t>
  </si>
  <si>
    <t>https://slideshare.net/chris.e.richardson/yow-perth-cubes-hexagons-triangles-and-more-understanding-the-microservice-architecture-through-shapes</t>
  </si>
  <si>
    <t>Principle/Guideline (no direct synchronous calls, no shared DBs), No Shared Libraries, Test Automation, CI/CD Integration, QA in Production</t>
  </si>
  <si>
    <t>Spring Cloud Contract</t>
  </si>
  <si>
    <t>Event-Driven Messaging, CQRS, Consumer-Driven Contracts</t>
  </si>
  <si>
    <t>Architectural / Technical Complexity, Microservices Integration, Service Cutting</t>
  </si>
  <si>
    <t>https://slideshare.net/ewolff/microservices-redundancymaintainability</t>
  </si>
  <si>
    <t>No Shared Libraries, Principle/Guideline (no shared DBs, better duplicate data/code instead of creating coupling), Decentralization &amp; Empowerment</t>
  </si>
  <si>
    <t>https://slideshare.net/ewolff/microservices-technology-stack</t>
  </si>
  <si>
    <t>Pact, Wiremock</t>
  </si>
  <si>
    <t>Event-Driven Messaging, Service Registry, Consumer-Driven Contracts</t>
  </si>
  <si>
    <t>Microservices Integration, Architectural / Technical Complexity</t>
  </si>
  <si>
    <t>https://slideshare.net/ewolff/rest-vs-messaging-for-microservices</t>
  </si>
  <si>
    <t>Code Duplication</t>
  </si>
  <si>
    <t>Event-Driven Messaging, Service Registry, Event Sourcing</t>
  </si>
  <si>
    <t>https://softwareengineering.stackexchange.com/questions/260574</t>
  </si>
  <si>
    <t>Coordination Between Decentralized Teams</t>
  </si>
  <si>
    <t>Mastering Technologies</t>
  </si>
  <si>
    <t>No System-Centric View</t>
  </si>
  <si>
    <t>Microservices Integration, Aggregating Data from Several Services</t>
  </si>
  <si>
    <t>https://softwareengineering.stackexchange.com/questions/263735</t>
  </si>
  <si>
    <t>Integrating Legacy Code</t>
  </si>
  <si>
    <t>Vendor / Ecosystem Lock-in</t>
  </si>
  <si>
    <t>High Cycle Time</t>
  </si>
  <si>
    <t>Principle/Guideline (no shared DBs)</t>
  </si>
  <si>
    <t>https://softwareengineering.stackexchange.com/questions/270381</t>
  </si>
  <si>
    <t>Missing / Outdated Documentation</t>
  </si>
  <si>
    <t>Motivate People to Follow Recommendations</t>
  </si>
  <si>
    <t>High Number of Defects</t>
  </si>
  <si>
    <t>https://softwareengineering.stackexchange.com/questions/272481</t>
  </si>
  <si>
    <t>Slow Adding of New Functionality</t>
  </si>
  <si>
    <t>Unhealthy Metric Usage</t>
  </si>
  <si>
    <t>https://softwareengineering.stackexchange.com/questions/275927</t>
  </si>
  <si>
    <t>Principle/Guideline (no breaking API changes)</t>
  </si>
  <si>
    <t>https://softwareengineering.stackexchange.com/questions/277011</t>
  </si>
  <si>
    <t>https://softwareengineering.stackexchange.com/questions/277747</t>
  </si>
  <si>
    <t xml:space="preserve">Distributed Code Repositories
</t>
  </si>
  <si>
    <t>https://softwareengineering.stackexchange.com/questions/302196</t>
  </si>
  <si>
    <t>https://softwareengineering.stackexchange.com/questions/303888</t>
  </si>
  <si>
    <t>https://softwareengineering.stackexchange.com/questions/309319</t>
  </si>
  <si>
    <t>https://softwareengineering.stackexchange.com/questions/310176</t>
  </si>
  <si>
    <t>https://softwareengineering.stackexchange.com/questions/315837</t>
  </si>
  <si>
    <t xml:space="preserve">Standardization (shared library), 12-Factor App Guidelines
</t>
  </si>
  <si>
    <t>https://softwareengineering.stackexchange.com/questions/320072</t>
  </si>
  <si>
    <t>API Gateway, Event-Driven Messaging, Request-Reaction</t>
  </si>
  <si>
    <t>https://softwareengineering.stackexchange.com/questions/321640</t>
  </si>
  <si>
    <t>https://softwareengineering.stackexchange.com/questions/326246</t>
  </si>
  <si>
    <t>Architecture Documentation, Standardization (Best Practices)</t>
  </si>
  <si>
    <t>https://softwareengineering.stackexchange.com/questions/327540</t>
  </si>
  <si>
    <t>https://softwareengineering.stackexchange.com/questions/330570</t>
  </si>
  <si>
    <t>https://softwareengineering.stackexchange.com/questions/337010</t>
  </si>
  <si>
    <t>Standardization (shared library)</t>
  </si>
  <si>
    <t>https://softwareengineering.stackexchange.com/questions/341904</t>
  </si>
  <si>
    <t>Test Automation, Principle/Guideline (no breaking changes)</t>
  </si>
  <si>
    <t xml:space="preserve">Difficult Macroarchitecture Assessment
</t>
  </si>
  <si>
    <t>https://softwareengineering.stackexchange.com/questions/342281</t>
  </si>
  <si>
    <t>https://softwareengineering.stackexchange.com/questions/344264</t>
  </si>
  <si>
    <t>Pragmatism and Simplicity, Standardization (shared library)</t>
  </si>
  <si>
    <t>https://softwareengineering.stackexchange.com/questions/348187</t>
  </si>
  <si>
    <t>More Motivation to Improve a Small Service</t>
  </si>
  <si>
    <t>Good Quality of New Services</t>
  </si>
  <si>
    <t>Difficult Macroarchitecture Assessment</t>
  </si>
  <si>
    <t>API Gateway, Service Facade</t>
  </si>
  <si>
    <t>https://softwareengineering.stackexchange.com/questions/355997</t>
  </si>
  <si>
    <t>Event-Driven Messaging, Event Sourcing, API Gateway, Event Sourcing</t>
  </si>
  <si>
    <t>https://softwareengineering.stackexchange.com/questions/356741</t>
  </si>
  <si>
    <t>https://softwareengineering.stackexchange.com/questions/359648</t>
  </si>
  <si>
    <t>Test Automation, Principle/Guideline (separate repository per service)</t>
  </si>
  <si>
    <t>https://softwareengineering.stackexchange.com/questions/359776</t>
  </si>
  <si>
    <t>https://softwareengineering.stackexchange.com/questions/361184</t>
  </si>
  <si>
    <t>API Gateway, Service Registry</t>
  </si>
  <si>
    <t>https://softwareengineering.stackexchange.com/questions/361975</t>
  </si>
  <si>
    <t>https://softwareengineering.stackexchange.com/questions/362243/microservices-autonomy</t>
  </si>
  <si>
    <t>Principle/Guideline (no direct synchronous calls)</t>
  </si>
  <si>
    <t>Microservices Integration, Service Cutting</t>
  </si>
  <si>
    <t>https://softwareengineering.stackexchange.com/questions/364539</t>
  </si>
  <si>
    <t>Architecture Documentation, Decentralization &amp; Empowerment, Principle/Guideline (no breaking API changes)</t>
  </si>
  <si>
    <t>Breaking API Changes, No System-Centric View, Inter-Service Dependencies / Ripples</t>
  </si>
  <si>
    <t>https://softwareengineering.stackexchange.com/questions/366203</t>
  </si>
  <si>
    <t>https://softwareengineering.stackexchange.com/questions/368279/microservices-and-data-storage</t>
  </si>
  <si>
    <t>https://softwareengineering.stackexchange.com/questions/375206</t>
  </si>
  <si>
    <t>https://softwareengineering.stackexchange.com/questions/376661</t>
  </si>
  <si>
    <t>https://softwareengineering.stackexchange.com/questions/377021</t>
  </si>
  <si>
    <t>https://softwareengineering.stackexchange.com/questions/377087</t>
  </si>
  <si>
    <t>https://softwareengineering.stackexchange.com/questions/377300</t>
  </si>
  <si>
    <t>https://softwareengineering.stackexchange.com/questions/378094</t>
  </si>
  <si>
    <t>https://softwareengineering.stackexchange.com/questions/378204</t>
  </si>
  <si>
    <t xml:space="preserve">Pragmatism and Simplicity
</t>
  </si>
  <si>
    <t xml:space="preserve">Vendor / Ecosystem Lock-in
</t>
  </si>
  <si>
    <t>https://softwareengineering.stackexchange.com/questions/378721</t>
  </si>
  <si>
    <t>https://softwareengineering.stackexchange.com/questions/379585</t>
  </si>
  <si>
    <t>https://softwareengineering.stackexchange.com/questions/381279</t>
  </si>
  <si>
    <t>https://softwareengineering.stackexchange.com/questions/386066</t>
  </si>
  <si>
    <t xml:space="preserve">No Shared Libraries
</t>
  </si>
  <si>
    <t>Distributed Code Repositories, Code Duplication, Breaking API Changes</t>
  </si>
  <si>
    <t>https://softwareengineering.stackexchange.com/questions/386689</t>
  </si>
  <si>
    <t>Service Cutting,
Aggregating Data from Several Services</t>
  </si>
  <si>
    <t>https://softwareengineering.stackexchange.com/questions/388085</t>
  </si>
  <si>
    <t>https://softwareengineering.stackexchange.com/questions/389715</t>
  </si>
  <si>
    <t>Aggregating Data from Several Services, Service Cutting</t>
  </si>
  <si>
    <t>https://softwareengineering.stackexchange.com/questions/394361</t>
  </si>
  <si>
    <t>https://softwareengineering.stackexchange.com/questions/394831</t>
  </si>
  <si>
    <t xml:space="preserve">API Gateway
</t>
  </si>
  <si>
    <t>https://softwareengineering.stackexchange.com/questions/396041</t>
  </si>
  <si>
    <t>CRQS</t>
  </si>
  <si>
    <t>Aggregating Data from Several Services,
Service Cutting</t>
  </si>
  <si>
    <t>https://softwareengineering.stackexchange.com/questions/397225</t>
  </si>
  <si>
    <t>https://softwareengineering.stackexchange.com/questions/403413</t>
  </si>
  <si>
    <t xml:space="preserve">Backends for Frontends
</t>
  </si>
  <si>
    <t>https://softwareengineering.stackexchange.com/questions/403516</t>
  </si>
  <si>
    <t>Aggregating Data from Several Services,
Service Cutting, Microservices Integration</t>
  </si>
  <si>
    <t>https://softwareengineering.stackexchange.com/questions/404114</t>
  </si>
  <si>
    <t>https://springboottutorial.com/introduction-to-event-driven-architectures-with-microservices</t>
  </si>
  <si>
    <t>Event-Driven Messaging, API Gateway</t>
  </si>
  <si>
    <t>https://springboottutorial.com/messaging-queues-and-asynchronous-communication-in-microservices</t>
  </si>
  <si>
    <t>https://springboottutorial.com/non-functional-requirements-in-microservices-introduction-to-Maintainability</t>
  </si>
  <si>
    <t>https://sqa.stackexchange.com/questions/17487/test-automation-for-microservices-architecture</t>
  </si>
  <si>
    <t>G, S</t>
  </si>
  <si>
    <t>Consumer-Driven Contracts, Event-Driven Messaging</t>
  </si>
  <si>
    <t>https://sqa.stackexchange.com/questions/24795/atdd-with-microservices-comprosing-rest-and-messaging</t>
  </si>
  <si>
    <t>https://sqa.stackexchange.com/questions/30185</t>
  </si>
  <si>
    <t>https://sqa.stackexchange.com/questions/32909</t>
  </si>
  <si>
    <t>https://sqa.stackexchange.com/questions/33998/what-is-the-role-of-qa-in-testing-an-application-having-microservices-architectu</t>
  </si>
  <si>
    <t>SoapUI, Postman</t>
  </si>
  <si>
    <t>https://sqa.stackexchange.com/questions/38286</t>
  </si>
  <si>
    <t>Test Automation, Principle/Guideline</t>
  </si>
  <si>
    <t>https://sqa.stackexchange.com/questions/38983/test-approaches-for-micro-services-architecture-related-application</t>
  </si>
  <si>
    <t>https://sqa.stackexchange.com/questions/39282/acceptance-tests-in-microservices-should-they-be-inside-the-project-or-separate</t>
  </si>
  <si>
    <t>https://sqa.stackexchange.com/questions/42050</t>
  </si>
  <si>
    <t>https://stackify.com/communication-microservices-avoid-common-problems/</t>
  </si>
  <si>
    <t>https://stackoverflow.com/questions/25600580</t>
  </si>
  <si>
    <t>Distributed Code Repositories, Microservices Integration</t>
  </si>
  <si>
    <t>https://stackoverflow.com/questions/28767707</t>
  </si>
  <si>
    <t xml:space="preserve">Testcontainers
</t>
  </si>
  <si>
    <t>https://stackoverflow.com/questions/29117570</t>
  </si>
  <si>
    <t>Event-Driven Messaging, API Gateway, CQRS</t>
  </si>
  <si>
    <t>https://stackoverflow.com/questions/29303048</t>
  </si>
  <si>
    <t xml:space="preserve">Microservices Integration
</t>
  </si>
  <si>
    <t>https://stackoverflow.com/questions/30648096</t>
  </si>
  <si>
    <t xml:space="preserve">Architecture Documentation
</t>
  </si>
  <si>
    <t>https://stackoverflow.com/questions/33202053</t>
  </si>
  <si>
    <t>Principle/Guideline (Versioning)</t>
  </si>
  <si>
    <t>Breaking API Changes, Microservices Integration</t>
  </si>
  <si>
    <t>https://stackoverflow.com/questions/34023438</t>
  </si>
  <si>
    <t>https://stackoverflow.com/questions/34295221</t>
  </si>
  <si>
    <t>Service Cutting, Aggregating Data from Several Services</t>
  </si>
  <si>
    <t>https://stackoverflow.com/questions/35756663</t>
  </si>
  <si>
    <t>https://stackoverflow.com/questions/36701111</t>
  </si>
  <si>
    <t>https://stackoverflow.com/questions/36792713</t>
  </si>
  <si>
    <t>Standardization (UI)</t>
  </si>
  <si>
    <t>https://stackoverflow.com/questions/39088230</t>
  </si>
  <si>
    <t>https://stackoverflow.com/questions/39485459</t>
  </si>
  <si>
    <t>https://stackoverflow.com/questions/40900818</t>
  </si>
  <si>
    <t>https://stackoverflow.com/questions/40984580</t>
  </si>
  <si>
    <t>https://stackoverflow.com/questions/41636566</t>
  </si>
  <si>
    <t>https://stackoverflow.com/questions/41640621</t>
  </si>
  <si>
    <t>https://stackoverflow.com/questions/42983171</t>
  </si>
  <si>
    <t>Requestly</t>
  </si>
  <si>
    <t>https://stackoverflow.com/questions/43069858</t>
  </si>
  <si>
    <t>Event-Driven Messaging, Self-Contained System</t>
  </si>
  <si>
    <t>https://stackoverflow.com/questions/43950808</t>
  </si>
  <si>
    <t xml:space="preserve">Event-Driven Messaging, Tolerant Reader
</t>
  </si>
  <si>
    <t>Service Cutting, Microservices Integration, Aggregating Data from Several Services</t>
  </si>
  <si>
    <t>https://stackoverflow.com/questions/44085454</t>
  </si>
  <si>
    <t>https://stackoverflow.com/questions/44355294</t>
  </si>
  <si>
    <t>Aggregating Data from Several Services, Breaking API Changes</t>
  </si>
  <si>
    <t>https://stackoverflow.com/questions/44870461</t>
  </si>
  <si>
    <t xml:space="preserve">Event-Driven Messaging
</t>
  </si>
  <si>
    <t>https://stackoverflow.com/questions/46846675</t>
  </si>
  <si>
    <t>https://stackoverflow.com/questions/47918407</t>
  </si>
  <si>
    <t>https://stackoverflow.com/questions/47992734</t>
  </si>
  <si>
    <t>WireMock</t>
  </si>
  <si>
    <t>https://stackoverflow.com/questions/50176793</t>
  </si>
  <si>
    <t>https://stackoverflow.com/questions/52318727</t>
  </si>
  <si>
    <t>https://stackoverflow.com/questions/52691596/microservices-data-access-layer-and-developer-maintenance</t>
  </si>
  <si>
    <t>https://stackoverflow.com/questions/55139830</t>
  </si>
  <si>
    <t>https://stackoverflow.com/questions/55275001</t>
  </si>
  <si>
    <t>https://stackoverflow.com/questions/57788014</t>
  </si>
  <si>
    <t>Principle/Guideline (duplication is bettern than coupling)</t>
  </si>
  <si>
    <t>https://stackoverflow.com/questions/58861168</t>
  </si>
  <si>
    <t>Service Cutting, Code Duplication</t>
  </si>
  <si>
    <t>https://techbeacon.com/app-dev-testing/5-fundamentals-successful-microservice-design</t>
  </si>
  <si>
    <t>https://techbeacon.com/app-dev-testing/5-ways-put-your-microservices-test</t>
  </si>
  <si>
    <t>Test Automation, Pragmatism and Simplicity, Principle/Guideline, CI/CD Integration, Standardization</t>
  </si>
  <si>
    <t xml:space="preserve">Pact
</t>
  </si>
  <si>
    <t>https://techbeacon.com/app-dev-testing/creating-microservice-design-first-code-later</t>
  </si>
  <si>
    <t>Service Cutting, Breaking API Changes</t>
  </si>
  <si>
    <t>https://techbeacon.com/app-dev-testing/ultimate-microservices-testing-reading-list</t>
  </si>
  <si>
    <t>Test Automation, Feature Toggles, CI/CD Integration, Refactoring</t>
  </si>
  <si>
    <t>WireMock, Mitmproxy, Pact</t>
  </si>
  <si>
    <t>Consumer-Driven Contracts, CQRS</t>
  </si>
  <si>
    <t>https://testingexcellence.com/testing-microservices-beginners-guide/</t>
  </si>
  <si>
    <t>SoapUI, Chakram, Restito, Restdriver, WireMock, Mochito</t>
  </si>
  <si>
    <t>https://testsigma.com/blog/testing-microservices-challenges-and-strategies-testsigma/</t>
  </si>
  <si>
    <t>Spring Cloud Contract, Pact</t>
  </si>
  <si>
    <t>https://theburningmonk.com/2015/05/craftconf15-takeaways-from-microservice-antipatterns/</t>
  </si>
  <si>
    <t xml:space="preserve">Architecture Documentation, Knowledge Exchange Between Teams, Information Wall Dashboard
</t>
  </si>
  <si>
    <t>Architectural / Technical Complexity, Breaking API Changes, Technological Heterogeneity</t>
  </si>
  <si>
    <t>https://theguardian.com/info/2019/dec/06/software-quality-in-a-world-of-microservices-and-continuous-deployment</t>
  </si>
  <si>
    <t>Selenium</t>
  </si>
  <si>
    <t xml:space="preserve">More Cultural Quality Awareness
</t>
  </si>
  <si>
    <t>https://thenewstack.io/agile-management-how-to-manage-microservices-with-your-team/</t>
  </si>
  <si>
    <t>Decentralization &amp; Empowerment, Pair Programming, Refactoring, CI/CD Integration, Pragmatism and Simplicity</t>
  </si>
  <si>
    <t>Service Cutting, Coordination Between Decentralized Teams</t>
  </si>
  <si>
    <t>https://thenewstack.io/ten-commandments-microservices/</t>
  </si>
  <si>
    <t>No Shared Libraries, CI/CD Integration</t>
  </si>
  <si>
    <t>Event-Driven Messaging, Service Registry, Feature Toggles</t>
  </si>
  <si>
    <t>https://thinksys.com/microservices/</t>
  </si>
  <si>
    <t>Standardization, CI/CD Integration, Refactoring, Decentralization &amp; Empowerment, Test Automation, Information Wall Dashboard</t>
  </si>
  <si>
    <t xml:space="preserve">Aggregating Data from Several Services, Technological Heterogeneity, Architectural / Technical Complexity
</t>
  </si>
  <si>
    <t xml:space="preserve">Good Quality of New Services, Increased Testing Complexity, More Motivation to Improve a Small Service, Difficult Quality Analysis
</t>
  </si>
  <si>
    <t>https://tiempodev.com/blog/disadvantages-of-a-microservices-architecture/</t>
  </si>
  <si>
    <t>Architectural / Technical Complexity, Technological Heterogeneity, Integrating Legacy Code, Aggregating Data from Several Services, Missing / Outdated Documentation, Motivate People to Follow Recommendations</t>
  </si>
  <si>
    <t>https://tigerteam.dk/2014/micro-services-its-not-only-the-size-that-matters-its-also-how-you-use-them-part-1/</t>
  </si>
  <si>
    <t>https://towardsdatascience.com/effective-microservices-10-best-practices-c6e4ba0c6ee2</t>
  </si>
  <si>
    <t>Principle/Guideline (use DDD, no shared DBs, no UI monoliths, no direct synchronous calls), Standardization (tech stack)</t>
  </si>
  <si>
    <t>Event-Driven Messaging, Service Mesh, API Gateway</t>
  </si>
  <si>
    <t>Service Cutting, Microservices Integration, Technological Hetereogeneity, Inter-Service Dependencies / Ripples</t>
  </si>
  <si>
    <t>https://tyk.io/microservice-gateway-and-access-patterns/</t>
  </si>
  <si>
    <t>Microservices Integration, Breaking API Changes, Architectural / Technical Complexity</t>
  </si>
  <si>
    <t>https://visual-meta.com/2017/07/28/microservices-tools-helped-us-succeed-part-1/</t>
  </si>
  <si>
    <t>https://wso2.com/whitepapers/microservices-in-practice-key-architectural-concepts-of-an-msa/</t>
  </si>
  <si>
    <t>Principle/Guideline (SOLID, no shared DBs), Refactoring, Decentralization &amp; Empowerment, Governance (some centralized cross-cutting aspects)</t>
  </si>
  <si>
    <t>Event-Driven Messaging, Service Registry, Service Mesh</t>
  </si>
  <si>
    <t>https://www.shantala.io/microservices-communication-part-1/</t>
  </si>
  <si>
    <t>Microservices Integration, Architectural / Technical Complexity, Breaking API Changes</t>
  </si>
  <si>
    <t>https://www.shantala.io/microservices-event-driven/</t>
  </si>
  <si>
    <t>Microservices Integration, No System-Centric View</t>
  </si>
  <si>
    <t>https://www.vinaysahni.com/best-practices-for-building-a-microservice-architecture</t>
  </si>
  <si>
    <t>Decentralization &amp; Empowerment, Standardization (basic building blocks), Principle/Guidelines (for codebase, no shared DBs, API change notification, versioning), No Shared Libraries, Archictecture Documentation, Test Automation, CI/CD Integration, Feature Toggles</t>
  </si>
  <si>
    <t>Service Registry, Tolerant Reader, Correlation ID</t>
  </si>
  <si>
    <t>Architectural / Technical Complexity, Service Cutting, Inter-Service Dependencies / Ripples, Breaking API Changes, Microservices Integration, Aggregating Data from Several Services</t>
  </si>
  <si>
    <t>https://xenonstack.com/insights/what-is-automated-testing-for-microservices/</t>
  </si>
  <si>
    <t>Test Automation, Architecture Documentation, QA in Production</t>
  </si>
  <si>
    <t>https://zdnet.com/article/microservices-101-the-good-the-bad-and-the-ugly/</t>
  </si>
  <si>
    <t>Testing &amp; Mocking</t>
  </si>
  <si>
    <t>SoapUI</t>
  </si>
  <si>
    <t>Cucumber</t>
  </si>
  <si>
    <t>Static Analysis</t>
  </si>
  <si>
    <t>VCR</t>
  </si>
  <si>
    <t>GoReplay</t>
  </si>
  <si>
    <t>Mountebank</t>
  </si>
  <si>
    <t>ReadyAPI</t>
  </si>
  <si>
    <t>REST-assured</t>
  </si>
  <si>
    <t>Robot</t>
  </si>
  <si>
    <t>RSpec</t>
  </si>
  <si>
    <t>Apiary</t>
  </si>
  <si>
    <t>Betamax</t>
  </si>
  <si>
    <t>Byteman</t>
  </si>
  <si>
    <t>Chakram</t>
  </si>
  <si>
    <t>Code City</t>
  </si>
  <si>
    <t>Hikaku</t>
  </si>
  <si>
    <t>Diff Tool (Prototyping)</t>
  </si>
  <si>
    <t>Hoverfly</t>
  </si>
  <si>
    <t>JDepend</t>
  </si>
  <si>
    <t>JMeter</t>
  </si>
  <si>
    <t>Kiuwan</t>
  </si>
  <si>
    <t>Mitmproxy</t>
  </si>
  <si>
    <t>Mochito</t>
  </si>
  <si>
    <t>MockableIO</t>
  </si>
  <si>
    <t>MockLab</t>
  </si>
  <si>
    <t>NDepend</t>
  </si>
  <si>
    <t>Prism</t>
  </si>
  <si>
    <t>Restdriver</t>
  </si>
  <si>
    <t>Serverspec</t>
  </si>
  <si>
    <t>ServiceV</t>
  </si>
  <si>
    <t>SOASTA</t>
  </si>
  <si>
    <t>Source Monitor</t>
  </si>
  <si>
    <t>Dashboarding</t>
  </si>
  <si>
    <t>Testinfra</t>
  </si>
  <si>
    <t>TestRail</t>
  </si>
  <si>
    <t>X-Ray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</si>
</sst>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u/>
      <sz val="10"/>
      <color rgb="FF1155CC"/>
      <name val="Arial"/>
    </font>
    <font>
      <u/>
      <sz val="10"/>
      <color theme="4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/>
    <xf numFmtId="164" fontId="1" fillId="0" borderId="0" xfId="0" applyNumberFormat="1" applyFont="1"/>
    <xf numFmtId="0" fontId="3" fillId="0" borderId="0" xfId="0" applyFont="1" applyAlignment="1"/>
    <xf numFmtId="0" fontId="2" fillId="2" borderId="0" xfId="0" applyFont="1" applyFill="1" applyAlignment="1">
      <alignment horizontal="left"/>
    </xf>
    <xf numFmtId="0" fontId="4" fillId="0" borderId="0" xfId="0" applyFont="1" applyAlignment="1"/>
    <xf numFmtId="0" fontId="5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Process!$A$2:$A$21</c:f>
              <c:strCache>
                <c:ptCount val="20"/>
                <c:pt idx="0">
                  <c:v>Test Automation</c:v>
                </c:pt>
                <c:pt idx="1">
                  <c:v>Principle/Guideline</c:v>
                </c:pt>
                <c:pt idx="2">
                  <c:v>Decentralization &amp; Empowerment</c:v>
                </c:pt>
                <c:pt idx="3">
                  <c:v>CI/CD Integration</c:v>
                </c:pt>
                <c:pt idx="4">
                  <c:v>Standardization</c:v>
                </c:pt>
                <c:pt idx="5">
                  <c:v>No Shared Libraries</c:v>
                </c:pt>
                <c:pt idx="6">
                  <c:v>Refactoring</c:v>
                </c:pt>
                <c:pt idx="7">
                  <c:v>Architecture Documentation</c:v>
                </c:pt>
                <c:pt idx="8">
                  <c:v>Pragmatism and Simplicity</c:v>
                </c:pt>
                <c:pt idx="9">
                  <c:v>Governance</c:v>
                </c:pt>
                <c:pt idx="10">
                  <c:v>QA in Production</c:v>
                </c:pt>
                <c:pt idx="11">
                  <c:v>Code Review</c:v>
                </c:pt>
                <c:pt idx="12">
                  <c:v>Information Wall Dashboard</c:v>
                </c:pt>
                <c:pt idx="13">
                  <c:v>Feature Toggles</c:v>
                </c:pt>
                <c:pt idx="14">
                  <c:v>12-Factor App Guidelines</c:v>
                </c:pt>
                <c:pt idx="15">
                  <c:v>Knowledge Exchange Between Teams</c:v>
                </c:pt>
                <c:pt idx="16">
                  <c:v>Quality Gate</c:v>
                </c:pt>
                <c:pt idx="17">
                  <c:v>Code Generation</c:v>
                </c:pt>
                <c:pt idx="18">
                  <c:v>Technical Debt Tracking &amp; Mgmt</c:v>
                </c:pt>
                <c:pt idx="19">
                  <c:v>Pair Programming</c:v>
                </c:pt>
              </c:strCache>
            </c:strRef>
          </c:cat>
          <c:val>
            <c:numRef>
              <c:f>Process!$B$2:$B$21</c:f>
              <c:numCache>
                <c:formatCode>General</c:formatCode>
                <c:ptCount val="20"/>
                <c:pt idx="0">
                  <c:v>94</c:v>
                </c:pt>
                <c:pt idx="1">
                  <c:v>66</c:v>
                </c:pt>
                <c:pt idx="2">
                  <c:v>37</c:v>
                </c:pt>
                <c:pt idx="3">
                  <c:v>34</c:v>
                </c:pt>
                <c:pt idx="4">
                  <c:v>28</c:v>
                </c:pt>
                <c:pt idx="5">
                  <c:v>18</c:v>
                </c:pt>
                <c:pt idx="6">
                  <c:v>16</c:v>
                </c:pt>
                <c:pt idx="7">
                  <c:v>15</c:v>
                </c:pt>
                <c:pt idx="8">
                  <c:v>12</c:v>
                </c:pt>
                <c:pt idx="9">
                  <c:v>11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0-5F85-4799-9160-E86E5FB46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-1886001424"/>
        <c:axId val="-1885998704"/>
        <c:extLst xmlns:c16r2="http://schemas.microsoft.com/office/drawing/2015/06/chart"/>
      </c:barChart>
      <c:catAx>
        <c:axId val="-188600142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Activity</a:t>
                </a:r>
              </a:p>
            </c:rich>
          </c:tx>
          <c:layout>
            <c:manualLayout>
              <c:xMode val="edge"/>
              <c:yMode val="edge"/>
              <c:x val="2.0091327090400474E-2"/>
              <c:y val="0.46292885682840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885998704"/>
        <c:crosses val="autoZero"/>
        <c:auto val="1"/>
        <c:lblAlgn val="ctr"/>
        <c:lblOffset val="100"/>
        <c:noMultiLvlLbl val="0"/>
      </c:catAx>
      <c:valAx>
        <c:axId val="-1885998704"/>
        <c:scaling>
          <c:orientation val="minMax"/>
        </c:scaling>
        <c:delete val="0"/>
        <c:axPos val="t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# of resources</a:t>
                </a:r>
              </a:p>
            </c:rich>
          </c:tx>
          <c:layout>
            <c:manualLayout>
              <c:xMode val="edge"/>
              <c:yMode val="edge"/>
              <c:x val="0.60833346181377679"/>
              <c:y val="1.527550726196584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88600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</a:defRPr>
      </a:pPr>
      <a:endParaRPr lang="de-DE"/>
    </a:p>
  </c:txPr>
  <c:printSettings>
    <c:headerFooter/>
    <c:pageMargins b="0.75" l="0.7" r="0.7" t="0.75" header="0.3" footer="0.3"/>
    <c:pageSetup paperSize="9"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Tools!$A$2:$A$48</c:f>
              <c:strCache>
                <c:ptCount val="47"/>
                <c:pt idx="0">
                  <c:v>Pact</c:v>
                </c:pt>
                <c:pt idx="1">
                  <c:v>Selenium</c:v>
                </c:pt>
                <c:pt idx="2">
                  <c:v>WireMock</c:v>
                </c:pt>
                <c:pt idx="3">
                  <c:v>Simian Army</c:v>
                </c:pt>
                <c:pt idx="4">
                  <c:v>SoapUI</c:v>
                </c:pt>
                <c:pt idx="5">
                  <c:v>Spring Cloud Contract</c:v>
                </c:pt>
                <c:pt idx="6">
                  <c:v>Postman</c:v>
                </c:pt>
                <c:pt idx="7">
                  <c:v>Cucumber</c:v>
                </c:pt>
                <c:pt idx="8">
                  <c:v>SonarQube</c:v>
                </c:pt>
                <c:pt idx="9">
                  <c:v>Testcontainers</c:v>
                </c:pt>
                <c:pt idx="10">
                  <c:v>VCR</c:v>
                </c:pt>
                <c:pt idx="11">
                  <c:v>Cypress</c:v>
                </c:pt>
                <c:pt idx="12">
                  <c:v>Dredd</c:v>
                </c:pt>
                <c:pt idx="13">
                  <c:v>GoReplay</c:v>
                </c:pt>
                <c:pt idx="14">
                  <c:v>Mountebank</c:v>
                </c:pt>
                <c:pt idx="15">
                  <c:v>ReadyAPI</c:v>
                </c:pt>
                <c:pt idx="16">
                  <c:v>REST-assured</c:v>
                </c:pt>
                <c:pt idx="17">
                  <c:v>Restito</c:v>
                </c:pt>
                <c:pt idx="18">
                  <c:v>Robot</c:v>
                </c:pt>
                <c:pt idx="19">
                  <c:v>RSpec</c:v>
                </c:pt>
                <c:pt idx="20">
                  <c:v>Apiary</c:v>
                </c:pt>
                <c:pt idx="21">
                  <c:v>Betamax</c:v>
                </c:pt>
                <c:pt idx="22">
                  <c:v>Byteman</c:v>
                </c:pt>
                <c:pt idx="23">
                  <c:v>Chakram</c:v>
                </c:pt>
                <c:pt idx="24">
                  <c:v>Code City</c:v>
                </c:pt>
                <c:pt idx="25">
                  <c:v>Hikaku</c:v>
                </c:pt>
                <c:pt idx="26">
                  <c:v>Hoverfly</c:v>
                </c:pt>
                <c:pt idx="27">
                  <c:v>JDepend</c:v>
                </c:pt>
                <c:pt idx="28">
                  <c:v>JMeter</c:v>
                </c:pt>
                <c:pt idx="29">
                  <c:v>Karate</c:v>
                </c:pt>
                <c:pt idx="30">
                  <c:v>Kiuwan</c:v>
                </c:pt>
                <c:pt idx="31">
                  <c:v>Mitmproxy</c:v>
                </c:pt>
                <c:pt idx="32">
                  <c:v>Mochito</c:v>
                </c:pt>
                <c:pt idx="33">
                  <c:v>MockableIO</c:v>
                </c:pt>
                <c:pt idx="34">
                  <c:v>MockLab</c:v>
                </c:pt>
                <c:pt idx="35">
                  <c:v>NDepend</c:v>
                </c:pt>
                <c:pt idx="36">
                  <c:v>Prism</c:v>
                </c:pt>
                <c:pt idx="37">
                  <c:v>Requestly</c:v>
                </c:pt>
                <c:pt idx="38">
                  <c:v>Restdriver</c:v>
                </c:pt>
                <c:pt idx="39">
                  <c:v>Serverspec</c:v>
                </c:pt>
                <c:pt idx="40">
                  <c:v>ServiceV</c:v>
                </c:pt>
                <c:pt idx="41">
                  <c:v>SOASTA</c:v>
                </c:pt>
                <c:pt idx="42">
                  <c:v>Source Monitor</c:v>
                </c:pt>
                <c:pt idx="43">
                  <c:v>Stackalytics</c:v>
                </c:pt>
                <c:pt idx="44">
                  <c:v>Testinfra</c:v>
                </c:pt>
                <c:pt idx="45">
                  <c:v>TestRail</c:v>
                </c:pt>
                <c:pt idx="46">
                  <c:v>X-Ray</c:v>
                </c:pt>
              </c:strCache>
            </c:strRef>
          </c:cat>
          <c:val>
            <c:numRef>
              <c:f>Tools!$B$2:$B$48</c:f>
              <c:numCache>
                <c:formatCode>General</c:formatCode>
                <c:ptCount val="47"/>
                <c:pt idx="0">
                  <c:v>15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0-5F85-4799-9160-E86E5FB46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-1960721424"/>
        <c:axId val="-1960723056"/>
        <c:extLst xmlns:c16r2="http://schemas.microsoft.com/office/drawing/2015/06/chart"/>
      </c:barChart>
      <c:catAx>
        <c:axId val="-196072142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Tool</a:t>
                </a:r>
              </a:p>
            </c:rich>
          </c:tx>
          <c:layout>
            <c:manualLayout>
              <c:xMode val="edge"/>
              <c:yMode val="edge"/>
              <c:x val="2.0091327090400474E-2"/>
              <c:y val="0.46292885682840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60723056"/>
        <c:crosses val="autoZero"/>
        <c:auto val="1"/>
        <c:lblAlgn val="ctr"/>
        <c:lblOffset val="100"/>
        <c:noMultiLvlLbl val="0"/>
      </c:catAx>
      <c:valAx>
        <c:axId val="-1960723056"/>
        <c:scaling>
          <c:orientation val="minMax"/>
        </c:scaling>
        <c:delete val="0"/>
        <c:axPos val="t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# of resources</a:t>
                </a:r>
              </a:p>
            </c:rich>
          </c:tx>
          <c:layout>
            <c:manualLayout>
              <c:xMode val="edge"/>
              <c:yMode val="edge"/>
              <c:x val="0.60833346181377679"/>
              <c:y val="1.527550726196584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6072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</a:defRPr>
      </a:pPr>
      <a:endParaRPr lang="de-DE"/>
    </a:p>
  </c:txPr>
  <c:printSettings>
    <c:headerFooter/>
    <c:pageMargins b="0.75" l="0.7" r="0.7" t="0.75" header="0.3" footer="0.3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Metrics!$A$2:$A$28</c:f>
              <c:strCache>
                <c:ptCount val="27"/>
                <c:pt idx="0">
                  <c:v>Test Coverage</c:v>
                </c:pt>
                <c:pt idx="1">
                  <c:v>Cycle Time</c:v>
                </c:pt>
                <c:pt idx="2">
                  <c:v># of Deploys to Production</c:v>
                </c:pt>
                <c:pt idx="3">
                  <c:v>Deployment Duration</c:v>
                </c:pt>
                <c:pt idx="4">
                  <c:v>MTTR</c:v>
                </c:pt>
                <c:pt idx="5">
                  <c:v>Deployment Success Rate</c:v>
                </c:pt>
                <c:pt idx="6">
                  <c:v>Lines of Code</c:v>
                </c:pt>
                <c:pt idx="7">
                  <c:v># of Classes</c:v>
                </c:pt>
                <c:pt idx="8">
                  <c:v># of Defects per LOC</c:v>
                </c:pt>
                <c:pt idx="9">
                  <c:v># of Defects per Service</c:v>
                </c:pt>
                <c:pt idx="10">
                  <c:v># of Dependencies</c:v>
                </c:pt>
                <c:pt idx="11">
                  <c:v># of Failed Tests</c:v>
                </c:pt>
                <c:pt idx="12">
                  <c:v># of Open Bugs per Sprint</c:v>
                </c:pt>
                <c:pt idx="13">
                  <c:v># of Parameters per Interface</c:v>
                </c:pt>
                <c:pt idx="14">
                  <c:v>API Monitoring Coverage</c:v>
                </c:pt>
                <c:pt idx="15">
                  <c:v>Clone Coverage</c:v>
                </c:pt>
                <c:pt idx="16">
                  <c:v>Cognitive Complexity</c:v>
                </c:pt>
                <c:pt idx="17">
                  <c:v>Comment Ratio</c:v>
                </c:pt>
                <c:pt idx="18">
                  <c:v>Component Entanglement</c:v>
                </c:pt>
                <c:pt idx="19">
                  <c:v>Cyclomatic Complexity</c:v>
                </c:pt>
                <c:pt idx="20">
                  <c:v>Maintainability Index</c:v>
                </c:pt>
                <c:pt idx="21">
                  <c:v>Regression Test Duration</c:v>
                </c:pt>
                <c:pt idx="22">
                  <c:v>Static Coupling</c:v>
                </c:pt>
                <c:pt idx="23">
                  <c:v>Team Predictability (Points Committed / Points Delivered)</c:v>
                </c:pt>
                <c:pt idx="24">
                  <c:v>Temporal Coupling</c:v>
                </c:pt>
                <c:pt idx="25">
                  <c:v>Time to First Commit</c:v>
                </c:pt>
                <c:pt idx="26">
                  <c:v>Velocity</c:v>
                </c:pt>
              </c:strCache>
            </c:strRef>
          </c:cat>
          <c:val>
            <c:numRef>
              <c:f>Metrics!$B$2:$B$28</c:f>
              <c:numCache>
                <c:formatCode>General</c:formatCode>
                <c:ptCount val="27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0-5F85-4799-9160-E86E5FB46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-1960726320"/>
        <c:axId val="-1960724688"/>
        <c:extLst xmlns:c16r2="http://schemas.microsoft.com/office/drawing/2015/06/chart"/>
      </c:barChart>
      <c:catAx>
        <c:axId val="-196072632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Metric</a:t>
                </a:r>
              </a:p>
            </c:rich>
          </c:tx>
          <c:layout>
            <c:manualLayout>
              <c:xMode val="edge"/>
              <c:yMode val="edge"/>
              <c:x val="2.0091327090400474E-2"/>
              <c:y val="0.46292885682840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60724688"/>
        <c:crosses val="autoZero"/>
        <c:auto val="1"/>
        <c:lblAlgn val="ctr"/>
        <c:lblOffset val="100"/>
        <c:noMultiLvlLbl val="0"/>
      </c:catAx>
      <c:valAx>
        <c:axId val="-1960724688"/>
        <c:scaling>
          <c:orientation val="minMax"/>
        </c:scaling>
        <c:delete val="0"/>
        <c:axPos val="t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# of resources</a:t>
                </a:r>
              </a:p>
            </c:rich>
          </c:tx>
          <c:layout>
            <c:manualLayout>
              <c:xMode val="edge"/>
              <c:yMode val="edge"/>
              <c:x val="0.60833346181377679"/>
              <c:y val="1.527550726196584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6072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</a:defRPr>
      </a:pPr>
      <a:endParaRPr lang="de-DE"/>
    </a:p>
  </c:txPr>
  <c:printSettings>
    <c:headerFooter/>
    <c:pageMargins b="0.75" l="0.7" r="0.7" t="0.75" header="0.3" footer="0.3"/>
    <c:pageSetup paperSize="9"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Patterns!$A$2:$A$16</c:f>
              <c:strCache>
                <c:ptCount val="15"/>
                <c:pt idx="0">
                  <c:v>Event-Driven Messaging</c:v>
                </c:pt>
                <c:pt idx="1">
                  <c:v>API Gateway</c:v>
                </c:pt>
                <c:pt idx="2">
                  <c:v>Consumer-Driven Contracts</c:v>
                </c:pt>
                <c:pt idx="3">
                  <c:v>Service Registry</c:v>
                </c:pt>
                <c:pt idx="4">
                  <c:v>CQRS</c:v>
                </c:pt>
                <c:pt idx="5">
                  <c:v>Event Sourcing</c:v>
                </c:pt>
                <c:pt idx="6">
                  <c:v>Backends for Frontends</c:v>
                </c:pt>
                <c:pt idx="7">
                  <c:v>Strangler</c:v>
                </c:pt>
                <c:pt idx="8">
                  <c:v>Service Facade</c:v>
                </c:pt>
                <c:pt idx="9">
                  <c:v>Service Mesh</c:v>
                </c:pt>
                <c:pt idx="10">
                  <c:v>Tolerant Reader</c:v>
                </c:pt>
                <c:pt idx="11">
                  <c:v>Request-Reaction</c:v>
                </c:pt>
                <c:pt idx="12">
                  <c:v>Sidecar</c:v>
                </c:pt>
                <c:pt idx="13">
                  <c:v>Correlation ID</c:v>
                </c:pt>
                <c:pt idx="14">
                  <c:v>Self-Contained System</c:v>
                </c:pt>
              </c:strCache>
            </c:strRef>
          </c:cat>
          <c:val>
            <c:numRef>
              <c:f>Patterns!$B$2:$B$16</c:f>
              <c:numCache>
                <c:formatCode>General</c:formatCode>
                <c:ptCount val="15"/>
                <c:pt idx="0">
                  <c:v>73</c:v>
                </c:pt>
                <c:pt idx="1">
                  <c:v>43</c:v>
                </c:pt>
                <c:pt idx="2">
                  <c:v>31</c:v>
                </c:pt>
                <c:pt idx="3">
                  <c:v>23</c:v>
                </c:pt>
                <c:pt idx="4">
                  <c:v>22</c:v>
                </c:pt>
                <c:pt idx="5">
                  <c:v>21</c:v>
                </c:pt>
                <c:pt idx="6">
                  <c:v>12</c:v>
                </c:pt>
                <c:pt idx="7">
                  <c:v>9</c:v>
                </c:pt>
                <c:pt idx="8">
                  <c:v>8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0-5F85-4799-9160-E86E5FB46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-1960729584"/>
        <c:axId val="-1960728496"/>
        <c:extLst xmlns:c16r2="http://schemas.microsoft.com/office/drawing/2015/06/chart"/>
      </c:barChart>
      <c:catAx>
        <c:axId val="-196072958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Pattern</a:t>
                </a:r>
              </a:p>
            </c:rich>
          </c:tx>
          <c:layout>
            <c:manualLayout>
              <c:xMode val="edge"/>
              <c:yMode val="edge"/>
              <c:x val="2.0091327090400474E-2"/>
              <c:y val="0.46292885682840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60728496"/>
        <c:crosses val="autoZero"/>
        <c:auto val="1"/>
        <c:lblAlgn val="ctr"/>
        <c:lblOffset val="100"/>
        <c:noMultiLvlLbl val="0"/>
      </c:catAx>
      <c:valAx>
        <c:axId val="-1960728496"/>
        <c:scaling>
          <c:orientation val="minMax"/>
        </c:scaling>
        <c:delete val="0"/>
        <c:axPos val="t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# of resources</a:t>
                </a:r>
              </a:p>
            </c:rich>
          </c:tx>
          <c:layout>
            <c:manualLayout>
              <c:xMode val="edge"/>
              <c:yMode val="edge"/>
              <c:x val="0.60833346181377679"/>
              <c:y val="1.527550726196584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6072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</a:defRPr>
      </a:pPr>
      <a:endParaRPr lang="de-DE"/>
    </a:p>
  </c:txPr>
  <c:printSettings>
    <c:headerFooter/>
    <c:pageMargins b="0.75" l="0.7" r="0.7" t="0.75" header="0.3" footer="0.3"/>
    <c:pageSetup paperSize="9"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Challenges!$A$2:$A$22</c:f>
              <c:strCache>
                <c:ptCount val="21"/>
                <c:pt idx="0">
                  <c:v>Microservices Integration</c:v>
                </c:pt>
                <c:pt idx="1">
                  <c:v>Service Cutting</c:v>
                </c:pt>
                <c:pt idx="2">
                  <c:v>Architectural / Technical Complexity</c:v>
                </c:pt>
                <c:pt idx="3">
                  <c:v>Inter-Service Dependencies / Ripples</c:v>
                </c:pt>
                <c:pt idx="4">
                  <c:v>Aggregating Data from Several Services</c:v>
                </c:pt>
                <c:pt idx="5">
                  <c:v>Breaking API Changes</c:v>
                </c:pt>
                <c:pt idx="6">
                  <c:v>Distributed Code Repositories</c:v>
                </c:pt>
                <c:pt idx="7">
                  <c:v>Technological Heterogeneity</c:v>
                </c:pt>
                <c:pt idx="8">
                  <c:v>Code Duplication</c:v>
                </c:pt>
                <c:pt idx="9">
                  <c:v>Coordination Between Decentralized Teams</c:v>
                </c:pt>
                <c:pt idx="10">
                  <c:v>Mastering Technologies</c:v>
                </c:pt>
                <c:pt idx="11">
                  <c:v>No System-Centric View</c:v>
                </c:pt>
                <c:pt idx="12">
                  <c:v>Inadequate Testing</c:v>
                </c:pt>
                <c:pt idx="13">
                  <c:v>Integrating Legacy Code</c:v>
                </c:pt>
                <c:pt idx="14">
                  <c:v>Vendor / Ecosystem Lock-in</c:v>
                </c:pt>
                <c:pt idx="15">
                  <c:v>High Cycle Time</c:v>
                </c:pt>
                <c:pt idx="16">
                  <c:v>Missing / Outdated Documentation</c:v>
                </c:pt>
                <c:pt idx="17">
                  <c:v>Motivate People to Follow Recommendations</c:v>
                </c:pt>
                <c:pt idx="18">
                  <c:v>High Number of Defects</c:v>
                </c:pt>
                <c:pt idx="19">
                  <c:v>Slow Adding of New Functionality</c:v>
                </c:pt>
                <c:pt idx="20">
                  <c:v>Unhealthy Metric Usage</c:v>
                </c:pt>
              </c:strCache>
            </c:strRef>
          </c:cat>
          <c:val>
            <c:numRef>
              <c:f>Challenges!$B$2:$B$22</c:f>
              <c:numCache>
                <c:formatCode>General</c:formatCode>
                <c:ptCount val="21"/>
                <c:pt idx="0">
                  <c:v>86</c:v>
                </c:pt>
                <c:pt idx="1">
                  <c:v>69</c:v>
                </c:pt>
                <c:pt idx="2">
                  <c:v>67</c:v>
                </c:pt>
                <c:pt idx="3">
                  <c:v>40</c:v>
                </c:pt>
                <c:pt idx="4">
                  <c:v>39</c:v>
                </c:pt>
                <c:pt idx="5">
                  <c:v>30</c:v>
                </c:pt>
                <c:pt idx="6">
                  <c:v>15</c:v>
                </c:pt>
                <c:pt idx="7">
                  <c:v>14</c:v>
                </c:pt>
                <c:pt idx="8">
                  <c:v>14</c:v>
                </c:pt>
                <c:pt idx="9">
                  <c:v>13</c:v>
                </c:pt>
                <c:pt idx="10">
                  <c:v>13</c:v>
                </c:pt>
                <c:pt idx="11">
                  <c:v>8</c:v>
                </c:pt>
                <c:pt idx="12">
                  <c:v>7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0-5F85-4799-9160-E86E5FB46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-1960726864"/>
        <c:axId val="-1960727952"/>
        <c:extLst xmlns:c16r2="http://schemas.microsoft.com/office/drawing/2015/06/chart"/>
      </c:barChart>
      <c:catAx>
        <c:axId val="-196072686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Challenge</a:t>
                </a:r>
              </a:p>
            </c:rich>
          </c:tx>
          <c:layout>
            <c:manualLayout>
              <c:xMode val="edge"/>
              <c:yMode val="edge"/>
              <c:x val="2.0091327090400474E-2"/>
              <c:y val="0.38488009730491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60727952"/>
        <c:crosses val="autoZero"/>
        <c:auto val="1"/>
        <c:lblAlgn val="ctr"/>
        <c:lblOffset val="100"/>
        <c:noMultiLvlLbl val="0"/>
      </c:catAx>
      <c:valAx>
        <c:axId val="-1960727952"/>
        <c:scaling>
          <c:orientation val="minMax"/>
        </c:scaling>
        <c:delete val="0"/>
        <c:axPos val="t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# of resources</a:t>
                </a:r>
              </a:p>
            </c:rich>
          </c:tx>
          <c:layout>
            <c:manualLayout>
              <c:xMode val="edge"/>
              <c:yMode val="edge"/>
              <c:x val="0.60833346181377679"/>
              <c:y val="1.527550726196584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6072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</a:defRPr>
      </a:pPr>
      <a:endParaRPr lang="de-DE"/>
    </a:p>
  </c:txPr>
  <c:printSettings>
    <c:headerFooter/>
    <c:pageMargins b="0.75" l="0.7" r="0.7" t="0.75" header="0.3" footer="0.3"/>
    <c:pageSetup paperSize="9"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'Influence on Assurance'!$A$2:$A$8</c:f>
              <c:strCache>
                <c:ptCount val="7"/>
                <c:pt idx="0">
                  <c:v>Increased Testing Complexity</c:v>
                </c:pt>
                <c:pt idx="1">
                  <c:v>Difficult Root Cause Analysis</c:v>
                </c:pt>
                <c:pt idx="2">
                  <c:v>More Motivation to Improve a Small Service</c:v>
                </c:pt>
                <c:pt idx="3">
                  <c:v>Good Quality of New Services</c:v>
                </c:pt>
                <c:pt idx="4">
                  <c:v>Difficult Macroarchitecture Assessment</c:v>
                </c:pt>
                <c:pt idx="5">
                  <c:v>More Cultural Quality Awareness</c:v>
                </c:pt>
                <c:pt idx="6">
                  <c:v>Difficult Quality Analysis</c:v>
                </c:pt>
              </c:strCache>
            </c:strRef>
          </c:cat>
          <c:val>
            <c:numRef>
              <c:f>'Influence on Assurance'!$B$2:$B$8</c:f>
              <c:numCache>
                <c:formatCode>General</c:formatCode>
                <c:ptCount val="7"/>
                <c:pt idx="0">
                  <c:v>60</c:v>
                </c:pt>
                <c:pt idx="1">
                  <c:v>11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0-5F85-4799-9160-E86E5FB46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-1885994352"/>
        <c:axId val="-1885991632"/>
        <c:extLst xmlns:c16r2="http://schemas.microsoft.com/office/drawing/2015/06/chart"/>
      </c:barChart>
      <c:catAx>
        <c:axId val="-188599435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Influence</a:t>
                </a:r>
              </a:p>
            </c:rich>
          </c:tx>
          <c:layout>
            <c:manualLayout>
              <c:xMode val="edge"/>
              <c:yMode val="edge"/>
              <c:x val="2.0091327090400474E-2"/>
              <c:y val="0.46292885682840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885991632"/>
        <c:crosses val="autoZero"/>
        <c:auto val="1"/>
        <c:lblAlgn val="ctr"/>
        <c:lblOffset val="100"/>
        <c:noMultiLvlLbl val="0"/>
      </c:catAx>
      <c:valAx>
        <c:axId val="-1885991632"/>
        <c:scaling>
          <c:orientation val="minMax"/>
        </c:scaling>
        <c:delete val="0"/>
        <c:axPos val="t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# of resources</a:t>
                </a:r>
              </a:p>
            </c:rich>
          </c:tx>
          <c:layout>
            <c:manualLayout>
              <c:xMode val="edge"/>
              <c:yMode val="edge"/>
              <c:x val="0.60833346181377679"/>
              <c:y val="1.527550726196584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88599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</a:defRPr>
      </a:pPr>
      <a:endParaRPr lang="de-DE"/>
    </a:p>
  </c:txPr>
  <c:printSettings>
    <c:headerFooter/>
    <c:pageMargins b="0.75" l="0.7" r="0.7" t="0.75" header="0.3" footer="0.3"/>
    <c:pageSetup paperSize="9"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0</xdr:row>
      <xdr:rowOff>171450</xdr:rowOff>
    </xdr:from>
    <xdr:to>
      <xdr:col>12</xdr:col>
      <xdr:colOff>352424</xdr:colOff>
      <xdr:row>27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48EA47AE-CE07-4A80-B153-3D2A3F42C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1</xdr:row>
      <xdr:rowOff>38099</xdr:rowOff>
    </xdr:from>
    <xdr:to>
      <xdr:col>13</xdr:col>
      <xdr:colOff>380999</xdr:colOff>
      <xdr:row>48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48EA47AE-CE07-4A80-B153-3D2A3F42C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885825</xdr:colOff>
      <xdr:row>1</xdr:row>
      <xdr:rowOff>66673</xdr:rowOff>
    </xdr:from>
    <xdr:to>
      <xdr:col>13</xdr:col>
      <xdr:colOff>142874</xdr:colOff>
      <xdr:row>35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48EA47AE-CE07-4A80-B153-3D2A3F42C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1</xdr:row>
      <xdr:rowOff>9526</xdr:rowOff>
    </xdr:from>
    <xdr:to>
      <xdr:col>11</xdr:col>
      <xdr:colOff>581024</xdr:colOff>
      <xdr:row>24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48EA47AE-CE07-4A80-B153-3D2A3F42C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161924</xdr:rowOff>
    </xdr:from>
    <xdr:to>
      <xdr:col>12</xdr:col>
      <xdr:colOff>247649</xdr:colOff>
      <xdr:row>32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48EA47AE-CE07-4A80-B153-3D2A3F42C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914400</xdr:colOff>
      <xdr:row>1</xdr:row>
      <xdr:rowOff>66675</xdr:rowOff>
    </xdr:from>
    <xdr:to>
      <xdr:col>12</xdr:col>
      <xdr:colOff>171449</xdr:colOff>
      <xdr:row>20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48EA47AE-CE07-4A80-B153-3D2A3F42C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edium.com/@copyconstruct/testing-microservices-the-sane-way-9bb31d158c16" TargetMode="External"/><Relationship Id="rId21" Type="http://schemas.openxmlformats.org/officeDocument/2006/relationships/hyperlink" Target="https://amdocs.com/sites/default/files/2017-12/Microservices-A-Role-Player-in-the-Cloud-Native-Architecture-Stratecast-Nov-17.pdf" TargetMode="External"/><Relationship Id="rId63" Type="http://schemas.openxmlformats.org/officeDocument/2006/relationships/hyperlink" Target="https://dataversity.net/the-fundamentals-of-microservices/" TargetMode="External"/><Relationship Id="rId159" Type="http://schemas.openxmlformats.org/officeDocument/2006/relationships/hyperlink" Target="https://saucelabs.com/blog/microservices-and-quality-assurance-or-software-testing-in-the-age-of-docker" TargetMode="External"/><Relationship Id="rId170" Type="http://schemas.openxmlformats.org/officeDocument/2006/relationships/hyperlink" Target="https://slideshare.net/chris.e.richardson/melbourne-jan-2019-microservices-adoption-antipatterns-obstacles-to-decomposing-for-testability-and-deployability" TargetMode="External"/><Relationship Id="rId226" Type="http://schemas.openxmlformats.org/officeDocument/2006/relationships/hyperlink" Target="https://softwareengineering.stackexchange.com/questions/403516" TargetMode="External"/><Relationship Id="rId268" Type="http://schemas.openxmlformats.org/officeDocument/2006/relationships/hyperlink" Target="https://stackoverflow.com/questions/52318727" TargetMode="External"/><Relationship Id="rId32" Type="http://schemas.openxmlformats.org/officeDocument/2006/relationships/hyperlink" Target="https://blog.logrocket.com/methods-for-microservice-communication/" TargetMode="External"/><Relationship Id="rId74" Type="http://schemas.openxmlformats.org/officeDocument/2006/relationships/hyperlink" Target="https://docs.google.com/document/d/15G8ew0qEDqpuBTWH9YGHKhda6HaLvfKuS4pnB-CPm50/mobilebasic" TargetMode="External"/><Relationship Id="rId128" Type="http://schemas.openxmlformats.org/officeDocument/2006/relationships/hyperlink" Target="https://moogsoft.com/blog/aiops/troubleshooting-microservices" TargetMode="External"/><Relationship Id="rId5" Type="http://schemas.openxmlformats.org/officeDocument/2006/relationships/hyperlink" Target="http://grahamberrisford.com/AM%202%20Methods%20support/08Microservices-Microapps/Microservices%20-%20Micro%20apps.htm" TargetMode="External"/><Relationship Id="rId181" Type="http://schemas.openxmlformats.org/officeDocument/2006/relationships/hyperlink" Target="https://softwareengineering.stackexchange.com/questions/277747" TargetMode="External"/><Relationship Id="rId237" Type="http://schemas.openxmlformats.org/officeDocument/2006/relationships/hyperlink" Target="https://sqa.stackexchange.com/questions/38983/test-approaches-for-micro-services-architecture-related-application" TargetMode="External"/><Relationship Id="rId279" Type="http://schemas.openxmlformats.org/officeDocument/2006/relationships/hyperlink" Target="https://testsigma.com/blog/testing-microservices-challenges-and-strategies-testsigma/" TargetMode="External"/><Relationship Id="rId43" Type="http://schemas.openxmlformats.org/officeDocument/2006/relationships/hyperlink" Target="https://castsoftware.com/glossary/microservices-framework-best-definition-designs-patterns" TargetMode="External"/><Relationship Id="rId139" Type="http://schemas.openxmlformats.org/officeDocument/2006/relationships/hyperlink" Target="https://opensource.com/business/16/10/effectively-using-openstack-metrics" TargetMode="External"/><Relationship Id="rId290" Type="http://schemas.openxmlformats.org/officeDocument/2006/relationships/hyperlink" Target="https://wso2.com/whitepapers/microservices-in-practice-key-architectural-concepts-of-an-msa/" TargetMode="External"/><Relationship Id="rId85" Type="http://schemas.openxmlformats.org/officeDocument/2006/relationships/hyperlink" Target="https://georgestocker.com/2019/01/21/microservices-after-two-years/" TargetMode="External"/><Relationship Id="rId150" Type="http://schemas.openxmlformats.org/officeDocument/2006/relationships/hyperlink" Target="https://qainfotech.com/microservices-testing/" TargetMode="External"/><Relationship Id="rId192" Type="http://schemas.openxmlformats.org/officeDocument/2006/relationships/hyperlink" Target="https://softwareengineering.stackexchange.com/questions/337010" TargetMode="External"/><Relationship Id="rId206" Type="http://schemas.openxmlformats.org/officeDocument/2006/relationships/hyperlink" Target="https://softwareengineering.stackexchange.com/questions/368279/microservices-and-data-storage" TargetMode="External"/><Relationship Id="rId248" Type="http://schemas.openxmlformats.org/officeDocument/2006/relationships/hyperlink" Target="https://stackoverflow.com/questions/34295221" TargetMode="External"/><Relationship Id="rId12" Type="http://schemas.openxmlformats.org/officeDocument/2006/relationships/hyperlink" Target="http://softwaremag.com/breaking-down-development/" TargetMode="External"/><Relationship Id="rId33" Type="http://schemas.openxmlformats.org/officeDocument/2006/relationships/hyperlink" Target="https://blog.overops.com/5-ways-to-not-f-up-your-microservices-in-production/" TargetMode="External"/><Relationship Id="rId108" Type="http://schemas.openxmlformats.org/officeDocument/2006/relationships/hyperlink" Target="https://jobs.zalando.com/tech/blog/end-to-end-microservices/" TargetMode="External"/><Relationship Id="rId129" Type="http://schemas.openxmlformats.org/officeDocument/2006/relationships/hyperlink" Target="https://neotys.com/insights/microservices-load-testing" TargetMode="External"/><Relationship Id="rId280" Type="http://schemas.openxmlformats.org/officeDocument/2006/relationships/hyperlink" Target="https://theburningmonk.com/2015/05/craftconf15-takeaways-from-microservice-antipatterns/" TargetMode="External"/><Relationship Id="rId54" Type="http://schemas.openxmlformats.org/officeDocument/2006/relationships/hyperlink" Target="https://conferences.oreilly.com/software-architecture/sa-eu/public/schedule/detail/71157" TargetMode="External"/><Relationship Id="rId75" Type="http://schemas.openxmlformats.org/officeDocument/2006/relationships/hyperlink" Target="https://dwmkerr.com/the-death-of-microservice-madness-in-2018/" TargetMode="External"/><Relationship Id="rId96" Type="http://schemas.openxmlformats.org/officeDocument/2006/relationships/hyperlink" Target="https://infogain.com/making-an-impact/can-microservices-revolutionize-automated-testing/" TargetMode="External"/><Relationship Id="rId140" Type="http://schemas.openxmlformats.org/officeDocument/2006/relationships/hyperlink" Target="https://ordepdev.me/posts/microservices-you-have-to-be-this-tall" TargetMode="External"/><Relationship Id="rId161" Type="http://schemas.openxmlformats.org/officeDocument/2006/relationships/hyperlink" Target="https://se.ewi.tudelft.nl/ti3115tu-2019/resources/13-software-metrics.pdf" TargetMode="External"/><Relationship Id="rId182" Type="http://schemas.openxmlformats.org/officeDocument/2006/relationships/hyperlink" Target="https://softwareengineering.stackexchange.com/questions/302196" TargetMode="External"/><Relationship Id="rId217" Type="http://schemas.openxmlformats.org/officeDocument/2006/relationships/hyperlink" Target="https://softwareengineering.stackexchange.com/questions/386066" TargetMode="External"/><Relationship Id="rId6" Type="http://schemas.openxmlformats.org/officeDocument/2006/relationships/hyperlink" Target="http://hecodes.com/2019/07/microservices-layered-architecture-because-not-all-events-are-created-equal/" TargetMode="External"/><Relationship Id="rId238" Type="http://schemas.openxmlformats.org/officeDocument/2006/relationships/hyperlink" Target="https://sqa.stackexchange.com/questions/39282/acceptance-tests-in-microservices-should-they-be-inside-the-project-or-separate" TargetMode="External"/><Relationship Id="rId259" Type="http://schemas.openxmlformats.org/officeDocument/2006/relationships/hyperlink" Target="https://stackoverflow.com/questions/43069858" TargetMode="External"/><Relationship Id="rId23" Type="http://schemas.openxmlformats.org/officeDocument/2006/relationships/hyperlink" Target="https://architectureandgovernance.com/it-governance/microservices-are-the-key-to-flexible-architecture-development/" TargetMode="External"/><Relationship Id="rId119" Type="http://schemas.openxmlformats.org/officeDocument/2006/relationships/hyperlink" Target="https://medium.com/@m_arlandy/contract-testing-for-microservices-using-swagger-prism-and-dredd-efdd463b9433" TargetMode="External"/><Relationship Id="rId270" Type="http://schemas.openxmlformats.org/officeDocument/2006/relationships/hyperlink" Target="https://stackoverflow.com/questions/55139830" TargetMode="External"/><Relationship Id="rId291" Type="http://schemas.openxmlformats.org/officeDocument/2006/relationships/hyperlink" Target="https://www.shantala.io/microservices-communication-part-1/" TargetMode="External"/><Relationship Id="rId44" Type="http://schemas.openxmlformats.org/officeDocument/2006/relationships/hyperlink" Target="https://chrisrichardson.net/post/antipatterns/2019/04/09/antipattern-flying-before-walking.html" TargetMode="External"/><Relationship Id="rId65" Type="http://schemas.openxmlformats.org/officeDocument/2006/relationships/hyperlink" Target="https://dev.to/kgoralski/deep-dive-into-microservices-architecture-h54" TargetMode="External"/><Relationship Id="rId86" Type="http://schemas.openxmlformats.org/officeDocument/2006/relationships/hyperlink" Target="https://github.com/dotnet/docs/blob/master/docs/architecture/microservices/multi-container-microservice-net-applications/microservice-application-design.md" TargetMode="External"/><Relationship Id="rId130" Type="http://schemas.openxmlformats.org/officeDocument/2006/relationships/hyperlink" Target="https://news.ycombinator.com/item?id=12133670" TargetMode="External"/><Relationship Id="rId151" Type="http://schemas.openxmlformats.org/officeDocument/2006/relationships/hyperlink" Target="https://quora.com/What-are-the-main-challenges-of-using-microservices" TargetMode="External"/><Relationship Id="rId172" Type="http://schemas.openxmlformats.org/officeDocument/2006/relationships/hyperlink" Target="https://slideshare.net/ewolff/microservices-redundancymaintainability" TargetMode="External"/><Relationship Id="rId193" Type="http://schemas.openxmlformats.org/officeDocument/2006/relationships/hyperlink" Target="https://softwareengineering.stackexchange.com/questions/341904" TargetMode="External"/><Relationship Id="rId207" Type="http://schemas.openxmlformats.org/officeDocument/2006/relationships/hyperlink" Target="https://softwareengineering.stackexchange.com/questions/375206" TargetMode="External"/><Relationship Id="rId228" Type="http://schemas.openxmlformats.org/officeDocument/2006/relationships/hyperlink" Target="https://springboottutorial.com/introduction-to-event-driven-architectures-with-microservices" TargetMode="External"/><Relationship Id="rId249" Type="http://schemas.openxmlformats.org/officeDocument/2006/relationships/hyperlink" Target="https://stackoverflow.com/questions/35756663" TargetMode="External"/><Relationship Id="rId13" Type="http://schemas.openxmlformats.org/officeDocument/2006/relationships/hyperlink" Target="http://techtowntraining.com/resources/blog/testing-microservices-101" TargetMode="External"/><Relationship Id="rId109" Type="http://schemas.openxmlformats.org/officeDocument/2006/relationships/hyperlink" Target="https://keyholesoftware.com/2019/03/18/microservices-anti-patterns/" TargetMode="External"/><Relationship Id="rId260" Type="http://schemas.openxmlformats.org/officeDocument/2006/relationships/hyperlink" Target="https://stackoverflow.com/questions/43950808" TargetMode="External"/><Relationship Id="rId281" Type="http://schemas.openxmlformats.org/officeDocument/2006/relationships/hyperlink" Target="https://theguardian.com/info/2019/dec/06/software-quality-in-a-world-of-microservices-and-continuous-deployment" TargetMode="External"/><Relationship Id="rId34" Type="http://schemas.openxmlformats.org/officeDocument/2006/relationships/hyperlink" Target="https://blog.runscope.com/posts/qa-in-a-microservices-world" TargetMode="External"/><Relationship Id="rId55" Type="http://schemas.openxmlformats.org/officeDocument/2006/relationships/hyperlink" Target="https://confluent.io/blog/journey-to-event-driven-part-2-programming-models-event-driven-architecture/" TargetMode="External"/><Relationship Id="rId76" Type="http://schemas.openxmlformats.org/officeDocument/2006/relationships/hyperlink" Target="https://dzimchuk.net/microservices-primer-with-azure-service-fabric/" TargetMode="External"/><Relationship Id="rId97" Type="http://schemas.openxmlformats.org/officeDocument/2006/relationships/hyperlink" Target="https://infoq.com/articles/cloud-native-architecture-adoption-part1/" TargetMode="External"/><Relationship Id="rId120" Type="http://schemas.openxmlformats.org/officeDocument/2006/relationships/hyperlink" Target="https://medium.com/@nmckinnonblog/microservices-42b09caeb73d" TargetMode="External"/><Relationship Id="rId141" Type="http://schemas.openxmlformats.org/officeDocument/2006/relationships/hyperlink" Target="https://oreilly.com/ideas/microservices-antipatterns-and-pitfalls" TargetMode="External"/><Relationship Id="rId7" Type="http://schemas.openxmlformats.org/officeDocument/2006/relationships/hyperlink" Target="http://java.ociweb.com/javasig/knowledgebase/2016-10/building-a-microservice-federation-with-grails-7-8.pdf" TargetMode="External"/><Relationship Id="rId162" Type="http://schemas.openxmlformats.org/officeDocument/2006/relationships/hyperlink" Target="https://searchapparchitecture.techtarget.com/feature/The-value-of-APIs-and-microservices-gateway-tools" TargetMode="External"/><Relationship Id="rId183" Type="http://schemas.openxmlformats.org/officeDocument/2006/relationships/hyperlink" Target="https://softwareengineering.stackexchange.com/questions/303888" TargetMode="External"/><Relationship Id="rId218" Type="http://schemas.openxmlformats.org/officeDocument/2006/relationships/hyperlink" Target="https://softwareengineering.stackexchange.com/questions/386689" TargetMode="External"/><Relationship Id="rId239" Type="http://schemas.openxmlformats.org/officeDocument/2006/relationships/hyperlink" Target="https://sqa.stackexchange.com/questions/42050" TargetMode="External"/><Relationship Id="rId250" Type="http://schemas.openxmlformats.org/officeDocument/2006/relationships/hyperlink" Target="https://stackoverflow.com/questions/36701111" TargetMode="External"/><Relationship Id="rId271" Type="http://schemas.openxmlformats.org/officeDocument/2006/relationships/hyperlink" Target="https://stackoverflow.com/questions/55275001" TargetMode="External"/><Relationship Id="rId292" Type="http://schemas.openxmlformats.org/officeDocument/2006/relationships/hyperlink" Target="https://www.shantala.io/microservices-event-driven/" TargetMode="External"/><Relationship Id="rId24" Type="http://schemas.openxmlformats.org/officeDocument/2006/relationships/hyperlink" Target="https://auth0.com/blog/an-introduction-to-microservices-part-1/" TargetMode="External"/><Relationship Id="rId45" Type="http://schemas.openxmlformats.org/officeDocument/2006/relationships/hyperlink" Target="https://cigniti.com/blog/microservices-architecture-testing-strategies/" TargetMode="External"/><Relationship Id="rId66" Type="http://schemas.openxmlformats.org/officeDocument/2006/relationships/hyperlink" Target="https://developer.com/design/how-to-partition-your-data-between-microservices.html" TargetMode="External"/><Relationship Id="rId87" Type="http://schemas.openxmlformats.org/officeDocument/2006/relationships/hyperlink" Target="https://github.com/vaquarkhan/microservices-recipes-a-free-gitbook" TargetMode="External"/><Relationship Id="rId110" Type="http://schemas.openxmlformats.org/officeDocument/2006/relationships/hyperlink" Target="https://kloudless.com/blog/2019/05/29/escaping-the-microservices-dependency-hell-a-talk-by-joyce-lin-of-postman/" TargetMode="External"/><Relationship Id="rId131" Type="http://schemas.openxmlformats.org/officeDocument/2006/relationships/hyperlink" Target="https://news.ycombinator.com/item?id=16200007" TargetMode="External"/><Relationship Id="rId152" Type="http://schemas.openxmlformats.org/officeDocument/2006/relationships/hyperlink" Target="https://quora.com/What-is-microservices-testing" TargetMode="External"/><Relationship Id="rId173" Type="http://schemas.openxmlformats.org/officeDocument/2006/relationships/hyperlink" Target="https://slideshare.net/ewolff/microservices-technology-stack" TargetMode="External"/><Relationship Id="rId194" Type="http://schemas.openxmlformats.org/officeDocument/2006/relationships/hyperlink" Target="https://softwareengineering.stackexchange.com/questions/342281" TargetMode="External"/><Relationship Id="rId208" Type="http://schemas.openxmlformats.org/officeDocument/2006/relationships/hyperlink" Target="https://softwareengineering.stackexchange.com/questions/376661" TargetMode="External"/><Relationship Id="rId229" Type="http://schemas.openxmlformats.org/officeDocument/2006/relationships/hyperlink" Target="https://springboottutorial.com/messaging-queues-and-asynchronous-communication-in-microservices" TargetMode="External"/><Relationship Id="rId240" Type="http://schemas.openxmlformats.org/officeDocument/2006/relationships/hyperlink" Target="https://stackify.com/communication-microservices-avoid-common-problems/" TargetMode="External"/><Relationship Id="rId261" Type="http://schemas.openxmlformats.org/officeDocument/2006/relationships/hyperlink" Target="https://stackoverflow.com/questions/44085454" TargetMode="External"/><Relationship Id="rId14" Type="http://schemas.openxmlformats.org/officeDocument/2006/relationships/hyperlink" Target="http://www1.softwareag.com/corporate/images/sec_SAG_Evolution_Microservices_8PG_WP_Oct15_tcm16-134405.pdf" TargetMode="External"/><Relationship Id="rId35" Type="http://schemas.openxmlformats.org/officeDocument/2006/relationships/hyperlink" Target="https://blog.uruit.com/microservices-architecture/" TargetMode="External"/><Relationship Id="rId56" Type="http://schemas.openxmlformats.org/officeDocument/2006/relationships/hyperlink" Target="https://confluent.io/blog/microservices-apache-kafka-domain-driven-design/" TargetMode="External"/><Relationship Id="rId77" Type="http://schemas.openxmlformats.org/officeDocument/2006/relationships/hyperlink" Target="https://dzone.com/articles/design-patterns-for-microservices-1" TargetMode="External"/><Relationship Id="rId100" Type="http://schemas.openxmlformats.org/officeDocument/2006/relationships/hyperlink" Target="https://infoq.com/news/2018/03/microservices-anti-patterns/" TargetMode="External"/><Relationship Id="rId282" Type="http://schemas.openxmlformats.org/officeDocument/2006/relationships/hyperlink" Target="https://thenewstack.io/agile-management-how-to-manage-microservices-with-your-team/" TargetMode="External"/><Relationship Id="rId8" Type="http://schemas.openxmlformats.org/officeDocument/2006/relationships/hyperlink" Target="http://www.kamilgrzybek.com/design/modular-monolith-architectural-drivers/" TargetMode="External"/><Relationship Id="rId98" Type="http://schemas.openxmlformats.org/officeDocument/2006/relationships/hyperlink" Target="https://infoq.com/articles/Microservices-Architectural-Fitness/" TargetMode="External"/><Relationship Id="rId121" Type="http://schemas.openxmlformats.org/officeDocument/2006/relationships/hyperlink" Target="https://medium.com/@skamille/microservices-real-architectural-patterns-68bd83bbb6cd" TargetMode="External"/><Relationship Id="rId142" Type="http://schemas.openxmlformats.org/officeDocument/2006/relationships/hyperlink" Target="https://oreilly.com/library/view/production-ready-microservices/9781491965962/ch01.html" TargetMode="External"/><Relationship Id="rId163" Type="http://schemas.openxmlformats.org/officeDocument/2006/relationships/hyperlink" Target="https://searchapparchitecture.techtarget.com/tip/API-workflow-design-patterns-for-microservices-scenarios" TargetMode="External"/><Relationship Id="rId184" Type="http://schemas.openxmlformats.org/officeDocument/2006/relationships/hyperlink" Target="https://softwareengineering.stackexchange.com/questions/309319" TargetMode="External"/><Relationship Id="rId219" Type="http://schemas.openxmlformats.org/officeDocument/2006/relationships/hyperlink" Target="https://softwareengineering.stackexchange.com/questions/388085" TargetMode="External"/><Relationship Id="rId230" Type="http://schemas.openxmlformats.org/officeDocument/2006/relationships/hyperlink" Target="https://springboottutorial.com/non-functional-requirements-in-microservices-introduction-to-Maintainability" TargetMode="External"/><Relationship Id="rId251" Type="http://schemas.openxmlformats.org/officeDocument/2006/relationships/hyperlink" Target="https://stackoverflow.com/questions/36792713" TargetMode="External"/><Relationship Id="rId25" Type="http://schemas.openxmlformats.org/officeDocument/2006/relationships/hyperlink" Target="https://azure.microsoft.com/en-us/blog/design-patterns-for-microservices/" TargetMode="External"/><Relationship Id="rId46" Type="http://schemas.openxmlformats.org/officeDocument/2006/relationships/hyperlink" Target="https://cigniti.com/blog/microservices-testing-quality-gates-model/" TargetMode="External"/><Relationship Id="rId67" Type="http://schemas.openxmlformats.org/officeDocument/2006/relationships/hyperlink" Target="https://developer.ibm.com/articles/challenges-and-benefits-of-the-microservice-architectural-style-part-1/" TargetMode="External"/><Relationship Id="rId272" Type="http://schemas.openxmlformats.org/officeDocument/2006/relationships/hyperlink" Target="https://stackoverflow.com/questions/57788014" TargetMode="External"/><Relationship Id="rId293" Type="http://schemas.openxmlformats.org/officeDocument/2006/relationships/hyperlink" Target="https://www.vinaysahni.com/best-practices-for-building-a-microservice-architecture" TargetMode="External"/><Relationship Id="rId88" Type="http://schemas.openxmlformats.org/officeDocument/2006/relationships/hyperlink" Target="https://github.com/wso2/reference-architecture/blob/master/api-driven-microservice-architecture.md" TargetMode="External"/><Relationship Id="rId111" Type="http://schemas.openxmlformats.org/officeDocument/2006/relationships/hyperlink" Target="https://labs.spotify.com/2018/01/11/testing-of-microservices/" TargetMode="External"/><Relationship Id="rId132" Type="http://schemas.openxmlformats.org/officeDocument/2006/relationships/hyperlink" Target="https://news.ycombinator.com/item?id=17499137" TargetMode="External"/><Relationship Id="rId153" Type="http://schemas.openxmlformats.org/officeDocument/2006/relationships/hyperlink" Target="https://quora.com/What-is-typical-architecture-based-on-microservices" TargetMode="External"/><Relationship Id="rId174" Type="http://schemas.openxmlformats.org/officeDocument/2006/relationships/hyperlink" Target="https://slideshare.net/ewolff/rest-vs-messaging-for-microservices" TargetMode="External"/><Relationship Id="rId195" Type="http://schemas.openxmlformats.org/officeDocument/2006/relationships/hyperlink" Target="https://softwareengineering.stackexchange.com/questions/344264" TargetMode="External"/><Relationship Id="rId209" Type="http://schemas.openxmlformats.org/officeDocument/2006/relationships/hyperlink" Target="https://softwareengineering.stackexchange.com/questions/377021" TargetMode="External"/><Relationship Id="rId220" Type="http://schemas.openxmlformats.org/officeDocument/2006/relationships/hyperlink" Target="https://softwareengineering.stackexchange.com/questions/389715" TargetMode="External"/><Relationship Id="rId241" Type="http://schemas.openxmlformats.org/officeDocument/2006/relationships/hyperlink" Target="https://stackoverflow.com/questions/25600580" TargetMode="External"/><Relationship Id="rId15" Type="http://schemas.openxmlformats.org/officeDocument/2006/relationships/hyperlink" Target="https://www.360logica.com/blog/top-5-best-practices-for-testing-a-microservice-application/" TargetMode="External"/><Relationship Id="rId36" Type="http://schemas.openxmlformats.org/officeDocument/2006/relationships/hyperlink" Target="https://blog.usejournal.com/microservices-have-you-thought-this-through-44fc2d829fe3" TargetMode="External"/><Relationship Id="rId57" Type="http://schemas.openxmlformats.org/officeDocument/2006/relationships/hyperlink" Target="https://containerjournal.com/topics/container-security/5-ways-to-chaos-test-kubernetes/" TargetMode="External"/><Relationship Id="rId262" Type="http://schemas.openxmlformats.org/officeDocument/2006/relationships/hyperlink" Target="https://stackoverflow.com/questions/44355294" TargetMode="External"/><Relationship Id="rId283" Type="http://schemas.openxmlformats.org/officeDocument/2006/relationships/hyperlink" Target="https://thenewstack.io/ten-commandments-microservices/" TargetMode="External"/><Relationship Id="rId78" Type="http://schemas.openxmlformats.org/officeDocument/2006/relationships/hyperlink" Target="https://dzone.com/articles/design-patterns-in-the-age-of-microservices-and-frameworks" TargetMode="External"/><Relationship Id="rId99" Type="http://schemas.openxmlformats.org/officeDocument/2006/relationships/hyperlink" Target="https://infoq.com/articles/twelve-testing-techniques-microservices-intro/" TargetMode="External"/><Relationship Id="rId101" Type="http://schemas.openxmlformats.org/officeDocument/2006/relationships/hyperlink" Target="https://infoq.com/news/2018/11/human-side-microservices/" TargetMode="External"/><Relationship Id="rId122" Type="http://schemas.openxmlformats.org/officeDocument/2006/relationships/hyperlink" Target="https://medium.com/@WSO2/guidelines-for-designing-microservices-71ee1997776c" TargetMode="External"/><Relationship Id="rId143" Type="http://schemas.openxmlformats.org/officeDocument/2006/relationships/hyperlink" Target="https://oreilly.com/radar/the-evolution-of-scalable-microservices/" TargetMode="External"/><Relationship Id="rId164" Type="http://schemas.openxmlformats.org/officeDocument/2006/relationships/hyperlink" Target="https://searchapparchitecture.techtarget.com/tip/Implement-and-manage-an-event-driven-microservices-architecture" TargetMode="External"/><Relationship Id="rId185" Type="http://schemas.openxmlformats.org/officeDocument/2006/relationships/hyperlink" Target="https://softwareengineering.stackexchange.com/questions/310176" TargetMode="External"/><Relationship Id="rId9" Type="http://schemas.openxmlformats.org/officeDocument/2006/relationships/hyperlink" Target="http://markburgess.org/blog_reactive.html" TargetMode="External"/><Relationship Id="rId210" Type="http://schemas.openxmlformats.org/officeDocument/2006/relationships/hyperlink" Target="https://softwareengineering.stackexchange.com/questions/377087" TargetMode="External"/><Relationship Id="rId26" Type="http://schemas.openxmlformats.org/officeDocument/2006/relationships/hyperlink" Target="https://belatrixsf.com/blog/the-top-challenges-with-microservices" TargetMode="External"/><Relationship Id="rId231" Type="http://schemas.openxmlformats.org/officeDocument/2006/relationships/hyperlink" Target="https://sqa.stackexchange.com/questions/17487/test-automation-for-microservices-architecture" TargetMode="External"/><Relationship Id="rId252" Type="http://schemas.openxmlformats.org/officeDocument/2006/relationships/hyperlink" Target="https://stackoverflow.com/questions/39088230" TargetMode="External"/><Relationship Id="rId273" Type="http://schemas.openxmlformats.org/officeDocument/2006/relationships/hyperlink" Target="https://stackoverflow.com/questions/58861168" TargetMode="External"/><Relationship Id="rId294" Type="http://schemas.openxmlformats.org/officeDocument/2006/relationships/hyperlink" Target="https://xenonstack.com/insights/what-is-automated-testing-for-microservices/" TargetMode="External"/><Relationship Id="rId47" Type="http://schemas.openxmlformats.org/officeDocument/2006/relationships/hyperlink" Target="https://cigniti.com/blog/testing-microservices-architecture-strategy/" TargetMode="External"/><Relationship Id="rId68" Type="http://schemas.openxmlformats.org/officeDocument/2006/relationships/hyperlink" Target="https://developer.ibm.com/technologies/devops/articles/d-devops-drive-quality-assurance-testing" TargetMode="External"/><Relationship Id="rId89" Type="http://schemas.openxmlformats.org/officeDocument/2006/relationships/hyperlink" Target="https://grahamlea.com/2016/04/shared-libraries-in-microservices-bad-advice/" TargetMode="External"/><Relationship Id="rId112" Type="http://schemas.openxmlformats.org/officeDocument/2006/relationships/hyperlink" Target="https://labs.tadigital.com/index.php/2019/11/20/microservices-challenges-and-test-strategies/" TargetMode="External"/><Relationship Id="rId133" Type="http://schemas.openxmlformats.org/officeDocument/2006/relationships/hyperlink" Target="https://nginx.com/blog/building-microservices-inter-process-communication/" TargetMode="External"/><Relationship Id="rId154" Type="http://schemas.openxmlformats.org/officeDocument/2006/relationships/hyperlink" Target="https://red-gate.com/simple-talk/sql/database-administration/continuous-delivery-for-databases-microservices-team-structures-and-conways-law/" TargetMode="External"/><Relationship Id="rId175" Type="http://schemas.openxmlformats.org/officeDocument/2006/relationships/hyperlink" Target="https://softwareengineering.stackexchange.com/questions/260574" TargetMode="External"/><Relationship Id="rId196" Type="http://schemas.openxmlformats.org/officeDocument/2006/relationships/hyperlink" Target="https://softwareengineering.stackexchange.com/questions/348187" TargetMode="External"/><Relationship Id="rId200" Type="http://schemas.openxmlformats.org/officeDocument/2006/relationships/hyperlink" Target="https://softwareengineering.stackexchange.com/questions/359776" TargetMode="External"/><Relationship Id="rId16" Type="http://schemas.openxmlformats.org/officeDocument/2006/relationships/hyperlink" Target="https://adamdrake.com/enough-with-the-microservices.html" TargetMode="External"/><Relationship Id="rId221" Type="http://schemas.openxmlformats.org/officeDocument/2006/relationships/hyperlink" Target="https://softwareengineering.stackexchange.com/questions/394361" TargetMode="External"/><Relationship Id="rId242" Type="http://schemas.openxmlformats.org/officeDocument/2006/relationships/hyperlink" Target="https://stackoverflow.com/questions/28767707" TargetMode="External"/><Relationship Id="rId263" Type="http://schemas.openxmlformats.org/officeDocument/2006/relationships/hyperlink" Target="https://stackoverflow.com/questions/44870461" TargetMode="External"/><Relationship Id="rId284" Type="http://schemas.openxmlformats.org/officeDocument/2006/relationships/hyperlink" Target="https://thinksys.com/microservices/" TargetMode="External"/><Relationship Id="rId37" Type="http://schemas.openxmlformats.org/officeDocument/2006/relationships/hyperlink" Target="https://blogs.informatica.com/2018/07/19/microservices-part-1-the-legos-for-your-cloud-adoption/" TargetMode="External"/><Relationship Id="rId58" Type="http://schemas.openxmlformats.org/officeDocument/2006/relationships/hyperlink" Target="https://content.pivotal.io/blog/messaging-patterns-for-event-driven-microservices" TargetMode="External"/><Relationship Id="rId79" Type="http://schemas.openxmlformats.org/officeDocument/2006/relationships/hyperlink" Target="https://dzone.com/articles/modern-software-architecture-in-real-life-applicat" TargetMode="External"/><Relationship Id="rId102" Type="http://schemas.openxmlformats.org/officeDocument/2006/relationships/hyperlink" Target="https://information-age.com/api-driven-microservices-will-become-norm-2018-123470149/" TargetMode="External"/><Relationship Id="rId123" Type="http://schemas.openxmlformats.org/officeDocument/2006/relationships/hyperlink" Target="https://medium.com/capital-one-tech/analyzing-polyglot-microservices-f6f159a1a3e7" TargetMode="External"/><Relationship Id="rId144" Type="http://schemas.openxmlformats.org/officeDocument/2006/relationships/hyperlink" Target="https://otonomo.io/redis-kafka-or-rabbitmq-which-microservices-message-broker-to-choose/" TargetMode="External"/><Relationship Id="rId90" Type="http://schemas.openxmlformats.org/officeDocument/2006/relationships/hyperlink" Target="https://hackernoon.com/dont-code-your-microservice-like-a-monolith-keep-it-maintainable-not-over-engineered-19f9d5d70f79" TargetMode="External"/><Relationship Id="rId165" Type="http://schemas.openxmlformats.org/officeDocument/2006/relationships/hyperlink" Target="https://segment.com/blog/goodbye-microservices/" TargetMode="External"/><Relationship Id="rId186" Type="http://schemas.openxmlformats.org/officeDocument/2006/relationships/hyperlink" Target="https://softwareengineering.stackexchange.com/questions/315837" TargetMode="External"/><Relationship Id="rId211" Type="http://schemas.openxmlformats.org/officeDocument/2006/relationships/hyperlink" Target="https://softwareengineering.stackexchange.com/questions/377300" TargetMode="External"/><Relationship Id="rId232" Type="http://schemas.openxmlformats.org/officeDocument/2006/relationships/hyperlink" Target="https://sqa.stackexchange.com/questions/24795/atdd-with-microservices-comprosing-rest-and-messaging" TargetMode="External"/><Relationship Id="rId253" Type="http://schemas.openxmlformats.org/officeDocument/2006/relationships/hyperlink" Target="https://stackoverflow.com/questions/39485459" TargetMode="External"/><Relationship Id="rId274" Type="http://schemas.openxmlformats.org/officeDocument/2006/relationships/hyperlink" Target="https://techbeacon.com/app-dev-testing/5-fundamentals-successful-microservice-design" TargetMode="External"/><Relationship Id="rId295" Type="http://schemas.openxmlformats.org/officeDocument/2006/relationships/hyperlink" Target="https://zdnet.com/article/microservices-101-the-good-the-bad-and-the-ugly/" TargetMode="External"/><Relationship Id="rId27" Type="http://schemas.openxmlformats.org/officeDocument/2006/relationships/hyperlink" Target="https://bipinpaulbedi.com/2019-01-28-microservices-design-pattern/" TargetMode="External"/><Relationship Id="rId48" Type="http://schemas.openxmlformats.org/officeDocument/2006/relationships/hyperlink" Target="https://codeburst.io/protocol-buffers-part-1-serialization-library-for-microservices-37418e72908b" TargetMode="External"/><Relationship Id="rId69" Type="http://schemas.openxmlformats.org/officeDocument/2006/relationships/hyperlink" Target="https://devops.cioapplications.com/cxoinsights/software-testing-for-devops-and-microservices-era-common-misconceptions-and-industry-realities-nid-2790.html" TargetMode="External"/><Relationship Id="rId113" Type="http://schemas.openxmlformats.org/officeDocument/2006/relationships/hyperlink" Target="https://lambdatest.com/blog/testing-challenges-related-to-microservice-architecture/" TargetMode="External"/><Relationship Id="rId134" Type="http://schemas.openxmlformats.org/officeDocument/2006/relationships/hyperlink" Target="https://nginx.com/blog/microservices-at-netflix-architectural-best-practices/" TargetMode="External"/><Relationship Id="rId80" Type="http://schemas.openxmlformats.org/officeDocument/2006/relationships/hyperlink" Target="https://en.wikipedia.org/wiki/Microservices_architecture" TargetMode="External"/><Relationship Id="rId155" Type="http://schemas.openxmlformats.org/officeDocument/2006/relationships/hyperlink" Target="https://reddit.com/r/QualityAssurance/comments/46aqto/anyone_with_experience_testing_restful/" TargetMode="External"/><Relationship Id="rId176" Type="http://schemas.openxmlformats.org/officeDocument/2006/relationships/hyperlink" Target="https://softwareengineering.stackexchange.com/questions/263735" TargetMode="External"/><Relationship Id="rId197" Type="http://schemas.openxmlformats.org/officeDocument/2006/relationships/hyperlink" Target="https://softwareengineering.stackexchange.com/questions/355997" TargetMode="External"/><Relationship Id="rId201" Type="http://schemas.openxmlformats.org/officeDocument/2006/relationships/hyperlink" Target="https://softwareengineering.stackexchange.com/questions/361184" TargetMode="External"/><Relationship Id="rId222" Type="http://schemas.openxmlformats.org/officeDocument/2006/relationships/hyperlink" Target="https://softwareengineering.stackexchange.com/questions/394831" TargetMode="External"/><Relationship Id="rId243" Type="http://schemas.openxmlformats.org/officeDocument/2006/relationships/hyperlink" Target="https://stackoverflow.com/questions/29117570" TargetMode="External"/><Relationship Id="rId264" Type="http://schemas.openxmlformats.org/officeDocument/2006/relationships/hyperlink" Target="https://stackoverflow.com/questions/46846675" TargetMode="External"/><Relationship Id="rId285" Type="http://schemas.openxmlformats.org/officeDocument/2006/relationships/hyperlink" Target="https://tiempodev.com/blog/disadvantages-of-a-microservices-architecture/" TargetMode="External"/><Relationship Id="rId17" Type="http://schemas.openxmlformats.org/officeDocument/2006/relationships/hyperlink" Target="https://adtmag.com/articles/2018/04/11/agile-and-tranforming-qa.aspx" TargetMode="External"/><Relationship Id="rId38" Type="http://schemas.openxmlformats.org/officeDocument/2006/relationships/hyperlink" Target="https://blogsprajeesh.blogspot.com/2016/03/" TargetMode="External"/><Relationship Id="rId59" Type="http://schemas.openxmlformats.org/officeDocument/2006/relationships/hyperlink" Target="https://www.ctouniverse.com/microservices/?open-article-id=12042919&amp;article-title=five-microservices-worst-practices&amp;blog-domain=devops.com&amp;blog-title=devops-com" TargetMode="External"/><Relationship Id="rId103" Type="http://schemas.openxmlformats.org/officeDocument/2006/relationships/hyperlink" Target="https://informationweek.com/devops/finding-a-balance-between-microservices-and-micromanagement/a/d-id/1333735" TargetMode="External"/><Relationship Id="rId124" Type="http://schemas.openxmlformats.org/officeDocument/2006/relationships/hyperlink" Target="https://medium.com/fintechexplained/what-is-microservices-architecture-1da41a94a29b" TargetMode="External"/><Relationship Id="rId70" Type="http://schemas.openxmlformats.org/officeDocument/2006/relationships/hyperlink" Target="https://devops.stackexchange.com/questions/2320" TargetMode="External"/><Relationship Id="rId91" Type="http://schemas.openxmlformats.org/officeDocument/2006/relationships/hyperlink" Target="https://hostettler.net/2019/03/04/microservice-architecture-part-3.html" TargetMode="External"/><Relationship Id="rId145" Type="http://schemas.openxmlformats.org/officeDocument/2006/relationships/hyperlink" Target="https://paluch.biz/blog/103-increasing-development-velocity-and-application-maintainability-using-a-microservice-bus.html" TargetMode="External"/><Relationship Id="rId166" Type="http://schemas.openxmlformats.org/officeDocument/2006/relationships/hyperlink" Target="https://simform.com/microservice-testing-strategies/" TargetMode="External"/><Relationship Id="rId187" Type="http://schemas.openxmlformats.org/officeDocument/2006/relationships/hyperlink" Target="https://softwareengineering.stackexchange.com/questions/320072" TargetMode="External"/><Relationship Id="rId1" Type="http://schemas.openxmlformats.org/officeDocument/2006/relationships/hyperlink" Target="http://aioug.org/OTNYATHRA2017/Microservices_DevOps_OracleCloud.pdf" TargetMode="External"/><Relationship Id="rId212" Type="http://schemas.openxmlformats.org/officeDocument/2006/relationships/hyperlink" Target="https://softwareengineering.stackexchange.com/questions/378094" TargetMode="External"/><Relationship Id="rId233" Type="http://schemas.openxmlformats.org/officeDocument/2006/relationships/hyperlink" Target="https://sqa.stackexchange.com/questions/30185" TargetMode="External"/><Relationship Id="rId254" Type="http://schemas.openxmlformats.org/officeDocument/2006/relationships/hyperlink" Target="https://stackoverflow.com/questions/40900818" TargetMode="External"/><Relationship Id="rId28" Type="http://schemas.openxmlformats.org/officeDocument/2006/relationships/hyperlink" Target="https://blog.bernd-ruecker.com/the-microservice-workflow-automation-cheat-sheet-fc0a80dc25aa" TargetMode="External"/><Relationship Id="rId49" Type="http://schemas.openxmlformats.org/officeDocument/2006/relationships/hyperlink" Target="https://codeproject.com/Articles/5162427/Microservices-Myth-Madness-or-Magic" TargetMode="External"/><Relationship Id="rId114" Type="http://schemas.openxmlformats.org/officeDocument/2006/relationships/hyperlink" Target="https://leanix.net/en/blog/microservices-governance" TargetMode="External"/><Relationship Id="rId275" Type="http://schemas.openxmlformats.org/officeDocument/2006/relationships/hyperlink" Target="https://techbeacon.com/app-dev-testing/5-ways-put-your-microservices-test" TargetMode="External"/><Relationship Id="rId296" Type="http://schemas.openxmlformats.org/officeDocument/2006/relationships/printerSettings" Target="../printerSettings/printerSettings1.bin"/><Relationship Id="rId60" Type="http://schemas.openxmlformats.org/officeDocument/2006/relationships/hyperlink" Target="https://d1.awsstatic.com/training-and-certification/docs-devops-pro/microservices-on-aws.pdf" TargetMode="External"/><Relationship Id="rId81" Type="http://schemas.openxmlformats.org/officeDocument/2006/relationships/hyperlink" Target="https://freecodecamp.org/news/microservices-from-idea-to-starting-line-ae5317a6ff02/" TargetMode="External"/><Relationship Id="rId135" Type="http://schemas.openxmlformats.org/officeDocument/2006/relationships/hyperlink" Target="https://nofluffjuststuff.com/magazine/2017/04/finding_structural_decay_in_architectures" TargetMode="External"/><Relationship Id="rId156" Type="http://schemas.openxmlformats.org/officeDocument/2006/relationships/hyperlink" Target="https://resources.sei.cmu.edu/asset_files/Presentation/2016_017_001_454683.pdf" TargetMode="External"/><Relationship Id="rId177" Type="http://schemas.openxmlformats.org/officeDocument/2006/relationships/hyperlink" Target="https://softwareengineering.stackexchange.com/questions/270381" TargetMode="External"/><Relationship Id="rId198" Type="http://schemas.openxmlformats.org/officeDocument/2006/relationships/hyperlink" Target="https://softwareengineering.stackexchange.com/questions/356741" TargetMode="External"/><Relationship Id="rId202" Type="http://schemas.openxmlformats.org/officeDocument/2006/relationships/hyperlink" Target="https://softwareengineering.stackexchange.com/questions/361975" TargetMode="External"/><Relationship Id="rId223" Type="http://schemas.openxmlformats.org/officeDocument/2006/relationships/hyperlink" Target="https://softwareengineering.stackexchange.com/questions/396041" TargetMode="External"/><Relationship Id="rId244" Type="http://schemas.openxmlformats.org/officeDocument/2006/relationships/hyperlink" Target="https://stackoverflow.com/questions/29303048" TargetMode="External"/><Relationship Id="rId18" Type="http://schemas.openxmlformats.org/officeDocument/2006/relationships/hyperlink" Target="https://agiletestingdays.com/2019/session/team-driven-microservice-quality-assurance/" TargetMode="External"/><Relationship Id="rId39" Type="http://schemas.openxmlformats.org/officeDocument/2006/relationships/hyperlink" Target="https://buttercms.com/blog/microservices-for-startups-an-interview-with-zachary-crockett-of-particle" TargetMode="External"/><Relationship Id="rId265" Type="http://schemas.openxmlformats.org/officeDocument/2006/relationships/hyperlink" Target="https://stackoverflow.com/questions/47918407" TargetMode="External"/><Relationship Id="rId286" Type="http://schemas.openxmlformats.org/officeDocument/2006/relationships/hyperlink" Target="https://tigerteam.dk/2014/micro-services-its-not-only-the-size-that-matters-its-also-how-you-use-them-part-1/" TargetMode="External"/><Relationship Id="rId50" Type="http://schemas.openxmlformats.org/officeDocument/2006/relationships/hyperlink" Target="https://codilime.com/quality-assurance-trends-for-2020/" TargetMode="External"/><Relationship Id="rId104" Type="http://schemas.openxmlformats.org/officeDocument/2006/relationships/hyperlink" Target="https://insnippets.appsmith.com/design-patterns-in-api-gateways-and-microservices/" TargetMode="External"/><Relationship Id="rId125" Type="http://schemas.openxmlformats.org/officeDocument/2006/relationships/hyperlink" Target="https://medium.com/humanitec-developers/testing-in-microservice-architectures-b302f584f98c" TargetMode="External"/><Relationship Id="rId146" Type="http://schemas.openxmlformats.org/officeDocument/2006/relationships/hyperlink" Target="https://phauer.com/2016/dont-share-libraries-among-microservices/" TargetMode="External"/><Relationship Id="rId167" Type="http://schemas.openxmlformats.org/officeDocument/2006/relationships/hyperlink" Target="https://sitepen.com/blog/microservices-and-spas/" TargetMode="External"/><Relationship Id="rId188" Type="http://schemas.openxmlformats.org/officeDocument/2006/relationships/hyperlink" Target="https://softwareengineering.stackexchange.com/questions/321640" TargetMode="External"/><Relationship Id="rId71" Type="http://schemas.openxmlformats.org/officeDocument/2006/relationships/hyperlink" Target="https://devops.stackexchange.com/questions/731" TargetMode="External"/><Relationship Id="rId92" Type="http://schemas.openxmlformats.org/officeDocument/2006/relationships/hyperlink" Target="https://ibm.com/blogs/cloud-archive/2016/11/devops-microservices-architecture/" TargetMode="External"/><Relationship Id="rId213" Type="http://schemas.openxmlformats.org/officeDocument/2006/relationships/hyperlink" Target="https://softwareengineering.stackexchange.com/questions/378204" TargetMode="External"/><Relationship Id="rId234" Type="http://schemas.openxmlformats.org/officeDocument/2006/relationships/hyperlink" Target="https://sqa.stackexchange.com/questions/32909" TargetMode="External"/><Relationship Id="rId2" Type="http://schemas.openxmlformats.org/officeDocument/2006/relationships/hyperlink" Target="http://amundsen.com/talks/2018-02-sacon/2018-02-sacon-slides.pdf" TargetMode="External"/><Relationship Id="rId29" Type="http://schemas.openxmlformats.org/officeDocument/2006/relationships/hyperlink" Target="https://blog.container-solutions.com/testing-microservices-approach-api-testing" TargetMode="External"/><Relationship Id="rId255" Type="http://schemas.openxmlformats.org/officeDocument/2006/relationships/hyperlink" Target="https://stackoverflow.com/questions/40984580" TargetMode="External"/><Relationship Id="rId276" Type="http://schemas.openxmlformats.org/officeDocument/2006/relationships/hyperlink" Target="https://techbeacon.com/app-dev-testing/creating-microservice-design-first-code-later" TargetMode="External"/><Relationship Id="rId40" Type="http://schemas.openxmlformats.org/officeDocument/2006/relationships/hyperlink" Target="https://buttercms.com/books/microservices-for-startups/five-microservice-testing-strategies-for-startups" TargetMode="External"/><Relationship Id="rId115" Type="http://schemas.openxmlformats.org/officeDocument/2006/relationships/hyperlink" Target="https://majesco.com/innovating-insurance-microservices-part-3/" TargetMode="External"/><Relationship Id="rId136" Type="http://schemas.openxmlformats.org/officeDocument/2006/relationships/hyperlink" Target="https://ns1.com/dns-service-discovery" TargetMode="External"/><Relationship Id="rId157" Type="http://schemas.openxmlformats.org/officeDocument/2006/relationships/hyperlink" Target="https://resources.sei.cmu.edu/asset_files/presentation/2018_017_001_519045.pdf" TargetMode="External"/><Relationship Id="rId178" Type="http://schemas.openxmlformats.org/officeDocument/2006/relationships/hyperlink" Target="https://softwareengineering.stackexchange.com/questions/272481" TargetMode="External"/><Relationship Id="rId61" Type="http://schemas.openxmlformats.org/officeDocument/2006/relationships/hyperlink" Target="https://danscarf.com/2017/06/03/microservices-journey-cutting-edge/" TargetMode="External"/><Relationship Id="rId82" Type="http://schemas.openxmlformats.org/officeDocument/2006/relationships/hyperlink" Target="https://freecodecamp.org/news/these-are-the-most-effective-microservice-testing-strategies-according-to-the-experts-6fb584f2edde/" TargetMode="External"/><Relationship Id="rId199" Type="http://schemas.openxmlformats.org/officeDocument/2006/relationships/hyperlink" Target="https://softwareengineering.stackexchange.com/questions/359648" TargetMode="External"/><Relationship Id="rId203" Type="http://schemas.openxmlformats.org/officeDocument/2006/relationships/hyperlink" Target="https://softwareengineering.stackexchange.com/questions/362243/microservices-autonomy" TargetMode="External"/><Relationship Id="rId19" Type="http://schemas.openxmlformats.org/officeDocument/2006/relationships/hyperlink" Target="https://agilethought.com/blog/articles/microservices-pros-and-cons/" TargetMode="External"/><Relationship Id="rId224" Type="http://schemas.openxmlformats.org/officeDocument/2006/relationships/hyperlink" Target="https://softwareengineering.stackexchange.com/questions/397225" TargetMode="External"/><Relationship Id="rId245" Type="http://schemas.openxmlformats.org/officeDocument/2006/relationships/hyperlink" Target="https://stackoverflow.com/questions/30648096" TargetMode="External"/><Relationship Id="rId266" Type="http://schemas.openxmlformats.org/officeDocument/2006/relationships/hyperlink" Target="https://stackoverflow.com/questions/47992734" TargetMode="External"/><Relationship Id="rId287" Type="http://schemas.openxmlformats.org/officeDocument/2006/relationships/hyperlink" Target="https://towardsdatascience.com/effective-microservices-10-best-practices-c6e4ba0c6ee2" TargetMode="External"/><Relationship Id="rId30" Type="http://schemas.openxmlformats.org/officeDocument/2006/relationships/hyperlink" Target="https://blog.heaptrace.com/blogs/challenges-faced-by-quality-assurance-engineers-in-microservice-ecology/" TargetMode="External"/><Relationship Id="rId105" Type="http://schemas.openxmlformats.org/officeDocument/2006/relationships/hyperlink" Target="https://itnext.io/anti-patterns-of-microservices-6e802553bd46" TargetMode="External"/><Relationship Id="rId126" Type="http://schemas.openxmlformats.org/officeDocument/2006/relationships/hyperlink" Target="https://medium.zenika.com/solid-microservices-design-dc6a4044a050" TargetMode="External"/><Relationship Id="rId147" Type="http://schemas.openxmlformats.org/officeDocument/2006/relationships/hyperlink" Target="https://phoenixnap.com/blog/microservices-continuous-testing" TargetMode="External"/><Relationship Id="rId168" Type="http://schemas.openxmlformats.org/officeDocument/2006/relationships/hyperlink" Target="https://slideshare.net/AbhishekSood10/the-top-6-microservices-patterns-83814065" TargetMode="External"/><Relationship Id="rId51" Type="http://schemas.openxmlformats.org/officeDocument/2006/relationships/hyperlink" Target="https://codingblocks.net/podcast/clean-architecture-are-microservices-truly-decoupled/" TargetMode="External"/><Relationship Id="rId72" Type="http://schemas.openxmlformats.org/officeDocument/2006/relationships/hyperlink" Target="https://divante.com/books/PDFy/microservices-architecture-for-ecommerce.pdf" TargetMode="External"/><Relationship Id="rId93" Type="http://schemas.openxmlformats.org/officeDocument/2006/relationships/hyperlink" Target="https://ibm.com/cloud/garage/files/Microservices-Decision-Guides-FINAL-1.pdf" TargetMode="External"/><Relationship Id="rId189" Type="http://schemas.openxmlformats.org/officeDocument/2006/relationships/hyperlink" Target="https://softwareengineering.stackexchange.com/questions/326246" TargetMode="External"/><Relationship Id="rId3" Type="http://schemas.openxmlformats.org/officeDocument/2006/relationships/hyperlink" Target="http://bestdevops.com/microservices-to-do-or-not-to-do/" TargetMode="External"/><Relationship Id="rId214" Type="http://schemas.openxmlformats.org/officeDocument/2006/relationships/hyperlink" Target="https://softwareengineering.stackexchange.com/questions/378721" TargetMode="External"/><Relationship Id="rId235" Type="http://schemas.openxmlformats.org/officeDocument/2006/relationships/hyperlink" Target="https://sqa.stackexchange.com/questions/33998/what-is-the-role-of-qa-in-testing-an-application-having-microservices-architectu" TargetMode="External"/><Relationship Id="rId256" Type="http://schemas.openxmlformats.org/officeDocument/2006/relationships/hyperlink" Target="https://stackoverflow.com/questions/41636566" TargetMode="External"/><Relationship Id="rId277" Type="http://schemas.openxmlformats.org/officeDocument/2006/relationships/hyperlink" Target="https://techbeacon.com/app-dev-testing/ultimate-microservices-testing-reading-list" TargetMode="External"/><Relationship Id="rId116" Type="http://schemas.openxmlformats.org/officeDocument/2006/relationships/hyperlink" Target="https://martinfowler.com/articles/qa-in-production.html" TargetMode="External"/><Relationship Id="rId137" Type="http://schemas.openxmlformats.org/officeDocument/2006/relationships/hyperlink" Target="https://opensenselabs.com/blog/articles/microservices-evolutionary-architecture" TargetMode="External"/><Relationship Id="rId158" Type="http://schemas.openxmlformats.org/officeDocument/2006/relationships/hyperlink" Target="https://saucelabs.com/blog/4-best-practices-for-testing-microservices" TargetMode="External"/><Relationship Id="rId20" Type="http://schemas.openxmlformats.org/officeDocument/2006/relationships/hyperlink" Target="https://altoros.com/blog/automating-event-based-continuous-delivery-on-kubernetes-with-keptn/" TargetMode="External"/><Relationship Id="rId41" Type="http://schemas.openxmlformats.org/officeDocument/2006/relationships/hyperlink" Target="https://byrslf.co/microservices-biology-and-evolution-17961800d009" TargetMode="External"/><Relationship Id="rId62" Type="http://schemas.openxmlformats.org/officeDocument/2006/relationships/hyperlink" Target="https://datacenterknowledge.com/industry-perspectives/six-considerations-adopting-microservices-architecture" TargetMode="External"/><Relationship Id="rId83" Type="http://schemas.openxmlformats.org/officeDocument/2006/relationships/hyperlink" Target="https://freshworks.com/company/java-vs-golang-blog/" TargetMode="External"/><Relationship Id="rId179" Type="http://schemas.openxmlformats.org/officeDocument/2006/relationships/hyperlink" Target="https://softwareengineering.stackexchange.com/questions/275927" TargetMode="External"/><Relationship Id="rId190" Type="http://schemas.openxmlformats.org/officeDocument/2006/relationships/hyperlink" Target="https://softwareengineering.stackexchange.com/questions/327540" TargetMode="External"/><Relationship Id="rId204" Type="http://schemas.openxmlformats.org/officeDocument/2006/relationships/hyperlink" Target="https://softwareengineering.stackexchange.com/questions/364539" TargetMode="External"/><Relationship Id="rId225" Type="http://schemas.openxmlformats.org/officeDocument/2006/relationships/hyperlink" Target="https://softwareengineering.stackexchange.com/questions/403413" TargetMode="External"/><Relationship Id="rId246" Type="http://schemas.openxmlformats.org/officeDocument/2006/relationships/hyperlink" Target="https://stackoverflow.com/questions/33202053" TargetMode="External"/><Relationship Id="rId267" Type="http://schemas.openxmlformats.org/officeDocument/2006/relationships/hyperlink" Target="https://stackoverflow.com/questions/50176793" TargetMode="External"/><Relationship Id="rId288" Type="http://schemas.openxmlformats.org/officeDocument/2006/relationships/hyperlink" Target="https://tyk.io/microservice-gateway-and-access-patterns/" TargetMode="External"/><Relationship Id="rId106" Type="http://schemas.openxmlformats.org/officeDocument/2006/relationships/hyperlink" Target="https://jbspeakr.cc/microservice-evolution/" TargetMode="External"/><Relationship Id="rId127" Type="http://schemas.openxmlformats.org/officeDocument/2006/relationships/hyperlink" Target="https://microservices.io/patterns/microservices.html" TargetMode="External"/><Relationship Id="rId10" Type="http://schemas.openxmlformats.org/officeDocument/2006/relationships/hyperlink" Target="http://nealford.com/downloads/Evolutionary_Architecture_Keynote_by_Neal_Ford.pdf" TargetMode="External"/><Relationship Id="rId31" Type="http://schemas.openxmlformats.org/officeDocument/2006/relationships/hyperlink" Target="https://blog.loadmill.com/testing-microservices-as-the-average-joe-8b817d4f4c3d" TargetMode="External"/><Relationship Id="rId52" Type="http://schemas.openxmlformats.org/officeDocument/2006/relationships/hyperlink" Target="https://codingsans.com/blog/microservice-architecture-best-practices" TargetMode="External"/><Relationship Id="rId73" Type="http://schemas.openxmlformats.org/officeDocument/2006/relationships/hyperlink" Target="https://docs.broadcom.com/docs-and-downloads/content/dam/ca/us/files/ebook/microsurfaces-the-role-of-apis-in-a-microservice-architecture.pdf" TargetMode="External"/><Relationship Id="rId94" Type="http://schemas.openxmlformats.org/officeDocument/2006/relationships/hyperlink" Target="https://ibm.com/cloud/learn/microservices" TargetMode="External"/><Relationship Id="rId148" Type="http://schemas.openxmlformats.org/officeDocument/2006/relationships/hyperlink" Target="https://pluralsight.com/guides/solid-design-microservices" TargetMode="External"/><Relationship Id="rId169" Type="http://schemas.openxmlformats.org/officeDocument/2006/relationships/hyperlink" Target="https://slideshare.net/AmazonWebServices/introduction-to-microservices-66320469" TargetMode="External"/><Relationship Id="rId4" Type="http://schemas.openxmlformats.org/officeDocument/2006/relationships/hyperlink" Target="http://blog.plataformatec.com.br/2015/06/elixir-in-times-of-microservices/" TargetMode="External"/><Relationship Id="rId180" Type="http://schemas.openxmlformats.org/officeDocument/2006/relationships/hyperlink" Target="https://softwareengineering.stackexchange.com/questions/277011" TargetMode="External"/><Relationship Id="rId215" Type="http://schemas.openxmlformats.org/officeDocument/2006/relationships/hyperlink" Target="https://softwareengineering.stackexchange.com/questions/379585" TargetMode="External"/><Relationship Id="rId236" Type="http://schemas.openxmlformats.org/officeDocument/2006/relationships/hyperlink" Target="https://sqa.stackexchange.com/questions/38286" TargetMode="External"/><Relationship Id="rId257" Type="http://schemas.openxmlformats.org/officeDocument/2006/relationships/hyperlink" Target="https://stackoverflow.com/questions/41640621" TargetMode="External"/><Relationship Id="rId278" Type="http://schemas.openxmlformats.org/officeDocument/2006/relationships/hyperlink" Target="https://testingexcellence.com/testing-microservices-beginners-guide/" TargetMode="External"/><Relationship Id="rId42" Type="http://schemas.openxmlformats.org/officeDocument/2006/relationships/hyperlink" Target="https://capitalone.com/tech/software-engineering/analyzing-polyglot-microservices/" TargetMode="External"/><Relationship Id="rId84" Type="http://schemas.openxmlformats.org/officeDocument/2006/relationships/hyperlink" Target="https://genehughson.wordpress.com/2015/01/30/microservice-mistakes-complexity-as-a-service/" TargetMode="External"/><Relationship Id="rId138" Type="http://schemas.openxmlformats.org/officeDocument/2006/relationships/hyperlink" Target="https://opensource.com/article/18/4/guide-design-microservices" TargetMode="External"/><Relationship Id="rId191" Type="http://schemas.openxmlformats.org/officeDocument/2006/relationships/hyperlink" Target="https://softwareengineering.stackexchange.com/questions/330570" TargetMode="External"/><Relationship Id="rId205" Type="http://schemas.openxmlformats.org/officeDocument/2006/relationships/hyperlink" Target="https://softwareengineering.stackexchange.com/questions/366203" TargetMode="External"/><Relationship Id="rId247" Type="http://schemas.openxmlformats.org/officeDocument/2006/relationships/hyperlink" Target="https://stackoverflow.com/questions/34023438" TargetMode="External"/><Relationship Id="rId107" Type="http://schemas.openxmlformats.org/officeDocument/2006/relationships/hyperlink" Target="https://jeremydaly.com/an-introduction-to-serverless-microservices/" TargetMode="External"/><Relationship Id="rId289" Type="http://schemas.openxmlformats.org/officeDocument/2006/relationships/hyperlink" Target="https://visual-meta.com/2017/07/28/microservices-tools-helped-us-succeed-part-1/" TargetMode="External"/><Relationship Id="rId11" Type="http://schemas.openxmlformats.org/officeDocument/2006/relationships/hyperlink" Target="https://priyaaank.com/post/173698965265/patterns-for-microservices-sync-vs-async" TargetMode="External"/><Relationship Id="rId53" Type="http://schemas.openxmlformats.org/officeDocument/2006/relationships/hyperlink" Target="https://community.oracle.com/docs/DOC-1007803" TargetMode="External"/><Relationship Id="rId149" Type="http://schemas.openxmlformats.org/officeDocument/2006/relationships/hyperlink" Target="https://prezi.com/p/y3c8b1icaelx/from-monolith-testing-to-microservice-quality-assurance/" TargetMode="External"/><Relationship Id="rId95" Type="http://schemas.openxmlformats.org/officeDocument/2006/relationships/hyperlink" Target="https://ibm.com/downloads/cas/J7E0VLDY" TargetMode="External"/><Relationship Id="rId160" Type="http://schemas.openxmlformats.org/officeDocument/2006/relationships/hyperlink" Target="https://scnsoft.com/blog/java-microservices-for-project-managers" TargetMode="External"/><Relationship Id="rId216" Type="http://schemas.openxmlformats.org/officeDocument/2006/relationships/hyperlink" Target="https://softwareengineering.stackexchange.com/questions/381279" TargetMode="External"/><Relationship Id="rId258" Type="http://schemas.openxmlformats.org/officeDocument/2006/relationships/hyperlink" Target="https://stackoverflow.com/questions/42983171" TargetMode="External"/><Relationship Id="rId22" Type="http://schemas.openxmlformats.org/officeDocument/2006/relationships/hyperlink" Target="https://apiumhub.com/tech-blog-barcelona/microservices-vs-monolithic-architecture/" TargetMode="External"/><Relationship Id="rId64" Type="http://schemas.openxmlformats.org/officeDocument/2006/relationships/hyperlink" Target="https://dev.to/geshan/dont-code-your-microservice-like-a-monolith-keep-it-maintainable-not-over-engineered-12pc" TargetMode="External"/><Relationship Id="rId118" Type="http://schemas.openxmlformats.org/officeDocument/2006/relationships/hyperlink" Target="https://medium.com/@latticeworkms/architectural-principles-for-a-microservice-based-saas-application-b60d81ab572c" TargetMode="External"/><Relationship Id="rId171" Type="http://schemas.openxmlformats.org/officeDocument/2006/relationships/hyperlink" Target="https://slideshare.net/chris.e.richardson/yow-perth-cubes-hexagons-triangles-and-more-understanding-the-microservice-architecture-through-shapes" TargetMode="External"/><Relationship Id="rId227" Type="http://schemas.openxmlformats.org/officeDocument/2006/relationships/hyperlink" Target="https://softwareengineering.stackexchange.com/questions/404114" TargetMode="External"/><Relationship Id="rId269" Type="http://schemas.openxmlformats.org/officeDocument/2006/relationships/hyperlink" Target="https://stackoverflow.com/questions/52691596/microservices-data-access-layer-and-developer-maintenanc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909"/>
  <sheetViews>
    <sheetView tabSelected="1" workbookViewId="0">
      <pane ySplit="1" topLeftCell="A2" activePane="bottomLeft" state="frozen"/>
      <selection pane="bottomLeft"/>
    </sheetView>
  </sheetViews>
  <sheetFormatPr defaultColWidth="14.42578125" defaultRowHeight="15.75" customHeight="1" x14ac:dyDescent="0.2"/>
  <cols>
    <col min="1" max="1" width="72.5703125" customWidth="1"/>
    <col min="2" max="2" width="15.5703125" style="2" customWidth="1"/>
    <col min="3" max="4" width="17.42578125" style="2" customWidth="1"/>
    <col min="5" max="5" width="14.42578125" style="2"/>
    <col min="6" max="6" width="17.28515625" style="2" customWidth="1"/>
    <col min="7" max="7" width="18" style="2" customWidth="1"/>
    <col min="8" max="8" width="25" style="2" customWidth="1"/>
  </cols>
  <sheetData>
    <row r="1" spans="1:8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 s="10" t="s">
        <v>8</v>
      </c>
      <c r="B2" s="2" t="s">
        <v>9</v>
      </c>
      <c r="C2" s="2" t="s">
        <v>10</v>
      </c>
      <c r="D2" s="2" t="s">
        <v>11</v>
      </c>
      <c r="G2" s="2" t="s">
        <v>12</v>
      </c>
    </row>
    <row r="3" spans="1:8" x14ac:dyDescent="0.2">
      <c r="A3" s="10" t="s">
        <v>13</v>
      </c>
      <c r="B3" s="2" t="s">
        <v>14</v>
      </c>
      <c r="C3" s="2" t="s">
        <v>15</v>
      </c>
      <c r="F3" s="2" t="s">
        <v>16</v>
      </c>
      <c r="G3" s="2" t="s">
        <v>17</v>
      </c>
    </row>
    <row r="4" spans="1:8" x14ac:dyDescent="0.2">
      <c r="A4" s="10" t="s">
        <v>18</v>
      </c>
      <c r="B4" s="2" t="s">
        <v>9</v>
      </c>
      <c r="C4" s="2" t="s">
        <v>19</v>
      </c>
      <c r="F4" s="2" t="s">
        <v>20</v>
      </c>
      <c r="G4" s="2" t="s">
        <v>21</v>
      </c>
      <c r="H4" s="2" t="s">
        <v>22</v>
      </c>
    </row>
    <row r="5" spans="1:8" x14ac:dyDescent="0.2">
      <c r="A5" s="10" t="s">
        <v>23</v>
      </c>
      <c r="B5" s="2" t="s">
        <v>24</v>
      </c>
      <c r="C5" s="2" t="s">
        <v>25</v>
      </c>
    </row>
    <row r="6" spans="1:8" x14ac:dyDescent="0.2">
      <c r="A6" s="10" t="s">
        <v>26</v>
      </c>
      <c r="B6" s="2" t="s">
        <v>9</v>
      </c>
      <c r="C6" s="2" t="s">
        <v>27</v>
      </c>
      <c r="F6" s="2" t="s">
        <v>28</v>
      </c>
      <c r="G6" s="2" t="s">
        <v>29</v>
      </c>
    </row>
    <row r="7" spans="1:8" x14ac:dyDescent="0.2">
      <c r="A7" s="10" t="s">
        <v>30</v>
      </c>
      <c r="B7" s="2" t="s">
        <v>14</v>
      </c>
      <c r="G7" s="2" t="s">
        <v>31</v>
      </c>
    </row>
    <row r="8" spans="1:8" x14ac:dyDescent="0.2">
      <c r="A8" s="10" t="s">
        <v>32</v>
      </c>
      <c r="B8" s="2" t="s">
        <v>14</v>
      </c>
      <c r="C8" s="2" t="s">
        <v>33</v>
      </c>
      <c r="F8" s="2" t="s">
        <v>34</v>
      </c>
      <c r="G8" s="2" t="s">
        <v>35</v>
      </c>
    </row>
    <row r="9" spans="1:8" x14ac:dyDescent="0.2">
      <c r="A9" s="10" t="s">
        <v>36</v>
      </c>
      <c r="B9" s="2" t="s">
        <v>9</v>
      </c>
      <c r="F9" s="2" t="s">
        <v>37</v>
      </c>
      <c r="G9" s="2" t="s">
        <v>38</v>
      </c>
    </row>
    <row r="10" spans="1:8" x14ac:dyDescent="0.2">
      <c r="A10" s="10" t="s">
        <v>39</v>
      </c>
      <c r="B10" s="2" t="s">
        <v>9</v>
      </c>
      <c r="G10" s="2" t="s">
        <v>40</v>
      </c>
    </row>
    <row r="11" spans="1:8" x14ac:dyDescent="0.2">
      <c r="A11" s="10" t="s">
        <v>41</v>
      </c>
      <c r="B11" s="2" t="s">
        <v>24</v>
      </c>
      <c r="C11" s="2" t="s">
        <v>42</v>
      </c>
      <c r="E11" s="2" t="s">
        <v>43</v>
      </c>
      <c r="F11" s="2" t="s">
        <v>44</v>
      </c>
    </row>
    <row r="12" spans="1:8" x14ac:dyDescent="0.2">
      <c r="A12" s="10" t="s">
        <v>45</v>
      </c>
      <c r="B12" s="2" t="s">
        <v>9</v>
      </c>
      <c r="F12" s="2" t="s">
        <v>46</v>
      </c>
      <c r="G12" s="2" t="s">
        <v>47</v>
      </c>
    </row>
    <row r="13" spans="1:8" x14ac:dyDescent="0.2">
      <c r="A13" s="10" t="s">
        <v>48</v>
      </c>
      <c r="B13" s="2" t="s">
        <v>14</v>
      </c>
      <c r="C13" s="2" t="s">
        <v>27</v>
      </c>
      <c r="G13" s="2" t="s">
        <v>49</v>
      </c>
    </row>
    <row r="14" spans="1:8" x14ac:dyDescent="0.2">
      <c r="A14" s="10" t="s">
        <v>50</v>
      </c>
      <c r="B14" s="2" t="s">
        <v>9</v>
      </c>
      <c r="C14" s="2" t="s">
        <v>51</v>
      </c>
      <c r="D14" s="2" t="s">
        <v>52</v>
      </c>
      <c r="G14" s="2" t="s">
        <v>53</v>
      </c>
      <c r="H14" s="2" t="s">
        <v>54</v>
      </c>
    </row>
    <row r="15" spans="1:8" x14ac:dyDescent="0.2">
      <c r="A15" s="10" t="s">
        <v>55</v>
      </c>
      <c r="B15" s="2" t="s">
        <v>14</v>
      </c>
      <c r="C15" s="2" t="s">
        <v>56</v>
      </c>
      <c r="G15" s="2" t="s">
        <v>57</v>
      </c>
      <c r="H15" s="2" t="s">
        <v>58</v>
      </c>
    </row>
    <row r="16" spans="1:8" x14ac:dyDescent="0.2">
      <c r="A16" s="10" t="s">
        <v>59</v>
      </c>
      <c r="B16" s="2" t="s">
        <v>14</v>
      </c>
      <c r="C16" s="2" t="s">
        <v>51</v>
      </c>
      <c r="F16" s="2" t="s">
        <v>60</v>
      </c>
      <c r="H16" s="2" t="s">
        <v>54</v>
      </c>
    </row>
    <row r="17" spans="1:8" x14ac:dyDescent="0.2">
      <c r="A17" s="10" t="s">
        <v>61</v>
      </c>
      <c r="B17" s="2" t="s">
        <v>14</v>
      </c>
      <c r="C17" s="2" t="s">
        <v>62</v>
      </c>
      <c r="G17" s="2" t="s">
        <v>63</v>
      </c>
    </row>
    <row r="18" spans="1:8" x14ac:dyDescent="0.2">
      <c r="A18" s="10" t="s">
        <v>64</v>
      </c>
      <c r="B18" s="2" t="s">
        <v>14</v>
      </c>
      <c r="C18" s="2" t="s">
        <v>65</v>
      </c>
      <c r="D18" s="2" t="s">
        <v>66</v>
      </c>
      <c r="G18" s="2" t="s">
        <v>67</v>
      </c>
      <c r="H18" s="2" t="s">
        <v>68</v>
      </c>
    </row>
    <row r="19" spans="1:8" x14ac:dyDescent="0.2">
      <c r="A19" s="10" t="s">
        <v>69</v>
      </c>
      <c r="B19" s="2" t="s">
        <v>14</v>
      </c>
      <c r="C19" s="2" t="s">
        <v>70</v>
      </c>
      <c r="D19" s="2" t="s">
        <v>71</v>
      </c>
      <c r="G19" s="2" t="s">
        <v>72</v>
      </c>
      <c r="H19" s="2" t="s">
        <v>73</v>
      </c>
    </row>
    <row r="20" spans="1:8" x14ac:dyDescent="0.2">
      <c r="A20" s="10" t="s">
        <v>74</v>
      </c>
      <c r="B20" s="2" t="s">
        <v>9</v>
      </c>
      <c r="G20" s="2" t="s">
        <v>75</v>
      </c>
      <c r="H20" s="2" t="s">
        <v>54</v>
      </c>
    </row>
    <row r="21" spans="1:8" x14ac:dyDescent="0.2">
      <c r="A21" s="10" t="s">
        <v>76</v>
      </c>
      <c r="B21" s="2" t="s">
        <v>9</v>
      </c>
      <c r="C21" s="2" t="s">
        <v>77</v>
      </c>
      <c r="E21" s="2" t="s">
        <v>78</v>
      </c>
      <c r="G21" s="2" t="s">
        <v>67</v>
      </c>
    </row>
    <row r="22" spans="1:8" x14ac:dyDescent="0.2">
      <c r="A22" s="10" t="s">
        <v>79</v>
      </c>
      <c r="B22" s="2" t="s">
        <v>9</v>
      </c>
      <c r="C22" s="2" t="s">
        <v>80</v>
      </c>
      <c r="D22" s="2" t="s">
        <v>81</v>
      </c>
      <c r="G22" s="2" t="s">
        <v>82</v>
      </c>
    </row>
    <row r="23" spans="1:8" x14ac:dyDescent="0.2">
      <c r="A23" s="10" t="s">
        <v>83</v>
      </c>
      <c r="B23" s="2" t="s">
        <v>9</v>
      </c>
      <c r="C23" s="2" t="s">
        <v>84</v>
      </c>
      <c r="E23" s="2" t="s">
        <v>85</v>
      </c>
      <c r="G23" s="2" t="s">
        <v>86</v>
      </c>
      <c r="H23" s="2" t="s">
        <v>87</v>
      </c>
    </row>
    <row r="24" spans="1:8" x14ac:dyDescent="0.2">
      <c r="A24" s="10" t="s">
        <v>88</v>
      </c>
      <c r="B24" s="2" t="s">
        <v>24</v>
      </c>
      <c r="C24" s="2" t="s">
        <v>89</v>
      </c>
      <c r="G24" s="2" t="s">
        <v>90</v>
      </c>
      <c r="H24" s="2" t="s">
        <v>91</v>
      </c>
    </row>
    <row r="25" spans="1:8" x14ac:dyDescent="0.2">
      <c r="A25" s="10" t="s">
        <v>92</v>
      </c>
      <c r="B25" s="2" t="s">
        <v>9</v>
      </c>
      <c r="C25" s="2" t="s">
        <v>93</v>
      </c>
      <c r="G25" s="2" t="s">
        <v>94</v>
      </c>
    </row>
    <row r="26" spans="1:8" x14ac:dyDescent="0.2">
      <c r="A26" s="10" t="s">
        <v>95</v>
      </c>
      <c r="B26" s="2" t="s">
        <v>9</v>
      </c>
      <c r="F26" s="2" t="s">
        <v>96</v>
      </c>
    </row>
    <row r="27" spans="1:8" x14ac:dyDescent="0.2">
      <c r="A27" s="10" t="s">
        <v>97</v>
      </c>
      <c r="B27" s="2" t="s">
        <v>14</v>
      </c>
      <c r="G27" s="2" t="s">
        <v>98</v>
      </c>
    </row>
    <row r="28" spans="1:8" x14ac:dyDescent="0.2">
      <c r="A28" s="10" t="s">
        <v>99</v>
      </c>
      <c r="B28" s="2" t="s">
        <v>24</v>
      </c>
      <c r="F28" s="2" t="s">
        <v>100</v>
      </c>
      <c r="G28" s="2" t="s">
        <v>101</v>
      </c>
    </row>
    <row r="29" spans="1:8" x14ac:dyDescent="0.2">
      <c r="A29" s="10" t="s">
        <v>102</v>
      </c>
      <c r="B29" s="2" t="s">
        <v>9</v>
      </c>
      <c r="C29" s="2" t="s">
        <v>103</v>
      </c>
      <c r="F29" s="2" t="s">
        <v>104</v>
      </c>
      <c r="G29" s="2" t="s">
        <v>105</v>
      </c>
    </row>
    <row r="30" spans="1:8" x14ac:dyDescent="0.2">
      <c r="A30" s="10" t="s">
        <v>106</v>
      </c>
      <c r="B30" s="2" t="s">
        <v>9</v>
      </c>
      <c r="C30" s="2" t="s">
        <v>107</v>
      </c>
      <c r="D30" s="2" t="s">
        <v>108</v>
      </c>
      <c r="F30" s="2" t="s">
        <v>109</v>
      </c>
    </row>
    <row r="31" spans="1:8" x14ac:dyDescent="0.2">
      <c r="A31" s="10" t="s">
        <v>110</v>
      </c>
      <c r="B31" s="2" t="s">
        <v>14</v>
      </c>
      <c r="C31" s="2" t="s">
        <v>107</v>
      </c>
      <c r="H31" s="2" t="s">
        <v>111</v>
      </c>
    </row>
    <row r="32" spans="1:8" x14ac:dyDescent="0.2">
      <c r="A32" s="10" t="s">
        <v>112</v>
      </c>
      <c r="B32" s="2" t="s">
        <v>14</v>
      </c>
      <c r="C32" s="2" t="s">
        <v>51</v>
      </c>
      <c r="D32" s="2" t="s">
        <v>71</v>
      </c>
      <c r="H32" s="2" t="s">
        <v>54</v>
      </c>
    </row>
    <row r="33" spans="1:8" x14ac:dyDescent="0.2">
      <c r="A33" s="10" t="s">
        <v>113</v>
      </c>
      <c r="B33" s="2" t="s">
        <v>14</v>
      </c>
      <c r="F33" s="2" t="s">
        <v>114</v>
      </c>
      <c r="G33" s="2" t="s">
        <v>115</v>
      </c>
    </row>
    <row r="34" spans="1:8" x14ac:dyDescent="0.2">
      <c r="A34" s="10" t="s">
        <v>116</v>
      </c>
      <c r="B34" s="2" t="s">
        <v>14</v>
      </c>
      <c r="G34" s="2" t="s">
        <v>117</v>
      </c>
    </row>
    <row r="35" spans="1:8" x14ac:dyDescent="0.2">
      <c r="A35" s="10" t="s">
        <v>118</v>
      </c>
      <c r="B35" s="2" t="s">
        <v>9</v>
      </c>
      <c r="C35" s="2" t="s">
        <v>119</v>
      </c>
      <c r="D35" s="2" t="s">
        <v>120</v>
      </c>
      <c r="E35" s="2" t="s">
        <v>121</v>
      </c>
      <c r="G35" s="2" t="s">
        <v>122</v>
      </c>
    </row>
    <row r="36" spans="1:8" x14ac:dyDescent="0.2">
      <c r="A36" s="10" t="s">
        <v>123</v>
      </c>
      <c r="B36" s="2" t="s">
        <v>14</v>
      </c>
      <c r="C36" s="2" t="s">
        <v>124</v>
      </c>
      <c r="F36" s="2" t="s">
        <v>125</v>
      </c>
      <c r="G36" s="2" t="s">
        <v>126</v>
      </c>
    </row>
    <row r="37" spans="1:8" x14ac:dyDescent="0.2">
      <c r="A37" s="10" t="s">
        <v>127</v>
      </c>
      <c r="B37" s="2" t="s">
        <v>14</v>
      </c>
      <c r="C37" s="2" t="s">
        <v>128</v>
      </c>
      <c r="E37" s="2" t="s">
        <v>129</v>
      </c>
      <c r="F37" s="2" t="s">
        <v>125</v>
      </c>
      <c r="G37" s="2" t="s">
        <v>130</v>
      </c>
    </row>
    <row r="38" spans="1:8" x14ac:dyDescent="0.2">
      <c r="A38" s="10" t="s">
        <v>131</v>
      </c>
      <c r="B38" s="2" t="s">
        <v>9</v>
      </c>
      <c r="C38" s="2" t="s">
        <v>132</v>
      </c>
      <c r="G38" s="2" t="s">
        <v>133</v>
      </c>
    </row>
    <row r="39" spans="1:8" x14ac:dyDescent="0.2">
      <c r="A39" s="10" t="s">
        <v>134</v>
      </c>
      <c r="B39" s="2" t="s">
        <v>9</v>
      </c>
      <c r="C39" s="2" t="s">
        <v>135</v>
      </c>
      <c r="D39" s="2" t="s">
        <v>136</v>
      </c>
      <c r="E39" s="2" t="s">
        <v>137</v>
      </c>
    </row>
    <row r="40" spans="1:8" x14ac:dyDescent="0.2">
      <c r="A40" s="10" t="s">
        <v>138</v>
      </c>
      <c r="B40" s="2" t="s">
        <v>9</v>
      </c>
      <c r="C40" s="2" t="s">
        <v>139</v>
      </c>
      <c r="G40" s="2" t="s">
        <v>90</v>
      </c>
      <c r="H40" s="2" t="s">
        <v>140</v>
      </c>
    </row>
    <row r="41" spans="1:8" x14ac:dyDescent="0.2">
      <c r="A41" s="10" t="s">
        <v>141</v>
      </c>
      <c r="B41" s="2" t="s">
        <v>9</v>
      </c>
      <c r="C41" s="2" t="s">
        <v>142</v>
      </c>
      <c r="D41" s="2" t="s">
        <v>143</v>
      </c>
      <c r="F41" s="2" t="s">
        <v>109</v>
      </c>
      <c r="G41" s="2" t="s">
        <v>144</v>
      </c>
      <c r="H41" s="2" t="s">
        <v>145</v>
      </c>
    </row>
    <row r="42" spans="1:8" x14ac:dyDescent="0.2">
      <c r="A42" s="10" t="s">
        <v>146</v>
      </c>
      <c r="B42" s="2" t="s">
        <v>14</v>
      </c>
      <c r="F42" s="2" t="s">
        <v>147</v>
      </c>
    </row>
    <row r="43" spans="1:8" x14ac:dyDescent="0.2">
      <c r="A43" s="10" t="s">
        <v>148</v>
      </c>
      <c r="B43" s="2" t="s">
        <v>9</v>
      </c>
      <c r="C43" s="2" t="s">
        <v>149</v>
      </c>
      <c r="G43" s="2" t="s">
        <v>150</v>
      </c>
      <c r="H43" s="2" t="s">
        <v>151</v>
      </c>
    </row>
    <row r="44" spans="1:8" x14ac:dyDescent="0.2">
      <c r="A44" s="10" t="s">
        <v>152</v>
      </c>
      <c r="B44" s="2" t="s">
        <v>9</v>
      </c>
      <c r="F44" s="2" t="s">
        <v>104</v>
      </c>
    </row>
    <row r="45" spans="1:8" x14ac:dyDescent="0.2">
      <c r="A45" s="10" t="s">
        <v>153</v>
      </c>
      <c r="B45" s="2" t="s">
        <v>9</v>
      </c>
      <c r="C45" s="2" t="s">
        <v>154</v>
      </c>
      <c r="E45" s="2" t="s">
        <v>155</v>
      </c>
    </row>
    <row r="46" spans="1:8" x14ac:dyDescent="0.2">
      <c r="A46" s="10" t="s">
        <v>156</v>
      </c>
      <c r="B46" s="2" t="s">
        <v>9</v>
      </c>
      <c r="C46" s="2" t="s">
        <v>157</v>
      </c>
      <c r="D46" s="2" t="s">
        <v>158</v>
      </c>
      <c r="E46" s="2" t="s">
        <v>159</v>
      </c>
      <c r="F46" s="2" t="s">
        <v>109</v>
      </c>
      <c r="H46" s="2" t="s">
        <v>160</v>
      </c>
    </row>
    <row r="47" spans="1:8" x14ac:dyDescent="0.2">
      <c r="A47" s="10" t="s">
        <v>161</v>
      </c>
      <c r="B47" s="2" t="s">
        <v>14</v>
      </c>
      <c r="C47" s="2" t="s">
        <v>162</v>
      </c>
      <c r="D47" s="2" t="s">
        <v>163</v>
      </c>
      <c r="E47" s="2" t="s">
        <v>164</v>
      </c>
      <c r="F47" s="2" t="s">
        <v>109</v>
      </c>
      <c r="H47" s="2" t="s">
        <v>165</v>
      </c>
    </row>
    <row r="48" spans="1:8" x14ac:dyDescent="0.2">
      <c r="A48" s="10" t="s">
        <v>166</v>
      </c>
      <c r="B48" s="2" t="s">
        <v>14</v>
      </c>
      <c r="C48" s="2" t="s">
        <v>167</v>
      </c>
      <c r="G48" s="2" t="s">
        <v>168</v>
      </c>
    </row>
    <row r="49" spans="1:8" x14ac:dyDescent="0.2">
      <c r="A49" s="10" t="s">
        <v>169</v>
      </c>
      <c r="B49" s="2" t="s">
        <v>14</v>
      </c>
      <c r="G49" s="2" t="s">
        <v>170</v>
      </c>
    </row>
    <row r="50" spans="1:8" x14ac:dyDescent="0.2">
      <c r="A50" s="10" t="s">
        <v>171</v>
      </c>
      <c r="B50" s="2" t="s">
        <v>9</v>
      </c>
      <c r="C50" s="2" t="s">
        <v>139</v>
      </c>
      <c r="F50" s="2" t="s">
        <v>104</v>
      </c>
      <c r="G50" s="2" t="s">
        <v>172</v>
      </c>
    </row>
    <row r="51" spans="1:8" x14ac:dyDescent="0.2">
      <c r="A51" s="10" t="s">
        <v>173</v>
      </c>
      <c r="B51" s="2" t="s">
        <v>14</v>
      </c>
      <c r="D51" s="2" t="s">
        <v>174</v>
      </c>
      <c r="H51" s="2" t="s">
        <v>160</v>
      </c>
    </row>
    <row r="52" spans="1:8" x14ac:dyDescent="0.2">
      <c r="A52" s="10" t="s">
        <v>175</v>
      </c>
      <c r="B52" s="2" t="s">
        <v>9</v>
      </c>
      <c r="C52" s="2" t="s">
        <v>176</v>
      </c>
      <c r="H52" s="2" t="s">
        <v>111</v>
      </c>
    </row>
    <row r="53" spans="1:8" x14ac:dyDescent="0.2">
      <c r="A53" s="10" t="s">
        <v>177</v>
      </c>
      <c r="B53" s="2" t="s">
        <v>24</v>
      </c>
      <c r="C53" s="2" t="s">
        <v>178</v>
      </c>
      <c r="G53" s="2" t="s">
        <v>179</v>
      </c>
      <c r="H53" s="2" t="s">
        <v>160</v>
      </c>
    </row>
    <row r="54" spans="1:8" x14ac:dyDescent="0.2">
      <c r="A54" s="10" t="s">
        <v>180</v>
      </c>
      <c r="B54" s="2" t="s">
        <v>9</v>
      </c>
      <c r="C54" s="2" t="s">
        <v>181</v>
      </c>
      <c r="G54" s="2" t="s">
        <v>182</v>
      </c>
    </row>
    <row r="55" spans="1:8" x14ac:dyDescent="0.2">
      <c r="A55" s="10" t="s">
        <v>183</v>
      </c>
      <c r="B55" s="2" t="s">
        <v>14</v>
      </c>
      <c r="E55" s="2" t="s">
        <v>184</v>
      </c>
      <c r="H55" s="2" t="s">
        <v>185</v>
      </c>
    </row>
    <row r="56" spans="1:8" x14ac:dyDescent="0.2">
      <c r="A56" s="10" t="s">
        <v>186</v>
      </c>
      <c r="B56" s="2" t="s">
        <v>9</v>
      </c>
      <c r="F56" s="2" t="s">
        <v>46</v>
      </c>
    </row>
    <row r="57" spans="1:8" x14ac:dyDescent="0.2">
      <c r="A57" s="10" t="s">
        <v>187</v>
      </c>
      <c r="B57" s="2" t="s">
        <v>9</v>
      </c>
      <c r="F57" s="2" t="s">
        <v>188</v>
      </c>
      <c r="G57" s="2" t="s">
        <v>189</v>
      </c>
    </row>
    <row r="58" spans="1:8" x14ac:dyDescent="0.2">
      <c r="A58" s="10" t="s">
        <v>190</v>
      </c>
      <c r="B58" s="2" t="s">
        <v>14</v>
      </c>
      <c r="C58" s="2" t="s">
        <v>51</v>
      </c>
      <c r="G58" s="2" t="s">
        <v>67</v>
      </c>
    </row>
    <row r="59" spans="1:8" x14ac:dyDescent="0.2">
      <c r="A59" s="10" t="s">
        <v>191</v>
      </c>
      <c r="B59" s="2" t="s">
        <v>9</v>
      </c>
      <c r="F59" s="2" t="s">
        <v>104</v>
      </c>
      <c r="G59" s="2" t="s">
        <v>115</v>
      </c>
    </row>
    <row r="60" spans="1:8" x14ac:dyDescent="0.2">
      <c r="A60" s="10" t="s">
        <v>192</v>
      </c>
      <c r="B60" s="2" t="s">
        <v>9</v>
      </c>
      <c r="F60" s="2" t="s">
        <v>37</v>
      </c>
      <c r="G60" s="2" t="s">
        <v>189</v>
      </c>
    </row>
    <row r="61" spans="1:8" x14ac:dyDescent="0.2">
      <c r="A61" s="10" t="s">
        <v>193</v>
      </c>
      <c r="B61" s="2" t="s">
        <v>9</v>
      </c>
      <c r="C61" s="2" t="s">
        <v>194</v>
      </c>
      <c r="E61" s="2" t="s">
        <v>85</v>
      </c>
      <c r="F61" s="2" t="s">
        <v>195</v>
      </c>
      <c r="G61" s="2" t="s">
        <v>196</v>
      </c>
    </row>
    <row r="62" spans="1:8" x14ac:dyDescent="0.2">
      <c r="A62" s="10" t="s">
        <v>197</v>
      </c>
      <c r="B62" s="2" t="s">
        <v>9</v>
      </c>
      <c r="C62" s="2" t="s">
        <v>157</v>
      </c>
      <c r="F62" s="2" t="s">
        <v>198</v>
      </c>
      <c r="G62" s="2" t="s">
        <v>199</v>
      </c>
    </row>
    <row r="63" spans="1:8" x14ac:dyDescent="0.2">
      <c r="A63" s="10" t="s">
        <v>200</v>
      </c>
      <c r="B63" s="2" t="s">
        <v>24</v>
      </c>
      <c r="C63" s="2" t="s">
        <v>201</v>
      </c>
      <c r="F63" s="2" t="s">
        <v>202</v>
      </c>
    </row>
    <row r="64" spans="1:8" x14ac:dyDescent="0.2">
      <c r="A64" s="10" t="s">
        <v>203</v>
      </c>
      <c r="B64" s="2" t="s">
        <v>14</v>
      </c>
      <c r="C64" s="2" t="s">
        <v>204</v>
      </c>
      <c r="G64" s="2" t="s">
        <v>205</v>
      </c>
      <c r="H64" s="2" t="s">
        <v>206</v>
      </c>
    </row>
    <row r="65" spans="1:8" x14ac:dyDescent="0.2">
      <c r="A65" s="10" t="s">
        <v>207</v>
      </c>
      <c r="B65" s="2" t="s">
        <v>14</v>
      </c>
      <c r="C65" s="2" t="s">
        <v>208</v>
      </c>
    </row>
    <row r="66" spans="1:8" x14ac:dyDescent="0.2">
      <c r="A66" s="10" t="s">
        <v>209</v>
      </c>
      <c r="B66" s="2" t="s">
        <v>9</v>
      </c>
      <c r="C66" s="2" t="s">
        <v>210</v>
      </c>
      <c r="F66" s="2" t="s">
        <v>211</v>
      </c>
      <c r="G66" s="2" t="s">
        <v>212</v>
      </c>
      <c r="H66" s="2" t="s">
        <v>111</v>
      </c>
    </row>
    <row r="67" spans="1:8" x14ac:dyDescent="0.2">
      <c r="A67" s="10" t="s">
        <v>213</v>
      </c>
      <c r="B67" s="2" t="s">
        <v>9</v>
      </c>
      <c r="F67" s="2" t="s">
        <v>104</v>
      </c>
      <c r="G67" s="2" t="s">
        <v>205</v>
      </c>
    </row>
    <row r="68" spans="1:8" x14ac:dyDescent="0.2">
      <c r="A68" s="10" t="s">
        <v>214</v>
      </c>
      <c r="B68" s="2" t="s">
        <v>24</v>
      </c>
      <c r="C68" s="2" t="s">
        <v>215</v>
      </c>
      <c r="F68" s="2" t="s">
        <v>216</v>
      </c>
      <c r="G68" s="2" t="s">
        <v>217</v>
      </c>
      <c r="H68" s="2" t="s">
        <v>218</v>
      </c>
    </row>
    <row r="69" spans="1:8" x14ac:dyDescent="0.2">
      <c r="A69" s="10" t="s">
        <v>219</v>
      </c>
      <c r="B69" s="2" t="s">
        <v>9</v>
      </c>
      <c r="C69" s="2" t="s">
        <v>220</v>
      </c>
      <c r="G69" s="2" t="s">
        <v>221</v>
      </c>
      <c r="H69" s="2" t="s">
        <v>222</v>
      </c>
    </row>
    <row r="70" spans="1:8" x14ac:dyDescent="0.2">
      <c r="A70" s="10" t="s">
        <v>223</v>
      </c>
      <c r="B70" s="2" t="s">
        <v>14</v>
      </c>
      <c r="C70" s="2" t="s">
        <v>224</v>
      </c>
      <c r="D70" s="2" t="s">
        <v>225</v>
      </c>
      <c r="G70" s="2" t="s">
        <v>226</v>
      </c>
    </row>
    <row r="71" spans="1:8" x14ac:dyDescent="0.2">
      <c r="A71" s="10" t="s">
        <v>227</v>
      </c>
      <c r="B71" s="2" t="s">
        <v>228</v>
      </c>
      <c r="C71" s="2" t="s">
        <v>229</v>
      </c>
      <c r="G71" s="2" t="s">
        <v>230</v>
      </c>
    </row>
    <row r="72" spans="1:8" x14ac:dyDescent="0.2">
      <c r="A72" s="10" t="s">
        <v>231</v>
      </c>
      <c r="B72" s="2" t="s">
        <v>228</v>
      </c>
      <c r="C72" s="2" t="s">
        <v>51</v>
      </c>
      <c r="D72" s="2" t="s">
        <v>232</v>
      </c>
      <c r="G72" s="2" t="s">
        <v>233</v>
      </c>
      <c r="H72" s="2" t="s">
        <v>54</v>
      </c>
    </row>
    <row r="73" spans="1:8" x14ac:dyDescent="0.2">
      <c r="A73" s="10" t="s">
        <v>234</v>
      </c>
      <c r="B73" s="2" t="s">
        <v>14</v>
      </c>
      <c r="C73" s="2" t="s">
        <v>235</v>
      </c>
      <c r="F73" s="2" t="s">
        <v>236</v>
      </c>
      <c r="G73" s="2" t="s">
        <v>237</v>
      </c>
      <c r="H73" s="2" t="s">
        <v>238</v>
      </c>
    </row>
    <row r="74" spans="1:8" x14ac:dyDescent="0.2">
      <c r="A74" s="10" t="s">
        <v>239</v>
      </c>
      <c r="B74" s="2" t="s">
        <v>14</v>
      </c>
      <c r="F74" s="2" t="s">
        <v>240</v>
      </c>
      <c r="G74" s="2" t="s">
        <v>241</v>
      </c>
    </row>
    <row r="75" spans="1:8" x14ac:dyDescent="0.2">
      <c r="A75" s="10" t="s">
        <v>242</v>
      </c>
      <c r="B75" s="2" t="s">
        <v>9</v>
      </c>
      <c r="C75" s="2" t="s">
        <v>243</v>
      </c>
      <c r="D75" s="2" t="s">
        <v>244</v>
      </c>
      <c r="F75" s="2" t="s">
        <v>245</v>
      </c>
      <c r="G75" s="2" t="s">
        <v>246</v>
      </c>
    </row>
    <row r="76" spans="1:8" x14ac:dyDescent="0.2">
      <c r="A76" s="10" t="s">
        <v>247</v>
      </c>
      <c r="B76" s="2" t="s">
        <v>14</v>
      </c>
      <c r="G76" s="2" t="s">
        <v>248</v>
      </c>
    </row>
    <row r="77" spans="1:8" x14ac:dyDescent="0.2">
      <c r="A77" s="10" t="s">
        <v>249</v>
      </c>
      <c r="B77" s="2" t="s">
        <v>9</v>
      </c>
      <c r="C77" s="2" t="s">
        <v>250</v>
      </c>
      <c r="G77" s="2" t="s">
        <v>67</v>
      </c>
    </row>
    <row r="78" spans="1:8" x14ac:dyDescent="0.2">
      <c r="A78" s="10" t="s">
        <v>251</v>
      </c>
      <c r="B78" s="2" t="s">
        <v>14</v>
      </c>
      <c r="F78" s="2" t="s">
        <v>252</v>
      </c>
      <c r="G78" s="2" t="s">
        <v>115</v>
      </c>
    </row>
    <row r="79" spans="1:8" x14ac:dyDescent="0.2">
      <c r="A79" s="10" t="s">
        <v>253</v>
      </c>
      <c r="B79" s="2" t="s">
        <v>9</v>
      </c>
      <c r="C79" s="2" t="s">
        <v>254</v>
      </c>
      <c r="F79" s="2" t="s">
        <v>255</v>
      </c>
    </row>
    <row r="80" spans="1:8" x14ac:dyDescent="0.2">
      <c r="A80" s="10" t="s">
        <v>256</v>
      </c>
      <c r="B80" s="2" t="s">
        <v>14</v>
      </c>
      <c r="C80" s="2" t="s">
        <v>257</v>
      </c>
      <c r="G80" s="2" t="s">
        <v>258</v>
      </c>
    </row>
    <row r="81" spans="1:8" x14ac:dyDescent="0.2">
      <c r="A81" s="10" t="s">
        <v>259</v>
      </c>
      <c r="B81" s="2" t="s">
        <v>9</v>
      </c>
      <c r="G81" s="2" t="s">
        <v>260</v>
      </c>
      <c r="H81" s="2" t="s">
        <v>54</v>
      </c>
    </row>
    <row r="82" spans="1:8" x14ac:dyDescent="0.2">
      <c r="A82" s="10" t="s">
        <v>261</v>
      </c>
      <c r="B82" s="2" t="s">
        <v>14</v>
      </c>
      <c r="C82" s="2" t="s">
        <v>262</v>
      </c>
      <c r="F82" s="2" t="s">
        <v>37</v>
      </c>
      <c r="G82" s="2" t="s">
        <v>263</v>
      </c>
    </row>
    <row r="83" spans="1:8" x14ac:dyDescent="0.2">
      <c r="A83" s="10" t="s">
        <v>264</v>
      </c>
      <c r="B83" s="2" t="s">
        <v>24</v>
      </c>
      <c r="C83" s="2" t="s">
        <v>268</v>
      </c>
      <c r="D83" s="2" t="s">
        <v>269</v>
      </c>
      <c r="H83" s="2" t="s">
        <v>54</v>
      </c>
    </row>
    <row r="84" spans="1:8" x14ac:dyDescent="0.2">
      <c r="A84" s="10" t="s">
        <v>270</v>
      </c>
      <c r="B84" s="2" t="s">
        <v>14</v>
      </c>
      <c r="C84" s="2" t="s">
        <v>271</v>
      </c>
    </row>
    <row r="85" spans="1:8" x14ac:dyDescent="0.2">
      <c r="A85" s="10" t="s">
        <v>272</v>
      </c>
      <c r="B85" s="2" t="s">
        <v>14</v>
      </c>
      <c r="C85" s="2" t="s">
        <v>273</v>
      </c>
      <c r="G85" s="2" t="s">
        <v>274</v>
      </c>
    </row>
    <row r="86" spans="1:8" x14ac:dyDescent="0.2">
      <c r="A86" s="10" t="s">
        <v>275</v>
      </c>
      <c r="B86" s="2" t="s">
        <v>9</v>
      </c>
      <c r="C86" s="2" t="s">
        <v>277</v>
      </c>
      <c r="G86" s="2" t="s">
        <v>278</v>
      </c>
    </row>
    <row r="87" spans="1:8" x14ac:dyDescent="0.2">
      <c r="A87" s="10" t="s">
        <v>279</v>
      </c>
      <c r="B87" s="2" t="s">
        <v>9</v>
      </c>
      <c r="F87" s="2" t="s">
        <v>283</v>
      </c>
      <c r="G87" s="2" t="s">
        <v>284</v>
      </c>
    </row>
    <row r="88" spans="1:8" x14ac:dyDescent="0.2">
      <c r="A88" s="10" t="s">
        <v>285</v>
      </c>
      <c r="B88" s="2" t="s">
        <v>24</v>
      </c>
      <c r="C88" s="2" t="s">
        <v>286</v>
      </c>
      <c r="D88" s="2" t="s">
        <v>287</v>
      </c>
      <c r="F88" s="2" t="s">
        <v>288</v>
      </c>
      <c r="G88" s="2" t="s">
        <v>289</v>
      </c>
      <c r="H88" s="2" t="s">
        <v>54</v>
      </c>
    </row>
    <row r="89" spans="1:8" x14ac:dyDescent="0.2">
      <c r="A89" s="10" t="s">
        <v>290</v>
      </c>
      <c r="B89" s="2" t="s">
        <v>9</v>
      </c>
      <c r="C89" s="2" t="s">
        <v>281</v>
      </c>
      <c r="F89" s="2" t="s">
        <v>291</v>
      </c>
      <c r="G89" s="2" t="s">
        <v>292</v>
      </c>
    </row>
    <row r="90" spans="1:8" x14ac:dyDescent="0.2">
      <c r="A90" s="10" t="s">
        <v>293</v>
      </c>
      <c r="B90" s="2" t="s">
        <v>14</v>
      </c>
      <c r="C90" s="2" t="s">
        <v>296</v>
      </c>
      <c r="G90" s="2" t="s">
        <v>297</v>
      </c>
    </row>
    <row r="91" spans="1:8" x14ac:dyDescent="0.2">
      <c r="A91" s="10" t="s">
        <v>298</v>
      </c>
      <c r="B91" s="2" t="s">
        <v>14</v>
      </c>
      <c r="C91" s="2" t="s">
        <v>254</v>
      </c>
    </row>
    <row r="92" spans="1:8" x14ac:dyDescent="0.2">
      <c r="A92" s="10" t="s">
        <v>299</v>
      </c>
      <c r="B92" s="2" t="s">
        <v>9</v>
      </c>
      <c r="C92" s="2" t="s">
        <v>280</v>
      </c>
      <c r="F92" s="2" t="s">
        <v>302</v>
      </c>
      <c r="G92" s="2" t="s">
        <v>303</v>
      </c>
    </row>
    <row r="93" spans="1:8" x14ac:dyDescent="0.2">
      <c r="A93" s="10" t="s">
        <v>304</v>
      </c>
      <c r="B93" s="2" t="s">
        <v>9</v>
      </c>
      <c r="C93" s="2" t="s">
        <v>307</v>
      </c>
      <c r="G93" s="2" t="s">
        <v>308</v>
      </c>
    </row>
    <row r="94" spans="1:8" x14ac:dyDescent="0.2">
      <c r="A94" s="10" t="s">
        <v>309</v>
      </c>
      <c r="B94" s="2" t="s">
        <v>14</v>
      </c>
      <c r="C94" s="2" t="s">
        <v>51</v>
      </c>
      <c r="D94" s="2" t="s">
        <v>66</v>
      </c>
      <c r="F94" s="2" t="s">
        <v>311</v>
      </c>
      <c r="G94" s="2" t="s">
        <v>312</v>
      </c>
      <c r="H94" s="2" t="s">
        <v>313</v>
      </c>
    </row>
    <row r="95" spans="1:8" x14ac:dyDescent="0.2">
      <c r="A95" s="10" t="s">
        <v>314</v>
      </c>
      <c r="B95" s="2" t="s">
        <v>9</v>
      </c>
      <c r="C95" s="2" t="s">
        <v>316</v>
      </c>
      <c r="F95" s="2" t="s">
        <v>317</v>
      </c>
      <c r="G95" s="2" t="s">
        <v>318</v>
      </c>
    </row>
    <row r="96" spans="1:8" x14ac:dyDescent="0.2">
      <c r="A96" s="10" t="s">
        <v>319</v>
      </c>
      <c r="B96" s="2" t="s">
        <v>14</v>
      </c>
      <c r="C96" s="2" t="s">
        <v>321</v>
      </c>
      <c r="F96" s="2" t="s">
        <v>322</v>
      </c>
      <c r="G96" s="2" t="s">
        <v>323</v>
      </c>
    </row>
    <row r="97" spans="1:8" x14ac:dyDescent="0.2">
      <c r="A97" s="10" t="s">
        <v>324</v>
      </c>
      <c r="B97" s="2" t="s">
        <v>24</v>
      </c>
      <c r="C97" s="2" t="s">
        <v>51</v>
      </c>
      <c r="D97" s="2" t="s">
        <v>325</v>
      </c>
      <c r="H97" s="2" t="s">
        <v>54</v>
      </c>
    </row>
    <row r="98" spans="1:8" x14ac:dyDescent="0.2">
      <c r="A98" s="10" t="s">
        <v>326</v>
      </c>
      <c r="B98" s="2" t="s">
        <v>14</v>
      </c>
      <c r="C98" s="2" t="s">
        <v>327</v>
      </c>
      <c r="G98" s="2" t="s">
        <v>328</v>
      </c>
    </row>
    <row r="99" spans="1:8" x14ac:dyDescent="0.2">
      <c r="A99" s="10" t="s">
        <v>329</v>
      </c>
      <c r="B99" s="2" t="s">
        <v>9</v>
      </c>
      <c r="G99" s="2" t="s">
        <v>115</v>
      </c>
      <c r="H99" s="2" t="s">
        <v>54</v>
      </c>
    </row>
    <row r="100" spans="1:8" x14ac:dyDescent="0.2">
      <c r="A100" s="10" t="s">
        <v>330</v>
      </c>
      <c r="B100" s="2" t="s">
        <v>9</v>
      </c>
      <c r="C100" s="2" t="s">
        <v>51</v>
      </c>
      <c r="F100" s="2" t="s">
        <v>60</v>
      </c>
      <c r="H100" s="2" t="s">
        <v>54</v>
      </c>
    </row>
    <row r="101" spans="1:8" x14ac:dyDescent="0.2">
      <c r="A101" s="10" t="s">
        <v>331</v>
      </c>
      <c r="B101" s="2" t="s">
        <v>14</v>
      </c>
      <c r="C101" s="2" t="s">
        <v>332</v>
      </c>
      <c r="F101" s="2" t="s">
        <v>333</v>
      </c>
      <c r="G101" s="2" t="s">
        <v>263</v>
      </c>
    </row>
    <row r="102" spans="1:8" x14ac:dyDescent="0.2">
      <c r="A102" s="10" t="s">
        <v>334</v>
      </c>
      <c r="B102" s="2" t="s">
        <v>14</v>
      </c>
      <c r="C102" s="2" t="s">
        <v>27</v>
      </c>
    </row>
    <row r="103" spans="1:8" x14ac:dyDescent="0.2">
      <c r="A103" s="10" t="s">
        <v>335</v>
      </c>
      <c r="B103" s="2" t="s">
        <v>9</v>
      </c>
      <c r="G103" s="2" t="s">
        <v>303</v>
      </c>
    </row>
    <row r="104" spans="1:8" x14ac:dyDescent="0.2">
      <c r="A104" s="10" t="s">
        <v>336</v>
      </c>
      <c r="B104" s="2" t="s">
        <v>24</v>
      </c>
      <c r="G104" s="2" t="s">
        <v>67</v>
      </c>
      <c r="H104" s="2" t="s">
        <v>337</v>
      </c>
    </row>
    <row r="105" spans="1:8" x14ac:dyDescent="0.2">
      <c r="A105" s="10" t="s">
        <v>338</v>
      </c>
      <c r="B105" s="2" t="s">
        <v>9</v>
      </c>
      <c r="C105" s="2" t="s">
        <v>339</v>
      </c>
      <c r="F105" s="2" t="s">
        <v>340</v>
      </c>
      <c r="G105" s="2" t="s">
        <v>263</v>
      </c>
      <c r="H105" s="2" t="s">
        <v>313</v>
      </c>
    </row>
    <row r="106" spans="1:8" x14ac:dyDescent="0.2">
      <c r="A106" s="10" t="s">
        <v>341</v>
      </c>
      <c r="B106" s="2" t="s">
        <v>24</v>
      </c>
      <c r="C106" s="2" t="s">
        <v>342</v>
      </c>
      <c r="G106" s="2" t="s">
        <v>278</v>
      </c>
    </row>
    <row r="107" spans="1:8" x14ac:dyDescent="0.2">
      <c r="A107" s="10" t="s">
        <v>343</v>
      </c>
      <c r="B107" s="2" t="s">
        <v>14</v>
      </c>
      <c r="C107" s="2" t="s">
        <v>281</v>
      </c>
      <c r="G107" s="2" t="s">
        <v>344</v>
      </c>
    </row>
    <row r="108" spans="1:8" x14ac:dyDescent="0.2">
      <c r="A108" s="10" t="s">
        <v>345</v>
      </c>
      <c r="B108" s="2" t="s">
        <v>9</v>
      </c>
      <c r="C108" s="2" t="s">
        <v>346</v>
      </c>
      <c r="F108" s="2" t="s">
        <v>347</v>
      </c>
      <c r="G108" s="2" t="s">
        <v>348</v>
      </c>
    </row>
    <row r="109" spans="1:8" x14ac:dyDescent="0.2">
      <c r="A109" s="10" t="s">
        <v>349</v>
      </c>
      <c r="B109" s="2" t="s">
        <v>14</v>
      </c>
      <c r="C109" s="2" t="s">
        <v>350</v>
      </c>
      <c r="D109" s="2" t="s">
        <v>351</v>
      </c>
      <c r="F109" s="2" t="s">
        <v>352</v>
      </c>
      <c r="H109" s="2" t="s">
        <v>54</v>
      </c>
    </row>
    <row r="110" spans="1:8" x14ac:dyDescent="0.2">
      <c r="A110" s="10" t="s">
        <v>353</v>
      </c>
      <c r="B110" s="2" t="s">
        <v>14</v>
      </c>
      <c r="C110" s="2" t="s">
        <v>354</v>
      </c>
      <c r="G110" s="2" t="s">
        <v>355</v>
      </c>
    </row>
    <row r="111" spans="1:8" x14ac:dyDescent="0.2">
      <c r="A111" s="10" t="s">
        <v>356</v>
      </c>
      <c r="B111" s="2" t="s">
        <v>14</v>
      </c>
      <c r="C111" s="2" t="s">
        <v>167</v>
      </c>
      <c r="D111" s="2" t="s">
        <v>357</v>
      </c>
      <c r="G111" s="2" t="s">
        <v>358</v>
      </c>
      <c r="H111" s="2" t="s">
        <v>359</v>
      </c>
    </row>
    <row r="112" spans="1:8" x14ac:dyDescent="0.2">
      <c r="A112" s="10" t="s">
        <v>360</v>
      </c>
      <c r="B112" s="2" t="s">
        <v>9</v>
      </c>
      <c r="C112" s="2" t="s">
        <v>51</v>
      </c>
      <c r="D112" s="2" t="s">
        <v>361</v>
      </c>
      <c r="F112" s="2" t="s">
        <v>60</v>
      </c>
      <c r="G112" s="2" t="s">
        <v>115</v>
      </c>
      <c r="H112" s="2" t="s">
        <v>54</v>
      </c>
    </row>
    <row r="113" spans="1:8" x14ac:dyDescent="0.2">
      <c r="A113" s="10" t="s">
        <v>362</v>
      </c>
      <c r="B113" s="2" t="s">
        <v>24</v>
      </c>
      <c r="C113" s="2" t="s">
        <v>51</v>
      </c>
      <c r="D113" s="2" t="s">
        <v>363</v>
      </c>
      <c r="F113" s="2" t="s">
        <v>60</v>
      </c>
      <c r="H113" s="2" t="s">
        <v>54</v>
      </c>
    </row>
    <row r="114" spans="1:8" x14ac:dyDescent="0.2">
      <c r="A114" s="10" t="s">
        <v>364</v>
      </c>
      <c r="B114" s="2" t="s">
        <v>24</v>
      </c>
      <c r="C114" s="2" t="s">
        <v>365</v>
      </c>
      <c r="G114" s="2" t="s">
        <v>366</v>
      </c>
      <c r="H114" s="2" t="s">
        <v>367</v>
      </c>
    </row>
    <row r="115" spans="1:8" x14ac:dyDescent="0.2">
      <c r="A115" s="10" t="s">
        <v>369</v>
      </c>
      <c r="B115" s="2" t="s">
        <v>14</v>
      </c>
      <c r="C115" s="2" t="s">
        <v>370</v>
      </c>
      <c r="F115" s="2" t="s">
        <v>371</v>
      </c>
    </row>
    <row r="116" spans="1:8" x14ac:dyDescent="0.2">
      <c r="A116" s="10" t="s">
        <v>373</v>
      </c>
      <c r="B116" s="2" t="s">
        <v>9</v>
      </c>
      <c r="E116" s="2" t="s">
        <v>374</v>
      </c>
      <c r="F116" s="2" t="s">
        <v>375</v>
      </c>
      <c r="G116" s="2" t="s">
        <v>303</v>
      </c>
      <c r="H116" s="2" t="s">
        <v>359</v>
      </c>
    </row>
    <row r="117" spans="1:8" x14ac:dyDescent="0.2">
      <c r="A117" s="10" t="s">
        <v>376</v>
      </c>
      <c r="B117" s="2" t="s">
        <v>14</v>
      </c>
      <c r="C117" s="2" t="s">
        <v>379</v>
      </c>
      <c r="E117" s="2" t="s">
        <v>380</v>
      </c>
    </row>
    <row r="118" spans="1:8" x14ac:dyDescent="0.2">
      <c r="A118" s="10" t="s">
        <v>381</v>
      </c>
      <c r="B118" s="2" t="s">
        <v>9</v>
      </c>
      <c r="C118" s="2" t="s">
        <v>383</v>
      </c>
      <c r="F118" s="2" t="s">
        <v>60</v>
      </c>
      <c r="H118" s="2" t="s">
        <v>54</v>
      </c>
    </row>
    <row r="119" spans="1:8" x14ac:dyDescent="0.2">
      <c r="A119" s="10" t="s">
        <v>384</v>
      </c>
      <c r="B119" s="2" t="s">
        <v>9</v>
      </c>
      <c r="C119" s="2" t="s">
        <v>386</v>
      </c>
      <c r="F119" s="2" t="s">
        <v>255</v>
      </c>
      <c r="G119" s="2" t="s">
        <v>297</v>
      </c>
    </row>
    <row r="120" spans="1:8" x14ac:dyDescent="0.2">
      <c r="A120" s="10" t="s">
        <v>387</v>
      </c>
      <c r="B120" s="2" t="s">
        <v>9</v>
      </c>
      <c r="C120" s="2" t="s">
        <v>51</v>
      </c>
      <c r="D120" s="2" t="s">
        <v>391</v>
      </c>
      <c r="F120" s="2" t="s">
        <v>60</v>
      </c>
      <c r="G120" s="2" t="s">
        <v>392</v>
      </c>
    </row>
    <row r="121" spans="1:8" x14ac:dyDescent="0.2">
      <c r="A121" s="10" t="s">
        <v>394</v>
      </c>
      <c r="B121" s="2" t="s">
        <v>24</v>
      </c>
      <c r="C121" s="2" t="s">
        <v>395</v>
      </c>
      <c r="G121" s="2" t="s">
        <v>396</v>
      </c>
      <c r="H121" s="2" t="s">
        <v>397</v>
      </c>
    </row>
    <row r="122" spans="1:8" x14ac:dyDescent="0.2">
      <c r="A122" s="10" t="s">
        <v>399</v>
      </c>
      <c r="B122" s="2" t="s">
        <v>9</v>
      </c>
      <c r="C122" s="2" t="s">
        <v>402</v>
      </c>
    </row>
    <row r="123" spans="1:8" x14ac:dyDescent="0.2">
      <c r="A123" s="10" t="s">
        <v>404</v>
      </c>
      <c r="B123" s="2" t="s">
        <v>14</v>
      </c>
      <c r="C123" s="2" t="s">
        <v>406</v>
      </c>
      <c r="F123" s="2" t="s">
        <v>407</v>
      </c>
      <c r="G123" s="2" t="s">
        <v>263</v>
      </c>
    </row>
    <row r="124" spans="1:8" x14ac:dyDescent="0.2">
      <c r="A124" s="10" t="s">
        <v>409</v>
      </c>
      <c r="B124" s="2" t="s">
        <v>9</v>
      </c>
      <c r="C124" s="2" t="s">
        <v>412</v>
      </c>
      <c r="G124" s="2" t="s">
        <v>413</v>
      </c>
    </row>
    <row r="125" spans="1:8" x14ac:dyDescent="0.2">
      <c r="A125" s="10" t="s">
        <v>414</v>
      </c>
      <c r="B125" s="2" t="s">
        <v>9</v>
      </c>
      <c r="F125" s="2" t="s">
        <v>291</v>
      </c>
      <c r="G125" s="2" t="s">
        <v>292</v>
      </c>
      <c r="H125" s="2" t="s">
        <v>54</v>
      </c>
    </row>
    <row r="126" spans="1:8" x14ac:dyDescent="0.2">
      <c r="A126" s="10" t="s">
        <v>418</v>
      </c>
      <c r="B126" s="2" t="s">
        <v>14</v>
      </c>
      <c r="C126" s="2" t="s">
        <v>420</v>
      </c>
      <c r="D126" s="2" t="s">
        <v>422</v>
      </c>
      <c r="F126" s="2" t="s">
        <v>60</v>
      </c>
    </row>
    <row r="127" spans="1:8" x14ac:dyDescent="0.2">
      <c r="A127" s="10" t="s">
        <v>423</v>
      </c>
      <c r="B127" s="2" t="s">
        <v>14</v>
      </c>
      <c r="C127" s="2" t="s">
        <v>277</v>
      </c>
      <c r="G127" s="2" t="s">
        <v>263</v>
      </c>
    </row>
    <row r="128" spans="1:8" x14ac:dyDescent="0.2">
      <c r="A128" s="10" t="s">
        <v>426</v>
      </c>
      <c r="B128" s="2" t="s">
        <v>24</v>
      </c>
      <c r="C128" s="2" t="s">
        <v>429</v>
      </c>
      <c r="F128" s="2" t="s">
        <v>430</v>
      </c>
      <c r="G128" s="2" t="s">
        <v>431</v>
      </c>
      <c r="H128" s="2" t="s">
        <v>54</v>
      </c>
    </row>
    <row r="129" spans="1:8" x14ac:dyDescent="0.2">
      <c r="A129" s="10" t="s">
        <v>432</v>
      </c>
      <c r="B129" s="2" t="s">
        <v>9</v>
      </c>
      <c r="G129" s="2" t="s">
        <v>435</v>
      </c>
      <c r="H129" s="2" t="s">
        <v>436</v>
      </c>
    </row>
    <row r="130" spans="1:8" x14ac:dyDescent="0.2">
      <c r="A130" s="10" t="s">
        <v>437</v>
      </c>
      <c r="B130" s="2" t="s">
        <v>14</v>
      </c>
      <c r="C130" s="2" t="s">
        <v>438</v>
      </c>
      <c r="D130" s="2" t="s">
        <v>439</v>
      </c>
    </row>
    <row r="131" spans="1:8" x14ac:dyDescent="0.2">
      <c r="A131" s="10" t="s">
        <v>440</v>
      </c>
      <c r="B131" s="2" t="s">
        <v>9</v>
      </c>
      <c r="G131" s="2" t="s">
        <v>441</v>
      </c>
    </row>
    <row r="132" spans="1:8" x14ac:dyDescent="0.2">
      <c r="A132" s="10" t="s">
        <v>442</v>
      </c>
      <c r="B132" s="2" t="s">
        <v>9</v>
      </c>
      <c r="C132" s="2" t="s">
        <v>443</v>
      </c>
      <c r="G132" s="2" t="s">
        <v>328</v>
      </c>
    </row>
    <row r="133" spans="1:8" x14ac:dyDescent="0.2">
      <c r="A133" s="10" t="s">
        <v>444</v>
      </c>
      <c r="B133" s="2" t="s">
        <v>9</v>
      </c>
      <c r="C133" s="2" t="s">
        <v>280</v>
      </c>
      <c r="G133" s="2" t="s">
        <v>445</v>
      </c>
      <c r="H133" s="2" t="s">
        <v>54</v>
      </c>
    </row>
    <row r="134" spans="1:8" x14ac:dyDescent="0.2">
      <c r="A134" s="10" t="s">
        <v>446</v>
      </c>
      <c r="B134" s="2" t="s">
        <v>9</v>
      </c>
      <c r="C134" s="2" t="s">
        <v>447</v>
      </c>
      <c r="F134" s="2" t="s">
        <v>448</v>
      </c>
      <c r="G134" s="2" t="s">
        <v>308</v>
      </c>
    </row>
    <row r="135" spans="1:8" x14ac:dyDescent="0.2">
      <c r="A135" s="10" t="s">
        <v>449</v>
      </c>
      <c r="B135" s="2" t="s">
        <v>14</v>
      </c>
      <c r="C135" s="2" t="s">
        <v>450</v>
      </c>
    </row>
    <row r="136" spans="1:8" x14ac:dyDescent="0.2">
      <c r="A136" s="10" t="s">
        <v>451</v>
      </c>
      <c r="B136" s="2" t="s">
        <v>14</v>
      </c>
      <c r="C136" s="2" t="s">
        <v>452</v>
      </c>
      <c r="D136" s="2" t="s">
        <v>453</v>
      </c>
      <c r="E136" s="2" t="s">
        <v>454</v>
      </c>
      <c r="G136" s="2" t="s">
        <v>455</v>
      </c>
    </row>
    <row r="137" spans="1:8" x14ac:dyDescent="0.2">
      <c r="A137" s="10" t="s">
        <v>456</v>
      </c>
      <c r="B137" s="2" t="s">
        <v>14</v>
      </c>
      <c r="F137" s="2" t="s">
        <v>37</v>
      </c>
      <c r="G137" s="2" t="s">
        <v>115</v>
      </c>
    </row>
    <row r="138" spans="1:8" x14ac:dyDescent="0.2">
      <c r="A138" s="10" t="s">
        <v>457</v>
      </c>
      <c r="B138" s="2" t="s">
        <v>14</v>
      </c>
      <c r="C138" s="2" t="s">
        <v>342</v>
      </c>
    </row>
    <row r="139" spans="1:8" x14ac:dyDescent="0.2">
      <c r="A139" s="10" t="s">
        <v>458</v>
      </c>
      <c r="B139" s="2" t="s">
        <v>14</v>
      </c>
      <c r="C139" s="2" t="s">
        <v>459</v>
      </c>
      <c r="G139" s="2" t="s">
        <v>263</v>
      </c>
    </row>
    <row r="140" spans="1:8" x14ac:dyDescent="0.2">
      <c r="A140" s="10" t="s">
        <v>460</v>
      </c>
      <c r="B140" s="2" t="s">
        <v>9</v>
      </c>
      <c r="D140" s="2" t="s">
        <v>461</v>
      </c>
      <c r="G140" s="2" t="s">
        <v>462</v>
      </c>
    </row>
    <row r="141" spans="1:8" x14ac:dyDescent="0.2">
      <c r="A141" s="10" t="s">
        <v>463</v>
      </c>
      <c r="B141" s="2" t="s">
        <v>14</v>
      </c>
      <c r="C141" s="2" t="s">
        <v>464</v>
      </c>
    </row>
    <row r="142" spans="1:8" x14ac:dyDescent="0.2">
      <c r="A142" s="10" t="s">
        <v>465</v>
      </c>
      <c r="B142" s="2" t="s">
        <v>9</v>
      </c>
      <c r="C142" s="2" t="s">
        <v>280</v>
      </c>
      <c r="F142" s="2" t="s">
        <v>466</v>
      </c>
      <c r="G142" s="2" t="s">
        <v>467</v>
      </c>
      <c r="H142" s="2" t="s">
        <v>54</v>
      </c>
    </row>
    <row r="143" spans="1:8" x14ac:dyDescent="0.2">
      <c r="A143" s="10" t="s">
        <v>468</v>
      </c>
      <c r="B143" s="2" t="s">
        <v>14</v>
      </c>
      <c r="C143" s="2" t="s">
        <v>469</v>
      </c>
      <c r="F143" s="2" t="s">
        <v>37</v>
      </c>
      <c r="G143" s="2" t="s">
        <v>470</v>
      </c>
    </row>
    <row r="144" spans="1:8" x14ac:dyDescent="0.2">
      <c r="A144" s="10" t="s">
        <v>471</v>
      </c>
      <c r="B144" s="2" t="s">
        <v>14</v>
      </c>
      <c r="C144" s="2" t="s">
        <v>472</v>
      </c>
      <c r="F144" s="2" t="s">
        <v>28</v>
      </c>
      <c r="G144" s="2" t="s">
        <v>328</v>
      </c>
    </row>
    <row r="145" spans="1:8" x14ac:dyDescent="0.2">
      <c r="A145" s="10" t="s">
        <v>473</v>
      </c>
      <c r="B145" s="2" t="s">
        <v>14</v>
      </c>
      <c r="F145" s="2" t="s">
        <v>466</v>
      </c>
    </row>
    <row r="146" spans="1:8" x14ac:dyDescent="0.2">
      <c r="A146" s="10" t="s">
        <v>474</v>
      </c>
      <c r="B146" s="2" t="s">
        <v>14</v>
      </c>
      <c r="F146" s="2" t="s">
        <v>466</v>
      </c>
    </row>
    <row r="147" spans="1:8" x14ac:dyDescent="0.2">
      <c r="A147" s="10" t="s">
        <v>475</v>
      </c>
      <c r="B147" s="2" t="s">
        <v>9</v>
      </c>
      <c r="C147" s="2" t="s">
        <v>280</v>
      </c>
      <c r="G147" s="2" t="s">
        <v>328</v>
      </c>
    </row>
    <row r="148" spans="1:8" x14ac:dyDescent="0.2">
      <c r="A148" s="10" t="s">
        <v>476</v>
      </c>
      <c r="B148" s="2" t="s">
        <v>24</v>
      </c>
      <c r="C148" s="2" t="s">
        <v>51</v>
      </c>
      <c r="D148" s="2" t="s">
        <v>477</v>
      </c>
      <c r="F148" s="2" t="s">
        <v>60</v>
      </c>
      <c r="G148" s="2" t="s">
        <v>478</v>
      </c>
      <c r="H148" s="2" t="s">
        <v>54</v>
      </c>
    </row>
    <row r="149" spans="1:8" x14ac:dyDescent="0.2">
      <c r="A149" s="10" t="s">
        <v>479</v>
      </c>
      <c r="B149" s="2" t="s">
        <v>24</v>
      </c>
      <c r="C149" s="2" t="s">
        <v>480</v>
      </c>
      <c r="G149" s="2" t="s">
        <v>481</v>
      </c>
    </row>
    <row r="150" spans="1:8" x14ac:dyDescent="0.2">
      <c r="A150" s="10" t="s">
        <v>482</v>
      </c>
      <c r="B150" s="2" t="s">
        <v>14</v>
      </c>
      <c r="C150" s="2" t="s">
        <v>485</v>
      </c>
      <c r="F150" s="2" t="s">
        <v>466</v>
      </c>
      <c r="G150" s="2" t="s">
        <v>344</v>
      </c>
      <c r="H150" s="2" t="s">
        <v>337</v>
      </c>
    </row>
    <row r="151" spans="1:8" x14ac:dyDescent="0.2">
      <c r="A151" s="10" t="s">
        <v>486</v>
      </c>
      <c r="B151" s="2" t="s">
        <v>14</v>
      </c>
      <c r="C151" s="2" t="s">
        <v>51</v>
      </c>
      <c r="H151" s="2" t="s">
        <v>54</v>
      </c>
    </row>
    <row r="152" spans="1:8" x14ac:dyDescent="0.2">
      <c r="A152" s="10" t="s">
        <v>488</v>
      </c>
      <c r="B152" s="2" t="s">
        <v>14</v>
      </c>
      <c r="C152" s="2" t="s">
        <v>490</v>
      </c>
      <c r="F152" s="2" t="s">
        <v>37</v>
      </c>
      <c r="G152" s="2" t="s">
        <v>491</v>
      </c>
      <c r="H152" s="2" t="s">
        <v>367</v>
      </c>
    </row>
    <row r="153" spans="1:8" x14ac:dyDescent="0.2">
      <c r="A153" s="10" t="s">
        <v>493</v>
      </c>
      <c r="B153" s="2" t="s">
        <v>9</v>
      </c>
      <c r="C153" s="2" t="s">
        <v>51</v>
      </c>
      <c r="H153" s="2" t="s">
        <v>54</v>
      </c>
    </row>
    <row r="154" spans="1:8" x14ac:dyDescent="0.2">
      <c r="A154" s="10" t="s">
        <v>496</v>
      </c>
      <c r="B154" s="2" t="s">
        <v>9</v>
      </c>
      <c r="C154" s="2" t="s">
        <v>499</v>
      </c>
      <c r="G154" s="2" t="s">
        <v>500</v>
      </c>
      <c r="H154" s="2" t="s">
        <v>501</v>
      </c>
    </row>
    <row r="155" spans="1:8" x14ac:dyDescent="0.2">
      <c r="A155" s="10" t="s">
        <v>502</v>
      </c>
      <c r="B155" s="2" t="s">
        <v>9</v>
      </c>
      <c r="C155" s="2" t="s">
        <v>503</v>
      </c>
      <c r="F155" s="2" t="s">
        <v>504</v>
      </c>
      <c r="G155" s="2" t="s">
        <v>308</v>
      </c>
      <c r="H155" s="2" t="s">
        <v>359</v>
      </c>
    </row>
    <row r="156" spans="1:8" x14ac:dyDescent="0.2">
      <c r="A156" s="10" t="s">
        <v>505</v>
      </c>
      <c r="B156" s="2" t="s">
        <v>9</v>
      </c>
      <c r="C156" s="2" t="s">
        <v>51</v>
      </c>
      <c r="D156" s="2" t="s">
        <v>506</v>
      </c>
      <c r="E156" s="2" t="s">
        <v>507</v>
      </c>
      <c r="G156" s="2" t="s">
        <v>233</v>
      </c>
    </row>
    <row r="157" spans="1:8" x14ac:dyDescent="0.2">
      <c r="A157" s="10" t="s">
        <v>508</v>
      </c>
      <c r="B157" s="2" t="s">
        <v>14</v>
      </c>
      <c r="F157" s="2" t="s">
        <v>509</v>
      </c>
      <c r="G157" s="2" t="s">
        <v>510</v>
      </c>
      <c r="H157" s="2" t="s">
        <v>54</v>
      </c>
    </row>
    <row r="158" spans="1:8" x14ac:dyDescent="0.2">
      <c r="A158" s="10" t="s">
        <v>511</v>
      </c>
      <c r="B158" s="2" t="s">
        <v>9</v>
      </c>
      <c r="C158" s="2" t="s">
        <v>512</v>
      </c>
      <c r="F158" s="2" t="s">
        <v>513</v>
      </c>
    </row>
    <row r="159" spans="1:8" x14ac:dyDescent="0.2">
      <c r="A159" s="10" t="s">
        <v>514</v>
      </c>
      <c r="B159" s="2" t="s">
        <v>14</v>
      </c>
      <c r="C159" s="2" t="s">
        <v>350</v>
      </c>
      <c r="D159" s="2" t="s">
        <v>66</v>
      </c>
      <c r="H159" s="2" t="s">
        <v>54</v>
      </c>
    </row>
    <row r="160" spans="1:8" x14ac:dyDescent="0.2">
      <c r="A160" s="10" t="s">
        <v>515</v>
      </c>
      <c r="B160" s="2" t="s">
        <v>24</v>
      </c>
      <c r="C160" s="2" t="s">
        <v>51</v>
      </c>
      <c r="H160" s="2" t="s">
        <v>367</v>
      </c>
    </row>
    <row r="161" spans="1:8" x14ac:dyDescent="0.2">
      <c r="A161" s="10" t="s">
        <v>516</v>
      </c>
      <c r="B161" s="2" t="s">
        <v>9</v>
      </c>
      <c r="C161" s="2" t="s">
        <v>51</v>
      </c>
      <c r="F161" s="2" t="s">
        <v>60</v>
      </c>
      <c r="G161" s="2" t="s">
        <v>517</v>
      </c>
      <c r="H161" s="2" t="s">
        <v>54</v>
      </c>
    </row>
    <row r="162" spans="1:8" x14ac:dyDescent="0.2">
      <c r="A162" s="10" t="s">
        <v>518</v>
      </c>
      <c r="B162" s="2" t="s">
        <v>14</v>
      </c>
      <c r="E162" s="2" t="s">
        <v>519</v>
      </c>
    </row>
    <row r="163" spans="1:8" x14ac:dyDescent="0.2">
      <c r="A163" s="10" t="s">
        <v>520</v>
      </c>
      <c r="B163" s="2" t="s">
        <v>9</v>
      </c>
      <c r="C163" s="2" t="s">
        <v>51</v>
      </c>
      <c r="F163" s="2" t="s">
        <v>291</v>
      </c>
      <c r="G163" s="2" t="s">
        <v>521</v>
      </c>
    </row>
    <row r="164" spans="1:8" x14ac:dyDescent="0.2">
      <c r="A164" s="10" t="s">
        <v>522</v>
      </c>
      <c r="B164" s="2" t="s">
        <v>9</v>
      </c>
      <c r="F164" s="2" t="s">
        <v>523</v>
      </c>
      <c r="G164" s="2" t="s">
        <v>115</v>
      </c>
    </row>
    <row r="165" spans="1:8" x14ac:dyDescent="0.2">
      <c r="A165" s="10" t="s">
        <v>524</v>
      </c>
      <c r="B165" s="2" t="s">
        <v>9</v>
      </c>
      <c r="F165" s="2" t="s">
        <v>28</v>
      </c>
      <c r="G165" s="2" t="s">
        <v>115</v>
      </c>
    </row>
    <row r="166" spans="1:8" x14ac:dyDescent="0.2">
      <c r="A166" s="10" t="s">
        <v>525</v>
      </c>
      <c r="B166" s="2" t="s">
        <v>24</v>
      </c>
      <c r="C166" s="2" t="s">
        <v>526</v>
      </c>
      <c r="G166" s="2" t="s">
        <v>527</v>
      </c>
    </row>
    <row r="167" spans="1:8" x14ac:dyDescent="0.2">
      <c r="A167" s="10" t="s">
        <v>528</v>
      </c>
      <c r="B167" s="2" t="s">
        <v>24</v>
      </c>
      <c r="C167" s="2" t="s">
        <v>51</v>
      </c>
      <c r="D167" s="2" t="s">
        <v>529</v>
      </c>
      <c r="F167" s="2" t="s">
        <v>60</v>
      </c>
      <c r="H167" s="2" t="s">
        <v>54</v>
      </c>
    </row>
    <row r="168" spans="1:8" x14ac:dyDescent="0.2">
      <c r="A168" s="10" t="s">
        <v>530</v>
      </c>
      <c r="B168" s="2" t="s">
        <v>9</v>
      </c>
      <c r="G168" s="2" t="s">
        <v>67</v>
      </c>
    </row>
    <row r="169" spans="1:8" x14ac:dyDescent="0.2">
      <c r="A169" s="10" t="s">
        <v>531</v>
      </c>
      <c r="B169" s="2" t="s">
        <v>9</v>
      </c>
      <c r="C169" s="2" t="s">
        <v>532</v>
      </c>
      <c r="F169" s="2" t="s">
        <v>147</v>
      </c>
      <c r="G169" s="2" t="s">
        <v>533</v>
      </c>
      <c r="H169" s="2" t="s">
        <v>54</v>
      </c>
    </row>
    <row r="170" spans="1:8" x14ac:dyDescent="0.2">
      <c r="A170" s="10" t="s">
        <v>534</v>
      </c>
      <c r="B170" s="2" t="s">
        <v>9</v>
      </c>
      <c r="C170" s="2" t="s">
        <v>535</v>
      </c>
      <c r="F170" s="2" t="s">
        <v>291</v>
      </c>
      <c r="G170" s="2" t="s">
        <v>536</v>
      </c>
      <c r="H170" s="2" t="s">
        <v>54</v>
      </c>
    </row>
    <row r="171" spans="1:8" x14ac:dyDescent="0.2">
      <c r="A171" s="10" t="s">
        <v>537</v>
      </c>
      <c r="B171" s="2" t="s">
        <v>14</v>
      </c>
      <c r="C171" s="2" t="s">
        <v>539</v>
      </c>
      <c r="E171" s="2" t="s">
        <v>540</v>
      </c>
      <c r="F171" s="2" t="s">
        <v>466</v>
      </c>
      <c r="G171" s="2" t="s">
        <v>541</v>
      </c>
      <c r="H171" s="2" t="s">
        <v>54</v>
      </c>
    </row>
    <row r="172" spans="1:8" x14ac:dyDescent="0.2">
      <c r="A172" s="10" t="s">
        <v>542</v>
      </c>
      <c r="B172" s="2" t="s">
        <v>14</v>
      </c>
      <c r="C172" s="2" t="s">
        <v>543</v>
      </c>
      <c r="D172" s="2" t="s">
        <v>544</v>
      </c>
      <c r="E172" s="2" t="s">
        <v>540</v>
      </c>
      <c r="F172" s="2" t="s">
        <v>545</v>
      </c>
      <c r="G172" s="2" t="s">
        <v>546</v>
      </c>
      <c r="H172" s="2" t="s">
        <v>54</v>
      </c>
    </row>
    <row r="173" spans="1:8" x14ac:dyDescent="0.2">
      <c r="A173" s="10" t="s">
        <v>547</v>
      </c>
      <c r="B173" s="2" t="s">
        <v>14</v>
      </c>
      <c r="C173" s="2" t="s">
        <v>548</v>
      </c>
      <c r="G173" s="2" t="s">
        <v>328</v>
      </c>
    </row>
    <row r="174" spans="1:8" x14ac:dyDescent="0.2">
      <c r="A174" s="10" t="s">
        <v>549</v>
      </c>
      <c r="B174" s="2" t="s">
        <v>9</v>
      </c>
      <c r="C174" s="2" t="s">
        <v>350</v>
      </c>
      <c r="D174" s="2" t="s">
        <v>550</v>
      </c>
      <c r="F174" s="2" t="s">
        <v>551</v>
      </c>
      <c r="G174" s="2" t="s">
        <v>552</v>
      </c>
      <c r="H174" s="2" t="s">
        <v>54</v>
      </c>
    </row>
    <row r="175" spans="1:8" x14ac:dyDescent="0.2">
      <c r="A175" s="10" t="s">
        <v>553</v>
      </c>
      <c r="B175" s="2" t="s">
        <v>9</v>
      </c>
      <c r="F175" s="2" t="s">
        <v>555</v>
      </c>
      <c r="G175" s="2" t="s">
        <v>115</v>
      </c>
    </row>
    <row r="176" spans="1:8" x14ac:dyDescent="0.2">
      <c r="A176" s="10" t="s">
        <v>556</v>
      </c>
      <c r="B176" s="2" t="s">
        <v>228</v>
      </c>
      <c r="F176" s="2" t="s">
        <v>291</v>
      </c>
      <c r="G176" s="2" t="s">
        <v>560</v>
      </c>
    </row>
    <row r="177" spans="1:7" x14ac:dyDescent="0.2">
      <c r="A177" s="10" t="s">
        <v>561</v>
      </c>
      <c r="B177" s="2" t="s">
        <v>228</v>
      </c>
      <c r="C177" s="2" t="s">
        <v>565</v>
      </c>
      <c r="G177" s="2" t="s">
        <v>115</v>
      </c>
    </row>
    <row r="178" spans="1:7" x14ac:dyDescent="0.2">
      <c r="A178" s="10" t="s">
        <v>566</v>
      </c>
      <c r="B178" s="2" t="s">
        <v>228</v>
      </c>
      <c r="F178" s="2" t="s">
        <v>487</v>
      </c>
      <c r="G178" s="2" t="s">
        <v>115</v>
      </c>
    </row>
    <row r="179" spans="1:7" x14ac:dyDescent="0.2">
      <c r="A179" s="10" t="s">
        <v>570</v>
      </c>
      <c r="B179" s="2" t="s">
        <v>228</v>
      </c>
      <c r="G179" s="2" t="s">
        <v>263</v>
      </c>
    </row>
    <row r="180" spans="1:7" x14ac:dyDescent="0.2">
      <c r="A180" s="10" t="s">
        <v>573</v>
      </c>
      <c r="B180" s="2" t="s">
        <v>228</v>
      </c>
      <c r="C180" s="2" t="s">
        <v>574</v>
      </c>
      <c r="G180" s="2" t="s">
        <v>328</v>
      </c>
    </row>
    <row r="181" spans="1:7" x14ac:dyDescent="0.2">
      <c r="A181" s="10" t="s">
        <v>575</v>
      </c>
      <c r="B181" s="2" t="s">
        <v>228</v>
      </c>
      <c r="G181" s="2" t="s">
        <v>560</v>
      </c>
    </row>
    <row r="182" spans="1:7" x14ac:dyDescent="0.2">
      <c r="A182" s="10" t="s">
        <v>576</v>
      </c>
      <c r="B182" s="2" t="s">
        <v>228</v>
      </c>
      <c r="G182" s="2" t="s">
        <v>577</v>
      </c>
    </row>
    <row r="183" spans="1:7" x14ac:dyDescent="0.2">
      <c r="A183" s="10" t="s">
        <v>578</v>
      </c>
      <c r="B183" s="2" t="s">
        <v>228</v>
      </c>
      <c r="C183" s="2" t="s">
        <v>84</v>
      </c>
      <c r="G183" s="2" t="s">
        <v>115</v>
      </c>
    </row>
    <row r="184" spans="1:7" x14ac:dyDescent="0.2">
      <c r="A184" s="10" t="s">
        <v>579</v>
      </c>
      <c r="B184" s="2" t="s">
        <v>228</v>
      </c>
      <c r="G184" s="2" t="s">
        <v>344</v>
      </c>
    </row>
    <row r="185" spans="1:7" x14ac:dyDescent="0.2">
      <c r="A185" s="10" t="s">
        <v>580</v>
      </c>
      <c r="B185" s="2" t="s">
        <v>228</v>
      </c>
      <c r="G185" s="2" t="s">
        <v>263</v>
      </c>
    </row>
    <row r="186" spans="1:7" x14ac:dyDescent="0.2">
      <c r="A186" s="10" t="s">
        <v>581</v>
      </c>
      <c r="B186" s="2" t="s">
        <v>228</v>
      </c>
      <c r="F186" s="2" t="s">
        <v>28</v>
      </c>
      <c r="G186" s="2" t="s">
        <v>308</v>
      </c>
    </row>
    <row r="187" spans="1:7" x14ac:dyDescent="0.2">
      <c r="A187" s="10" t="s">
        <v>582</v>
      </c>
      <c r="B187" s="2" t="s">
        <v>228</v>
      </c>
      <c r="C187" s="2" t="s">
        <v>583</v>
      </c>
    </row>
    <row r="188" spans="1:7" x14ac:dyDescent="0.2">
      <c r="A188" s="10" t="s">
        <v>584</v>
      </c>
      <c r="B188" s="2" t="s">
        <v>228</v>
      </c>
      <c r="F188" s="2" t="s">
        <v>585</v>
      </c>
      <c r="G188" s="2" t="s">
        <v>115</v>
      </c>
    </row>
    <row r="189" spans="1:7" x14ac:dyDescent="0.2">
      <c r="A189" s="10" t="s">
        <v>586</v>
      </c>
      <c r="B189" s="2" t="s">
        <v>228</v>
      </c>
      <c r="F189" s="2" t="s">
        <v>291</v>
      </c>
      <c r="G189" s="2" t="s">
        <v>115</v>
      </c>
    </row>
    <row r="190" spans="1:7" x14ac:dyDescent="0.2">
      <c r="A190" s="10" t="s">
        <v>587</v>
      </c>
      <c r="B190" s="2" t="s">
        <v>228</v>
      </c>
      <c r="C190" s="2" t="s">
        <v>588</v>
      </c>
    </row>
    <row r="191" spans="1:7" x14ac:dyDescent="0.2">
      <c r="A191" s="10" t="s">
        <v>589</v>
      </c>
      <c r="B191" s="2" t="s">
        <v>228</v>
      </c>
      <c r="F191" s="2" t="s">
        <v>483</v>
      </c>
      <c r="G191" s="2" t="s">
        <v>560</v>
      </c>
    </row>
    <row r="192" spans="1:7" x14ac:dyDescent="0.2">
      <c r="A192" s="10" t="s">
        <v>590</v>
      </c>
      <c r="B192" s="2" t="s">
        <v>228</v>
      </c>
      <c r="G192" s="2" t="s">
        <v>115</v>
      </c>
    </row>
    <row r="193" spans="1:8" x14ac:dyDescent="0.2">
      <c r="A193" s="10" t="s">
        <v>591</v>
      </c>
      <c r="B193" s="2" t="s">
        <v>228</v>
      </c>
      <c r="C193" s="2" t="s">
        <v>592</v>
      </c>
      <c r="G193" s="2" t="s">
        <v>554</v>
      </c>
    </row>
    <row r="194" spans="1:8" x14ac:dyDescent="0.2">
      <c r="A194" s="10" t="s">
        <v>593</v>
      </c>
      <c r="B194" s="2" t="s">
        <v>228</v>
      </c>
      <c r="C194" s="2" t="s">
        <v>594</v>
      </c>
      <c r="G194" s="2" t="s">
        <v>328</v>
      </c>
      <c r="H194" s="2" t="s">
        <v>595</v>
      </c>
    </row>
    <row r="195" spans="1:8" x14ac:dyDescent="0.2">
      <c r="A195" s="10" t="s">
        <v>596</v>
      </c>
      <c r="B195" s="2" t="s">
        <v>228</v>
      </c>
      <c r="C195" s="2" t="s">
        <v>280</v>
      </c>
      <c r="F195" s="2" t="s">
        <v>170</v>
      </c>
    </row>
    <row r="196" spans="1:8" x14ac:dyDescent="0.2">
      <c r="A196" s="10" t="s">
        <v>597</v>
      </c>
      <c r="B196" s="2" t="s">
        <v>228</v>
      </c>
      <c r="C196" s="2" t="s">
        <v>598</v>
      </c>
    </row>
    <row r="197" spans="1:8" x14ac:dyDescent="0.2">
      <c r="A197" s="10" t="s">
        <v>599</v>
      </c>
      <c r="B197" s="2" t="s">
        <v>228</v>
      </c>
      <c r="F197" s="2" t="s">
        <v>603</v>
      </c>
      <c r="G197" s="2" t="s">
        <v>115</v>
      </c>
    </row>
    <row r="198" spans="1:8" x14ac:dyDescent="0.2">
      <c r="A198" s="10" t="s">
        <v>604</v>
      </c>
      <c r="B198" s="2" t="s">
        <v>228</v>
      </c>
      <c r="F198" s="2" t="s">
        <v>605</v>
      </c>
      <c r="G198" s="2" t="s">
        <v>115</v>
      </c>
    </row>
    <row r="199" spans="1:8" x14ac:dyDescent="0.2">
      <c r="A199" s="10" t="s">
        <v>606</v>
      </c>
      <c r="B199" s="2" t="s">
        <v>228</v>
      </c>
      <c r="C199" s="2" t="s">
        <v>383</v>
      </c>
      <c r="D199" s="2" t="s">
        <v>66</v>
      </c>
      <c r="H199" s="2" t="s">
        <v>54</v>
      </c>
    </row>
    <row r="200" spans="1:8" x14ac:dyDescent="0.2">
      <c r="A200" s="10" t="s">
        <v>607</v>
      </c>
      <c r="B200" s="2" t="s">
        <v>228</v>
      </c>
      <c r="C200" s="2" t="s">
        <v>608</v>
      </c>
    </row>
    <row r="201" spans="1:8" x14ac:dyDescent="0.2">
      <c r="A201" s="10" t="s">
        <v>609</v>
      </c>
      <c r="B201" s="2" t="s">
        <v>228</v>
      </c>
      <c r="C201" s="2" t="s">
        <v>592</v>
      </c>
    </row>
    <row r="202" spans="1:8" x14ac:dyDescent="0.2">
      <c r="A202" s="10" t="s">
        <v>610</v>
      </c>
      <c r="B202" s="2" t="s">
        <v>228</v>
      </c>
      <c r="F202" s="2" t="s">
        <v>611</v>
      </c>
      <c r="G202" s="2" t="s">
        <v>115</v>
      </c>
    </row>
    <row r="203" spans="1:8" x14ac:dyDescent="0.2">
      <c r="A203" s="10" t="s">
        <v>612</v>
      </c>
      <c r="B203" s="2" t="s">
        <v>228</v>
      </c>
      <c r="G203" s="2" t="s">
        <v>560</v>
      </c>
    </row>
    <row r="204" spans="1:8" x14ac:dyDescent="0.2">
      <c r="A204" s="10" t="s">
        <v>613</v>
      </c>
      <c r="B204" s="2" t="s">
        <v>9</v>
      </c>
      <c r="C204" s="2" t="s">
        <v>614</v>
      </c>
      <c r="F204" s="2" t="s">
        <v>147</v>
      </c>
      <c r="G204" s="2" t="s">
        <v>615</v>
      </c>
    </row>
    <row r="205" spans="1:8" x14ac:dyDescent="0.2">
      <c r="A205" s="10" t="s">
        <v>616</v>
      </c>
      <c r="B205" s="2" t="s">
        <v>228</v>
      </c>
      <c r="C205" s="2" t="s">
        <v>617</v>
      </c>
      <c r="G205" s="2" t="s">
        <v>618</v>
      </c>
    </row>
    <row r="206" spans="1:8" x14ac:dyDescent="0.2">
      <c r="A206" s="10" t="s">
        <v>619</v>
      </c>
      <c r="B206" s="2" t="s">
        <v>228</v>
      </c>
      <c r="C206" s="2" t="s">
        <v>565</v>
      </c>
      <c r="G206" s="2" t="s">
        <v>126</v>
      </c>
    </row>
    <row r="207" spans="1:8" x14ac:dyDescent="0.2">
      <c r="A207" s="10" t="s">
        <v>620</v>
      </c>
      <c r="B207" s="2" t="s">
        <v>9</v>
      </c>
      <c r="C207" s="2" t="s">
        <v>565</v>
      </c>
    </row>
    <row r="208" spans="1:8" x14ac:dyDescent="0.2">
      <c r="A208" s="10" t="s">
        <v>621</v>
      </c>
      <c r="B208" s="2" t="s">
        <v>228</v>
      </c>
      <c r="C208" s="2" t="s">
        <v>565</v>
      </c>
      <c r="G208" s="2" t="s">
        <v>115</v>
      </c>
    </row>
    <row r="209" spans="1:8" x14ac:dyDescent="0.2">
      <c r="A209" s="10" t="s">
        <v>622</v>
      </c>
      <c r="B209" s="2" t="s">
        <v>228</v>
      </c>
      <c r="C209" s="2" t="s">
        <v>614</v>
      </c>
      <c r="F209" s="2" t="s">
        <v>466</v>
      </c>
      <c r="G209" s="2" t="s">
        <v>115</v>
      </c>
    </row>
    <row r="210" spans="1:8" x14ac:dyDescent="0.2">
      <c r="A210" s="10" t="s">
        <v>623</v>
      </c>
      <c r="B210" s="2" t="s">
        <v>228</v>
      </c>
      <c r="F210" s="2" t="s">
        <v>466</v>
      </c>
    </row>
    <row r="211" spans="1:8" x14ac:dyDescent="0.2">
      <c r="A211" s="10" t="s">
        <v>624</v>
      </c>
      <c r="B211" s="2" t="s">
        <v>228</v>
      </c>
      <c r="G211" s="2" t="s">
        <v>258</v>
      </c>
    </row>
    <row r="212" spans="1:8" x14ac:dyDescent="0.2">
      <c r="A212" s="10" t="s">
        <v>625</v>
      </c>
      <c r="B212" s="2" t="s">
        <v>228</v>
      </c>
      <c r="F212" s="2" t="s">
        <v>484</v>
      </c>
      <c r="G212" s="2" t="s">
        <v>115</v>
      </c>
    </row>
    <row r="213" spans="1:8" x14ac:dyDescent="0.2">
      <c r="A213" s="10" t="s">
        <v>626</v>
      </c>
      <c r="B213" s="2" t="s">
        <v>228</v>
      </c>
      <c r="G213" s="2" t="s">
        <v>101</v>
      </c>
    </row>
    <row r="214" spans="1:8" x14ac:dyDescent="0.2">
      <c r="A214" s="10" t="s">
        <v>627</v>
      </c>
      <c r="B214" s="2" t="s">
        <v>228</v>
      </c>
      <c r="C214" s="2" t="s">
        <v>628</v>
      </c>
      <c r="G214" s="2" t="s">
        <v>629</v>
      </c>
    </row>
    <row r="215" spans="1:8" x14ac:dyDescent="0.2">
      <c r="A215" s="10" t="s">
        <v>630</v>
      </c>
      <c r="B215" s="2" t="s">
        <v>228</v>
      </c>
      <c r="F215" s="2" t="s">
        <v>104</v>
      </c>
      <c r="G215" s="2" t="s">
        <v>170</v>
      </c>
    </row>
    <row r="216" spans="1:8" x14ac:dyDescent="0.2">
      <c r="A216" s="10" t="s">
        <v>631</v>
      </c>
      <c r="B216" s="2" t="s">
        <v>228</v>
      </c>
      <c r="G216" s="2" t="s">
        <v>577</v>
      </c>
    </row>
    <row r="217" spans="1:8" x14ac:dyDescent="0.2">
      <c r="A217" s="10" t="s">
        <v>632</v>
      </c>
      <c r="B217" s="2" t="s">
        <v>228</v>
      </c>
      <c r="F217" s="2" t="s">
        <v>104</v>
      </c>
      <c r="G217" s="2" t="s">
        <v>560</v>
      </c>
    </row>
    <row r="218" spans="1:8" x14ac:dyDescent="0.2">
      <c r="A218" s="10" t="s">
        <v>633</v>
      </c>
      <c r="B218" s="2" t="s">
        <v>228</v>
      </c>
      <c r="C218" s="2" t="s">
        <v>634</v>
      </c>
      <c r="G218" s="2" t="s">
        <v>635</v>
      </c>
    </row>
    <row r="219" spans="1:8" x14ac:dyDescent="0.2">
      <c r="A219" s="10" t="s">
        <v>636</v>
      </c>
      <c r="B219" s="2" t="s">
        <v>228</v>
      </c>
      <c r="F219" s="2" t="s">
        <v>484</v>
      </c>
      <c r="G219" s="2" t="s">
        <v>637</v>
      </c>
    </row>
    <row r="220" spans="1:8" x14ac:dyDescent="0.2">
      <c r="A220" s="10" t="s">
        <v>638</v>
      </c>
      <c r="B220" s="2" t="s">
        <v>228</v>
      </c>
      <c r="C220" s="2" t="s">
        <v>51</v>
      </c>
      <c r="H220" s="2" t="s">
        <v>160</v>
      </c>
    </row>
    <row r="221" spans="1:8" x14ac:dyDescent="0.2">
      <c r="A221" s="10" t="s">
        <v>639</v>
      </c>
      <c r="B221" s="2" t="s">
        <v>228</v>
      </c>
      <c r="F221" s="2" t="s">
        <v>125</v>
      </c>
      <c r="G221" s="2" t="s">
        <v>640</v>
      </c>
    </row>
    <row r="222" spans="1:8" x14ac:dyDescent="0.2">
      <c r="A222" s="10" t="s">
        <v>641</v>
      </c>
      <c r="B222" s="2" t="s">
        <v>228</v>
      </c>
      <c r="F222" s="2" t="s">
        <v>104</v>
      </c>
      <c r="G222" s="2" t="s">
        <v>170</v>
      </c>
    </row>
    <row r="223" spans="1:8" x14ac:dyDescent="0.2">
      <c r="A223" s="10" t="s">
        <v>642</v>
      </c>
      <c r="B223" s="2" t="s">
        <v>228</v>
      </c>
      <c r="F223" s="2" t="s">
        <v>643</v>
      </c>
      <c r="G223" s="2" t="s">
        <v>344</v>
      </c>
    </row>
    <row r="224" spans="1:8" x14ac:dyDescent="0.2">
      <c r="A224" s="10" t="s">
        <v>644</v>
      </c>
      <c r="B224" s="2" t="s">
        <v>228</v>
      </c>
      <c r="C224" s="2" t="s">
        <v>280</v>
      </c>
      <c r="F224" s="2" t="s">
        <v>645</v>
      </c>
      <c r="G224" s="2" t="s">
        <v>646</v>
      </c>
    </row>
    <row r="225" spans="1:8" x14ac:dyDescent="0.2">
      <c r="A225" s="10" t="s">
        <v>647</v>
      </c>
      <c r="B225" s="2" t="s">
        <v>228</v>
      </c>
      <c r="F225" s="2" t="s">
        <v>643</v>
      </c>
      <c r="G225" s="2" t="s">
        <v>646</v>
      </c>
    </row>
    <row r="226" spans="1:8" x14ac:dyDescent="0.2">
      <c r="A226" s="10" t="s">
        <v>648</v>
      </c>
      <c r="B226" s="2" t="s">
        <v>228</v>
      </c>
      <c r="F226" s="2" t="s">
        <v>649</v>
      </c>
      <c r="G226" s="2" t="s">
        <v>646</v>
      </c>
    </row>
    <row r="227" spans="1:8" x14ac:dyDescent="0.2">
      <c r="A227" s="10" t="s">
        <v>650</v>
      </c>
      <c r="B227" s="2" t="s">
        <v>228</v>
      </c>
      <c r="G227" s="2" t="s">
        <v>651</v>
      </c>
    </row>
    <row r="228" spans="1:8" x14ac:dyDescent="0.2">
      <c r="A228" s="10" t="s">
        <v>652</v>
      </c>
      <c r="B228" s="2" t="s">
        <v>228</v>
      </c>
      <c r="G228" s="2" t="s">
        <v>646</v>
      </c>
    </row>
    <row r="229" spans="1:8" x14ac:dyDescent="0.2">
      <c r="A229" s="10" t="s">
        <v>653</v>
      </c>
      <c r="B229" s="2" t="s">
        <v>9</v>
      </c>
      <c r="F229" s="2" t="s">
        <v>654</v>
      </c>
    </row>
    <row r="230" spans="1:8" x14ac:dyDescent="0.2">
      <c r="A230" s="10" t="s">
        <v>655</v>
      </c>
      <c r="B230" s="2" t="s">
        <v>9</v>
      </c>
      <c r="F230" s="2" t="s">
        <v>466</v>
      </c>
    </row>
    <row r="231" spans="1:8" x14ac:dyDescent="0.2">
      <c r="A231" s="10" t="s">
        <v>656</v>
      </c>
      <c r="B231" s="2" t="s">
        <v>14</v>
      </c>
      <c r="C231" s="2" t="s">
        <v>350</v>
      </c>
      <c r="F231" s="2" t="s">
        <v>654</v>
      </c>
    </row>
    <row r="232" spans="1:8" x14ac:dyDescent="0.2">
      <c r="A232" s="10" t="s">
        <v>657</v>
      </c>
      <c r="B232" s="2" t="s">
        <v>658</v>
      </c>
      <c r="C232" s="2" t="s">
        <v>350</v>
      </c>
      <c r="E232" s="2" t="s">
        <v>155</v>
      </c>
      <c r="F232" s="2" t="s">
        <v>659</v>
      </c>
      <c r="G232" s="2" t="s">
        <v>577</v>
      </c>
    </row>
    <row r="233" spans="1:8" x14ac:dyDescent="0.2">
      <c r="A233" s="10" t="s">
        <v>660</v>
      </c>
      <c r="B233" s="2" t="s">
        <v>24</v>
      </c>
      <c r="C233" s="2" t="s">
        <v>51</v>
      </c>
    </row>
    <row r="234" spans="1:8" x14ac:dyDescent="0.2">
      <c r="A234" s="10" t="s">
        <v>661</v>
      </c>
      <c r="B234" s="2" t="s">
        <v>228</v>
      </c>
      <c r="C234" s="2" t="s">
        <v>51</v>
      </c>
    </row>
    <row r="235" spans="1:8" x14ac:dyDescent="0.2">
      <c r="A235" s="10" t="s">
        <v>662</v>
      </c>
      <c r="B235" s="2" t="s">
        <v>228</v>
      </c>
      <c r="C235" s="2" t="s">
        <v>350</v>
      </c>
    </row>
    <row r="236" spans="1:8" x14ac:dyDescent="0.2">
      <c r="A236" s="10" t="s">
        <v>663</v>
      </c>
      <c r="B236" s="2" t="s">
        <v>24</v>
      </c>
      <c r="C236" s="2" t="s">
        <v>51</v>
      </c>
      <c r="D236" s="2" t="s">
        <v>664</v>
      </c>
      <c r="F236" s="2" t="s">
        <v>109</v>
      </c>
      <c r="H236" s="2" t="s">
        <v>54</v>
      </c>
    </row>
    <row r="237" spans="1:8" x14ac:dyDescent="0.2">
      <c r="A237" s="10" t="s">
        <v>665</v>
      </c>
      <c r="B237" s="2" t="s">
        <v>228</v>
      </c>
      <c r="C237" s="2" t="s">
        <v>666</v>
      </c>
    </row>
    <row r="238" spans="1:8" x14ac:dyDescent="0.2">
      <c r="A238" s="10" t="s">
        <v>667</v>
      </c>
      <c r="B238" s="2" t="s">
        <v>9</v>
      </c>
    </row>
    <row r="239" spans="1:8" x14ac:dyDescent="0.2">
      <c r="A239" s="10" t="s">
        <v>668</v>
      </c>
      <c r="B239" s="2" t="s">
        <v>658</v>
      </c>
      <c r="C239" s="2" t="s">
        <v>350</v>
      </c>
      <c r="G239" s="2" t="s">
        <v>577</v>
      </c>
    </row>
    <row r="240" spans="1:8" x14ac:dyDescent="0.2">
      <c r="A240" s="10" t="s">
        <v>669</v>
      </c>
      <c r="B240" s="2" t="s">
        <v>228</v>
      </c>
      <c r="F240" s="2" t="s">
        <v>109</v>
      </c>
    </row>
    <row r="241" spans="1:8" x14ac:dyDescent="0.2">
      <c r="A241" s="10" t="s">
        <v>670</v>
      </c>
      <c r="B241" s="2" t="s">
        <v>9</v>
      </c>
      <c r="G241" s="2" t="s">
        <v>292</v>
      </c>
    </row>
    <row r="242" spans="1:8" x14ac:dyDescent="0.2">
      <c r="A242" s="10" t="s">
        <v>671</v>
      </c>
      <c r="B242" s="2" t="s">
        <v>228</v>
      </c>
      <c r="G242" s="2" t="s">
        <v>672</v>
      </c>
    </row>
    <row r="243" spans="1:8" x14ac:dyDescent="0.2">
      <c r="A243" s="10" t="s">
        <v>673</v>
      </c>
      <c r="B243" s="2" t="s">
        <v>228</v>
      </c>
      <c r="C243" s="2" t="s">
        <v>350</v>
      </c>
      <c r="D243" s="2" t="s">
        <v>674</v>
      </c>
      <c r="G243" s="2" t="s">
        <v>560</v>
      </c>
    </row>
    <row r="244" spans="1:8" x14ac:dyDescent="0.2">
      <c r="A244" s="10" t="s">
        <v>675</v>
      </c>
      <c r="B244" s="2" t="s">
        <v>228</v>
      </c>
      <c r="F244" s="2" t="s">
        <v>676</v>
      </c>
      <c r="G244" s="2" t="s">
        <v>560</v>
      </c>
    </row>
    <row r="245" spans="1:8" x14ac:dyDescent="0.2">
      <c r="A245" s="10" t="s">
        <v>677</v>
      </c>
      <c r="B245" s="2" t="s">
        <v>228</v>
      </c>
      <c r="G245" s="2" t="s">
        <v>678</v>
      </c>
    </row>
    <row r="246" spans="1:8" x14ac:dyDescent="0.2">
      <c r="A246" s="10" t="s">
        <v>679</v>
      </c>
      <c r="B246" s="2" t="s">
        <v>228</v>
      </c>
      <c r="C246" s="2" t="s">
        <v>680</v>
      </c>
      <c r="G246" s="2" t="s">
        <v>344</v>
      </c>
    </row>
    <row r="247" spans="1:8" x14ac:dyDescent="0.2">
      <c r="A247" s="10" t="s">
        <v>681</v>
      </c>
      <c r="B247" s="2" t="s">
        <v>228</v>
      </c>
      <c r="C247" s="2" t="s">
        <v>682</v>
      </c>
      <c r="G247" s="2" t="s">
        <v>683</v>
      </c>
    </row>
    <row r="248" spans="1:8" x14ac:dyDescent="0.2">
      <c r="A248" s="10" t="s">
        <v>684</v>
      </c>
      <c r="B248" s="2" t="s">
        <v>228</v>
      </c>
      <c r="G248" s="2" t="s">
        <v>126</v>
      </c>
    </row>
    <row r="249" spans="1:8" x14ac:dyDescent="0.2">
      <c r="A249" s="10" t="s">
        <v>685</v>
      </c>
      <c r="B249" s="2" t="s">
        <v>228</v>
      </c>
      <c r="G249" s="2" t="s">
        <v>686</v>
      </c>
    </row>
    <row r="250" spans="1:8" x14ac:dyDescent="0.2">
      <c r="A250" s="10" t="s">
        <v>687</v>
      </c>
      <c r="B250" s="2" t="s">
        <v>228</v>
      </c>
      <c r="F250" s="2" t="s">
        <v>291</v>
      </c>
      <c r="G250" s="2" t="s">
        <v>115</v>
      </c>
    </row>
    <row r="251" spans="1:8" x14ac:dyDescent="0.2">
      <c r="A251" s="10" t="s">
        <v>688</v>
      </c>
      <c r="B251" s="2" t="s">
        <v>228</v>
      </c>
      <c r="F251" s="2" t="s">
        <v>104</v>
      </c>
      <c r="G251" s="2" t="s">
        <v>560</v>
      </c>
    </row>
    <row r="252" spans="1:8" x14ac:dyDescent="0.2">
      <c r="A252" s="10" t="s">
        <v>689</v>
      </c>
      <c r="B252" s="2" t="s">
        <v>228</v>
      </c>
      <c r="C252" s="2" t="s">
        <v>690</v>
      </c>
      <c r="G252" s="2" t="s">
        <v>115</v>
      </c>
    </row>
    <row r="253" spans="1:8" x14ac:dyDescent="0.2">
      <c r="A253" s="10" t="s">
        <v>691</v>
      </c>
      <c r="B253" s="2" t="s">
        <v>228</v>
      </c>
      <c r="G253" s="2" t="s">
        <v>308</v>
      </c>
    </row>
    <row r="254" spans="1:8" x14ac:dyDescent="0.2">
      <c r="A254" s="10" t="s">
        <v>692</v>
      </c>
      <c r="B254" s="2" t="s">
        <v>228</v>
      </c>
      <c r="C254" s="2" t="s">
        <v>682</v>
      </c>
      <c r="G254" s="2" t="s">
        <v>308</v>
      </c>
    </row>
    <row r="255" spans="1:8" x14ac:dyDescent="0.2">
      <c r="A255" s="10" t="s">
        <v>693</v>
      </c>
      <c r="B255" s="2" t="s">
        <v>228</v>
      </c>
      <c r="G255" s="2" t="s">
        <v>560</v>
      </c>
    </row>
    <row r="256" spans="1:8" x14ac:dyDescent="0.2">
      <c r="A256" s="10" t="s">
        <v>694</v>
      </c>
      <c r="B256" s="2" t="s">
        <v>228</v>
      </c>
      <c r="C256" s="2" t="s">
        <v>51</v>
      </c>
      <c r="D256" s="2" t="s">
        <v>361</v>
      </c>
      <c r="H256" s="2" t="s">
        <v>160</v>
      </c>
    </row>
    <row r="257" spans="1:8" x14ac:dyDescent="0.2">
      <c r="A257" s="10" t="s">
        <v>695</v>
      </c>
      <c r="B257" s="2" t="s">
        <v>228</v>
      </c>
      <c r="F257" s="2" t="s">
        <v>104</v>
      </c>
      <c r="G257" s="2" t="s">
        <v>560</v>
      </c>
    </row>
    <row r="258" spans="1:8" x14ac:dyDescent="0.2">
      <c r="A258" s="10" t="s">
        <v>696</v>
      </c>
      <c r="B258" s="2" t="s">
        <v>228</v>
      </c>
      <c r="F258" s="2" t="s">
        <v>291</v>
      </c>
      <c r="G258" s="2" t="s">
        <v>560</v>
      </c>
    </row>
    <row r="259" spans="1:8" x14ac:dyDescent="0.2">
      <c r="A259" s="10" t="s">
        <v>697</v>
      </c>
      <c r="B259" s="2" t="s">
        <v>228</v>
      </c>
      <c r="C259" s="2" t="s">
        <v>350</v>
      </c>
      <c r="D259" s="2" t="s">
        <v>698</v>
      </c>
    </row>
    <row r="260" spans="1:8" x14ac:dyDescent="0.2">
      <c r="A260" s="10" t="s">
        <v>699</v>
      </c>
      <c r="B260" s="2" t="s">
        <v>228</v>
      </c>
      <c r="F260" s="2" t="s">
        <v>700</v>
      </c>
      <c r="G260" s="2" t="s">
        <v>115</v>
      </c>
    </row>
    <row r="261" spans="1:8" x14ac:dyDescent="0.2">
      <c r="A261" s="10" t="s">
        <v>701</v>
      </c>
      <c r="B261" s="2" t="s">
        <v>228</v>
      </c>
      <c r="F261" s="2" t="s">
        <v>702</v>
      </c>
      <c r="G261" s="2" t="s">
        <v>703</v>
      </c>
    </row>
    <row r="262" spans="1:8" x14ac:dyDescent="0.2">
      <c r="A262" s="10" t="s">
        <v>704</v>
      </c>
      <c r="B262" s="2" t="s">
        <v>228</v>
      </c>
      <c r="F262" s="2" t="s">
        <v>483</v>
      </c>
      <c r="G262" s="2" t="s">
        <v>640</v>
      </c>
    </row>
    <row r="263" spans="1:8" x14ac:dyDescent="0.2">
      <c r="A263" s="10" t="s">
        <v>705</v>
      </c>
      <c r="B263" s="2" t="s">
        <v>228</v>
      </c>
      <c r="G263" s="2" t="s">
        <v>706</v>
      </c>
    </row>
    <row r="264" spans="1:8" x14ac:dyDescent="0.2">
      <c r="A264" s="10" t="s">
        <v>707</v>
      </c>
      <c r="B264" s="2" t="s">
        <v>228</v>
      </c>
      <c r="F264" s="2" t="s">
        <v>708</v>
      </c>
      <c r="G264" s="2" t="s">
        <v>640</v>
      </c>
    </row>
    <row r="265" spans="1:8" x14ac:dyDescent="0.2">
      <c r="A265" s="10" t="s">
        <v>709</v>
      </c>
      <c r="B265" s="2" t="s">
        <v>228</v>
      </c>
      <c r="F265" s="2" t="s">
        <v>466</v>
      </c>
    </row>
    <row r="266" spans="1:8" x14ac:dyDescent="0.2">
      <c r="A266" s="10" t="s">
        <v>710</v>
      </c>
      <c r="B266" s="2" t="s">
        <v>228</v>
      </c>
      <c r="F266" s="2" t="s">
        <v>466</v>
      </c>
      <c r="G266" s="2" t="s">
        <v>115</v>
      </c>
    </row>
    <row r="267" spans="1:8" x14ac:dyDescent="0.2">
      <c r="A267" s="10" t="s">
        <v>711</v>
      </c>
      <c r="B267" s="2" t="s">
        <v>228</v>
      </c>
      <c r="C267" s="2" t="s">
        <v>51</v>
      </c>
      <c r="D267" s="2" t="s">
        <v>712</v>
      </c>
      <c r="G267" s="2" t="s">
        <v>292</v>
      </c>
      <c r="H267" s="2" t="s">
        <v>54</v>
      </c>
    </row>
    <row r="268" spans="1:8" x14ac:dyDescent="0.2">
      <c r="A268" s="10" t="s">
        <v>713</v>
      </c>
      <c r="B268" s="2" t="s">
        <v>228</v>
      </c>
      <c r="C268" s="2" t="s">
        <v>51</v>
      </c>
      <c r="F268" s="2" t="s">
        <v>466</v>
      </c>
      <c r="H268" s="2" t="s">
        <v>54</v>
      </c>
    </row>
    <row r="269" spans="1:8" x14ac:dyDescent="0.2">
      <c r="A269" s="10" t="s">
        <v>714</v>
      </c>
      <c r="B269" s="2" t="s">
        <v>228</v>
      </c>
      <c r="C269" s="2" t="s">
        <v>51</v>
      </c>
      <c r="F269" s="2" t="s">
        <v>466</v>
      </c>
      <c r="H269" s="2" t="s">
        <v>54</v>
      </c>
    </row>
    <row r="270" spans="1:8" x14ac:dyDescent="0.2">
      <c r="A270" s="10" t="s">
        <v>715</v>
      </c>
      <c r="B270" s="2" t="s">
        <v>14</v>
      </c>
      <c r="C270" s="2" t="s">
        <v>565</v>
      </c>
      <c r="G270" s="2" t="s">
        <v>258</v>
      </c>
    </row>
    <row r="271" spans="1:8" x14ac:dyDescent="0.2">
      <c r="A271" s="10" t="s">
        <v>716</v>
      </c>
      <c r="B271" s="2" t="s">
        <v>228</v>
      </c>
      <c r="C271" s="2" t="s">
        <v>254</v>
      </c>
      <c r="G271" s="2" t="s">
        <v>258</v>
      </c>
    </row>
    <row r="272" spans="1:8" x14ac:dyDescent="0.2">
      <c r="A272" s="10" t="s">
        <v>717</v>
      </c>
      <c r="B272" s="2" t="s">
        <v>228</v>
      </c>
      <c r="C272" s="2" t="s">
        <v>565</v>
      </c>
      <c r="G272" s="2" t="s">
        <v>560</v>
      </c>
    </row>
    <row r="273" spans="1:8" x14ac:dyDescent="0.2">
      <c r="A273" s="10" t="s">
        <v>718</v>
      </c>
      <c r="B273" s="2" t="s">
        <v>228</v>
      </c>
      <c r="C273" s="2" t="s">
        <v>719</v>
      </c>
      <c r="G273" s="2" t="s">
        <v>560</v>
      </c>
    </row>
    <row r="274" spans="1:8" x14ac:dyDescent="0.2">
      <c r="A274" s="10" t="s">
        <v>720</v>
      </c>
      <c r="B274" s="2" t="s">
        <v>228</v>
      </c>
      <c r="C274" s="2" t="s">
        <v>27</v>
      </c>
      <c r="F274" s="2" t="s">
        <v>483</v>
      </c>
      <c r="G274" s="2" t="s">
        <v>721</v>
      </c>
    </row>
    <row r="275" spans="1:8" x14ac:dyDescent="0.2">
      <c r="A275" s="10" t="s">
        <v>722</v>
      </c>
      <c r="B275" s="2" t="s">
        <v>9</v>
      </c>
      <c r="G275" s="2" t="s">
        <v>303</v>
      </c>
    </row>
    <row r="276" spans="1:8" x14ac:dyDescent="0.2">
      <c r="A276" s="10" t="s">
        <v>723</v>
      </c>
      <c r="B276" s="2" t="s">
        <v>14</v>
      </c>
      <c r="C276" s="2" t="s">
        <v>724</v>
      </c>
      <c r="D276" s="2" t="s">
        <v>725</v>
      </c>
      <c r="G276" s="2" t="s">
        <v>115</v>
      </c>
      <c r="H276" s="2" t="s">
        <v>160</v>
      </c>
    </row>
    <row r="277" spans="1:8" x14ac:dyDescent="0.2">
      <c r="A277" s="10" t="s">
        <v>726</v>
      </c>
      <c r="B277" s="2" t="s">
        <v>24</v>
      </c>
      <c r="G277" s="2" t="s">
        <v>727</v>
      </c>
    </row>
    <row r="278" spans="1:8" x14ac:dyDescent="0.2">
      <c r="A278" s="10" t="s">
        <v>728</v>
      </c>
      <c r="B278" s="2" t="s">
        <v>24</v>
      </c>
      <c r="C278" s="2" t="s">
        <v>729</v>
      </c>
      <c r="D278" s="2" t="s">
        <v>730</v>
      </c>
      <c r="F278" s="2" t="s">
        <v>731</v>
      </c>
    </row>
    <row r="279" spans="1:8" x14ac:dyDescent="0.2">
      <c r="A279" s="10" t="s">
        <v>732</v>
      </c>
      <c r="B279" s="2" t="s">
        <v>9</v>
      </c>
      <c r="C279" s="2" t="s">
        <v>51</v>
      </c>
      <c r="D279" s="2" t="s">
        <v>733</v>
      </c>
      <c r="F279" s="2" t="s">
        <v>60</v>
      </c>
      <c r="H279" s="2" t="s">
        <v>54</v>
      </c>
    </row>
    <row r="280" spans="1:8" x14ac:dyDescent="0.2">
      <c r="A280" s="10" t="s">
        <v>734</v>
      </c>
      <c r="B280" s="2" t="s">
        <v>14</v>
      </c>
      <c r="C280" s="2" t="s">
        <v>51</v>
      </c>
      <c r="D280" s="2" t="s">
        <v>735</v>
      </c>
      <c r="F280" s="2" t="s">
        <v>60</v>
      </c>
    </row>
    <row r="281" spans="1:8" x14ac:dyDescent="0.2">
      <c r="A281" s="10" t="s">
        <v>736</v>
      </c>
      <c r="B281" s="2" t="s">
        <v>14</v>
      </c>
      <c r="C281" s="2" t="s">
        <v>737</v>
      </c>
      <c r="G281" s="2" t="s">
        <v>738</v>
      </c>
    </row>
    <row r="282" spans="1:8" x14ac:dyDescent="0.2">
      <c r="A282" s="10" t="s">
        <v>739</v>
      </c>
      <c r="B282" s="2" t="s">
        <v>24</v>
      </c>
      <c r="C282" s="2" t="s">
        <v>51</v>
      </c>
      <c r="D282" s="2" t="s">
        <v>740</v>
      </c>
      <c r="H282" s="2" t="s">
        <v>741</v>
      </c>
    </row>
    <row r="283" spans="1:8" x14ac:dyDescent="0.2">
      <c r="A283" s="10" t="s">
        <v>742</v>
      </c>
      <c r="B283" s="2" t="s">
        <v>9</v>
      </c>
      <c r="C283" s="2" t="s">
        <v>743</v>
      </c>
      <c r="G283" s="2" t="s">
        <v>744</v>
      </c>
    </row>
    <row r="284" spans="1:8" x14ac:dyDescent="0.2">
      <c r="A284" s="10" t="s">
        <v>745</v>
      </c>
      <c r="B284" s="2" t="s">
        <v>9</v>
      </c>
      <c r="C284" s="2" t="s">
        <v>746</v>
      </c>
      <c r="F284" s="2" t="s">
        <v>747</v>
      </c>
    </row>
    <row r="285" spans="1:8" x14ac:dyDescent="0.2">
      <c r="A285" s="10" t="s">
        <v>748</v>
      </c>
      <c r="B285" s="2" t="s">
        <v>24</v>
      </c>
      <c r="C285" s="2" t="s">
        <v>749</v>
      </c>
      <c r="F285" s="2" t="s">
        <v>60</v>
      </c>
      <c r="G285" s="2" t="s">
        <v>750</v>
      </c>
      <c r="H285" s="2" t="s">
        <v>751</v>
      </c>
    </row>
    <row r="286" spans="1:8" x14ac:dyDescent="0.2">
      <c r="A286" s="10" t="s">
        <v>752</v>
      </c>
      <c r="B286" s="2" t="s">
        <v>24</v>
      </c>
      <c r="C286" s="2" t="s">
        <v>157</v>
      </c>
      <c r="F286" s="2" t="s">
        <v>487</v>
      </c>
      <c r="G286" s="2" t="s">
        <v>753</v>
      </c>
    </row>
    <row r="287" spans="1:8" x14ac:dyDescent="0.2">
      <c r="A287" s="10" t="s">
        <v>754</v>
      </c>
      <c r="B287" s="2" t="s">
        <v>9</v>
      </c>
      <c r="C287" s="2" t="s">
        <v>614</v>
      </c>
      <c r="G287" s="2" t="s">
        <v>258</v>
      </c>
    </row>
    <row r="288" spans="1:8" x14ac:dyDescent="0.2">
      <c r="A288" s="10" t="s">
        <v>755</v>
      </c>
      <c r="B288" s="2" t="s">
        <v>14</v>
      </c>
      <c r="C288" s="2" t="s">
        <v>756</v>
      </c>
      <c r="F288" s="2" t="s">
        <v>757</v>
      </c>
      <c r="G288" s="2" t="s">
        <v>758</v>
      </c>
    </row>
    <row r="289" spans="1:8" x14ac:dyDescent="0.2">
      <c r="A289" s="10" t="s">
        <v>759</v>
      </c>
      <c r="B289" s="2" t="s">
        <v>14</v>
      </c>
      <c r="C289" s="2" t="s">
        <v>614</v>
      </c>
      <c r="F289" s="2" t="s">
        <v>654</v>
      </c>
      <c r="G289" s="2" t="s">
        <v>760</v>
      </c>
      <c r="H289" s="2" t="s">
        <v>54</v>
      </c>
    </row>
    <row r="290" spans="1:8" x14ac:dyDescent="0.2">
      <c r="A290" s="10" t="s">
        <v>761</v>
      </c>
      <c r="B290" s="2" t="s">
        <v>9</v>
      </c>
      <c r="C290" s="2" t="s">
        <v>574</v>
      </c>
      <c r="F290" s="2" t="s">
        <v>37</v>
      </c>
      <c r="G290" s="2" t="s">
        <v>308</v>
      </c>
    </row>
    <row r="291" spans="1:8" x14ac:dyDescent="0.2">
      <c r="A291" s="10" t="s">
        <v>762</v>
      </c>
      <c r="B291" s="2" t="s">
        <v>14</v>
      </c>
      <c r="C291" s="2" t="s">
        <v>763</v>
      </c>
      <c r="F291" s="2" t="s">
        <v>764</v>
      </c>
      <c r="G291" s="2" t="s">
        <v>258</v>
      </c>
    </row>
    <row r="292" spans="1:8" x14ac:dyDescent="0.2">
      <c r="A292" s="10" t="s">
        <v>765</v>
      </c>
      <c r="B292" s="2" t="s">
        <v>9</v>
      </c>
      <c r="G292" s="2" t="s">
        <v>766</v>
      </c>
    </row>
    <row r="293" spans="1:8" x14ac:dyDescent="0.2">
      <c r="A293" s="10" t="s">
        <v>767</v>
      </c>
      <c r="B293" s="2" t="s">
        <v>9</v>
      </c>
      <c r="F293" s="2" t="s">
        <v>147</v>
      </c>
      <c r="G293" s="2" t="s">
        <v>768</v>
      </c>
    </row>
    <row r="294" spans="1:8" x14ac:dyDescent="0.2">
      <c r="A294" s="10" t="s">
        <v>769</v>
      </c>
      <c r="B294" s="2" t="s">
        <v>14</v>
      </c>
      <c r="C294" s="2" t="s">
        <v>770</v>
      </c>
      <c r="F294" s="2" t="s">
        <v>771</v>
      </c>
      <c r="G294" s="2" t="s">
        <v>772</v>
      </c>
    </row>
    <row r="295" spans="1:8" x14ac:dyDescent="0.2">
      <c r="A295" s="10" t="s">
        <v>773</v>
      </c>
      <c r="B295" s="2" t="s">
        <v>24</v>
      </c>
      <c r="C295" s="2" t="s">
        <v>774</v>
      </c>
      <c r="F295" s="2" t="s">
        <v>60</v>
      </c>
      <c r="G295" s="2" t="s">
        <v>552</v>
      </c>
    </row>
    <row r="296" spans="1:8" x14ac:dyDescent="0.2">
      <c r="A296" s="10" t="s">
        <v>775</v>
      </c>
      <c r="B296" s="2" t="s">
        <v>9</v>
      </c>
      <c r="G296" s="2" t="s">
        <v>263</v>
      </c>
    </row>
    <row r="297" spans="1:8" x14ac:dyDescent="0.2">
      <c r="A297" s="9"/>
    </row>
    <row r="298" spans="1:8" x14ac:dyDescent="0.2">
      <c r="A298" s="9"/>
    </row>
    <row r="299" spans="1:8" x14ac:dyDescent="0.2">
      <c r="A299" s="9"/>
    </row>
    <row r="300" spans="1:8" x14ac:dyDescent="0.2">
      <c r="A300" s="9"/>
    </row>
    <row r="301" spans="1:8" x14ac:dyDescent="0.2">
      <c r="A301" s="9"/>
    </row>
    <row r="302" spans="1:8" x14ac:dyDescent="0.2">
      <c r="A302" s="9"/>
    </row>
    <row r="303" spans="1:8" x14ac:dyDescent="0.2">
      <c r="A303" s="9"/>
    </row>
    <row r="304" spans="1:8" x14ac:dyDescent="0.2">
      <c r="A304" s="9"/>
    </row>
    <row r="305" spans="1:1" x14ac:dyDescent="0.2">
      <c r="A305" s="9"/>
    </row>
    <row r="306" spans="1:1" x14ac:dyDescent="0.2">
      <c r="A306" s="9"/>
    </row>
    <row r="307" spans="1:1" x14ac:dyDescent="0.2">
      <c r="A307" s="9"/>
    </row>
    <row r="308" spans="1:1" x14ac:dyDescent="0.2">
      <c r="A308" s="9"/>
    </row>
    <row r="309" spans="1:1" x14ac:dyDescent="0.2">
      <c r="A309" s="9"/>
    </row>
    <row r="310" spans="1:1" x14ac:dyDescent="0.2">
      <c r="A310" s="9"/>
    </row>
    <row r="311" spans="1:1" x14ac:dyDescent="0.2">
      <c r="A311" s="9"/>
    </row>
    <row r="312" spans="1:1" x14ac:dyDescent="0.2">
      <c r="A312" s="9"/>
    </row>
    <row r="313" spans="1:1" x14ac:dyDescent="0.2">
      <c r="A313" s="9"/>
    </row>
    <row r="314" spans="1:1" x14ac:dyDescent="0.2">
      <c r="A314" s="9"/>
    </row>
    <row r="315" spans="1:1" x14ac:dyDescent="0.2">
      <c r="A315" s="9"/>
    </row>
    <row r="316" spans="1:1" x14ac:dyDescent="0.2">
      <c r="A316" s="9"/>
    </row>
    <row r="317" spans="1:1" x14ac:dyDescent="0.2">
      <c r="A317" s="9"/>
    </row>
    <row r="318" spans="1:1" x14ac:dyDescent="0.2">
      <c r="A318" s="9"/>
    </row>
    <row r="319" spans="1:1" x14ac:dyDescent="0.2">
      <c r="A319" s="9"/>
    </row>
    <row r="320" spans="1:1" x14ac:dyDescent="0.2">
      <c r="A320" s="9"/>
    </row>
    <row r="321" spans="1:1" x14ac:dyDescent="0.2">
      <c r="A321" s="9"/>
    </row>
    <row r="322" spans="1:1" x14ac:dyDescent="0.2">
      <c r="A322" s="9"/>
    </row>
    <row r="323" spans="1:1" x14ac:dyDescent="0.2">
      <c r="A323" s="9"/>
    </row>
    <row r="324" spans="1:1" x14ac:dyDescent="0.2">
      <c r="A324" s="9"/>
    </row>
    <row r="325" spans="1:1" x14ac:dyDescent="0.2">
      <c r="A325" s="9"/>
    </row>
    <row r="326" spans="1:1" x14ac:dyDescent="0.2">
      <c r="A326" s="9"/>
    </row>
    <row r="327" spans="1:1" x14ac:dyDescent="0.2">
      <c r="A327" s="9"/>
    </row>
    <row r="328" spans="1:1" x14ac:dyDescent="0.2">
      <c r="A328" s="9"/>
    </row>
    <row r="329" spans="1:1" x14ac:dyDescent="0.2">
      <c r="A329" s="9"/>
    </row>
    <row r="330" spans="1:1" x14ac:dyDescent="0.2">
      <c r="A330" s="9"/>
    </row>
    <row r="331" spans="1:1" x14ac:dyDescent="0.2">
      <c r="A331" s="9"/>
    </row>
    <row r="332" spans="1:1" x14ac:dyDescent="0.2">
      <c r="A332" s="9"/>
    </row>
    <row r="333" spans="1:1" x14ac:dyDescent="0.2">
      <c r="A333" s="9"/>
    </row>
    <row r="334" spans="1:1" x14ac:dyDescent="0.2">
      <c r="A334" s="9"/>
    </row>
    <row r="335" spans="1:1" x14ac:dyDescent="0.2">
      <c r="A335" s="9"/>
    </row>
    <row r="336" spans="1:1" x14ac:dyDescent="0.2">
      <c r="A336" s="9"/>
    </row>
    <row r="337" spans="1:1" x14ac:dyDescent="0.2">
      <c r="A337" s="9"/>
    </row>
    <row r="338" spans="1:1" x14ac:dyDescent="0.2">
      <c r="A338" s="9"/>
    </row>
    <row r="339" spans="1:1" x14ac:dyDescent="0.2">
      <c r="A339" s="9"/>
    </row>
    <row r="340" spans="1:1" x14ac:dyDescent="0.2">
      <c r="A340" s="9"/>
    </row>
    <row r="341" spans="1:1" x14ac:dyDescent="0.2">
      <c r="A341" s="9"/>
    </row>
    <row r="342" spans="1:1" x14ac:dyDescent="0.2">
      <c r="A342" s="9"/>
    </row>
    <row r="343" spans="1:1" x14ac:dyDescent="0.2">
      <c r="A343" s="9"/>
    </row>
    <row r="344" spans="1:1" x14ac:dyDescent="0.2">
      <c r="A344" s="9"/>
    </row>
    <row r="345" spans="1:1" x14ac:dyDescent="0.2">
      <c r="A345" s="9"/>
    </row>
    <row r="346" spans="1:1" x14ac:dyDescent="0.2">
      <c r="A346" s="9"/>
    </row>
    <row r="347" spans="1:1" x14ac:dyDescent="0.2">
      <c r="A347" s="9"/>
    </row>
    <row r="348" spans="1:1" x14ac:dyDescent="0.2">
      <c r="A348" s="9"/>
    </row>
    <row r="349" spans="1:1" x14ac:dyDescent="0.2">
      <c r="A349" s="9"/>
    </row>
    <row r="350" spans="1:1" x14ac:dyDescent="0.2">
      <c r="A350" s="9"/>
    </row>
    <row r="351" spans="1:1" x14ac:dyDescent="0.2">
      <c r="A351" s="9"/>
    </row>
    <row r="352" spans="1:1" x14ac:dyDescent="0.2">
      <c r="A352" s="9"/>
    </row>
    <row r="353" spans="1:1" x14ac:dyDescent="0.2">
      <c r="A353" s="9"/>
    </row>
    <row r="354" spans="1:1" x14ac:dyDescent="0.2">
      <c r="A354" s="9"/>
    </row>
    <row r="355" spans="1:1" x14ac:dyDescent="0.2">
      <c r="A355" s="9"/>
    </row>
    <row r="356" spans="1:1" x14ac:dyDescent="0.2">
      <c r="A356" s="9"/>
    </row>
    <row r="357" spans="1:1" x14ac:dyDescent="0.2">
      <c r="A357" s="9"/>
    </row>
    <row r="358" spans="1:1" x14ac:dyDescent="0.2">
      <c r="A358" s="9"/>
    </row>
    <row r="359" spans="1:1" x14ac:dyDescent="0.2">
      <c r="A359" s="9"/>
    </row>
    <row r="360" spans="1:1" x14ac:dyDescent="0.2">
      <c r="A360" s="9"/>
    </row>
    <row r="361" spans="1:1" x14ac:dyDescent="0.2">
      <c r="A361" s="9"/>
    </row>
    <row r="362" spans="1:1" x14ac:dyDescent="0.2">
      <c r="A362" s="9"/>
    </row>
    <row r="363" spans="1:1" x14ac:dyDescent="0.2">
      <c r="A363" s="9"/>
    </row>
    <row r="364" spans="1:1" x14ac:dyDescent="0.2">
      <c r="A364" s="9"/>
    </row>
    <row r="365" spans="1:1" x14ac:dyDescent="0.2">
      <c r="A365" s="9"/>
    </row>
    <row r="366" spans="1:1" x14ac:dyDescent="0.2">
      <c r="A366" s="9"/>
    </row>
    <row r="367" spans="1:1" x14ac:dyDescent="0.2">
      <c r="A367" s="9"/>
    </row>
    <row r="368" spans="1:1" x14ac:dyDescent="0.2">
      <c r="A368" s="9"/>
    </row>
    <row r="369" spans="1:1" x14ac:dyDescent="0.2">
      <c r="A369" s="9"/>
    </row>
    <row r="370" spans="1:1" x14ac:dyDescent="0.2">
      <c r="A370" s="9"/>
    </row>
    <row r="371" spans="1:1" x14ac:dyDescent="0.2">
      <c r="A371" s="9"/>
    </row>
    <row r="372" spans="1:1" x14ac:dyDescent="0.2">
      <c r="A372" s="9"/>
    </row>
    <row r="373" spans="1:1" x14ac:dyDescent="0.2">
      <c r="A373" s="9"/>
    </row>
    <row r="374" spans="1:1" x14ac:dyDescent="0.2">
      <c r="A374" s="9"/>
    </row>
    <row r="375" spans="1:1" x14ac:dyDescent="0.2">
      <c r="A375" s="9"/>
    </row>
    <row r="376" spans="1:1" x14ac:dyDescent="0.2">
      <c r="A376" s="9"/>
    </row>
    <row r="377" spans="1:1" x14ac:dyDescent="0.2">
      <c r="A377" s="9"/>
    </row>
    <row r="378" spans="1:1" x14ac:dyDescent="0.2">
      <c r="A378" s="9"/>
    </row>
    <row r="379" spans="1:1" x14ac:dyDescent="0.2">
      <c r="A379" s="9"/>
    </row>
    <row r="380" spans="1:1" x14ac:dyDescent="0.2">
      <c r="A380" s="9"/>
    </row>
    <row r="381" spans="1:1" x14ac:dyDescent="0.2">
      <c r="A381" s="9"/>
    </row>
    <row r="382" spans="1:1" x14ac:dyDescent="0.2">
      <c r="A382" s="9"/>
    </row>
    <row r="383" spans="1:1" x14ac:dyDescent="0.2">
      <c r="A383" s="9"/>
    </row>
    <row r="384" spans="1:1" x14ac:dyDescent="0.2">
      <c r="A384" s="9"/>
    </row>
    <row r="385" spans="1:1" x14ac:dyDescent="0.2">
      <c r="A385" s="9"/>
    </row>
    <row r="386" spans="1:1" x14ac:dyDescent="0.2">
      <c r="A386" s="9"/>
    </row>
    <row r="387" spans="1:1" x14ac:dyDescent="0.2">
      <c r="A387" s="9"/>
    </row>
    <row r="388" spans="1:1" x14ac:dyDescent="0.2">
      <c r="A388" s="9"/>
    </row>
    <row r="389" spans="1:1" x14ac:dyDescent="0.2">
      <c r="A389" s="9"/>
    </row>
    <row r="390" spans="1:1" x14ac:dyDescent="0.2">
      <c r="A390" s="9"/>
    </row>
    <row r="391" spans="1:1" x14ac:dyDescent="0.2">
      <c r="A391" s="9"/>
    </row>
    <row r="392" spans="1:1" x14ac:dyDescent="0.2">
      <c r="A392" s="9"/>
    </row>
    <row r="393" spans="1:1" x14ac:dyDescent="0.2">
      <c r="A393" s="9"/>
    </row>
    <row r="394" spans="1:1" x14ac:dyDescent="0.2">
      <c r="A394" s="9"/>
    </row>
    <row r="395" spans="1:1" x14ac:dyDescent="0.2">
      <c r="A395" s="9"/>
    </row>
    <row r="396" spans="1:1" x14ac:dyDescent="0.2">
      <c r="A396" s="9"/>
    </row>
    <row r="397" spans="1:1" x14ac:dyDescent="0.2">
      <c r="A397" s="9"/>
    </row>
    <row r="398" spans="1:1" x14ac:dyDescent="0.2">
      <c r="A398" s="9"/>
    </row>
    <row r="399" spans="1:1" x14ac:dyDescent="0.2">
      <c r="A399" s="9"/>
    </row>
    <row r="400" spans="1:1" x14ac:dyDescent="0.2">
      <c r="A400" s="9"/>
    </row>
    <row r="401" spans="1:1" x14ac:dyDescent="0.2">
      <c r="A401" s="9"/>
    </row>
    <row r="402" spans="1:1" x14ac:dyDescent="0.2">
      <c r="A402" s="9"/>
    </row>
    <row r="403" spans="1:1" x14ac:dyDescent="0.2">
      <c r="A403" s="9"/>
    </row>
    <row r="404" spans="1:1" x14ac:dyDescent="0.2">
      <c r="A404" s="9"/>
    </row>
    <row r="405" spans="1:1" x14ac:dyDescent="0.2">
      <c r="A405" s="9"/>
    </row>
    <row r="406" spans="1:1" x14ac:dyDescent="0.2">
      <c r="A406" s="9"/>
    </row>
    <row r="407" spans="1:1" x14ac:dyDescent="0.2">
      <c r="A407" s="9"/>
    </row>
    <row r="408" spans="1:1" x14ac:dyDescent="0.2">
      <c r="A408" s="9"/>
    </row>
    <row r="409" spans="1:1" x14ac:dyDescent="0.2">
      <c r="A409" s="9"/>
    </row>
    <row r="410" spans="1:1" x14ac:dyDescent="0.2">
      <c r="A410" s="9"/>
    </row>
    <row r="411" spans="1:1" x14ac:dyDescent="0.2">
      <c r="A411" s="9"/>
    </row>
    <row r="412" spans="1:1" x14ac:dyDescent="0.2">
      <c r="A412" s="9"/>
    </row>
    <row r="413" spans="1:1" x14ac:dyDescent="0.2">
      <c r="A413" s="9"/>
    </row>
    <row r="414" spans="1:1" x14ac:dyDescent="0.2">
      <c r="A414" s="9"/>
    </row>
    <row r="415" spans="1:1" x14ac:dyDescent="0.2">
      <c r="A415" s="9"/>
    </row>
    <row r="416" spans="1:1" x14ac:dyDescent="0.2">
      <c r="A416" s="9"/>
    </row>
    <row r="417" spans="1:1" x14ac:dyDescent="0.2">
      <c r="A417" s="9"/>
    </row>
    <row r="418" spans="1:1" x14ac:dyDescent="0.2">
      <c r="A418" s="9"/>
    </row>
    <row r="419" spans="1:1" x14ac:dyDescent="0.2">
      <c r="A419" s="9"/>
    </row>
    <row r="420" spans="1:1" x14ac:dyDescent="0.2">
      <c r="A420" s="9"/>
    </row>
    <row r="421" spans="1:1" x14ac:dyDescent="0.2">
      <c r="A421" s="9"/>
    </row>
    <row r="422" spans="1:1" x14ac:dyDescent="0.2">
      <c r="A422" s="9"/>
    </row>
    <row r="423" spans="1:1" x14ac:dyDescent="0.2">
      <c r="A423" s="9"/>
    </row>
    <row r="424" spans="1:1" x14ac:dyDescent="0.2">
      <c r="A424" s="9"/>
    </row>
    <row r="425" spans="1:1" x14ac:dyDescent="0.2">
      <c r="A425" s="9"/>
    </row>
    <row r="426" spans="1:1" x14ac:dyDescent="0.2">
      <c r="A426" s="9"/>
    </row>
    <row r="427" spans="1:1" x14ac:dyDescent="0.2">
      <c r="A427" s="9"/>
    </row>
    <row r="428" spans="1:1" x14ac:dyDescent="0.2">
      <c r="A428" s="9"/>
    </row>
    <row r="429" spans="1:1" x14ac:dyDescent="0.2">
      <c r="A429" s="9"/>
    </row>
    <row r="430" spans="1:1" x14ac:dyDescent="0.2">
      <c r="A430" s="9"/>
    </row>
    <row r="431" spans="1:1" x14ac:dyDescent="0.2">
      <c r="A431" s="9"/>
    </row>
    <row r="432" spans="1:1" x14ac:dyDescent="0.2">
      <c r="A432" s="9"/>
    </row>
    <row r="433" spans="1:1" x14ac:dyDescent="0.2">
      <c r="A433" s="9"/>
    </row>
    <row r="434" spans="1:1" x14ac:dyDescent="0.2">
      <c r="A434" s="9"/>
    </row>
    <row r="435" spans="1:1" x14ac:dyDescent="0.2">
      <c r="A435" s="9"/>
    </row>
    <row r="436" spans="1:1" x14ac:dyDescent="0.2">
      <c r="A436" s="9"/>
    </row>
    <row r="437" spans="1:1" x14ac:dyDescent="0.2">
      <c r="A437" s="9"/>
    </row>
    <row r="438" spans="1:1" x14ac:dyDescent="0.2">
      <c r="A438" s="9"/>
    </row>
    <row r="439" spans="1:1" x14ac:dyDescent="0.2">
      <c r="A439" s="9"/>
    </row>
    <row r="440" spans="1:1" x14ac:dyDescent="0.2">
      <c r="A440" s="9"/>
    </row>
    <row r="441" spans="1:1" x14ac:dyDescent="0.2">
      <c r="A441" s="9"/>
    </row>
    <row r="442" spans="1:1" x14ac:dyDescent="0.2">
      <c r="A442" s="9"/>
    </row>
    <row r="443" spans="1:1" x14ac:dyDescent="0.2">
      <c r="A443" s="9"/>
    </row>
    <row r="444" spans="1:1" x14ac:dyDescent="0.2">
      <c r="A444" s="9"/>
    </row>
    <row r="445" spans="1:1" x14ac:dyDescent="0.2">
      <c r="A445" s="9"/>
    </row>
    <row r="446" spans="1:1" x14ac:dyDescent="0.2">
      <c r="A446" s="9"/>
    </row>
    <row r="447" spans="1:1" x14ac:dyDescent="0.2">
      <c r="A447" s="9"/>
    </row>
    <row r="448" spans="1:1" x14ac:dyDescent="0.2">
      <c r="A448" s="9"/>
    </row>
    <row r="449" spans="1:1" x14ac:dyDescent="0.2">
      <c r="A449" s="9"/>
    </row>
    <row r="450" spans="1:1" x14ac:dyDescent="0.2">
      <c r="A450" s="9"/>
    </row>
    <row r="451" spans="1:1" x14ac:dyDescent="0.2">
      <c r="A451" s="9"/>
    </row>
    <row r="452" spans="1:1" x14ac:dyDescent="0.2">
      <c r="A452" s="9"/>
    </row>
    <row r="453" spans="1:1" x14ac:dyDescent="0.2">
      <c r="A453" s="9"/>
    </row>
    <row r="454" spans="1:1" x14ac:dyDescent="0.2">
      <c r="A454" s="9"/>
    </row>
    <row r="455" spans="1:1" x14ac:dyDescent="0.2">
      <c r="A455" s="9"/>
    </row>
    <row r="456" spans="1:1" x14ac:dyDescent="0.2">
      <c r="A456" s="9"/>
    </row>
    <row r="457" spans="1:1" x14ac:dyDescent="0.2">
      <c r="A457" s="9"/>
    </row>
    <row r="458" spans="1:1" x14ac:dyDescent="0.2">
      <c r="A458" s="9"/>
    </row>
    <row r="459" spans="1:1" x14ac:dyDescent="0.2">
      <c r="A459" s="9"/>
    </row>
    <row r="460" spans="1:1" x14ac:dyDescent="0.2">
      <c r="A460" s="9"/>
    </row>
    <row r="461" spans="1:1" x14ac:dyDescent="0.2">
      <c r="A461" s="9"/>
    </row>
    <row r="462" spans="1:1" x14ac:dyDescent="0.2">
      <c r="A462" s="9"/>
    </row>
    <row r="463" spans="1:1" x14ac:dyDescent="0.2">
      <c r="A463" s="9"/>
    </row>
    <row r="464" spans="1:1" x14ac:dyDescent="0.2">
      <c r="A464" s="9"/>
    </row>
    <row r="465" spans="1:1" x14ac:dyDescent="0.2">
      <c r="A465" s="9"/>
    </row>
    <row r="466" spans="1:1" x14ac:dyDescent="0.2">
      <c r="A466" s="9"/>
    </row>
    <row r="467" spans="1:1" x14ac:dyDescent="0.2">
      <c r="A467" s="9"/>
    </row>
    <row r="468" spans="1:1" x14ac:dyDescent="0.2">
      <c r="A468" s="9"/>
    </row>
    <row r="469" spans="1:1" x14ac:dyDescent="0.2">
      <c r="A469" s="9"/>
    </row>
    <row r="470" spans="1:1" x14ac:dyDescent="0.2">
      <c r="A470" s="9"/>
    </row>
    <row r="471" spans="1:1" x14ac:dyDescent="0.2">
      <c r="A471" s="9"/>
    </row>
    <row r="472" spans="1:1" x14ac:dyDescent="0.2">
      <c r="A472" s="9"/>
    </row>
    <row r="473" spans="1:1" x14ac:dyDescent="0.2">
      <c r="A473" s="9"/>
    </row>
    <row r="474" spans="1:1" x14ac:dyDescent="0.2">
      <c r="A474" s="9"/>
    </row>
    <row r="475" spans="1:1" x14ac:dyDescent="0.2">
      <c r="A475" s="9"/>
    </row>
    <row r="476" spans="1:1" x14ac:dyDescent="0.2">
      <c r="A476" s="9"/>
    </row>
    <row r="477" spans="1:1" x14ac:dyDescent="0.2">
      <c r="A477" s="9"/>
    </row>
    <row r="478" spans="1:1" x14ac:dyDescent="0.2">
      <c r="A478" s="9"/>
    </row>
    <row r="479" spans="1:1" x14ac:dyDescent="0.2">
      <c r="A479" s="9"/>
    </row>
    <row r="480" spans="1:1" x14ac:dyDescent="0.2">
      <c r="A480" s="9"/>
    </row>
    <row r="481" spans="1:1" x14ac:dyDescent="0.2">
      <c r="A481" s="9"/>
    </row>
    <row r="482" spans="1:1" x14ac:dyDescent="0.2">
      <c r="A482" s="9"/>
    </row>
    <row r="483" spans="1:1" x14ac:dyDescent="0.2">
      <c r="A483" s="9"/>
    </row>
    <row r="484" spans="1:1" x14ac:dyDescent="0.2">
      <c r="A484" s="9"/>
    </row>
    <row r="485" spans="1:1" x14ac:dyDescent="0.2">
      <c r="A485" s="9"/>
    </row>
    <row r="486" spans="1:1" x14ac:dyDescent="0.2">
      <c r="A486" s="9"/>
    </row>
    <row r="487" spans="1:1" x14ac:dyDescent="0.2">
      <c r="A487" s="9"/>
    </row>
    <row r="488" spans="1:1" x14ac:dyDescent="0.2">
      <c r="A488" s="9"/>
    </row>
    <row r="489" spans="1:1" x14ac:dyDescent="0.2">
      <c r="A489" s="9"/>
    </row>
    <row r="490" spans="1:1" x14ac:dyDescent="0.2">
      <c r="A490" s="9"/>
    </row>
    <row r="491" spans="1:1" x14ac:dyDescent="0.2">
      <c r="A491" s="9"/>
    </row>
    <row r="492" spans="1:1" x14ac:dyDescent="0.2">
      <c r="A492" s="9"/>
    </row>
    <row r="493" spans="1:1" x14ac:dyDescent="0.2">
      <c r="A493" s="9"/>
    </row>
    <row r="494" spans="1:1" x14ac:dyDescent="0.2">
      <c r="A494" s="9"/>
    </row>
    <row r="495" spans="1:1" x14ac:dyDescent="0.2">
      <c r="A495" s="9"/>
    </row>
    <row r="496" spans="1:1" x14ac:dyDescent="0.2">
      <c r="A496" s="9"/>
    </row>
    <row r="497" spans="1:1" x14ac:dyDescent="0.2">
      <c r="A497" s="9"/>
    </row>
    <row r="498" spans="1:1" x14ac:dyDescent="0.2">
      <c r="A498" s="9"/>
    </row>
    <row r="499" spans="1:1" x14ac:dyDescent="0.2">
      <c r="A499" s="9"/>
    </row>
    <row r="500" spans="1:1" x14ac:dyDescent="0.2">
      <c r="A500" s="9"/>
    </row>
    <row r="501" spans="1:1" x14ac:dyDescent="0.2">
      <c r="A501" s="9"/>
    </row>
    <row r="502" spans="1:1" x14ac:dyDescent="0.2">
      <c r="A502" s="9"/>
    </row>
    <row r="503" spans="1:1" x14ac:dyDescent="0.2">
      <c r="A503" s="9"/>
    </row>
    <row r="504" spans="1:1" x14ac:dyDescent="0.2">
      <c r="A504" s="9"/>
    </row>
    <row r="505" spans="1:1" x14ac:dyDescent="0.2">
      <c r="A505" s="9"/>
    </row>
    <row r="506" spans="1:1" x14ac:dyDescent="0.2">
      <c r="A506" s="9"/>
    </row>
    <row r="507" spans="1:1" x14ac:dyDescent="0.2">
      <c r="A507" s="9"/>
    </row>
    <row r="508" spans="1:1" x14ac:dyDescent="0.2">
      <c r="A508" s="9"/>
    </row>
    <row r="509" spans="1:1" x14ac:dyDescent="0.2">
      <c r="A509" s="9"/>
    </row>
    <row r="510" spans="1:1" x14ac:dyDescent="0.2">
      <c r="A510" s="9"/>
    </row>
    <row r="511" spans="1:1" x14ac:dyDescent="0.2">
      <c r="A511" s="9"/>
    </row>
    <row r="512" spans="1:1" x14ac:dyDescent="0.2">
      <c r="A512" s="9"/>
    </row>
    <row r="513" spans="1:1" x14ac:dyDescent="0.2">
      <c r="A513" s="9"/>
    </row>
    <row r="514" spans="1:1" x14ac:dyDescent="0.2">
      <c r="A514" s="9"/>
    </row>
    <row r="515" spans="1:1" x14ac:dyDescent="0.2">
      <c r="A515" s="9"/>
    </row>
    <row r="516" spans="1:1" x14ac:dyDescent="0.2">
      <c r="A516" s="9"/>
    </row>
    <row r="517" spans="1:1" x14ac:dyDescent="0.2">
      <c r="A517" s="9"/>
    </row>
    <row r="518" spans="1:1" x14ac:dyDescent="0.2">
      <c r="A518" s="9"/>
    </row>
    <row r="519" spans="1:1" x14ac:dyDescent="0.2">
      <c r="A519" s="9"/>
    </row>
    <row r="520" spans="1:1" x14ac:dyDescent="0.2">
      <c r="A520" s="9"/>
    </row>
    <row r="521" spans="1:1" x14ac:dyDescent="0.2">
      <c r="A521" s="9"/>
    </row>
    <row r="522" spans="1:1" x14ac:dyDescent="0.2">
      <c r="A522" s="9"/>
    </row>
    <row r="523" spans="1:1" x14ac:dyDescent="0.2">
      <c r="A523" s="9"/>
    </row>
    <row r="524" spans="1:1" x14ac:dyDescent="0.2">
      <c r="A524" s="9"/>
    </row>
    <row r="525" spans="1:1" x14ac:dyDescent="0.2">
      <c r="A525" s="9"/>
    </row>
    <row r="526" spans="1:1" x14ac:dyDescent="0.2">
      <c r="A526" s="9"/>
    </row>
    <row r="527" spans="1:1" x14ac:dyDescent="0.2">
      <c r="A527" s="9"/>
    </row>
    <row r="528" spans="1:1" x14ac:dyDescent="0.2">
      <c r="A528" s="9"/>
    </row>
    <row r="529" spans="1:1" x14ac:dyDescent="0.2">
      <c r="A529" s="9"/>
    </row>
    <row r="530" spans="1:1" x14ac:dyDescent="0.2">
      <c r="A530" s="9"/>
    </row>
    <row r="531" spans="1:1" x14ac:dyDescent="0.2">
      <c r="A531" s="9"/>
    </row>
    <row r="532" spans="1:1" x14ac:dyDescent="0.2">
      <c r="A532" s="9"/>
    </row>
    <row r="533" spans="1:1" x14ac:dyDescent="0.2">
      <c r="A533" s="9"/>
    </row>
    <row r="534" spans="1:1" x14ac:dyDescent="0.2">
      <c r="A534" s="9"/>
    </row>
    <row r="535" spans="1:1" x14ac:dyDescent="0.2">
      <c r="A535" s="9"/>
    </row>
    <row r="536" spans="1:1" x14ac:dyDescent="0.2">
      <c r="A536" s="9"/>
    </row>
    <row r="537" spans="1:1" x14ac:dyDescent="0.2">
      <c r="A537" s="9"/>
    </row>
    <row r="538" spans="1:1" x14ac:dyDescent="0.2">
      <c r="A538" s="9"/>
    </row>
    <row r="539" spans="1:1" x14ac:dyDescent="0.2">
      <c r="A539" s="9"/>
    </row>
    <row r="540" spans="1:1" x14ac:dyDescent="0.2">
      <c r="A540" s="9"/>
    </row>
    <row r="541" spans="1:1" x14ac:dyDescent="0.2">
      <c r="A541" s="9"/>
    </row>
    <row r="542" spans="1:1" x14ac:dyDescent="0.2">
      <c r="A542" s="9"/>
    </row>
    <row r="543" spans="1:1" x14ac:dyDescent="0.2">
      <c r="A543" s="9"/>
    </row>
    <row r="544" spans="1:1" x14ac:dyDescent="0.2">
      <c r="A544" s="9"/>
    </row>
    <row r="545" spans="1:1" x14ac:dyDescent="0.2">
      <c r="A545" s="9"/>
    </row>
    <row r="546" spans="1:1" x14ac:dyDescent="0.2">
      <c r="A546" s="9"/>
    </row>
    <row r="547" spans="1:1" x14ac:dyDescent="0.2">
      <c r="A547" s="9"/>
    </row>
    <row r="548" spans="1:1" x14ac:dyDescent="0.2">
      <c r="A548" s="9"/>
    </row>
    <row r="549" spans="1:1" x14ac:dyDescent="0.2">
      <c r="A549" s="9"/>
    </row>
    <row r="550" spans="1:1" x14ac:dyDescent="0.2">
      <c r="A550" s="9"/>
    </row>
    <row r="551" spans="1:1" x14ac:dyDescent="0.2">
      <c r="A551" s="9"/>
    </row>
    <row r="552" spans="1:1" x14ac:dyDescent="0.2">
      <c r="A552" s="9"/>
    </row>
    <row r="553" spans="1:1" x14ac:dyDescent="0.2">
      <c r="A553" s="9"/>
    </row>
    <row r="554" spans="1:1" x14ac:dyDescent="0.2">
      <c r="A554" s="9"/>
    </row>
    <row r="555" spans="1:1" x14ac:dyDescent="0.2">
      <c r="A555" s="9"/>
    </row>
    <row r="556" spans="1:1" x14ac:dyDescent="0.2">
      <c r="A556" s="9"/>
    </row>
    <row r="557" spans="1:1" x14ac:dyDescent="0.2">
      <c r="A557" s="9"/>
    </row>
    <row r="558" spans="1:1" x14ac:dyDescent="0.2">
      <c r="A558" s="9"/>
    </row>
    <row r="559" spans="1:1" x14ac:dyDescent="0.2">
      <c r="A559" s="9"/>
    </row>
    <row r="560" spans="1:1" x14ac:dyDescent="0.2">
      <c r="A560" s="9"/>
    </row>
    <row r="561" spans="1:1" x14ac:dyDescent="0.2">
      <c r="A561" s="9"/>
    </row>
    <row r="562" spans="1:1" x14ac:dyDescent="0.2">
      <c r="A562" s="9"/>
    </row>
    <row r="563" spans="1:1" x14ac:dyDescent="0.2">
      <c r="A563" s="9"/>
    </row>
    <row r="564" spans="1:1" x14ac:dyDescent="0.2">
      <c r="A564" s="9"/>
    </row>
    <row r="565" spans="1:1" x14ac:dyDescent="0.2">
      <c r="A565" s="9"/>
    </row>
    <row r="566" spans="1:1" x14ac:dyDescent="0.2">
      <c r="A566" s="9"/>
    </row>
    <row r="567" spans="1:1" x14ac:dyDescent="0.2">
      <c r="A567" s="9"/>
    </row>
    <row r="568" spans="1:1" x14ac:dyDescent="0.2">
      <c r="A568" s="9"/>
    </row>
    <row r="569" spans="1:1" x14ac:dyDescent="0.2">
      <c r="A569" s="9"/>
    </row>
    <row r="570" spans="1:1" x14ac:dyDescent="0.2">
      <c r="A570" s="9"/>
    </row>
    <row r="571" spans="1:1" x14ac:dyDescent="0.2">
      <c r="A571" s="9"/>
    </row>
    <row r="572" spans="1:1" x14ac:dyDescent="0.2">
      <c r="A572" s="9"/>
    </row>
    <row r="573" spans="1:1" x14ac:dyDescent="0.2">
      <c r="A573" s="9"/>
    </row>
    <row r="574" spans="1:1" x14ac:dyDescent="0.2">
      <c r="A574" s="9"/>
    </row>
    <row r="575" spans="1:1" x14ac:dyDescent="0.2">
      <c r="A575" s="9"/>
    </row>
    <row r="576" spans="1:1" x14ac:dyDescent="0.2">
      <c r="A576" s="9"/>
    </row>
    <row r="577" spans="1:1" x14ac:dyDescent="0.2">
      <c r="A577" s="9"/>
    </row>
    <row r="578" spans="1:1" x14ac:dyDescent="0.2">
      <c r="A578" s="9"/>
    </row>
    <row r="579" spans="1:1" x14ac:dyDescent="0.2">
      <c r="A579" s="9"/>
    </row>
    <row r="580" spans="1:1" x14ac:dyDescent="0.2">
      <c r="A580" s="9"/>
    </row>
    <row r="581" spans="1:1" x14ac:dyDescent="0.2">
      <c r="A581" s="9"/>
    </row>
    <row r="582" spans="1:1" x14ac:dyDescent="0.2">
      <c r="A582" s="9"/>
    </row>
    <row r="583" spans="1:1" x14ac:dyDescent="0.2">
      <c r="A583" s="9"/>
    </row>
    <row r="584" spans="1:1" x14ac:dyDescent="0.2">
      <c r="A584" s="9"/>
    </row>
    <row r="585" spans="1:1" x14ac:dyDescent="0.2">
      <c r="A585" s="9"/>
    </row>
    <row r="586" spans="1:1" x14ac:dyDescent="0.2">
      <c r="A586" s="9"/>
    </row>
    <row r="587" spans="1:1" x14ac:dyDescent="0.2">
      <c r="A587" s="9"/>
    </row>
    <row r="588" spans="1:1" x14ac:dyDescent="0.2">
      <c r="A588" s="9"/>
    </row>
    <row r="589" spans="1:1" x14ac:dyDescent="0.2">
      <c r="A589" s="9"/>
    </row>
    <row r="590" spans="1:1" x14ac:dyDescent="0.2">
      <c r="A590" s="9"/>
    </row>
    <row r="591" spans="1:1" x14ac:dyDescent="0.2">
      <c r="A591" s="9"/>
    </row>
    <row r="592" spans="1:1" x14ac:dyDescent="0.2">
      <c r="A592" s="9"/>
    </row>
    <row r="593" spans="1:1" x14ac:dyDescent="0.2">
      <c r="A593" s="9"/>
    </row>
    <row r="594" spans="1:1" x14ac:dyDescent="0.2">
      <c r="A594" s="9"/>
    </row>
    <row r="595" spans="1:1" x14ac:dyDescent="0.2">
      <c r="A595" s="9"/>
    </row>
    <row r="596" spans="1:1" x14ac:dyDescent="0.2">
      <c r="A596" s="9"/>
    </row>
    <row r="597" spans="1:1" x14ac:dyDescent="0.2">
      <c r="A597" s="9"/>
    </row>
    <row r="598" spans="1:1" x14ac:dyDescent="0.2">
      <c r="A598" s="9"/>
    </row>
    <row r="599" spans="1:1" x14ac:dyDescent="0.2">
      <c r="A599" s="9"/>
    </row>
    <row r="600" spans="1:1" x14ac:dyDescent="0.2">
      <c r="A600" s="9"/>
    </row>
    <row r="601" spans="1:1" x14ac:dyDescent="0.2">
      <c r="A601" s="9"/>
    </row>
    <row r="602" spans="1:1" x14ac:dyDescent="0.2">
      <c r="A602" s="9"/>
    </row>
    <row r="603" spans="1:1" x14ac:dyDescent="0.2">
      <c r="A603" s="9"/>
    </row>
    <row r="604" spans="1:1" x14ac:dyDescent="0.2">
      <c r="A604" s="9"/>
    </row>
    <row r="605" spans="1:1" x14ac:dyDescent="0.2">
      <c r="A605" s="9"/>
    </row>
    <row r="606" spans="1:1" x14ac:dyDescent="0.2">
      <c r="A606" s="9"/>
    </row>
    <row r="607" spans="1:1" x14ac:dyDescent="0.2">
      <c r="A607" s="9"/>
    </row>
    <row r="608" spans="1:1" x14ac:dyDescent="0.2">
      <c r="A608" s="9"/>
    </row>
    <row r="609" spans="1:1" x14ac:dyDescent="0.2">
      <c r="A609" s="9"/>
    </row>
    <row r="610" spans="1:1" x14ac:dyDescent="0.2">
      <c r="A610" s="9"/>
    </row>
    <row r="611" spans="1:1" x14ac:dyDescent="0.2">
      <c r="A611" s="9"/>
    </row>
    <row r="612" spans="1:1" x14ac:dyDescent="0.2">
      <c r="A612" s="9"/>
    </row>
    <row r="613" spans="1:1" x14ac:dyDescent="0.2">
      <c r="A613" s="9"/>
    </row>
    <row r="614" spans="1:1" x14ac:dyDescent="0.2">
      <c r="A614" s="9"/>
    </row>
    <row r="615" spans="1:1" x14ac:dyDescent="0.2">
      <c r="A615" s="9"/>
    </row>
    <row r="616" spans="1:1" x14ac:dyDescent="0.2">
      <c r="A616" s="9"/>
    </row>
    <row r="617" spans="1:1" x14ac:dyDescent="0.2">
      <c r="A617" s="9"/>
    </row>
    <row r="618" spans="1:1" x14ac:dyDescent="0.2">
      <c r="A618" s="9"/>
    </row>
    <row r="619" spans="1:1" x14ac:dyDescent="0.2">
      <c r="A619" s="9"/>
    </row>
    <row r="620" spans="1:1" x14ac:dyDescent="0.2">
      <c r="A620" s="9"/>
    </row>
    <row r="621" spans="1:1" x14ac:dyDescent="0.2">
      <c r="A621" s="9"/>
    </row>
    <row r="622" spans="1:1" x14ac:dyDescent="0.2">
      <c r="A622" s="9"/>
    </row>
    <row r="623" spans="1:1" x14ac:dyDescent="0.2">
      <c r="A623" s="9"/>
    </row>
    <row r="624" spans="1:1" x14ac:dyDescent="0.2">
      <c r="A624" s="9"/>
    </row>
    <row r="625" spans="1:1" x14ac:dyDescent="0.2">
      <c r="A625" s="9"/>
    </row>
    <row r="626" spans="1:1" x14ac:dyDescent="0.2">
      <c r="A626" s="9"/>
    </row>
    <row r="627" spans="1:1" x14ac:dyDescent="0.2">
      <c r="A627" s="9"/>
    </row>
    <row r="628" spans="1:1" x14ac:dyDescent="0.2">
      <c r="A628" s="9"/>
    </row>
    <row r="629" spans="1:1" x14ac:dyDescent="0.2">
      <c r="A629" s="9"/>
    </row>
    <row r="630" spans="1:1" x14ac:dyDescent="0.2">
      <c r="A630" s="9"/>
    </row>
    <row r="631" spans="1:1" x14ac:dyDescent="0.2">
      <c r="A631" s="9"/>
    </row>
    <row r="632" spans="1:1" x14ac:dyDescent="0.2">
      <c r="A632" s="9"/>
    </row>
    <row r="633" spans="1:1" x14ac:dyDescent="0.2">
      <c r="A633" s="9"/>
    </row>
    <row r="634" spans="1:1" x14ac:dyDescent="0.2">
      <c r="A634" s="9"/>
    </row>
    <row r="635" spans="1:1" x14ac:dyDescent="0.2">
      <c r="A635" s="9"/>
    </row>
    <row r="636" spans="1:1" x14ac:dyDescent="0.2">
      <c r="A636" s="9"/>
    </row>
    <row r="637" spans="1:1" x14ac:dyDescent="0.2">
      <c r="A637" s="9"/>
    </row>
    <row r="638" spans="1:1" x14ac:dyDescent="0.2">
      <c r="A638" s="9"/>
    </row>
    <row r="639" spans="1:1" x14ac:dyDescent="0.2">
      <c r="A639" s="9"/>
    </row>
    <row r="640" spans="1:1" x14ac:dyDescent="0.2">
      <c r="A640" s="9"/>
    </row>
    <row r="641" spans="1:1" x14ac:dyDescent="0.2">
      <c r="A641" s="9"/>
    </row>
    <row r="642" spans="1:1" x14ac:dyDescent="0.2">
      <c r="A642" s="9"/>
    </row>
    <row r="643" spans="1:1" x14ac:dyDescent="0.2">
      <c r="A643" s="9"/>
    </row>
    <row r="644" spans="1:1" x14ac:dyDescent="0.2">
      <c r="A644" s="9"/>
    </row>
    <row r="645" spans="1:1" x14ac:dyDescent="0.2">
      <c r="A645" s="9"/>
    </row>
    <row r="646" spans="1:1" x14ac:dyDescent="0.2">
      <c r="A646" s="9"/>
    </row>
    <row r="647" spans="1:1" x14ac:dyDescent="0.2">
      <c r="A647" s="9"/>
    </row>
    <row r="648" spans="1:1" x14ac:dyDescent="0.2">
      <c r="A648" s="9"/>
    </row>
    <row r="649" spans="1:1" x14ac:dyDescent="0.2">
      <c r="A649" s="9"/>
    </row>
    <row r="650" spans="1:1" x14ac:dyDescent="0.2">
      <c r="A650" s="9"/>
    </row>
    <row r="651" spans="1:1" x14ac:dyDescent="0.2">
      <c r="A651" s="9"/>
    </row>
    <row r="652" spans="1:1" x14ac:dyDescent="0.2">
      <c r="A652" s="9"/>
    </row>
    <row r="653" spans="1:1" x14ac:dyDescent="0.2">
      <c r="A653" s="9"/>
    </row>
    <row r="654" spans="1:1" x14ac:dyDescent="0.2">
      <c r="A654" s="9"/>
    </row>
    <row r="655" spans="1:1" x14ac:dyDescent="0.2">
      <c r="A655" s="9"/>
    </row>
    <row r="656" spans="1:1" x14ac:dyDescent="0.2">
      <c r="A656" s="9"/>
    </row>
    <row r="657" spans="1:1" x14ac:dyDescent="0.2">
      <c r="A657" s="9"/>
    </row>
    <row r="658" spans="1:1" x14ac:dyDescent="0.2">
      <c r="A658" s="9"/>
    </row>
    <row r="659" spans="1:1" x14ac:dyDescent="0.2">
      <c r="A659" s="9"/>
    </row>
    <row r="660" spans="1:1" x14ac:dyDescent="0.2">
      <c r="A660" s="9"/>
    </row>
    <row r="661" spans="1:1" x14ac:dyDescent="0.2">
      <c r="A661" s="9"/>
    </row>
    <row r="662" spans="1:1" x14ac:dyDescent="0.2">
      <c r="A662" s="9"/>
    </row>
    <row r="663" spans="1:1" x14ac:dyDescent="0.2">
      <c r="A663" s="9"/>
    </row>
    <row r="664" spans="1:1" x14ac:dyDescent="0.2">
      <c r="A664" s="9"/>
    </row>
    <row r="665" spans="1:1" x14ac:dyDescent="0.2">
      <c r="A665" s="9"/>
    </row>
    <row r="666" spans="1:1" x14ac:dyDescent="0.2">
      <c r="A666" s="9"/>
    </row>
    <row r="667" spans="1:1" x14ac:dyDescent="0.2">
      <c r="A667" s="9"/>
    </row>
    <row r="668" spans="1:1" x14ac:dyDescent="0.2">
      <c r="A668" s="9"/>
    </row>
    <row r="669" spans="1:1" x14ac:dyDescent="0.2">
      <c r="A669" s="9"/>
    </row>
    <row r="670" spans="1:1" x14ac:dyDescent="0.2">
      <c r="A670" s="9"/>
    </row>
    <row r="671" spans="1:1" x14ac:dyDescent="0.2">
      <c r="A671" s="9"/>
    </row>
    <row r="672" spans="1:1" x14ac:dyDescent="0.2">
      <c r="A672" s="9"/>
    </row>
    <row r="673" spans="1:1" x14ac:dyDescent="0.2">
      <c r="A673" s="9"/>
    </row>
    <row r="674" spans="1:1" x14ac:dyDescent="0.2">
      <c r="A674" s="9"/>
    </row>
    <row r="675" spans="1:1" x14ac:dyDescent="0.2">
      <c r="A675" s="9"/>
    </row>
    <row r="676" spans="1:1" x14ac:dyDescent="0.2">
      <c r="A676" s="9"/>
    </row>
    <row r="677" spans="1:1" x14ac:dyDescent="0.2">
      <c r="A677" s="9"/>
    </row>
    <row r="678" spans="1:1" x14ac:dyDescent="0.2">
      <c r="A678" s="9"/>
    </row>
    <row r="679" spans="1:1" x14ac:dyDescent="0.2">
      <c r="A679" s="9"/>
    </row>
    <row r="680" spans="1:1" x14ac:dyDescent="0.2">
      <c r="A680" s="9"/>
    </row>
    <row r="681" spans="1:1" x14ac:dyDescent="0.2">
      <c r="A681" s="9"/>
    </row>
    <row r="682" spans="1:1" x14ac:dyDescent="0.2">
      <c r="A682" s="9"/>
    </row>
    <row r="683" spans="1:1" x14ac:dyDescent="0.2">
      <c r="A683" s="9"/>
    </row>
    <row r="684" spans="1:1" x14ac:dyDescent="0.2">
      <c r="A684" s="9"/>
    </row>
    <row r="685" spans="1:1" x14ac:dyDescent="0.2">
      <c r="A685" s="9"/>
    </row>
    <row r="686" spans="1:1" x14ac:dyDescent="0.2">
      <c r="A686" s="9"/>
    </row>
    <row r="687" spans="1:1" x14ac:dyDescent="0.2">
      <c r="A687" s="9"/>
    </row>
    <row r="688" spans="1:1" x14ac:dyDescent="0.2">
      <c r="A688" s="9"/>
    </row>
    <row r="689" spans="1:1" x14ac:dyDescent="0.2">
      <c r="A689" s="9"/>
    </row>
    <row r="690" spans="1:1" x14ac:dyDescent="0.2">
      <c r="A690" s="9"/>
    </row>
    <row r="691" spans="1:1" x14ac:dyDescent="0.2">
      <c r="A691" s="9"/>
    </row>
    <row r="692" spans="1:1" x14ac:dyDescent="0.2">
      <c r="A692" s="9"/>
    </row>
    <row r="693" spans="1:1" x14ac:dyDescent="0.2">
      <c r="A693" s="9"/>
    </row>
    <row r="694" spans="1:1" x14ac:dyDescent="0.2">
      <c r="A694" s="9"/>
    </row>
    <row r="695" spans="1:1" x14ac:dyDescent="0.2">
      <c r="A695" s="9"/>
    </row>
    <row r="696" spans="1:1" x14ac:dyDescent="0.2">
      <c r="A696" s="9"/>
    </row>
    <row r="697" spans="1:1" x14ac:dyDescent="0.2">
      <c r="A697" s="9"/>
    </row>
    <row r="698" spans="1:1" x14ac:dyDescent="0.2">
      <c r="A698" s="9"/>
    </row>
    <row r="699" spans="1:1" x14ac:dyDescent="0.2">
      <c r="A699" s="9"/>
    </row>
    <row r="700" spans="1:1" x14ac:dyDescent="0.2">
      <c r="A700" s="9"/>
    </row>
    <row r="701" spans="1:1" x14ac:dyDescent="0.2">
      <c r="A701" s="9"/>
    </row>
    <row r="702" spans="1:1" x14ac:dyDescent="0.2">
      <c r="A702" s="9"/>
    </row>
    <row r="703" spans="1:1" x14ac:dyDescent="0.2">
      <c r="A703" s="9"/>
    </row>
    <row r="704" spans="1:1" x14ac:dyDescent="0.2">
      <c r="A704" s="9"/>
    </row>
    <row r="705" spans="1:1" x14ac:dyDescent="0.2">
      <c r="A705" s="9"/>
    </row>
    <row r="706" spans="1:1" x14ac:dyDescent="0.2">
      <c r="A706" s="9"/>
    </row>
    <row r="707" spans="1:1" x14ac:dyDescent="0.2">
      <c r="A707" s="9"/>
    </row>
    <row r="708" spans="1:1" x14ac:dyDescent="0.2">
      <c r="A708" s="9"/>
    </row>
    <row r="709" spans="1:1" x14ac:dyDescent="0.2">
      <c r="A709" s="9"/>
    </row>
    <row r="710" spans="1:1" x14ac:dyDescent="0.2">
      <c r="A710" s="9"/>
    </row>
    <row r="711" spans="1:1" x14ac:dyDescent="0.2">
      <c r="A711" s="9"/>
    </row>
    <row r="712" spans="1:1" x14ac:dyDescent="0.2">
      <c r="A712" s="9"/>
    </row>
    <row r="713" spans="1:1" x14ac:dyDescent="0.2">
      <c r="A713" s="9"/>
    </row>
    <row r="714" spans="1:1" x14ac:dyDescent="0.2">
      <c r="A714" s="9"/>
    </row>
    <row r="715" spans="1:1" x14ac:dyDescent="0.2">
      <c r="A715" s="9"/>
    </row>
    <row r="716" spans="1:1" x14ac:dyDescent="0.2">
      <c r="A716" s="9"/>
    </row>
    <row r="717" spans="1:1" x14ac:dyDescent="0.2">
      <c r="A717" s="9"/>
    </row>
    <row r="718" spans="1:1" x14ac:dyDescent="0.2">
      <c r="A718" s="9"/>
    </row>
    <row r="719" spans="1:1" x14ac:dyDescent="0.2">
      <c r="A719" s="9"/>
    </row>
    <row r="720" spans="1:1" x14ac:dyDescent="0.2">
      <c r="A720" s="9"/>
    </row>
    <row r="721" spans="1:1" x14ac:dyDescent="0.2">
      <c r="A721" s="9"/>
    </row>
    <row r="722" spans="1:1" x14ac:dyDescent="0.2">
      <c r="A722" s="9"/>
    </row>
    <row r="723" spans="1:1" x14ac:dyDescent="0.2">
      <c r="A723" s="9"/>
    </row>
    <row r="724" spans="1:1" x14ac:dyDescent="0.2">
      <c r="A724" s="9"/>
    </row>
    <row r="725" spans="1:1" x14ac:dyDescent="0.2">
      <c r="A725" s="9"/>
    </row>
    <row r="726" spans="1:1" x14ac:dyDescent="0.2">
      <c r="A726" s="9"/>
    </row>
    <row r="727" spans="1:1" x14ac:dyDescent="0.2">
      <c r="A727" s="9"/>
    </row>
    <row r="728" spans="1:1" x14ac:dyDescent="0.2">
      <c r="A728" s="9"/>
    </row>
    <row r="729" spans="1:1" x14ac:dyDescent="0.2">
      <c r="A729" s="9"/>
    </row>
    <row r="730" spans="1:1" x14ac:dyDescent="0.2">
      <c r="A730" s="9"/>
    </row>
    <row r="731" spans="1:1" x14ac:dyDescent="0.2">
      <c r="A731" s="9"/>
    </row>
    <row r="732" spans="1:1" x14ac:dyDescent="0.2">
      <c r="A732" s="9"/>
    </row>
    <row r="733" spans="1:1" x14ac:dyDescent="0.2">
      <c r="A733" s="9"/>
    </row>
    <row r="734" spans="1:1" x14ac:dyDescent="0.2">
      <c r="A734" s="9"/>
    </row>
    <row r="735" spans="1:1" x14ac:dyDescent="0.2">
      <c r="A735" s="9"/>
    </row>
    <row r="736" spans="1:1" x14ac:dyDescent="0.2">
      <c r="A736" s="9"/>
    </row>
    <row r="737" spans="1:1" x14ac:dyDescent="0.2">
      <c r="A737" s="9"/>
    </row>
    <row r="738" spans="1:1" x14ac:dyDescent="0.2">
      <c r="A738" s="9"/>
    </row>
    <row r="739" spans="1:1" x14ac:dyDescent="0.2">
      <c r="A739" s="9"/>
    </row>
    <row r="740" spans="1:1" x14ac:dyDescent="0.2">
      <c r="A740" s="9"/>
    </row>
    <row r="741" spans="1:1" x14ac:dyDescent="0.2">
      <c r="A741" s="9"/>
    </row>
    <row r="742" spans="1:1" x14ac:dyDescent="0.2">
      <c r="A742" s="9"/>
    </row>
    <row r="743" spans="1:1" x14ac:dyDescent="0.2">
      <c r="A743" s="9"/>
    </row>
    <row r="744" spans="1:1" x14ac:dyDescent="0.2">
      <c r="A744" s="9"/>
    </row>
    <row r="745" spans="1:1" x14ac:dyDescent="0.2">
      <c r="A745" s="9"/>
    </row>
    <row r="746" spans="1:1" x14ac:dyDescent="0.2">
      <c r="A746" s="9"/>
    </row>
    <row r="747" spans="1:1" x14ac:dyDescent="0.2">
      <c r="A747" s="9"/>
    </row>
    <row r="748" spans="1:1" x14ac:dyDescent="0.2">
      <c r="A748" s="9"/>
    </row>
    <row r="749" spans="1:1" x14ac:dyDescent="0.2">
      <c r="A749" s="9"/>
    </row>
    <row r="750" spans="1:1" x14ac:dyDescent="0.2">
      <c r="A750" s="9"/>
    </row>
    <row r="751" spans="1:1" x14ac:dyDescent="0.2">
      <c r="A751" s="9"/>
    </row>
    <row r="752" spans="1:1" x14ac:dyDescent="0.2">
      <c r="A752" s="9"/>
    </row>
    <row r="753" spans="1:1" x14ac:dyDescent="0.2">
      <c r="A753" s="9"/>
    </row>
    <row r="754" spans="1:1" x14ac:dyDescent="0.2">
      <c r="A754" s="9"/>
    </row>
    <row r="755" spans="1:1" x14ac:dyDescent="0.2">
      <c r="A755" s="9"/>
    </row>
    <row r="756" spans="1:1" x14ac:dyDescent="0.2">
      <c r="A756" s="9"/>
    </row>
    <row r="757" spans="1:1" x14ac:dyDescent="0.2">
      <c r="A757" s="9"/>
    </row>
    <row r="758" spans="1:1" x14ac:dyDescent="0.2">
      <c r="A758" s="9"/>
    </row>
    <row r="759" spans="1:1" x14ac:dyDescent="0.2">
      <c r="A759" s="9"/>
    </row>
    <row r="760" spans="1:1" x14ac:dyDescent="0.2">
      <c r="A760" s="9"/>
    </row>
    <row r="761" spans="1:1" x14ac:dyDescent="0.2">
      <c r="A761" s="9"/>
    </row>
    <row r="762" spans="1:1" x14ac:dyDescent="0.2">
      <c r="A762" s="9"/>
    </row>
    <row r="763" spans="1:1" x14ac:dyDescent="0.2">
      <c r="A763" s="9"/>
    </row>
    <row r="764" spans="1:1" x14ac:dyDescent="0.2">
      <c r="A764" s="9"/>
    </row>
    <row r="765" spans="1:1" x14ac:dyDescent="0.2">
      <c r="A765" s="9"/>
    </row>
    <row r="766" spans="1:1" x14ac:dyDescent="0.2">
      <c r="A766" s="9"/>
    </row>
    <row r="767" spans="1:1" x14ac:dyDescent="0.2">
      <c r="A767" s="9"/>
    </row>
    <row r="768" spans="1:1" x14ac:dyDescent="0.2">
      <c r="A768" s="9"/>
    </row>
    <row r="769" spans="1:1" x14ac:dyDescent="0.2">
      <c r="A769" s="9"/>
    </row>
    <row r="770" spans="1:1" x14ac:dyDescent="0.2">
      <c r="A770" s="9"/>
    </row>
    <row r="771" spans="1:1" x14ac:dyDescent="0.2">
      <c r="A771" s="9"/>
    </row>
    <row r="772" spans="1:1" x14ac:dyDescent="0.2">
      <c r="A772" s="9"/>
    </row>
    <row r="773" spans="1:1" x14ac:dyDescent="0.2">
      <c r="A773" s="9"/>
    </row>
    <row r="774" spans="1:1" x14ac:dyDescent="0.2">
      <c r="A774" s="9"/>
    </row>
    <row r="775" spans="1:1" x14ac:dyDescent="0.2">
      <c r="A775" s="9"/>
    </row>
    <row r="776" spans="1:1" x14ac:dyDescent="0.2">
      <c r="A776" s="9"/>
    </row>
    <row r="777" spans="1:1" x14ac:dyDescent="0.2">
      <c r="A777" s="9"/>
    </row>
    <row r="778" spans="1:1" x14ac:dyDescent="0.2">
      <c r="A778" s="9"/>
    </row>
    <row r="779" spans="1:1" x14ac:dyDescent="0.2">
      <c r="A779" s="9"/>
    </row>
    <row r="780" spans="1:1" x14ac:dyDescent="0.2">
      <c r="A780" s="9"/>
    </row>
    <row r="781" spans="1:1" x14ac:dyDescent="0.2">
      <c r="A781" s="9"/>
    </row>
    <row r="782" spans="1:1" x14ac:dyDescent="0.2">
      <c r="A782" s="9"/>
    </row>
    <row r="783" spans="1:1" x14ac:dyDescent="0.2">
      <c r="A783" s="9"/>
    </row>
    <row r="784" spans="1:1" x14ac:dyDescent="0.2">
      <c r="A784" s="9"/>
    </row>
    <row r="785" spans="1:1" x14ac:dyDescent="0.2">
      <c r="A785" s="9"/>
    </row>
    <row r="786" spans="1:1" x14ac:dyDescent="0.2">
      <c r="A786" s="9"/>
    </row>
    <row r="787" spans="1:1" x14ac:dyDescent="0.2">
      <c r="A787" s="9"/>
    </row>
    <row r="788" spans="1:1" x14ac:dyDescent="0.2">
      <c r="A788" s="9"/>
    </row>
    <row r="789" spans="1:1" x14ac:dyDescent="0.2">
      <c r="A789" s="9"/>
    </row>
    <row r="790" spans="1:1" x14ac:dyDescent="0.2">
      <c r="A790" s="9"/>
    </row>
    <row r="791" spans="1:1" x14ac:dyDescent="0.2">
      <c r="A791" s="9"/>
    </row>
    <row r="792" spans="1:1" x14ac:dyDescent="0.2">
      <c r="A792" s="9"/>
    </row>
    <row r="793" spans="1:1" x14ac:dyDescent="0.2">
      <c r="A793" s="9"/>
    </row>
    <row r="794" spans="1:1" x14ac:dyDescent="0.2">
      <c r="A794" s="9"/>
    </row>
    <row r="795" spans="1:1" x14ac:dyDescent="0.2">
      <c r="A795" s="9"/>
    </row>
    <row r="796" spans="1:1" x14ac:dyDescent="0.2">
      <c r="A796" s="9"/>
    </row>
    <row r="797" spans="1:1" x14ac:dyDescent="0.2">
      <c r="A797" s="9"/>
    </row>
    <row r="798" spans="1:1" x14ac:dyDescent="0.2">
      <c r="A798" s="9"/>
    </row>
    <row r="799" spans="1:1" x14ac:dyDescent="0.2">
      <c r="A799" s="9"/>
    </row>
    <row r="800" spans="1:1" x14ac:dyDescent="0.2">
      <c r="A800" s="9"/>
    </row>
    <row r="801" spans="1:1" x14ac:dyDescent="0.2">
      <c r="A801" s="9"/>
    </row>
    <row r="802" spans="1:1" x14ac:dyDescent="0.2">
      <c r="A802" s="9"/>
    </row>
    <row r="803" spans="1:1" x14ac:dyDescent="0.2">
      <c r="A803" s="9"/>
    </row>
    <row r="804" spans="1:1" x14ac:dyDescent="0.2">
      <c r="A804" s="9"/>
    </row>
    <row r="805" spans="1:1" x14ac:dyDescent="0.2">
      <c r="A805" s="9"/>
    </row>
    <row r="806" spans="1:1" x14ac:dyDescent="0.2">
      <c r="A806" s="9"/>
    </row>
    <row r="807" spans="1:1" x14ac:dyDescent="0.2">
      <c r="A807" s="9"/>
    </row>
    <row r="808" spans="1:1" x14ac:dyDescent="0.2">
      <c r="A808" s="9"/>
    </row>
    <row r="809" spans="1:1" x14ac:dyDescent="0.2">
      <c r="A809" s="9"/>
    </row>
    <row r="810" spans="1:1" x14ac:dyDescent="0.2">
      <c r="A810" s="9"/>
    </row>
    <row r="811" spans="1:1" x14ac:dyDescent="0.2">
      <c r="A811" s="9"/>
    </row>
    <row r="812" spans="1:1" x14ac:dyDescent="0.2">
      <c r="A812" s="9"/>
    </row>
    <row r="813" spans="1:1" x14ac:dyDescent="0.2">
      <c r="A813" s="9"/>
    </row>
    <row r="814" spans="1:1" x14ac:dyDescent="0.2">
      <c r="A814" s="9"/>
    </row>
    <row r="815" spans="1:1" x14ac:dyDescent="0.2">
      <c r="A815" s="9"/>
    </row>
    <row r="816" spans="1:1" x14ac:dyDescent="0.2">
      <c r="A816" s="9"/>
    </row>
    <row r="817" spans="1:1" x14ac:dyDescent="0.2">
      <c r="A817" s="9"/>
    </row>
    <row r="818" spans="1:1" x14ac:dyDescent="0.2">
      <c r="A818" s="9"/>
    </row>
    <row r="819" spans="1:1" x14ac:dyDescent="0.2">
      <c r="A819" s="9"/>
    </row>
    <row r="820" spans="1:1" x14ac:dyDescent="0.2">
      <c r="A820" s="9"/>
    </row>
    <row r="821" spans="1:1" x14ac:dyDescent="0.2">
      <c r="A821" s="9"/>
    </row>
    <row r="822" spans="1:1" x14ac:dyDescent="0.2">
      <c r="A822" s="9"/>
    </row>
    <row r="823" spans="1:1" x14ac:dyDescent="0.2">
      <c r="A823" s="9"/>
    </row>
    <row r="824" spans="1:1" x14ac:dyDescent="0.2">
      <c r="A824" s="9"/>
    </row>
    <row r="825" spans="1:1" x14ac:dyDescent="0.2">
      <c r="A825" s="9"/>
    </row>
    <row r="826" spans="1:1" x14ac:dyDescent="0.2">
      <c r="A826" s="9"/>
    </row>
    <row r="827" spans="1:1" x14ac:dyDescent="0.2">
      <c r="A827" s="9"/>
    </row>
    <row r="828" spans="1:1" x14ac:dyDescent="0.2">
      <c r="A828" s="9"/>
    </row>
    <row r="829" spans="1:1" x14ac:dyDescent="0.2">
      <c r="A829" s="9"/>
    </row>
    <row r="830" spans="1:1" x14ac:dyDescent="0.2">
      <c r="A830" s="9"/>
    </row>
    <row r="831" spans="1:1" x14ac:dyDescent="0.2">
      <c r="A831" s="9"/>
    </row>
    <row r="832" spans="1:1" x14ac:dyDescent="0.2">
      <c r="A832" s="9"/>
    </row>
    <row r="833" spans="1:1" x14ac:dyDescent="0.2">
      <c r="A833" s="9"/>
    </row>
    <row r="834" spans="1:1" x14ac:dyDescent="0.2">
      <c r="A834" s="9"/>
    </row>
    <row r="835" spans="1:1" x14ac:dyDescent="0.2">
      <c r="A835" s="9"/>
    </row>
    <row r="836" spans="1:1" x14ac:dyDescent="0.2">
      <c r="A836" s="9"/>
    </row>
    <row r="837" spans="1:1" x14ac:dyDescent="0.2">
      <c r="A837" s="9"/>
    </row>
    <row r="838" spans="1:1" x14ac:dyDescent="0.2">
      <c r="A838" s="9"/>
    </row>
    <row r="839" spans="1:1" x14ac:dyDescent="0.2">
      <c r="A839" s="9"/>
    </row>
    <row r="840" spans="1:1" x14ac:dyDescent="0.2">
      <c r="A840" s="9"/>
    </row>
    <row r="841" spans="1:1" x14ac:dyDescent="0.2">
      <c r="A841" s="9"/>
    </row>
    <row r="842" spans="1:1" x14ac:dyDescent="0.2">
      <c r="A842" s="9"/>
    </row>
    <row r="843" spans="1:1" x14ac:dyDescent="0.2">
      <c r="A843" s="9"/>
    </row>
    <row r="844" spans="1:1" x14ac:dyDescent="0.2">
      <c r="A844" s="9"/>
    </row>
    <row r="845" spans="1:1" x14ac:dyDescent="0.2">
      <c r="A845" s="9"/>
    </row>
    <row r="846" spans="1:1" x14ac:dyDescent="0.2">
      <c r="A846" s="9"/>
    </row>
    <row r="847" spans="1:1" x14ac:dyDescent="0.2">
      <c r="A847" s="9"/>
    </row>
    <row r="848" spans="1:1" x14ac:dyDescent="0.2">
      <c r="A848" s="9"/>
    </row>
    <row r="849" spans="1:1" x14ac:dyDescent="0.2">
      <c r="A849" s="9"/>
    </row>
    <row r="850" spans="1:1" x14ac:dyDescent="0.2">
      <c r="A850" s="9"/>
    </row>
    <row r="851" spans="1:1" x14ac:dyDescent="0.2">
      <c r="A851" s="9"/>
    </row>
    <row r="852" spans="1:1" x14ac:dyDescent="0.2">
      <c r="A852" s="9"/>
    </row>
    <row r="853" spans="1:1" x14ac:dyDescent="0.2">
      <c r="A853" s="9"/>
    </row>
    <row r="854" spans="1:1" x14ac:dyDescent="0.2">
      <c r="A854" s="9"/>
    </row>
    <row r="855" spans="1:1" x14ac:dyDescent="0.2">
      <c r="A855" s="9"/>
    </row>
    <row r="856" spans="1:1" x14ac:dyDescent="0.2">
      <c r="A856" s="9"/>
    </row>
    <row r="857" spans="1:1" x14ac:dyDescent="0.2">
      <c r="A857" s="9"/>
    </row>
    <row r="858" spans="1:1" x14ac:dyDescent="0.2">
      <c r="A858" s="9"/>
    </row>
    <row r="859" spans="1:1" x14ac:dyDescent="0.2">
      <c r="A859" s="9"/>
    </row>
    <row r="860" spans="1:1" x14ac:dyDescent="0.2">
      <c r="A860" s="9"/>
    </row>
    <row r="861" spans="1:1" x14ac:dyDescent="0.2">
      <c r="A861" s="9"/>
    </row>
    <row r="862" spans="1:1" x14ac:dyDescent="0.2">
      <c r="A862" s="9"/>
    </row>
    <row r="863" spans="1:1" x14ac:dyDescent="0.2">
      <c r="A863" s="9"/>
    </row>
    <row r="864" spans="1:1" x14ac:dyDescent="0.2">
      <c r="A864" s="9"/>
    </row>
    <row r="865" spans="1:1" x14ac:dyDescent="0.2">
      <c r="A865" s="9"/>
    </row>
    <row r="866" spans="1:1" x14ac:dyDescent="0.2">
      <c r="A866" s="9"/>
    </row>
    <row r="867" spans="1:1" x14ac:dyDescent="0.2">
      <c r="A867" s="9"/>
    </row>
    <row r="868" spans="1:1" x14ac:dyDescent="0.2">
      <c r="A868" s="9"/>
    </row>
    <row r="869" spans="1:1" x14ac:dyDescent="0.2">
      <c r="A869" s="9"/>
    </row>
    <row r="870" spans="1:1" x14ac:dyDescent="0.2">
      <c r="A870" s="9"/>
    </row>
    <row r="871" spans="1:1" x14ac:dyDescent="0.2">
      <c r="A871" s="9"/>
    </row>
    <row r="872" spans="1:1" x14ac:dyDescent="0.2">
      <c r="A872" s="9"/>
    </row>
    <row r="873" spans="1:1" x14ac:dyDescent="0.2">
      <c r="A873" s="9"/>
    </row>
    <row r="874" spans="1:1" x14ac:dyDescent="0.2">
      <c r="A874" s="9"/>
    </row>
    <row r="875" spans="1:1" x14ac:dyDescent="0.2">
      <c r="A875" s="9"/>
    </row>
    <row r="876" spans="1:1" x14ac:dyDescent="0.2">
      <c r="A876" s="9"/>
    </row>
    <row r="877" spans="1:1" x14ac:dyDescent="0.2">
      <c r="A877" s="9"/>
    </row>
    <row r="878" spans="1:1" x14ac:dyDescent="0.2">
      <c r="A878" s="9"/>
    </row>
    <row r="879" spans="1:1" x14ac:dyDescent="0.2">
      <c r="A879" s="9"/>
    </row>
    <row r="880" spans="1:1" x14ac:dyDescent="0.2">
      <c r="A880" s="9"/>
    </row>
    <row r="881" spans="1:1" x14ac:dyDescent="0.2">
      <c r="A881" s="9"/>
    </row>
    <row r="882" spans="1:1" x14ac:dyDescent="0.2">
      <c r="A882" s="9"/>
    </row>
    <row r="883" spans="1:1" x14ac:dyDescent="0.2">
      <c r="A883" s="9"/>
    </row>
    <row r="884" spans="1:1" x14ac:dyDescent="0.2">
      <c r="A884" s="9"/>
    </row>
    <row r="885" spans="1:1" x14ac:dyDescent="0.2">
      <c r="A885" s="9"/>
    </row>
    <row r="886" spans="1:1" x14ac:dyDescent="0.2">
      <c r="A886" s="9"/>
    </row>
    <row r="887" spans="1:1" x14ac:dyDescent="0.2">
      <c r="A887" s="9"/>
    </row>
    <row r="888" spans="1:1" x14ac:dyDescent="0.2">
      <c r="A888" s="9"/>
    </row>
    <row r="889" spans="1:1" x14ac:dyDescent="0.2">
      <c r="A889" s="9"/>
    </row>
    <row r="890" spans="1:1" x14ac:dyDescent="0.2">
      <c r="A890" s="9"/>
    </row>
    <row r="891" spans="1:1" x14ac:dyDescent="0.2">
      <c r="A891" s="9"/>
    </row>
    <row r="892" spans="1:1" x14ac:dyDescent="0.2">
      <c r="A892" s="9"/>
    </row>
    <row r="893" spans="1:1" x14ac:dyDescent="0.2">
      <c r="A893" s="9"/>
    </row>
    <row r="894" spans="1:1" x14ac:dyDescent="0.2">
      <c r="A894" s="9"/>
    </row>
    <row r="895" spans="1:1" x14ac:dyDescent="0.2">
      <c r="A895" s="9"/>
    </row>
    <row r="896" spans="1:1" x14ac:dyDescent="0.2">
      <c r="A896" s="9"/>
    </row>
    <row r="897" spans="1:1" x14ac:dyDescent="0.2">
      <c r="A897" s="9"/>
    </row>
    <row r="898" spans="1:1" x14ac:dyDescent="0.2">
      <c r="A898" s="9"/>
    </row>
    <row r="899" spans="1:1" x14ac:dyDescent="0.2">
      <c r="A899" s="9"/>
    </row>
    <row r="900" spans="1:1" x14ac:dyDescent="0.2">
      <c r="A900" s="9"/>
    </row>
    <row r="901" spans="1:1" x14ac:dyDescent="0.2">
      <c r="A901" s="9"/>
    </row>
    <row r="902" spans="1:1" x14ac:dyDescent="0.2">
      <c r="A902" s="9"/>
    </row>
    <row r="903" spans="1:1" x14ac:dyDescent="0.2">
      <c r="A903" s="9"/>
    </row>
    <row r="904" spans="1:1" x14ac:dyDescent="0.2">
      <c r="A904" s="9"/>
    </row>
    <row r="905" spans="1:1" x14ac:dyDescent="0.2">
      <c r="A905" s="9"/>
    </row>
    <row r="906" spans="1:1" x14ac:dyDescent="0.2">
      <c r="A906" s="9"/>
    </row>
    <row r="907" spans="1:1" x14ac:dyDescent="0.2">
      <c r="A907" s="9"/>
    </row>
    <row r="908" spans="1:1" x14ac:dyDescent="0.2">
      <c r="A908" s="9"/>
    </row>
    <row r="909" spans="1:1" x14ac:dyDescent="0.2">
      <c r="A909" s="9"/>
    </row>
    <row r="910" spans="1:1" x14ac:dyDescent="0.2">
      <c r="A910" s="9"/>
    </row>
    <row r="911" spans="1:1" x14ac:dyDescent="0.2">
      <c r="A911" s="9"/>
    </row>
    <row r="912" spans="1:1" x14ac:dyDescent="0.2">
      <c r="A912" s="9"/>
    </row>
    <row r="913" spans="1:1" x14ac:dyDescent="0.2">
      <c r="A913" s="9"/>
    </row>
    <row r="914" spans="1:1" x14ac:dyDescent="0.2">
      <c r="A914" s="9"/>
    </row>
    <row r="915" spans="1:1" x14ac:dyDescent="0.2">
      <c r="A915" s="9"/>
    </row>
    <row r="916" spans="1:1" x14ac:dyDescent="0.2">
      <c r="A916" s="9"/>
    </row>
    <row r="917" spans="1:1" x14ac:dyDescent="0.2">
      <c r="A917" s="9"/>
    </row>
    <row r="918" spans="1:1" x14ac:dyDescent="0.2">
      <c r="A918" s="9"/>
    </row>
    <row r="919" spans="1:1" x14ac:dyDescent="0.2">
      <c r="A919" s="9"/>
    </row>
    <row r="920" spans="1:1" x14ac:dyDescent="0.2">
      <c r="A920" s="9"/>
    </row>
    <row r="921" spans="1:1" x14ac:dyDescent="0.2">
      <c r="A921" s="9"/>
    </row>
    <row r="922" spans="1:1" x14ac:dyDescent="0.2">
      <c r="A922" s="9"/>
    </row>
    <row r="923" spans="1:1" x14ac:dyDescent="0.2">
      <c r="A923" s="9"/>
    </row>
    <row r="924" spans="1:1" x14ac:dyDescent="0.2">
      <c r="A924" s="9"/>
    </row>
    <row r="925" spans="1:1" x14ac:dyDescent="0.2">
      <c r="A925" s="9"/>
    </row>
    <row r="926" spans="1:1" x14ac:dyDescent="0.2">
      <c r="A926" s="9"/>
    </row>
    <row r="927" spans="1:1" x14ac:dyDescent="0.2">
      <c r="A927" s="9"/>
    </row>
    <row r="928" spans="1:1" x14ac:dyDescent="0.2">
      <c r="A928" s="9"/>
    </row>
    <row r="929" spans="1:1" x14ac:dyDescent="0.2">
      <c r="A929" s="9"/>
    </row>
    <row r="930" spans="1:1" x14ac:dyDescent="0.2">
      <c r="A930" s="9"/>
    </row>
    <row r="931" spans="1:1" x14ac:dyDescent="0.2">
      <c r="A931" s="9"/>
    </row>
    <row r="932" spans="1:1" x14ac:dyDescent="0.2">
      <c r="A932" s="9"/>
    </row>
    <row r="933" spans="1:1" x14ac:dyDescent="0.2">
      <c r="A933" s="9"/>
    </row>
    <row r="934" spans="1:1" x14ac:dyDescent="0.2">
      <c r="A934" s="9"/>
    </row>
    <row r="935" spans="1:1" x14ac:dyDescent="0.2">
      <c r="A935" s="9"/>
    </row>
    <row r="936" spans="1:1" x14ac:dyDescent="0.2">
      <c r="A936" s="9"/>
    </row>
    <row r="937" spans="1:1" x14ac:dyDescent="0.2">
      <c r="A937" s="9"/>
    </row>
    <row r="938" spans="1:1" x14ac:dyDescent="0.2">
      <c r="A938" s="9"/>
    </row>
    <row r="939" spans="1:1" x14ac:dyDescent="0.2">
      <c r="A939" s="9"/>
    </row>
    <row r="940" spans="1:1" x14ac:dyDescent="0.2">
      <c r="A940" s="9"/>
    </row>
    <row r="941" spans="1:1" x14ac:dyDescent="0.2">
      <c r="A941" s="9"/>
    </row>
    <row r="942" spans="1:1" x14ac:dyDescent="0.2">
      <c r="A942" s="9"/>
    </row>
    <row r="943" spans="1:1" x14ac:dyDescent="0.2">
      <c r="A943" s="9"/>
    </row>
    <row r="944" spans="1:1" x14ac:dyDescent="0.2">
      <c r="A944" s="9"/>
    </row>
    <row r="945" spans="1:1" x14ac:dyDescent="0.2">
      <c r="A945" s="9"/>
    </row>
    <row r="946" spans="1:1" x14ac:dyDescent="0.2">
      <c r="A946" s="9"/>
    </row>
    <row r="947" spans="1:1" x14ac:dyDescent="0.2">
      <c r="A947" s="9"/>
    </row>
    <row r="948" spans="1:1" x14ac:dyDescent="0.2">
      <c r="A948" s="9"/>
    </row>
    <row r="949" spans="1:1" x14ac:dyDescent="0.2">
      <c r="A949" s="9"/>
    </row>
    <row r="950" spans="1:1" x14ac:dyDescent="0.2">
      <c r="A950" s="9"/>
    </row>
    <row r="951" spans="1:1" x14ac:dyDescent="0.2">
      <c r="A951" s="9"/>
    </row>
    <row r="952" spans="1:1" x14ac:dyDescent="0.2">
      <c r="A952" s="9"/>
    </row>
    <row r="953" spans="1:1" x14ac:dyDescent="0.2">
      <c r="A953" s="9"/>
    </row>
    <row r="954" spans="1:1" x14ac:dyDescent="0.2">
      <c r="A954" s="9"/>
    </row>
    <row r="955" spans="1:1" x14ac:dyDescent="0.2">
      <c r="A955" s="9"/>
    </row>
    <row r="956" spans="1:1" x14ac:dyDescent="0.2">
      <c r="A956" s="9"/>
    </row>
    <row r="957" spans="1:1" x14ac:dyDescent="0.2">
      <c r="A957" s="9"/>
    </row>
    <row r="958" spans="1:1" x14ac:dyDescent="0.2">
      <c r="A958" s="9"/>
    </row>
    <row r="959" spans="1:1" x14ac:dyDescent="0.2">
      <c r="A959" s="9"/>
    </row>
    <row r="960" spans="1:1" x14ac:dyDescent="0.2">
      <c r="A960" s="9"/>
    </row>
    <row r="961" spans="1:1" x14ac:dyDescent="0.2">
      <c r="A961" s="9"/>
    </row>
    <row r="962" spans="1:1" x14ac:dyDescent="0.2">
      <c r="A962" s="9"/>
    </row>
    <row r="963" spans="1:1" x14ac:dyDescent="0.2">
      <c r="A963" s="9"/>
    </row>
    <row r="964" spans="1:1" x14ac:dyDescent="0.2">
      <c r="A964" s="9"/>
    </row>
    <row r="965" spans="1:1" x14ac:dyDescent="0.2">
      <c r="A965" s="9"/>
    </row>
    <row r="966" spans="1:1" x14ac:dyDescent="0.2">
      <c r="A966" s="9"/>
    </row>
    <row r="967" spans="1:1" x14ac:dyDescent="0.2">
      <c r="A967" s="9"/>
    </row>
    <row r="968" spans="1:1" x14ac:dyDescent="0.2">
      <c r="A968" s="9"/>
    </row>
    <row r="969" spans="1:1" x14ac:dyDescent="0.2">
      <c r="A969" s="9"/>
    </row>
    <row r="970" spans="1:1" x14ac:dyDescent="0.2">
      <c r="A970" s="9"/>
    </row>
    <row r="971" spans="1:1" x14ac:dyDescent="0.2">
      <c r="A971" s="9"/>
    </row>
    <row r="972" spans="1:1" x14ac:dyDescent="0.2">
      <c r="A972" s="9"/>
    </row>
    <row r="973" spans="1:1" x14ac:dyDescent="0.2">
      <c r="A973" s="9"/>
    </row>
    <row r="974" spans="1:1" x14ac:dyDescent="0.2">
      <c r="A974" s="9"/>
    </row>
    <row r="975" spans="1:1" x14ac:dyDescent="0.2">
      <c r="A975" s="9"/>
    </row>
    <row r="976" spans="1:1" x14ac:dyDescent="0.2">
      <c r="A976" s="9"/>
    </row>
    <row r="977" spans="1:1" x14ac:dyDescent="0.2">
      <c r="A977" s="9"/>
    </row>
    <row r="978" spans="1:1" x14ac:dyDescent="0.2">
      <c r="A978" s="9"/>
    </row>
    <row r="979" spans="1:1" x14ac:dyDescent="0.2">
      <c r="A979" s="9"/>
    </row>
    <row r="980" spans="1:1" x14ac:dyDescent="0.2">
      <c r="A980" s="9"/>
    </row>
    <row r="981" spans="1:1" x14ac:dyDescent="0.2">
      <c r="A981" s="9"/>
    </row>
    <row r="982" spans="1:1" x14ac:dyDescent="0.2">
      <c r="A982" s="9"/>
    </row>
    <row r="983" spans="1:1" x14ac:dyDescent="0.2">
      <c r="A983" s="9"/>
    </row>
    <row r="984" spans="1:1" x14ac:dyDescent="0.2">
      <c r="A984" s="9"/>
    </row>
    <row r="985" spans="1:1" x14ac:dyDescent="0.2">
      <c r="A985" s="9"/>
    </row>
    <row r="986" spans="1:1" x14ac:dyDescent="0.2">
      <c r="A986" s="9"/>
    </row>
    <row r="987" spans="1:1" x14ac:dyDescent="0.2">
      <c r="A987" s="9"/>
    </row>
    <row r="988" spans="1:1" x14ac:dyDescent="0.2">
      <c r="A988" s="9"/>
    </row>
    <row r="989" spans="1:1" x14ac:dyDescent="0.2">
      <c r="A989" s="9"/>
    </row>
    <row r="990" spans="1:1" x14ac:dyDescent="0.2">
      <c r="A990" s="9"/>
    </row>
    <row r="991" spans="1:1" x14ac:dyDescent="0.2">
      <c r="A991" s="9"/>
    </row>
    <row r="992" spans="1:1" x14ac:dyDescent="0.2">
      <c r="A992" s="9"/>
    </row>
    <row r="993" spans="1:1" x14ac:dyDescent="0.2">
      <c r="A993" s="9"/>
    </row>
    <row r="994" spans="1:1" x14ac:dyDescent="0.2">
      <c r="A994" s="9"/>
    </row>
    <row r="995" spans="1:1" x14ac:dyDescent="0.2">
      <c r="A995" s="9"/>
    </row>
    <row r="996" spans="1:1" x14ac:dyDescent="0.2">
      <c r="A996" s="9"/>
    </row>
    <row r="997" spans="1:1" x14ac:dyDescent="0.2">
      <c r="A997" s="9"/>
    </row>
    <row r="998" spans="1:1" x14ac:dyDescent="0.2">
      <c r="A998" s="9"/>
    </row>
    <row r="999" spans="1:1" x14ac:dyDescent="0.2">
      <c r="A999" s="9"/>
    </row>
    <row r="1000" spans="1:1" x14ac:dyDescent="0.2">
      <c r="A1000" s="9"/>
    </row>
    <row r="1001" spans="1:1" x14ac:dyDescent="0.2">
      <c r="A1001" s="9"/>
    </row>
    <row r="1002" spans="1:1" x14ac:dyDescent="0.2">
      <c r="A1002" s="9"/>
    </row>
    <row r="1003" spans="1:1" x14ac:dyDescent="0.2">
      <c r="A1003" s="9"/>
    </row>
    <row r="1004" spans="1:1" x14ac:dyDescent="0.2">
      <c r="A1004" s="9"/>
    </row>
    <row r="1005" spans="1:1" x14ac:dyDescent="0.2">
      <c r="A1005" s="9"/>
    </row>
    <row r="1006" spans="1:1" x14ac:dyDescent="0.2">
      <c r="A1006" s="9"/>
    </row>
    <row r="1007" spans="1:1" x14ac:dyDescent="0.2">
      <c r="A1007" s="9"/>
    </row>
    <row r="1008" spans="1:1" x14ac:dyDescent="0.2">
      <c r="A1008" s="9"/>
    </row>
    <row r="1009" spans="1:1" x14ac:dyDescent="0.2">
      <c r="A1009" s="9"/>
    </row>
    <row r="1010" spans="1:1" x14ac:dyDescent="0.2">
      <c r="A1010" s="9"/>
    </row>
    <row r="1011" spans="1:1" x14ac:dyDescent="0.2">
      <c r="A1011" s="9"/>
    </row>
    <row r="1012" spans="1:1" x14ac:dyDescent="0.2">
      <c r="A1012" s="9"/>
    </row>
    <row r="1013" spans="1:1" x14ac:dyDescent="0.2">
      <c r="A1013" s="9"/>
    </row>
    <row r="1014" spans="1:1" x14ac:dyDescent="0.2">
      <c r="A1014" s="9"/>
    </row>
    <row r="1015" spans="1:1" x14ac:dyDescent="0.2">
      <c r="A1015" s="9"/>
    </row>
    <row r="1016" spans="1:1" x14ac:dyDescent="0.2">
      <c r="A1016" s="9"/>
    </row>
    <row r="1017" spans="1:1" x14ac:dyDescent="0.2">
      <c r="A1017" s="9"/>
    </row>
    <row r="1018" spans="1:1" x14ac:dyDescent="0.2">
      <c r="A1018" s="9"/>
    </row>
    <row r="1019" spans="1:1" x14ac:dyDescent="0.2">
      <c r="A1019" s="9"/>
    </row>
    <row r="1020" spans="1:1" x14ac:dyDescent="0.2">
      <c r="A1020" s="9"/>
    </row>
    <row r="1021" spans="1:1" x14ac:dyDescent="0.2">
      <c r="A1021" s="9"/>
    </row>
    <row r="1022" spans="1:1" x14ac:dyDescent="0.2">
      <c r="A1022" s="9"/>
    </row>
    <row r="1023" spans="1:1" x14ac:dyDescent="0.2">
      <c r="A1023" s="9"/>
    </row>
    <row r="1024" spans="1:1" x14ac:dyDescent="0.2">
      <c r="A1024" s="9"/>
    </row>
    <row r="1025" spans="1:1" x14ac:dyDescent="0.2">
      <c r="A1025" s="9"/>
    </row>
    <row r="1026" spans="1:1" x14ac:dyDescent="0.2">
      <c r="A1026" s="9"/>
    </row>
    <row r="1027" spans="1:1" x14ac:dyDescent="0.2">
      <c r="A1027" s="9"/>
    </row>
    <row r="1028" spans="1:1" x14ac:dyDescent="0.2">
      <c r="A1028" s="9"/>
    </row>
    <row r="1029" spans="1:1" x14ac:dyDescent="0.2">
      <c r="A1029" s="9"/>
    </row>
    <row r="1030" spans="1:1" x14ac:dyDescent="0.2">
      <c r="A1030" s="9"/>
    </row>
    <row r="1031" spans="1:1" x14ac:dyDescent="0.2">
      <c r="A1031" s="9"/>
    </row>
    <row r="1032" spans="1:1" x14ac:dyDescent="0.2">
      <c r="A1032" s="9"/>
    </row>
    <row r="1033" spans="1:1" x14ac:dyDescent="0.2">
      <c r="A1033" s="9"/>
    </row>
    <row r="1034" spans="1:1" x14ac:dyDescent="0.2">
      <c r="A1034" s="9"/>
    </row>
    <row r="1035" spans="1:1" x14ac:dyDescent="0.2">
      <c r="A1035" s="9"/>
    </row>
    <row r="1036" spans="1:1" x14ac:dyDescent="0.2">
      <c r="A1036" s="9"/>
    </row>
    <row r="1037" spans="1:1" x14ac:dyDescent="0.2">
      <c r="A1037" s="9"/>
    </row>
    <row r="1038" spans="1:1" x14ac:dyDescent="0.2">
      <c r="A1038" s="9"/>
    </row>
    <row r="1039" spans="1:1" x14ac:dyDescent="0.2">
      <c r="A1039" s="9"/>
    </row>
    <row r="1040" spans="1:1" x14ac:dyDescent="0.2">
      <c r="A1040" s="9"/>
    </row>
    <row r="1041" spans="1:1" x14ac:dyDescent="0.2">
      <c r="A1041" s="9"/>
    </row>
    <row r="1042" spans="1:1" x14ac:dyDescent="0.2">
      <c r="A1042" s="9"/>
    </row>
    <row r="1043" spans="1:1" x14ac:dyDescent="0.2">
      <c r="A1043" s="9"/>
    </row>
    <row r="1044" spans="1:1" x14ac:dyDescent="0.2">
      <c r="A1044" s="9"/>
    </row>
    <row r="1045" spans="1:1" x14ac:dyDescent="0.2">
      <c r="A1045" s="9"/>
    </row>
    <row r="1046" spans="1:1" x14ac:dyDescent="0.2">
      <c r="A1046" s="9"/>
    </row>
    <row r="1047" spans="1:1" x14ac:dyDescent="0.2">
      <c r="A1047" s="9"/>
    </row>
    <row r="1048" spans="1:1" x14ac:dyDescent="0.2">
      <c r="A1048" s="9"/>
    </row>
    <row r="1049" spans="1:1" x14ac:dyDescent="0.2">
      <c r="A1049" s="9"/>
    </row>
    <row r="1050" spans="1:1" x14ac:dyDescent="0.2">
      <c r="A1050" s="9"/>
    </row>
    <row r="1051" spans="1:1" x14ac:dyDescent="0.2">
      <c r="A1051" s="9"/>
    </row>
    <row r="1052" spans="1:1" x14ac:dyDescent="0.2">
      <c r="A1052" s="9"/>
    </row>
    <row r="1053" spans="1:1" x14ac:dyDescent="0.2">
      <c r="A1053" s="9"/>
    </row>
    <row r="1054" spans="1:1" x14ac:dyDescent="0.2">
      <c r="A1054" s="9"/>
    </row>
    <row r="1055" spans="1:1" x14ac:dyDescent="0.2">
      <c r="A1055" s="9"/>
    </row>
    <row r="1056" spans="1:1" x14ac:dyDescent="0.2">
      <c r="A1056" s="9"/>
    </row>
    <row r="1057" spans="1:1" x14ac:dyDescent="0.2">
      <c r="A1057" s="9"/>
    </row>
    <row r="1058" spans="1:1" x14ac:dyDescent="0.2">
      <c r="A1058" s="9"/>
    </row>
    <row r="1059" spans="1:1" x14ac:dyDescent="0.2">
      <c r="A1059" s="9"/>
    </row>
    <row r="1060" spans="1:1" x14ac:dyDescent="0.2">
      <c r="A1060" s="9"/>
    </row>
    <row r="1061" spans="1:1" x14ac:dyDescent="0.2">
      <c r="A1061" s="9"/>
    </row>
    <row r="1062" spans="1:1" x14ac:dyDescent="0.2">
      <c r="A1062" s="9"/>
    </row>
    <row r="1063" spans="1:1" x14ac:dyDescent="0.2">
      <c r="A1063" s="9"/>
    </row>
    <row r="1064" spans="1:1" x14ac:dyDescent="0.2">
      <c r="A1064" s="9"/>
    </row>
    <row r="1065" spans="1:1" x14ac:dyDescent="0.2">
      <c r="A1065" s="9"/>
    </row>
    <row r="1066" spans="1:1" x14ac:dyDescent="0.2">
      <c r="A1066" s="9"/>
    </row>
    <row r="1067" spans="1:1" x14ac:dyDescent="0.2">
      <c r="A1067" s="9"/>
    </row>
    <row r="1068" spans="1:1" x14ac:dyDescent="0.2">
      <c r="A1068" s="9"/>
    </row>
    <row r="1069" spans="1:1" x14ac:dyDescent="0.2">
      <c r="A1069" s="9"/>
    </row>
    <row r="1070" spans="1:1" x14ac:dyDescent="0.2">
      <c r="A1070" s="9"/>
    </row>
    <row r="1071" spans="1:1" x14ac:dyDescent="0.2">
      <c r="A1071" s="9"/>
    </row>
    <row r="1072" spans="1:1" x14ac:dyDescent="0.2">
      <c r="A1072" s="9"/>
    </row>
    <row r="1073" spans="1:1" x14ac:dyDescent="0.2">
      <c r="A1073" s="9"/>
    </row>
    <row r="1074" spans="1:1" x14ac:dyDescent="0.2">
      <c r="A1074" s="9"/>
    </row>
    <row r="1075" spans="1:1" x14ac:dyDescent="0.2">
      <c r="A1075" s="9"/>
    </row>
    <row r="1076" spans="1:1" x14ac:dyDescent="0.2">
      <c r="A1076" s="9"/>
    </row>
    <row r="1077" spans="1:1" x14ac:dyDescent="0.2">
      <c r="A1077" s="9"/>
    </row>
    <row r="1078" spans="1:1" x14ac:dyDescent="0.2">
      <c r="A1078" s="9"/>
    </row>
    <row r="1079" spans="1:1" x14ac:dyDescent="0.2">
      <c r="A1079" s="9"/>
    </row>
    <row r="1080" spans="1:1" x14ac:dyDescent="0.2">
      <c r="A1080" s="9"/>
    </row>
    <row r="1081" spans="1:1" x14ac:dyDescent="0.2">
      <c r="A1081" s="9"/>
    </row>
    <row r="1082" spans="1:1" x14ac:dyDescent="0.2">
      <c r="A1082" s="9"/>
    </row>
    <row r="1083" spans="1:1" x14ac:dyDescent="0.2">
      <c r="A1083" s="9"/>
    </row>
    <row r="1084" spans="1:1" x14ac:dyDescent="0.2">
      <c r="A1084" s="9"/>
    </row>
    <row r="1085" spans="1:1" x14ac:dyDescent="0.2">
      <c r="A1085" s="9"/>
    </row>
    <row r="1086" spans="1:1" x14ac:dyDescent="0.2">
      <c r="A1086" s="9"/>
    </row>
    <row r="1087" spans="1:1" x14ac:dyDescent="0.2">
      <c r="A1087" s="9"/>
    </row>
    <row r="1088" spans="1:1" x14ac:dyDescent="0.2">
      <c r="A1088" s="9"/>
    </row>
    <row r="1089" spans="1:1" x14ac:dyDescent="0.2">
      <c r="A1089" s="9"/>
    </row>
    <row r="1090" spans="1:1" x14ac:dyDescent="0.2">
      <c r="A1090" s="9"/>
    </row>
    <row r="1091" spans="1:1" x14ac:dyDescent="0.2">
      <c r="A1091" s="9"/>
    </row>
    <row r="1092" spans="1:1" x14ac:dyDescent="0.2">
      <c r="A1092" s="9"/>
    </row>
    <row r="1093" spans="1:1" x14ac:dyDescent="0.2">
      <c r="A1093" s="9"/>
    </row>
    <row r="1094" spans="1:1" x14ac:dyDescent="0.2">
      <c r="A1094" s="9"/>
    </row>
    <row r="1095" spans="1:1" x14ac:dyDescent="0.2">
      <c r="A1095" s="9"/>
    </row>
    <row r="1096" spans="1:1" x14ac:dyDescent="0.2">
      <c r="A1096" s="9"/>
    </row>
    <row r="1097" spans="1:1" x14ac:dyDescent="0.2">
      <c r="A1097" s="9"/>
    </row>
    <row r="1098" spans="1:1" x14ac:dyDescent="0.2">
      <c r="A1098" s="9"/>
    </row>
    <row r="1099" spans="1:1" x14ac:dyDescent="0.2">
      <c r="A1099" s="9"/>
    </row>
    <row r="1100" spans="1:1" x14ac:dyDescent="0.2">
      <c r="A1100" s="9"/>
    </row>
    <row r="1101" spans="1:1" x14ac:dyDescent="0.2">
      <c r="A1101" s="9"/>
    </row>
    <row r="1102" spans="1:1" x14ac:dyDescent="0.2">
      <c r="A1102" s="9"/>
    </row>
    <row r="1103" spans="1:1" x14ac:dyDescent="0.2">
      <c r="A1103" s="9"/>
    </row>
    <row r="1104" spans="1:1" x14ac:dyDescent="0.2">
      <c r="A1104" s="9"/>
    </row>
    <row r="1105" spans="1:1" x14ac:dyDescent="0.2">
      <c r="A1105" s="9"/>
    </row>
    <row r="1106" spans="1:1" x14ac:dyDescent="0.2">
      <c r="A1106" s="9"/>
    </row>
    <row r="1107" spans="1:1" x14ac:dyDescent="0.2">
      <c r="A1107" s="9"/>
    </row>
    <row r="1108" spans="1:1" x14ac:dyDescent="0.2">
      <c r="A1108" s="9"/>
    </row>
    <row r="1109" spans="1:1" x14ac:dyDescent="0.2">
      <c r="A1109" s="9"/>
    </row>
    <row r="1110" spans="1:1" x14ac:dyDescent="0.2">
      <c r="A1110" s="9"/>
    </row>
    <row r="1111" spans="1:1" x14ac:dyDescent="0.2">
      <c r="A1111" s="9"/>
    </row>
    <row r="1112" spans="1:1" x14ac:dyDescent="0.2">
      <c r="A1112" s="9"/>
    </row>
    <row r="1113" spans="1:1" x14ac:dyDescent="0.2">
      <c r="A1113" s="9"/>
    </row>
    <row r="1114" spans="1:1" x14ac:dyDescent="0.2">
      <c r="A1114" s="9"/>
    </row>
    <row r="1115" spans="1:1" x14ac:dyDescent="0.2">
      <c r="A1115" s="9"/>
    </row>
    <row r="1116" spans="1:1" x14ac:dyDescent="0.2">
      <c r="A1116" s="9"/>
    </row>
    <row r="1117" spans="1:1" x14ac:dyDescent="0.2">
      <c r="A1117" s="9"/>
    </row>
    <row r="1118" spans="1:1" x14ac:dyDescent="0.2">
      <c r="A1118" s="9"/>
    </row>
    <row r="1119" spans="1:1" x14ac:dyDescent="0.2">
      <c r="A1119" s="9"/>
    </row>
    <row r="1120" spans="1:1" x14ac:dyDescent="0.2">
      <c r="A1120" s="9"/>
    </row>
    <row r="1121" spans="1:1" x14ac:dyDescent="0.2">
      <c r="A1121" s="9"/>
    </row>
    <row r="1122" spans="1:1" x14ac:dyDescent="0.2">
      <c r="A1122" s="9"/>
    </row>
    <row r="1123" spans="1:1" x14ac:dyDescent="0.2">
      <c r="A1123" s="9"/>
    </row>
    <row r="1124" spans="1:1" x14ac:dyDescent="0.2">
      <c r="A1124" s="9"/>
    </row>
    <row r="1125" spans="1:1" x14ac:dyDescent="0.2">
      <c r="A1125" s="9"/>
    </row>
    <row r="1126" spans="1:1" x14ac:dyDescent="0.2">
      <c r="A1126" s="9"/>
    </row>
    <row r="1127" spans="1:1" x14ac:dyDescent="0.2">
      <c r="A1127" s="9"/>
    </row>
    <row r="1128" spans="1:1" x14ac:dyDescent="0.2">
      <c r="A1128" s="9"/>
    </row>
    <row r="1129" spans="1:1" x14ac:dyDescent="0.2">
      <c r="A1129" s="9"/>
    </row>
    <row r="1130" spans="1:1" x14ac:dyDescent="0.2">
      <c r="A1130" s="9"/>
    </row>
    <row r="1131" spans="1:1" x14ac:dyDescent="0.2">
      <c r="A1131" s="9"/>
    </row>
    <row r="1132" spans="1:1" x14ac:dyDescent="0.2">
      <c r="A1132" s="9"/>
    </row>
    <row r="1133" spans="1:1" x14ac:dyDescent="0.2">
      <c r="A1133" s="9"/>
    </row>
    <row r="1134" spans="1:1" x14ac:dyDescent="0.2">
      <c r="A1134" s="9"/>
    </row>
    <row r="1135" spans="1:1" x14ac:dyDescent="0.2">
      <c r="A1135" s="9"/>
    </row>
    <row r="1136" spans="1:1" x14ac:dyDescent="0.2">
      <c r="A1136" s="9"/>
    </row>
    <row r="1137" spans="1:1" x14ac:dyDescent="0.2">
      <c r="A1137" s="9"/>
    </row>
    <row r="1138" spans="1:1" x14ac:dyDescent="0.2">
      <c r="A1138" s="9"/>
    </row>
    <row r="1139" spans="1:1" x14ac:dyDescent="0.2">
      <c r="A1139" s="9"/>
    </row>
    <row r="1140" spans="1:1" x14ac:dyDescent="0.2">
      <c r="A1140" s="9"/>
    </row>
    <row r="1141" spans="1:1" x14ac:dyDescent="0.2">
      <c r="A1141" s="9"/>
    </row>
    <row r="1142" spans="1:1" x14ac:dyDescent="0.2">
      <c r="A1142" s="9"/>
    </row>
    <row r="1143" spans="1:1" x14ac:dyDescent="0.2">
      <c r="A1143" s="9"/>
    </row>
    <row r="1144" spans="1:1" x14ac:dyDescent="0.2">
      <c r="A1144" s="9"/>
    </row>
    <row r="1145" spans="1:1" x14ac:dyDescent="0.2">
      <c r="A1145" s="9"/>
    </row>
    <row r="1146" spans="1:1" x14ac:dyDescent="0.2">
      <c r="A1146" s="9"/>
    </row>
    <row r="1147" spans="1:1" x14ac:dyDescent="0.2">
      <c r="A1147" s="9"/>
    </row>
    <row r="1148" spans="1:1" x14ac:dyDescent="0.2">
      <c r="A1148" s="9"/>
    </row>
    <row r="1149" spans="1:1" x14ac:dyDescent="0.2">
      <c r="A1149" s="9"/>
    </row>
    <row r="1150" spans="1:1" x14ac:dyDescent="0.2">
      <c r="A1150" s="9"/>
    </row>
    <row r="1151" spans="1:1" x14ac:dyDescent="0.2">
      <c r="A1151" s="9"/>
    </row>
    <row r="1152" spans="1:1" x14ac:dyDescent="0.2">
      <c r="A1152" s="9"/>
    </row>
    <row r="1153" spans="1:1" x14ac:dyDescent="0.2">
      <c r="A1153" s="9"/>
    </row>
    <row r="1154" spans="1:1" x14ac:dyDescent="0.2">
      <c r="A1154" s="9"/>
    </row>
    <row r="1155" spans="1:1" x14ac:dyDescent="0.2">
      <c r="A1155" s="9"/>
    </row>
    <row r="1156" spans="1:1" x14ac:dyDescent="0.2">
      <c r="A1156" s="9"/>
    </row>
    <row r="1157" spans="1:1" x14ac:dyDescent="0.2">
      <c r="A1157" s="9"/>
    </row>
    <row r="1158" spans="1:1" x14ac:dyDescent="0.2">
      <c r="A1158" s="9"/>
    </row>
    <row r="1159" spans="1:1" x14ac:dyDescent="0.2">
      <c r="A1159" s="9"/>
    </row>
    <row r="1160" spans="1:1" x14ac:dyDescent="0.2">
      <c r="A1160" s="9"/>
    </row>
    <row r="1161" spans="1:1" x14ac:dyDescent="0.2">
      <c r="A1161" s="9"/>
    </row>
    <row r="1162" spans="1:1" x14ac:dyDescent="0.2">
      <c r="A1162" s="9"/>
    </row>
    <row r="1163" spans="1:1" x14ac:dyDescent="0.2">
      <c r="A1163" s="9"/>
    </row>
    <row r="1164" spans="1:1" x14ac:dyDescent="0.2">
      <c r="A1164" s="9"/>
    </row>
    <row r="1165" spans="1:1" x14ac:dyDescent="0.2">
      <c r="A1165" s="9"/>
    </row>
    <row r="1166" spans="1:1" x14ac:dyDescent="0.2">
      <c r="A1166" s="9"/>
    </row>
    <row r="1167" spans="1:1" x14ac:dyDescent="0.2">
      <c r="A1167" s="9"/>
    </row>
    <row r="1168" spans="1:1" x14ac:dyDescent="0.2">
      <c r="A1168" s="9"/>
    </row>
    <row r="1169" spans="1:1" x14ac:dyDescent="0.2">
      <c r="A1169" s="9"/>
    </row>
    <row r="1170" spans="1:1" x14ac:dyDescent="0.2">
      <c r="A1170" s="9"/>
    </row>
    <row r="1171" spans="1:1" x14ac:dyDescent="0.2">
      <c r="A1171" s="9"/>
    </row>
    <row r="1172" spans="1:1" x14ac:dyDescent="0.2">
      <c r="A1172" s="9"/>
    </row>
    <row r="1173" spans="1:1" x14ac:dyDescent="0.2">
      <c r="A1173" s="9"/>
    </row>
    <row r="1174" spans="1:1" x14ac:dyDescent="0.2">
      <c r="A1174" s="9"/>
    </row>
    <row r="1175" spans="1:1" x14ac:dyDescent="0.2">
      <c r="A1175" s="9"/>
    </row>
    <row r="1176" spans="1:1" x14ac:dyDescent="0.2">
      <c r="A1176" s="9"/>
    </row>
    <row r="1177" spans="1:1" x14ac:dyDescent="0.2">
      <c r="A1177" s="9"/>
    </row>
    <row r="1178" spans="1:1" x14ac:dyDescent="0.2">
      <c r="A1178" s="9"/>
    </row>
    <row r="1179" spans="1:1" x14ac:dyDescent="0.2">
      <c r="A1179" s="9"/>
    </row>
    <row r="1180" spans="1:1" x14ac:dyDescent="0.2">
      <c r="A1180" s="9"/>
    </row>
    <row r="1181" spans="1:1" x14ac:dyDescent="0.2">
      <c r="A1181" s="9"/>
    </row>
    <row r="1182" spans="1:1" x14ac:dyDescent="0.2">
      <c r="A1182" s="9"/>
    </row>
    <row r="1183" spans="1:1" x14ac:dyDescent="0.2">
      <c r="A1183" s="9"/>
    </row>
    <row r="1184" spans="1:1" x14ac:dyDescent="0.2">
      <c r="A1184" s="9"/>
    </row>
    <row r="1185" spans="1:1" x14ac:dyDescent="0.2">
      <c r="A1185" s="9"/>
    </row>
    <row r="1186" spans="1:1" x14ac:dyDescent="0.2">
      <c r="A1186" s="9"/>
    </row>
    <row r="1187" spans="1:1" x14ac:dyDescent="0.2">
      <c r="A1187" s="9"/>
    </row>
    <row r="1188" spans="1:1" x14ac:dyDescent="0.2">
      <c r="A1188" s="9"/>
    </row>
    <row r="1189" spans="1:1" x14ac:dyDescent="0.2">
      <c r="A1189" s="9"/>
    </row>
    <row r="1190" spans="1:1" x14ac:dyDescent="0.2">
      <c r="A1190" s="9"/>
    </row>
    <row r="1191" spans="1:1" x14ac:dyDescent="0.2">
      <c r="A1191" s="9"/>
    </row>
    <row r="1192" spans="1:1" x14ac:dyDescent="0.2">
      <c r="A1192" s="9"/>
    </row>
    <row r="1193" spans="1:1" x14ac:dyDescent="0.2">
      <c r="A1193" s="9"/>
    </row>
    <row r="1194" spans="1:1" x14ac:dyDescent="0.2">
      <c r="A1194" s="9"/>
    </row>
    <row r="1195" spans="1:1" x14ac:dyDescent="0.2">
      <c r="A1195" s="9"/>
    </row>
    <row r="1196" spans="1:1" x14ac:dyDescent="0.2">
      <c r="A1196" s="9"/>
    </row>
    <row r="1197" spans="1:1" x14ac:dyDescent="0.2">
      <c r="A1197" s="9"/>
    </row>
    <row r="1198" spans="1:1" x14ac:dyDescent="0.2">
      <c r="A1198" s="9"/>
    </row>
    <row r="1199" spans="1:1" x14ac:dyDescent="0.2">
      <c r="A1199" s="9"/>
    </row>
    <row r="1200" spans="1:1" x14ac:dyDescent="0.2">
      <c r="A1200" s="9"/>
    </row>
    <row r="1201" spans="1:1" x14ac:dyDescent="0.2">
      <c r="A1201" s="9"/>
    </row>
    <row r="1202" spans="1:1" x14ac:dyDescent="0.2">
      <c r="A1202" s="9"/>
    </row>
    <row r="1203" spans="1:1" x14ac:dyDescent="0.2">
      <c r="A1203" s="9"/>
    </row>
    <row r="1204" spans="1:1" x14ac:dyDescent="0.2">
      <c r="A1204" s="9"/>
    </row>
    <row r="1205" spans="1:1" x14ac:dyDescent="0.2">
      <c r="A1205" s="9"/>
    </row>
    <row r="1206" spans="1:1" x14ac:dyDescent="0.2">
      <c r="A1206" s="9"/>
    </row>
    <row r="1207" spans="1:1" x14ac:dyDescent="0.2">
      <c r="A1207" s="9"/>
    </row>
    <row r="1208" spans="1:1" x14ac:dyDescent="0.2">
      <c r="A1208" s="9"/>
    </row>
    <row r="1209" spans="1:1" x14ac:dyDescent="0.2">
      <c r="A1209" s="9"/>
    </row>
    <row r="1210" spans="1:1" x14ac:dyDescent="0.2">
      <c r="A1210" s="9"/>
    </row>
    <row r="1211" spans="1:1" x14ac:dyDescent="0.2">
      <c r="A1211" s="9"/>
    </row>
    <row r="1212" spans="1:1" x14ac:dyDescent="0.2">
      <c r="A1212" s="9"/>
    </row>
    <row r="1213" spans="1:1" x14ac:dyDescent="0.2">
      <c r="A1213" s="9"/>
    </row>
    <row r="1214" spans="1:1" x14ac:dyDescent="0.2">
      <c r="A1214" s="9"/>
    </row>
    <row r="1215" spans="1:1" x14ac:dyDescent="0.2">
      <c r="A1215" s="9"/>
    </row>
    <row r="1216" spans="1:1" x14ac:dyDescent="0.2">
      <c r="A1216" s="9"/>
    </row>
    <row r="1217" spans="1:1" x14ac:dyDescent="0.2">
      <c r="A1217" s="9"/>
    </row>
    <row r="1218" spans="1:1" x14ac:dyDescent="0.2">
      <c r="A1218" s="9"/>
    </row>
    <row r="1219" spans="1:1" x14ac:dyDescent="0.2">
      <c r="A1219" s="9"/>
    </row>
    <row r="1220" spans="1:1" x14ac:dyDescent="0.2">
      <c r="A1220" s="9"/>
    </row>
    <row r="1221" spans="1:1" x14ac:dyDescent="0.2">
      <c r="A1221" s="9"/>
    </row>
    <row r="1222" spans="1:1" x14ac:dyDescent="0.2">
      <c r="A1222" s="9"/>
    </row>
    <row r="1223" spans="1:1" x14ac:dyDescent="0.2">
      <c r="A1223" s="9"/>
    </row>
    <row r="1224" spans="1:1" x14ac:dyDescent="0.2">
      <c r="A1224" s="9"/>
    </row>
    <row r="1225" spans="1:1" x14ac:dyDescent="0.2">
      <c r="A1225" s="9"/>
    </row>
    <row r="1226" spans="1:1" x14ac:dyDescent="0.2">
      <c r="A1226" s="9"/>
    </row>
    <row r="1227" spans="1:1" x14ac:dyDescent="0.2">
      <c r="A1227" s="9"/>
    </row>
    <row r="1228" spans="1:1" x14ac:dyDescent="0.2">
      <c r="A1228" s="9"/>
    </row>
    <row r="1229" spans="1:1" x14ac:dyDescent="0.2">
      <c r="A1229" s="9"/>
    </row>
    <row r="1230" spans="1:1" x14ac:dyDescent="0.2">
      <c r="A1230" s="9"/>
    </row>
    <row r="1231" spans="1:1" x14ac:dyDescent="0.2">
      <c r="A1231" s="9"/>
    </row>
    <row r="1232" spans="1:1" x14ac:dyDescent="0.2">
      <c r="A1232" s="9"/>
    </row>
    <row r="1233" spans="1:1" x14ac:dyDescent="0.2">
      <c r="A1233" s="9"/>
    </row>
    <row r="1234" spans="1:1" x14ac:dyDescent="0.2">
      <c r="A1234" s="9"/>
    </row>
    <row r="1235" spans="1:1" x14ac:dyDescent="0.2">
      <c r="A1235" s="9"/>
    </row>
    <row r="1236" spans="1:1" x14ac:dyDescent="0.2">
      <c r="A1236" s="9"/>
    </row>
    <row r="1237" spans="1:1" x14ac:dyDescent="0.2">
      <c r="A1237" s="9"/>
    </row>
    <row r="1238" spans="1:1" x14ac:dyDescent="0.2">
      <c r="A1238" s="9"/>
    </row>
    <row r="1239" spans="1:1" x14ac:dyDescent="0.2">
      <c r="A1239" s="9"/>
    </row>
    <row r="1240" spans="1:1" x14ac:dyDescent="0.2">
      <c r="A1240" s="3"/>
    </row>
    <row r="1241" spans="1:1" x14ac:dyDescent="0.2">
      <c r="A1241" s="3"/>
    </row>
    <row r="1242" spans="1:1" x14ac:dyDescent="0.2">
      <c r="A1242" s="3"/>
    </row>
    <row r="1243" spans="1:1" x14ac:dyDescent="0.2">
      <c r="A1243" s="3"/>
    </row>
    <row r="1244" spans="1:1" x14ac:dyDescent="0.2">
      <c r="A1244" s="3"/>
    </row>
    <row r="1245" spans="1:1" x14ac:dyDescent="0.2">
      <c r="A1245" s="3"/>
    </row>
    <row r="1246" spans="1:1" x14ac:dyDescent="0.2">
      <c r="A1246" s="3"/>
    </row>
    <row r="1247" spans="1:1" x14ac:dyDescent="0.2">
      <c r="A1247" s="3"/>
    </row>
    <row r="1248" spans="1:1" x14ac:dyDescent="0.2">
      <c r="A1248" s="3"/>
    </row>
    <row r="1249" spans="1:1" x14ac:dyDescent="0.2">
      <c r="A1249" s="3"/>
    </row>
    <row r="1250" spans="1:1" x14ac:dyDescent="0.2">
      <c r="A1250" s="3"/>
    </row>
    <row r="1251" spans="1:1" x14ac:dyDescent="0.2">
      <c r="A1251" s="3"/>
    </row>
    <row r="1252" spans="1:1" x14ac:dyDescent="0.2">
      <c r="A1252" s="3"/>
    </row>
    <row r="1253" spans="1:1" x14ac:dyDescent="0.2">
      <c r="A1253" s="3"/>
    </row>
    <row r="1254" spans="1:1" x14ac:dyDescent="0.2">
      <c r="A1254" s="3"/>
    </row>
    <row r="1255" spans="1:1" x14ac:dyDescent="0.2">
      <c r="A1255" s="3"/>
    </row>
    <row r="1256" spans="1:1" x14ac:dyDescent="0.2">
      <c r="A1256" s="3"/>
    </row>
    <row r="1257" spans="1:1" x14ac:dyDescent="0.2">
      <c r="A1257" s="3"/>
    </row>
    <row r="1258" spans="1:1" x14ac:dyDescent="0.2">
      <c r="A1258" s="3"/>
    </row>
    <row r="1259" spans="1:1" x14ac:dyDescent="0.2">
      <c r="A1259" s="3"/>
    </row>
    <row r="1260" spans="1:1" x14ac:dyDescent="0.2">
      <c r="A1260" s="3"/>
    </row>
    <row r="1261" spans="1:1" x14ac:dyDescent="0.2">
      <c r="A1261" s="3"/>
    </row>
    <row r="1262" spans="1:1" x14ac:dyDescent="0.2">
      <c r="A1262" s="3"/>
    </row>
    <row r="1263" spans="1:1" x14ac:dyDescent="0.2">
      <c r="A1263" s="3"/>
    </row>
    <row r="1264" spans="1:1" x14ac:dyDescent="0.2">
      <c r="A1264" s="3"/>
    </row>
    <row r="1265" spans="1:1" x14ac:dyDescent="0.2">
      <c r="A1265" s="3"/>
    </row>
    <row r="1266" spans="1:1" x14ac:dyDescent="0.2">
      <c r="A1266" s="3"/>
    </row>
    <row r="1267" spans="1:1" x14ac:dyDescent="0.2">
      <c r="A1267" s="3"/>
    </row>
    <row r="1268" spans="1:1" x14ac:dyDescent="0.2">
      <c r="A1268" s="3"/>
    </row>
    <row r="1269" spans="1:1" x14ac:dyDescent="0.2">
      <c r="A1269" s="3"/>
    </row>
    <row r="1270" spans="1:1" x14ac:dyDescent="0.2">
      <c r="A1270" s="3"/>
    </row>
    <row r="1271" spans="1:1" x14ac:dyDescent="0.2">
      <c r="A1271" s="3"/>
    </row>
    <row r="1272" spans="1:1" x14ac:dyDescent="0.2">
      <c r="A1272" s="3"/>
    </row>
    <row r="1273" spans="1:1" x14ac:dyDescent="0.2">
      <c r="A1273" s="3"/>
    </row>
    <row r="1274" spans="1:1" x14ac:dyDescent="0.2">
      <c r="A1274" s="3"/>
    </row>
    <row r="1275" spans="1:1" x14ac:dyDescent="0.2">
      <c r="A1275" s="3"/>
    </row>
    <row r="1276" spans="1:1" x14ac:dyDescent="0.2">
      <c r="A1276" s="3"/>
    </row>
    <row r="1277" spans="1:1" x14ac:dyDescent="0.2">
      <c r="A1277" s="3"/>
    </row>
    <row r="1278" spans="1:1" x14ac:dyDescent="0.2">
      <c r="A1278" s="3"/>
    </row>
    <row r="1279" spans="1:1" x14ac:dyDescent="0.2">
      <c r="A1279" s="3"/>
    </row>
    <row r="1280" spans="1:1" x14ac:dyDescent="0.2">
      <c r="A1280" s="3"/>
    </row>
    <row r="1281" spans="1:1" x14ac:dyDescent="0.2">
      <c r="A1281" s="3"/>
    </row>
    <row r="1282" spans="1:1" x14ac:dyDescent="0.2">
      <c r="A1282" s="3"/>
    </row>
    <row r="1283" spans="1:1" x14ac:dyDescent="0.2">
      <c r="A1283" s="3"/>
    </row>
    <row r="1284" spans="1:1" x14ac:dyDescent="0.2">
      <c r="A1284" s="3"/>
    </row>
    <row r="1285" spans="1:1" x14ac:dyDescent="0.2">
      <c r="A1285" s="3"/>
    </row>
    <row r="1286" spans="1:1" x14ac:dyDescent="0.2">
      <c r="A1286" s="3"/>
    </row>
    <row r="1287" spans="1:1" x14ac:dyDescent="0.2">
      <c r="A1287" s="3"/>
    </row>
    <row r="1288" spans="1:1" x14ac:dyDescent="0.2">
      <c r="A1288" s="3"/>
    </row>
    <row r="1289" spans="1:1" x14ac:dyDescent="0.2">
      <c r="A1289" s="3"/>
    </row>
    <row r="1290" spans="1:1" x14ac:dyDescent="0.2">
      <c r="A1290" s="3"/>
    </row>
    <row r="1291" spans="1:1" x14ac:dyDescent="0.2">
      <c r="A1291" s="3"/>
    </row>
    <row r="1292" spans="1:1" x14ac:dyDescent="0.2">
      <c r="A1292" s="3"/>
    </row>
    <row r="1293" spans="1:1" x14ac:dyDescent="0.2">
      <c r="A1293" s="3"/>
    </row>
    <row r="1294" spans="1:1" x14ac:dyDescent="0.2">
      <c r="A1294" s="3"/>
    </row>
    <row r="1295" spans="1:1" x14ac:dyDescent="0.2">
      <c r="A1295" s="3"/>
    </row>
    <row r="1296" spans="1:1" x14ac:dyDescent="0.2">
      <c r="A1296" s="3"/>
    </row>
    <row r="1297" spans="1:1" x14ac:dyDescent="0.2">
      <c r="A1297" s="3"/>
    </row>
    <row r="1298" spans="1:1" x14ac:dyDescent="0.2">
      <c r="A1298" s="3"/>
    </row>
    <row r="1299" spans="1:1" x14ac:dyDescent="0.2">
      <c r="A1299" s="3"/>
    </row>
    <row r="1300" spans="1:1" x14ac:dyDescent="0.2">
      <c r="A1300" s="3"/>
    </row>
    <row r="1301" spans="1:1" x14ac:dyDescent="0.2">
      <c r="A1301" s="3"/>
    </row>
    <row r="1302" spans="1:1" x14ac:dyDescent="0.2">
      <c r="A1302" s="3"/>
    </row>
    <row r="1303" spans="1:1" x14ac:dyDescent="0.2">
      <c r="A1303" s="3"/>
    </row>
    <row r="1304" spans="1:1" x14ac:dyDescent="0.2">
      <c r="A1304" s="3"/>
    </row>
    <row r="1305" spans="1:1" x14ac:dyDescent="0.2">
      <c r="A1305" s="3"/>
    </row>
    <row r="1306" spans="1:1" x14ac:dyDescent="0.2">
      <c r="A1306" s="3"/>
    </row>
    <row r="1307" spans="1:1" x14ac:dyDescent="0.2">
      <c r="A1307" s="3"/>
    </row>
    <row r="1308" spans="1:1" x14ac:dyDescent="0.2">
      <c r="A1308" s="3"/>
    </row>
    <row r="1309" spans="1:1" x14ac:dyDescent="0.2">
      <c r="A1309" s="3"/>
    </row>
    <row r="1310" spans="1:1" x14ac:dyDescent="0.2">
      <c r="A1310" s="3"/>
    </row>
    <row r="1311" spans="1:1" x14ac:dyDescent="0.2">
      <c r="A1311" s="3"/>
    </row>
    <row r="1312" spans="1:1" x14ac:dyDescent="0.2">
      <c r="A1312" s="3"/>
    </row>
    <row r="1313" spans="1:1" x14ac:dyDescent="0.2">
      <c r="A1313" s="3"/>
    </row>
    <row r="1314" spans="1:1" x14ac:dyDescent="0.2">
      <c r="A1314" s="3"/>
    </row>
    <row r="1315" spans="1:1" x14ac:dyDescent="0.2">
      <c r="A1315" s="3"/>
    </row>
    <row r="1316" spans="1:1" x14ac:dyDescent="0.2">
      <c r="A1316" s="3"/>
    </row>
    <row r="1317" spans="1:1" x14ac:dyDescent="0.2">
      <c r="A1317" s="3"/>
    </row>
    <row r="1318" spans="1:1" x14ac:dyDescent="0.2">
      <c r="A1318" s="3"/>
    </row>
    <row r="1319" spans="1:1" x14ac:dyDescent="0.2">
      <c r="A1319" s="3"/>
    </row>
    <row r="1320" spans="1:1" x14ac:dyDescent="0.2">
      <c r="A1320" s="3"/>
    </row>
    <row r="1321" spans="1:1" x14ac:dyDescent="0.2">
      <c r="A1321" s="3"/>
    </row>
    <row r="1322" spans="1:1" x14ac:dyDescent="0.2">
      <c r="A1322" s="3"/>
    </row>
    <row r="1323" spans="1:1" x14ac:dyDescent="0.2">
      <c r="A1323" s="3"/>
    </row>
    <row r="1324" spans="1:1" x14ac:dyDescent="0.2">
      <c r="A1324" s="3"/>
    </row>
    <row r="1325" spans="1:1" x14ac:dyDescent="0.2">
      <c r="A1325" s="3"/>
    </row>
    <row r="1326" spans="1:1" x14ac:dyDescent="0.2">
      <c r="A1326" s="3"/>
    </row>
    <row r="1327" spans="1:1" x14ac:dyDescent="0.2">
      <c r="A1327" s="3"/>
    </row>
    <row r="1328" spans="1:1" x14ac:dyDescent="0.2">
      <c r="A1328" s="3"/>
    </row>
    <row r="1329" spans="1:1" x14ac:dyDescent="0.2">
      <c r="A1329" s="3"/>
    </row>
    <row r="1330" spans="1:1" x14ac:dyDescent="0.2">
      <c r="A1330" s="3"/>
    </row>
    <row r="1331" spans="1:1" x14ac:dyDescent="0.2">
      <c r="A1331" s="3"/>
    </row>
    <row r="1332" spans="1:1" x14ac:dyDescent="0.2">
      <c r="A1332" s="3"/>
    </row>
    <row r="1333" spans="1:1" x14ac:dyDescent="0.2">
      <c r="A1333" s="3"/>
    </row>
    <row r="1334" spans="1:1" x14ac:dyDescent="0.2">
      <c r="A1334" s="3"/>
    </row>
    <row r="1335" spans="1:1" x14ac:dyDescent="0.2">
      <c r="A1335" s="3"/>
    </row>
    <row r="1336" spans="1:1" x14ac:dyDescent="0.2">
      <c r="A1336" s="3"/>
    </row>
    <row r="1337" spans="1:1" x14ac:dyDescent="0.2">
      <c r="A1337" s="3"/>
    </row>
    <row r="1338" spans="1:1" x14ac:dyDescent="0.2">
      <c r="A1338" s="3"/>
    </row>
    <row r="1339" spans="1:1" x14ac:dyDescent="0.2">
      <c r="A1339" s="3"/>
    </row>
    <row r="1340" spans="1:1" x14ac:dyDescent="0.2">
      <c r="A1340" s="3"/>
    </row>
    <row r="1341" spans="1:1" x14ac:dyDescent="0.2">
      <c r="A1341" s="3"/>
    </row>
    <row r="1342" spans="1:1" x14ac:dyDescent="0.2">
      <c r="A1342" s="3"/>
    </row>
    <row r="1343" spans="1:1" x14ac:dyDescent="0.2">
      <c r="A1343" s="3"/>
    </row>
    <row r="1344" spans="1:1" x14ac:dyDescent="0.2">
      <c r="A1344" s="3"/>
    </row>
    <row r="1345" spans="1:1" x14ac:dyDescent="0.2">
      <c r="A1345" s="3"/>
    </row>
    <row r="1346" spans="1:1" x14ac:dyDescent="0.2">
      <c r="A1346" s="3"/>
    </row>
    <row r="1347" spans="1:1" x14ac:dyDescent="0.2">
      <c r="A1347" s="3"/>
    </row>
    <row r="1348" spans="1:1" x14ac:dyDescent="0.2">
      <c r="A1348" s="3"/>
    </row>
    <row r="1349" spans="1:1" x14ac:dyDescent="0.2">
      <c r="A1349" s="3"/>
    </row>
    <row r="1350" spans="1:1" x14ac:dyDescent="0.2">
      <c r="A1350" s="3"/>
    </row>
    <row r="1351" spans="1:1" x14ac:dyDescent="0.2">
      <c r="A1351" s="3"/>
    </row>
    <row r="1352" spans="1:1" x14ac:dyDescent="0.2">
      <c r="A1352" s="3"/>
    </row>
    <row r="1353" spans="1:1" x14ac:dyDescent="0.2">
      <c r="A1353" s="3"/>
    </row>
    <row r="1354" spans="1:1" x14ac:dyDescent="0.2">
      <c r="A1354" s="3"/>
    </row>
    <row r="1355" spans="1:1" x14ac:dyDescent="0.2">
      <c r="A1355" s="3"/>
    </row>
    <row r="1356" spans="1:1" x14ac:dyDescent="0.2">
      <c r="A1356" s="3"/>
    </row>
    <row r="1357" spans="1:1" x14ac:dyDescent="0.2">
      <c r="A1357" s="3"/>
    </row>
    <row r="1358" spans="1:1" x14ac:dyDescent="0.2">
      <c r="A1358" s="3"/>
    </row>
    <row r="1359" spans="1:1" x14ac:dyDescent="0.2">
      <c r="A1359" s="3"/>
    </row>
    <row r="1360" spans="1:1" x14ac:dyDescent="0.2">
      <c r="A1360" s="3"/>
    </row>
    <row r="1361" spans="1:1" x14ac:dyDescent="0.2">
      <c r="A1361" s="3"/>
    </row>
    <row r="1362" spans="1:1" x14ac:dyDescent="0.2">
      <c r="A1362" s="3"/>
    </row>
    <row r="1363" spans="1:1" x14ac:dyDescent="0.2">
      <c r="A1363" s="3"/>
    </row>
    <row r="1364" spans="1:1" x14ac:dyDescent="0.2">
      <c r="A1364" s="3"/>
    </row>
    <row r="1365" spans="1:1" x14ac:dyDescent="0.2">
      <c r="A1365" s="3"/>
    </row>
    <row r="1366" spans="1:1" x14ac:dyDescent="0.2">
      <c r="A1366" s="3"/>
    </row>
    <row r="1367" spans="1:1" x14ac:dyDescent="0.2">
      <c r="A1367" s="3"/>
    </row>
    <row r="1368" spans="1:1" x14ac:dyDescent="0.2">
      <c r="A1368" s="3"/>
    </row>
    <row r="1369" spans="1:1" x14ac:dyDescent="0.2">
      <c r="A1369" s="3"/>
    </row>
    <row r="1370" spans="1:1" x14ac:dyDescent="0.2">
      <c r="A1370" s="3"/>
    </row>
    <row r="1371" spans="1:1" x14ac:dyDescent="0.2">
      <c r="A1371" s="3"/>
    </row>
    <row r="1372" spans="1:1" x14ac:dyDescent="0.2">
      <c r="A1372" s="3"/>
    </row>
    <row r="1373" spans="1:1" x14ac:dyDescent="0.2">
      <c r="A1373" s="3"/>
    </row>
    <row r="1374" spans="1:1" x14ac:dyDescent="0.2">
      <c r="A1374" s="3"/>
    </row>
    <row r="1375" spans="1:1" x14ac:dyDescent="0.2">
      <c r="A1375" s="3"/>
    </row>
    <row r="1376" spans="1:1" x14ac:dyDescent="0.2">
      <c r="A1376" s="3"/>
    </row>
    <row r="1377" spans="1:1" x14ac:dyDescent="0.2">
      <c r="A1377" s="3"/>
    </row>
    <row r="1378" spans="1:1" x14ac:dyDescent="0.2">
      <c r="A1378" s="3"/>
    </row>
    <row r="1379" spans="1:1" x14ac:dyDescent="0.2">
      <c r="A1379" s="3"/>
    </row>
    <row r="1380" spans="1:1" x14ac:dyDescent="0.2">
      <c r="A1380" s="3"/>
    </row>
    <row r="1381" spans="1:1" x14ac:dyDescent="0.2">
      <c r="A1381" s="3"/>
    </row>
    <row r="1382" spans="1:1" x14ac:dyDescent="0.2">
      <c r="A1382" s="3"/>
    </row>
    <row r="1383" spans="1:1" x14ac:dyDescent="0.2">
      <c r="A1383" s="3"/>
    </row>
    <row r="1384" spans="1:1" x14ac:dyDescent="0.2">
      <c r="A1384" s="3"/>
    </row>
    <row r="1385" spans="1:1" x14ac:dyDescent="0.2">
      <c r="A1385" s="3"/>
    </row>
    <row r="1386" spans="1:1" x14ac:dyDescent="0.2">
      <c r="A1386" s="3"/>
    </row>
    <row r="1387" spans="1:1" x14ac:dyDescent="0.2">
      <c r="A1387" s="3"/>
    </row>
    <row r="1388" spans="1:1" x14ac:dyDescent="0.2">
      <c r="A1388" s="3"/>
    </row>
    <row r="1389" spans="1:1" x14ac:dyDescent="0.2">
      <c r="A1389" s="3"/>
    </row>
    <row r="1390" spans="1:1" x14ac:dyDescent="0.2">
      <c r="A1390" s="3"/>
    </row>
    <row r="1391" spans="1:1" x14ac:dyDescent="0.2">
      <c r="A1391" s="3"/>
    </row>
    <row r="1392" spans="1:1" x14ac:dyDescent="0.2">
      <c r="A1392" s="3"/>
    </row>
    <row r="1393" spans="1:1" x14ac:dyDescent="0.2">
      <c r="A1393" s="3"/>
    </row>
    <row r="1394" spans="1:1" x14ac:dyDescent="0.2">
      <c r="A1394" s="3"/>
    </row>
    <row r="1395" spans="1:1" x14ac:dyDescent="0.2">
      <c r="A1395" s="3"/>
    </row>
    <row r="1396" spans="1:1" x14ac:dyDescent="0.2">
      <c r="A1396" s="3"/>
    </row>
    <row r="1397" spans="1:1" x14ac:dyDescent="0.2">
      <c r="A1397" s="3"/>
    </row>
    <row r="1398" spans="1:1" x14ac:dyDescent="0.2">
      <c r="A1398" s="3"/>
    </row>
    <row r="1399" spans="1:1" x14ac:dyDescent="0.2">
      <c r="A1399" s="3"/>
    </row>
    <row r="1400" spans="1:1" x14ac:dyDescent="0.2">
      <c r="A1400" s="3"/>
    </row>
    <row r="1401" spans="1:1" x14ac:dyDescent="0.2">
      <c r="A1401" s="3"/>
    </row>
    <row r="1402" spans="1:1" x14ac:dyDescent="0.2">
      <c r="A1402" s="3"/>
    </row>
    <row r="1403" spans="1:1" x14ac:dyDescent="0.2">
      <c r="A1403" s="3"/>
    </row>
    <row r="1404" spans="1:1" x14ac:dyDescent="0.2">
      <c r="A1404" s="3"/>
    </row>
    <row r="1405" spans="1:1" x14ac:dyDescent="0.2">
      <c r="A1405" s="3"/>
    </row>
    <row r="1406" spans="1:1" x14ac:dyDescent="0.2">
      <c r="A1406" s="3"/>
    </row>
    <row r="1407" spans="1:1" x14ac:dyDescent="0.2">
      <c r="A1407" s="3"/>
    </row>
    <row r="1408" spans="1:1" x14ac:dyDescent="0.2">
      <c r="A1408" s="3"/>
    </row>
    <row r="1409" spans="1:1" x14ac:dyDescent="0.2">
      <c r="A1409" s="3"/>
    </row>
    <row r="1410" spans="1:1" x14ac:dyDescent="0.2">
      <c r="A1410" s="3"/>
    </row>
    <row r="1411" spans="1:1" x14ac:dyDescent="0.2">
      <c r="A1411" s="3"/>
    </row>
    <row r="1412" spans="1:1" x14ac:dyDescent="0.2">
      <c r="A1412" s="3"/>
    </row>
    <row r="1413" spans="1:1" x14ac:dyDescent="0.2">
      <c r="A1413" s="3"/>
    </row>
    <row r="1414" spans="1:1" x14ac:dyDescent="0.2">
      <c r="A1414" s="3"/>
    </row>
    <row r="1415" spans="1:1" x14ac:dyDescent="0.2">
      <c r="A1415" s="3"/>
    </row>
    <row r="1416" spans="1:1" x14ac:dyDescent="0.2">
      <c r="A1416" s="3"/>
    </row>
    <row r="1417" spans="1:1" x14ac:dyDescent="0.2">
      <c r="A1417" s="3"/>
    </row>
    <row r="1418" spans="1:1" x14ac:dyDescent="0.2">
      <c r="A1418" s="3"/>
    </row>
    <row r="1419" spans="1:1" x14ac:dyDescent="0.2">
      <c r="A1419" s="3"/>
    </row>
    <row r="1420" spans="1:1" x14ac:dyDescent="0.2">
      <c r="A1420" s="3"/>
    </row>
    <row r="1421" spans="1:1" x14ac:dyDescent="0.2">
      <c r="A1421" s="3"/>
    </row>
    <row r="1422" spans="1:1" x14ac:dyDescent="0.2">
      <c r="A1422" s="3"/>
    </row>
    <row r="1423" spans="1:1" x14ac:dyDescent="0.2">
      <c r="A1423" s="3"/>
    </row>
    <row r="1424" spans="1:1" x14ac:dyDescent="0.2">
      <c r="A1424" s="3"/>
    </row>
    <row r="1425" spans="1:1" x14ac:dyDescent="0.2">
      <c r="A1425" s="3"/>
    </row>
    <row r="1426" spans="1:1" x14ac:dyDescent="0.2">
      <c r="A1426" s="3"/>
    </row>
    <row r="1427" spans="1:1" x14ac:dyDescent="0.2">
      <c r="A1427" s="3"/>
    </row>
    <row r="1428" spans="1:1" x14ac:dyDescent="0.2">
      <c r="A1428" s="3"/>
    </row>
    <row r="1429" spans="1:1" x14ac:dyDescent="0.2">
      <c r="A1429" s="3"/>
    </row>
    <row r="1430" spans="1:1" x14ac:dyDescent="0.2">
      <c r="A1430" s="3"/>
    </row>
    <row r="1431" spans="1:1" x14ac:dyDescent="0.2">
      <c r="A1431" s="3"/>
    </row>
    <row r="1432" spans="1:1" x14ac:dyDescent="0.2">
      <c r="A1432" s="3"/>
    </row>
    <row r="1433" spans="1:1" x14ac:dyDescent="0.2">
      <c r="A1433" s="3"/>
    </row>
    <row r="1434" spans="1:1" x14ac:dyDescent="0.2">
      <c r="A1434" s="3"/>
    </row>
    <row r="1435" spans="1:1" x14ac:dyDescent="0.2">
      <c r="A1435" s="3"/>
    </row>
    <row r="1436" spans="1:1" x14ac:dyDescent="0.2">
      <c r="A1436" s="3"/>
    </row>
    <row r="1437" spans="1:1" x14ac:dyDescent="0.2">
      <c r="A1437" s="3"/>
    </row>
    <row r="1438" spans="1:1" x14ac:dyDescent="0.2">
      <c r="A1438" s="3"/>
    </row>
    <row r="1439" spans="1:1" x14ac:dyDescent="0.2">
      <c r="A1439" s="3"/>
    </row>
    <row r="1440" spans="1:1" x14ac:dyDescent="0.2">
      <c r="A1440" s="3"/>
    </row>
    <row r="1441" spans="1:1" x14ac:dyDescent="0.2">
      <c r="A1441" s="3"/>
    </row>
    <row r="1442" spans="1:1" x14ac:dyDescent="0.2">
      <c r="A1442" s="3"/>
    </row>
    <row r="1443" spans="1:1" x14ac:dyDescent="0.2">
      <c r="A1443" s="3"/>
    </row>
    <row r="1444" spans="1:1" x14ac:dyDescent="0.2">
      <c r="A1444" s="3"/>
    </row>
    <row r="1445" spans="1:1" x14ac:dyDescent="0.2">
      <c r="A1445" s="3"/>
    </row>
    <row r="1446" spans="1:1" x14ac:dyDescent="0.2">
      <c r="A1446" s="3"/>
    </row>
    <row r="1447" spans="1:1" x14ac:dyDescent="0.2">
      <c r="A1447" s="3"/>
    </row>
    <row r="1448" spans="1:1" x14ac:dyDescent="0.2">
      <c r="A1448" s="3"/>
    </row>
    <row r="1449" spans="1:1" x14ac:dyDescent="0.2">
      <c r="A1449" s="3"/>
    </row>
    <row r="1450" spans="1:1" x14ac:dyDescent="0.2">
      <c r="A1450" s="3"/>
    </row>
    <row r="1451" spans="1:1" x14ac:dyDescent="0.2">
      <c r="A1451" s="3"/>
    </row>
    <row r="1452" spans="1:1" x14ac:dyDescent="0.2">
      <c r="A1452" s="3"/>
    </row>
    <row r="1453" spans="1:1" x14ac:dyDescent="0.2">
      <c r="A1453" s="3"/>
    </row>
    <row r="1454" spans="1:1" x14ac:dyDescent="0.2">
      <c r="A1454" s="3"/>
    </row>
    <row r="1455" spans="1:1" x14ac:dyDescent="0.2">
      <c r="A1455" s="3"/>
    </row>
    <row r="1456" spans="1:1" x14ac:dyDescent="0.2">
      <c r="A1456" s="3"/>
    </row>
    <row r="1457" spans="1:1" x14ac:dyDescent="0.2">
      <c r="A1457" s="3"/>
    </row>
    <row r="1458" spans="1:1" x14ac:dyDescent="0.2">
      <c r="A1458" s="3"/>
    </row>
    <row r="1459" spans="1:1" x14ac:dyDescent="0.2">
      <c r="A1459" s="3"/>
    </row>
    <row r="1460" spans="1:1" x14ac:dyDescent="0.2">
      <c r="A1460" s="3"/>
    </row>
    <row r="1461" spans="1:1" x14ac:dyDescent="0.2">
      <c r="A1461" s="3"/>
    </row>
    <row r="1462" spans="1:1" x14ac:dyDescent="0.2">
      <c r="A1462" s="3"/>
    </row>
    <row r="1463" spans="1:1" x14ac:dyDescent="0.2">
      <c r="A1463" s="3"/>
    </row>
    <row r="1464" spans="1:1" x14ac:dyDescent="0.2">
      <c r="A1464" s="3"/>
    </row>
    <row r="1465" spans="1:1" x14ac:dyDescent="0.2">
      <c r="A1465" s="3"/>
    </row>
    <row r="1466" spans="1:1" x14ac:dyDescent="0.2">
      <c r="A1466" s="3"/>
    </row>
    <row r="1467" spans="1:1" x14ac:dyDescent="0.2">
      <c r="A1467" s="3"/>
    </row>
    <row r="1468" spans="1:1" x14ac:dyDescent="0.2">
      <c r="A1468" s="3"/>
    </row>
    <row r="1469" spans="1:1" x14ac:dyDescent="0.2">
      <c r="A1469" s="3"/>
    </row>
    <row r="1470" spans="1:1" x14ac:dyDescent="0.2">
      <c r="A1470" s="3"/>
    </row>
    <row r="1471" spans="1:1" x14ac:dyDescent="0.2">
      <c r="A1471" s="3"/>
    </row>
    <row r="1472" spans="1:1" x14ac:dyDescent="0.2">
      <c r="A1472" s="3"/>
    </row>
    <row r="1473" spans="1:1" x14ac:dyDescent="0.2">
      <c r="A1473" s="3"/>
    </row>
    <row r="1474" spans="1:1" x14ac:dyDescent="0.2">
      <c r="A1474" s="3"/>
    </row>
    <row r="1475" spans="1:1" x14ac:dyDescent="0.2">
      <c r="A1475" s="3"/>
    </row>
    <row r="1476" spans="1:1" x14ac:dyDescent="0.2">
      <c r="A1476" s="3"/>
    </row>
    <row r="1477" spans="1:1" x14ac:dyDescent="0.2">
      <c r="A1477" s="3"/>
    </row>
    <row r="1478" spans="1:1" x14ac:dyDescent="0.2">
      <c r="A1478" s="3"/>
    </row>
    <row r="1479" spans="1:1" x14ac:dyDescent="0.2">
      <c r="A1479" s="3"/>
    </row>
    <row r="1480" spans="1:1" x14ac:dyDescent="0.2">
      <c r="A1480" s="3"/>
    </row>
    <row r="1481" spans="1:1" x14ac:dyDescent="0.2">
      <c r="A1481" s="3"/>
    </row>
    <row r="1482" spans="1:1" x14ac:dyDescent="0.2">
      <c r="A1482" s="3"/>
    </row>
    <row r="1483" spans="1:1" x14ac:dyDescent="0.2">
      <c r="A1483" s="3"/>
    </row>
    <row r="1484" spans="1:1" x14ac:dyDescent="0.2">
      <c r="A1484" s="3"/>
    </row>
    <row r="1485" spans="1:1" x14ac:dyDescent="0.2">
      <c r="A1485" s="3"/>
    </row>
    <row r="1486" spans="1:1" x14ac:dyDescent="0.2">
      <c r="A1486" s="3"/>
    </row>
    <row r="1487" spans="1:1" x14ac:dyDescent="0.2">
      <c r="A1487" s="3"/>
    </row>
    <row r="1488" spans="1:1" x14ac:dyDescent="0.2">
      <c r="A1488" s="3"/>
    </row>
    <row r="1489" spans="1:1" x14ac:dyDescent="0.2">
      <c r="A1489" s="3"/>
    </row>
    <row r="1490" spans="1:1" x14ac:dyDescent="0.2">
      <c r="A1490" s="3"/>
    </row>
    <row r="1491" spans="1:1" x14ac:dyDescent="0.2">
      <c r="A1491" s="3"/>
    </row>
    <row r="1492" spans="1:1" x14ac:dyDescent="0.2">
      <c r="A1492" s="3"/>
    </row>
    <row r="1493" spans="1:1" x14ac:dyDescent="0.2">
      <c r="A1493" s="3"/>
    </row>
    <row r="1494" spans="1:1" x14ac:dyDescent="0.2">
      <c r="A1494" s="3"/>
    </row>
    <row r="1495" spans="1:1" x14ac:dyDescent="0.2">
      <c r="A1495" s="3"/>
    </row>
    <row r="1496" spans="1:1" x14ac:dyDescent="0.2">
      <c r="A1496" s="3"/>
    </row>
    <row r="1497" spans="1:1" x14ac:dyDescent="0.2">
      <c r="A1497" s="3"/>
    </row>
    <row r="1498" spans="1:1" x14ac:dyDescent="0.2">
      <c r="A1498" s="3"/>
    </row>
    <row r="1499" spans="1:1" x14ac:dyDescent="0.2">
      <c r="A1499" s="3"/>
    </row>
    <row r="1500" spans="1:1" x14ac:dyDescent="0.2">
      <c r="A1500" s="3"/>
    </row>
    <row r="1501" spans="1:1" x14ac:dyDescent="0.2">
      <c r="A1501" s="3"/>
    </row>
    <row r="1502" spans="1:1" x14ac:dyDescent="0.2">
      <c r="A1502" s="3"/>
    </row>
    <row r="1503" spans="1:1" x14ac:dyDescent="0.2">
      <c r="A1503" s="3"/>
    </row>
    <row r="1504" spans="1:1" x14ac:dyDescent="0.2">
      <c r="A1504" s="3"/>
    </row>
    <row r="1505" spans="1:1" x14ac:dyDescent="0.2">
      <c r="A1505" s="3"/>
    </row>
    <row r="1506" spans="1:1" x14ac:dyDescent="0.2">
      <c r="A1506" s="3"/>
    </row>
    <row r="1507" spans="1:1" x14ac:dyDescent="0.2">
      <c r="A1507" s="3"/>
    </row>
    <row r="1508" spans="1:1" x14ac:dyDescent="0.2">
      <c r="A1508" s="3"/>
    </row>
    <row r="1509" spans="1:1" x14ac:dyDescent="0.2">
      <c r="A1509" s="3"/>
    </row>
    <row r="1510" spans="1:1" x14ac:dyDescent="0.2">
      <c r="A1510" s="3"/>
    </row>
    <row r="1511" spans="1:1" x14ac:dyDescent="0.2">
      <c r="A1511" s="3"/>
    </row>
    <row r="1512" spans="1:1" x14ac:dyDescent="0.2">
      <c r="A1512" s="3"/>
    </row>
    <row r="1513" spans="1:1" x14ac:dyDescent="0.2">
      <c r="A1513" s="3"/>
    </row>
    <row r="1514" spans="1:1" x14ac:dyDescent="0.2">
      <c r="A1514" s="3"/>
    </row>
    <row r="1515" spans="1:1" x14ac:dyDescent="0.2">
      <c r="A1515" s="3"/>
    </row>
    <row r="1516" spans="1:1" x14ac:dyDescent="0.2">
      <c r="A1516" s="3"/>
    </row>
    <row r="1517" spans="1:1" x14ac:dyDescent="0.2">
      <c r="A1517" s="3"/>
    </row>
    <row r="1518" spans="1:1" x14ac:dyDescent="0.2">
      <c r="A1518" s="3"/>
    </row>
    <row r="1519" spans="1:1" x14ac:dyDescent="0.2">
      <c r="A1519" s="3"/>
    </row>
    <row r="1520" spans="1:1" x14ac:dyDescent="0.2">
      <c r="A1520" s="3"/>
    </row>
    <row r="1521" spans="1:1" x14ac:dyDescent="0.2">
      <c r="A1521" s="3"/>
    </row>
    <row r="1522" spans="1:1" x14ac:dyDescent="0.2">
      <c r="A1522" s="3"/>
    </row>
    <row r="1523" spans="1:1" x14ac:dyDescent="0.2">
      <c r="A1523" s="3"/>
    </row>
    <row r="1524" spans="1:1" x14ac:dyDescent="0.2">
      <c r="A1524" s="3"/>
    </row>
    <row r="1525" spans="1:1" x14ac:dyDescent="0.2">
      <c r="A1525" s="3"/>
    </row>
    <row r="1526" spans="1:1" x14ac:dyDescent="0.2">
      <c r="A1526" s="3"/>
    </row>
    <row r="1527" spans="1:1" x14ac:dyDescent="0.2">
      <c r="A1527" s="3"/>
    </row>
    <row r="1528" spans="1:1" x14ac:dyDescent="0.2">
      <c r="A1528" s="3"/>
    </row>
    <row r="1529" spans="1:1" x14ac:dyDescent="0.2">
      <c r="A1529" s="3"/>
    </row>
    <row r="1530" spans="1:1" x14ac:dyDescent="0.2">
      <c r="A1530" s="3"/>
    </row>
    <row r="1531" spans="1:1" x14ac:dyDescent="0.2">
      <c r="A1531" s="3"/>
    </row>
    <row r="1532" spans="1:1" x14ac:dyDescent="0.2">
      <c r="A1532" s="3"/>
    </row>
    <row r="1533" spans="1:1" x14ac:dyDescent="0.2">
      <c r="A1533" s="3"/>
    </row>
    <row r="1534" spans="1:1" x14ac:dyDescent="0.2">
      <c r="A1534" s="3"/>
    </row>
    <row r="1535" spans="1:1" x14ac:dyDescent="0.2">
      <c r="A1535" s="3"/>
    </row>
    <row r="1536" spans="1:1" x14ac:dyDescent="0.2">
      <c r="A1536" s="3"/>
    </row>
    <row r="1537" spans="1:1" x14ac:dyDescent="0.2">
      <c r="A1537" s="3"/>
    </row>
    <row r="1538" spans="1:1" x14ac:dyDescent="0.2">
      <c r="A1538" s="3"/>
    </row>
    <row r="1539" spans="1:1" x14ac:dyDescent="0.2">
      <c r="A1539" s="3"/>
    </row>
    <row r="1540" spans="1:1" x14ac:dyDescent="0.2">
      <c r="A1540" s="3"/>
    </row>
    <row r="1541" spans="1:1" x14ac:dyDescent="0.2">
      <c r="A1541" s="3"/>
    </row>
    <row r="1542" spans="1:1" x14ac:dyDescent="0.2">
      <c r="A1542" s="3"/>
    </row>
    <row r="1543" spans="1:1" x14ac:dyDescent="0.2">
      <c r="A1543" s="3"/>
    </row>
    <row r="1544" spans="1:1" x14ac:dyDescent="0.2">
      <c r="A1544" s="3"/>
    </row>
    <row r="1545" spans="1:1" x14ac:dyDescent="0.2">
      <c r="A1545" s="3"/>
    </row>
    <row r="1546" spans="1:1" x14ac:dyDescent="0.2">
      <c r="A1546" s="3"/>
    </row>
    <row r="1547" spans="1:1" x14ac:dyDescent="0.2">
      <c r="A1547" s="3"/>
    </row>
    <row r="1548" spans="1:1" x14ac:dyDescent="0.2">
      <c r="A1548" s="3"/>
    </row>
    <row r="1549" spans="1:1" x14ac:dyDescent="0.2">
      <c r="A1549" s="3"/>
    </row>
    <row r="1550" spans="1:1" x14ac:dyDescent="0.2">
      <c r="A1550" s="3"/>
    </row>
    <row r="1551" spans="1:1" x14ac:dyDescent="0.2">
      <c r="A1551" s="3"/>
    </row>
    <row r="1552" spans="1:1" x14ac:dyDescent="0.2">
      <c r="A1552" s="3"/>
    </row>
    <row r="1553" spans="1:1" x14ac:dyDescent="0.2">
      <c r="A1553" s="3"/>
    </row>
    <row r="1554" spans="1:1" x14ac:dyDescent="0.2">
      <c r="A1554" s="3"/>
    </row>
    <row r="1555" spans="1:1" x14ac:dyDescent="0.2">
      <c r="A1555" s="3"/>
    </row>
    <row r="1556" spans="1:1" x14ac:dyDescent="0.2">
      <c r="A1556" s="3"/>
    </row>
    <row r="1557" spans="1:1" x14ac:dyDescent="0.2">
      <c r="A1557" s="3"/>
    </row>
    <row r="1558" spans="1:1" x14ac:dyDescent="0.2">
      <c r="A1558" s="3"/>
    </row>
    <row r="1559" spans="1:1" x14ac:dyDescent="0.2">
      <c r="A1559" s="3"/>
    </row>
    <row r="1560" spans="1:1" x14ac:dyDescent="0.2">
      <c r="A1560" s="3"/>
    </row>
    <row r="1561" spans="1:1" x14ac:dyDescent="0.2">
      <c r="A1561" s="3"/>
    </row>
    <row r="1562" spans="1:1" x14ac:dyDescent="0.2">
      <c r="A1562" s="3"/>
    </row>
    <row r="1563" spans="1:1" x14ac:dyDescent="0.2">
      <c r="A1563" s="3"/>
    </row>
    <row r="1564" spans="1:1" x14ac:dyDescent="0.2">
      <c r="A1564" s="3"/>
    </row>
    <row r="1565" spans="1:1" x14ac:dyDescent="0.2">
      <c r="A1565" s="3"/>
    </row>
    <row r="1566" spans="1:1" x14ac:dyDescent="0.2">
      <c r="A1566" s="3"/>
    </row>
    <row r="1567" spans="1:1" x14ac:dyDescent="0.2">
      <c r="A1567" s="3"/>
    </row>
    <row r="1568" spans="1:1" x14ac:dyDescent="0.2">
      <c r="A1568" s="3"/>
    </row>
    <row r="1569" spans="1:1" x14ac:dyDescent="0.2">
      <c r="A1569" s="3"/>
    </row>
    <row r="1570" spans="1:1" x14ac:dyDescent="0.2">
      <c r="A1570" s="3"/>
    </row>
    <row r="1571" spans="1:1" x14ac:dyDescent="0.2">
      <c r="A1571" s="3"/>
    </row>
    <row r="1572" spans="1:1" x14ac:dyDescent="0.2">
      <c r="A1572" s="3"/>
    </row>
    <row r="1573" spans="1:1" x14ac:dyDescent="0.2">
      <c r="A1573" s="3"/>
    </row>
    <row r="1574" spans="1:1" x14ac:dyDescent="0.2">
      <c r="A1574" s="3"/>
    </row>
    <row r="1575" spans="1:1" x14ac:dyDescent="0.2">
      <c r="A1575" s="3"/>
    </row>
    <row r="1576" spans="1:1" x14ac:dyDescent="0.2">
      <c r="A1576" s="3"/>
    </row>
    <row r="1577" spans="1:1" x14ac:dyDescent="0.2">
      <c r="A1577" s="3"/>
    </row>
    <row r="1578" spans="1:1" x14ac:dyDescent="0.2">
      <c r="A1578" s="3"/>
    </row>
    <row r="1579" spans="1:1" x14ac:dyDescent="0.2">
      <c r="A1579" s="3"/>
    </row>
    <row r="1580" spans="1:1" x14ac:dyDescent="0.2">
      <c r="A1580" s="3"/>
    </row>
    <row r="1581" spans="1:1" x14ac:dyDescent="0.2">
      <c r="A1581" s="3"/>
    </row>
    <row r="1582" spans="1:1" x14ac:dyDescent="0.2">
      <c r="A1582" s="3"/>
    </row>
    <row r="1583" spans="1:1" x14ac:dyDescent="0.2">
      <c r="A1583" s="3"/>
    </row>
    <row r="1584" spans="1:1" x14ac:dyDescent="0.2">
      <c r="A1584" s="3"/>
    </row>
    <row r="1585" spans="1:1" x14ac:dyDescent="0.2">
      <c r="A1585" s="3"/>
    </row>
    <row r="1586" spans="1:1" x14ac:dyDescent="0.2">
      <c r="A1586" s="3"/>
    </row>
    <row r="1587" spans="1:1" x14ac:dyDescent="0.2">
      <c r="A1587" s="3"/>
    </row>
    <row r="1588" spans="1:1" x14ac:dyDescent="0.2">
      <c r="A1588" s="3"/>
    </row>
    <row r="1589" spans="1:1" x14ac:dyDescent="0.2">
      <c r="A1589" s="3"/>
    </row>
    <row r="1590" spans="1:1" x14ac:dyDescent="0.2">
      <c r="A1590" s="3"/>
    </row>
    <row r="1591" spans="1:1" x14ac:dyDescent="0.2">
      <c r="A1591" s="3"/>
    </row>
    <row r="1592" spans="1:1" x14ac:dyDescent="0.2">
      <c r="A1592" s="3"/>
    </row>
    <row r="1593" spans="1:1" x14ac:dyDescent="0.2">
      <c r="A1593" s="3"/>
    </row>
    <row r="1594" spans="1:1" x14ac:dyDescent="0.2">
      <c r="A1594" s="3"/>
    </row>
    <row r="1595" spans="1:1" x14ac:dyDescent="0.2">
      <c r="A1595" s="3"/>
    </row>
    <row r="1596" spans="1:1" x14ac:dyDescent="0.2">
      <c r="A1596" s="3"/>
    </row>
    <row r="1597" spans="1:1" x14ac:dyDescent="0.2">
      <c r="A1597" s="3"/>
    </row>
    <row r="1598" spans="1:1" x14ac:dyDescent="0.2">
      <c r="A1598" s="3"/>
    </row>
    <row r="1599" spans="1:1" x14ac:dyDescent="0.2">
      <c r="A1599" s="3"/>
    </row>
    <row r="1600" spans="1:1" x14ac:dyDescent="0.2">
      <c r="A1600" s="3"/>
    </row>
    <row r="1601" spans="1:1" x14ac:dyDescent="0.2">
      <c r="A1601" s="3"/>
    </row>
    <row r="1602" spans="1:1" x14ac:dyDescent="0.2">
      <c r="A1602" s="3"/>
    </row>
    <row r="1603" spans="1:1" x14ac:dyDescent="0.2">
      <c r="A1603" s="3"/>
    </row>
    <row r="1604" spans="1:1" x14ac:dyDescent="0.2">
      <c r="A1604" s="3"/>
    </row>
    <row r="1605" spans="1:1" x14ac:dyDescent="0.2">
      <c r="A1605" s="3"/>
    </row>
    <row r="1606" spans="1:1" x14ac:dyDescent="0.2">
      <c r="A1606" s="3"/>
    </row>
    <row r="1607" spans="1:1" x14ac:dyDescent="0.2">
      <c r="A1607" s="3"/>
    </row>
    <row r="1608" spans="1:1" x14ac:dyDescent="0.2">
      <c r="A1608" s="3"/>
    </row>
    <row r="1609" spans="1:1" x14ac:dyDescent="0.2">
      <c r="A1609" s="3"/>
    </row>
    <row r="1610" spans="1:1" x14ac:dyDescent="0.2">
      <c r="A1610" s="3"/>
    </row>
    <row r="1611" spans="1:1" x14ac:dyDescent="0.2">
      <c r="A1611" s="3"/>
    </row>
    <row r="1612" spans="1:1" x14ac:dyDescent="0.2">
      <c r="A1612" s="3"/>
    </row>
    <row r="1613" spans="1:1" x14ac:dyDescent="0.2">
      <c r="A1613" s="3"/>
    </row>
    <row r="1614" spans="1:1" x14ac:dyDescent="0.2">
      <c r="A1614" s="3"/>
    </row>
    <row r="1615" spans="1:1" x14ac:dyDescent="0.2">
      <c r="A1615" s="3"/>
    </row>
    <row r="1616" spans="1:1" x14ac:dyDescent="0.2">
      <c r="A1616" s="3"/>
    </row>
    <row r="1617" spans="1:1" x14ac:dyDescent="0.2">
      <c r="A1617" s="3"/>
    </row>
    <row r="1618" spans="1:1" x14ac:dyDescent="0.2">
      <c r="A1618" s="3"/>
    </row>
    <row r="1619" spans="1:1" x14ac:dyDescent="0.2">
      <c r="A1619" s="3"/>
    </row>
    <row r="1620" spans="1:1" x14ac:dyDescent="0.2">
      <c r="A1620" s="3"/>
    </row>
    <row r="1621" spans="1:1" x14ac:dyDescent="0.2">
      <c r="A1621" s="3"/>
    </row>
    <row r="1622" spans="1:1" x14ac:dyDescent="0.2">
      <c r="A1622" s="3"/>
    </row>
    <row r="1623" spans="1:1" x14ac:dyDescent="0.2">
      <c r="A1623" s="3"/>
    </row>
    <row r="1624" spans="1:1" x14ac:dyDescent="0.2">
      <c r="A1624" s="3"/>
    </row>
    <row r="1625" spans="1:1" x14ac:dyDescent="0.2">
      <c r="A1625" s="3"/>
    </row>
    <row r="1626" spans="1:1" x14ac:dyDescent="0.2">
      <c r="A1626" s="3"/>
    </row>
    <row r="1627" spans="1:1" x14ac:dyDescent="0.2">
      <c r="A1627" s="3"/>
    </row>
    <row r="1628" spans="1:1" x14ac:dyDescent="0.2">
      <c r="A1628" s="3"/>
    </row>
    <row r="1629" spans="1:1" x14ac:dyDescent="0.2">
      <c r="A1629" s="3"/>
    </row>
    <row r="1630" spans="1:1" x14ac:dyDescent="0.2">
      <c r="A1630" s="3"/>
    </row>
    <row r="1631" spans="1:1" x14ac:dyDescent="0.2">
      <c r="A1631" s="3"/>
    </row>
    <row r="1632" spans="1:1" x14ac:dyDescent="0.2">
      <c r="A1632" s="3"/>
    </row>
    <row r="1633" spans="1:1" x14ac:dyDescent="0.2">
      <c r="A1633" s="3"/>
    </row>
    <row r="1634" spans="1:1" x14ac:dyDescent="0.2">
      <c r="A1634" s="3"/>
    </row>
    <row r="1635" spans="1:1" x14ac:dyDescent="0.2">
      <c r="A1635" s="3"/>
    </row>
    <row r="1636" spans="1:1" x14ac:dyDescent="0.2">
      <c r="A1636" s="3"/>
    </row>
    <row r="1637" spans="1:1" x14ac:dyDescent="0.2">
      <c r="A1637" s="3"/>
    </row>
    <row r="1638" spans="1:1" x14ac:dyDescent="0.2">
      <c r="A1638" s="3"/>
    </row>
    <row r="1639" spans="1:1" x14ac:dyDescent="0.2">
      <c r="A1639" s="3"/>
    </row>
    <row r="1640" spans="1:1" x14ac:dyDescent="0.2">
      <c r="A1640" s="3"/>
    </row>
    <row r="1641" spans="1:1" x14ac:dyDescent="0.2">
      <c r="A1641" s="3"/>
    </row>
    <row r="1642" spans="1:1" x14ac:dyDescent="0.2">
      <c r="A1642" s="3"/>
    </row>
    <row r="1643" spans="1:1" x14ac:dyDescent="0.2">
      <c r="A1643" s="3"/>
    </row>
    <row r="1644" spans="1:1" x14ac:dyDescent="0.2">
      <c r="A1644" s="3"/>
    </row>
    <row r="1645" spans="1:1" x14ac:dyDescent="0.2">
      <c r="A1645" s="3"/>
    </row>
    <row r="1646" spans="1:1" x14ac:dyDescent="0.2">
      <c r="A1646" s="3"/>
    </row>
    <row r="1647" spans="1:1" x14ac:dyDescent="0.2">
      <c r="A1647" s="3"/>
    </row>
    <row r="1648" spans="1:1" x14ac:dyDescent="0.2">
      <c r="A1648" s="3"/>
    </row>
    <row r="1649" spans="1:1" x14ac:dyDescent="0.2">
      <c r="A1649" s="3"/>
    </row>
    <row r="1650" spans="1:1" x14ac:dyDescent="0.2">
      <c r="A1650" s="3"/>
    </row>
    <row r="1651" spans="1:1" x14ac:dyDescent="0.2">
      <c r="A1651" s="3"/>
    </row>
    <row r="1652" spans="1:1" x14ac:dyDescent="0.2">
      <c r="A1652" s="3"/>
    </row>
    <row r="1653" spans="1:1" x14ac:dyDescent="0.2">
      <c r="A1653" s="3"/>
    </row>
    <row r="1654" spans="1:1" x14ac:dyDescent="0.2">
      <c r="A1654" s="3"/>
    </row>
    <row r="1655" spans="1:1" x14ac:dyDescent="0.2">
      <c r="A1655" s="3"/>
    </row>
    <row r="1656" spans="1:1" x14ac:dyDescent="0.2">
      <c r="A1656" s="3"/>
    </row>
    <row r="1657" spans="1:1" x14ac:dyDescent="0.2">
      <c r="A1657" s="3"/>
    </row>
    <row r="1658" spans="1:1" x14ac:dyDescent="0.2">
      <c r="A1658" s="3"/>
    </row>
    <row r="1659" spans="1:1" x14ac:dyDescent="0.2">
      <c r="A1659" s="3"/>
    </row>
    <row r="1660" spans="1:1" x14ac:dyDescent="0.2">
      <c r="A1660" s="3"/>
    </row>
    <row r="1661" spans="1:1" x14ac:dyDescent="0.2">
      <c r="A1661" s="3"/>
    </row>
    <row r="1662" spans="1:1" x14ac:dyDescent="0.2">
      <c r="A1662" s="3"/>
    </row>
    <row r="1663" spans="1:1" x14ac:dyDescent="0.2">
      <c r="A1663" s="3"/>
    </row>
    <row r="1664" spans="1:1" x14ac:dyDescent="0.2">
      <c r="A1664" s="3"/>
    </row>
    <row r="1665" spans="1:1" x14ac:dyDescent="0.2">
      <c r="A1665" s="3"/>
    </row>
    <row r="1666" spans="1:1" x14ac:dyDescent="0.2">
      <c r="A1666" s="3"/>
    </row>
    <row r="1667" spans="1:1" x14ac:dyDescent="0.2">
      <c r="A1667" s="3"/>
    </row>
    <row r="1668" spans="1:1" x14ac:dyDescent="0.2">
      <c r="A1668" s="3"/>
    </row>
    <row r="1669" spans="1:1" x14ac:dyDescent="0.2">
      <c r="A1669" s="3"/>
    </row>
    <row r="1670" spans="1:1" x14ac:dyDescent="0.2">
      <c r="A1670" s="3"/>
    </row>
    <row r="1671" spans="1:1" x14ac:dyDescent="0.2">
      <c r="A1671" s="3"/>
    </row>
    <row r="1672" spans="1:1" x14ac:dyDescent="0.2">
      <c r="A1672" s="3"/>
    </row>
    <row r="1673" spans="1:1" x14ac:dyDescent="0.2">
      <c r="A1673" s="3"/>
    </row>
    <row r="1674" spans="1:1" x14ac:dyDescent="0.2">
      <c r="A1674" s="3"/>
    </row>
    <row r="1675" spans="1:1" x14ac:dyDescent="0.2">
      <c r="A1675" s="3"/>
    </row>
    <row r="1676" spans="1:1" x14ac:dyDescent="0.2">
      <c r="A1676" s="3"/>
    </row>
    <row r="1677" spans="1:1" x14ac:dyDescent="0.2">
      <c r="A1677" s="3"/>
    </row>
    <row r="1678" spans="1:1" x14ac:dyDescent="0.2">
      <c r="A1678" s="3"/>
    </row>
    <row r="1679" spans="1:1" x14ac:dyDescent="0.2">
      <c r="A1679" s="3"/>
    </row>
    <row r="1680" spans="1:1" x14ac:dyDescent="0.2">
      <c r="A1680" s="3"/>
    </row>
    <row r="1681" spans="1:1" x14ac:dyDescent="0.2">
      <c r="A1681" s="3"/>
    </row>
    <row r="1682" spans="1:1" x14ac:dyDescent="0.2">
      <c r="A1682" s="3"/>
    </row>
    <row r="1683" spans="1:1" x14ac:dyDescent="0.2">
      <c r="A1683" s="3"/>
    </row>
    <row r="1684" spans="1:1" x14ac:dyDescent="0.2">
      <c r="A1684" s="3"/>
    </row>
    <row r="1685" spans="1:1" x14ac:dyDescent="0.2">
      <c r="A1685" s="3"/>
    </row>
    <row r="1686" spans="1:1" x14ac:dyDescent="0.2">
      <c r="A1686" s="3"/>
    </row>
    <row r="1687" spans="1:1" x14ac:dyDescent="0.2">
      <c r="A1687" s="3"/>
    </row>
    <row r="1688" spans="1:1" x14ac:dyDescent="0.2">
      <c r="A1688" s="3"/>
    </row>
    <row r="1689" spans="1:1" x14ac:dyDescent="0.2">
      <c r="A1689" s="3"/>
    </row>
    <row r="1690" spans="1:1" x14ac:dyDescent="0.2">
      <c r="A1690" s="3"/>
    </row>
    <row r="1691" spans="1:1" x14ac:dyDescent="0.2">
      <c r="A1691" s="3"/>
    </row>
    <row r="1692" spans="1:1" x14ac:dyDescent="0.2">
      <c r="A1692" s="3"/>
    </row>
    <row r="1693" spans="1:1" x14ac:dyDescent="0.2">
      <c r="A1693" s="3"/>
    </row>
    <row r="1694" spans="1:1" x14ac:dyDescent="0.2">
      <c r="A1694" s="3"/>
    </row>
    <row r="1695" spans="1:1" x14ac:dyDescent="0.2">
      <c r="A1695" s="3"/>
    </row>
    <row r="1696" spans="1:1" x14ac:dyDescent="0.2">
      <c r="A1696" s="3"/>
    </row>
    <row r="1697" spans="1:1" x14ac:dyDescent="0.2">
      <c r="A1697" s="3"/>
    </row>
    <row r="1698" spans="1:1" x14ac:dyDescent="0.2">
      <c r="A1698" s="3"/>
    </row>
    <row r="1699" spans="1:1" x14ac:dyDescent="0.2">
      <c r="A1699" s="3"/>
    </row>
    <row r="1700" spans="1:1" x14ac:dyDescent="0.2">
      <c r="A1700" s="3"/>
    </row>
    <row r="1701" spans="1:1" x14ac:dyDescent="0.2">
      <c r="A1701" s="3"/>
    </row>
    <row r="1702" spans="1:1" x14ac:dyDescent="0.2">
      <c r="A1702" s="3"/>
    </row>
    <row r="1703" spans="1:1" x14ac:dyDescent="0.2">
      <c r="A1703" s="3"/>
    </row>
    <row r="1704" spans="1:1" x14ac:dyDescent="0.2">
      <c r="A1704" s="3"/>
    </row>
    <row r="1705" spans="1:1" x14ac:dyDescent="0.2">
      <c r="A1705" s="3"/>
    </row>
    <row r="1706" spans="1:1" x14ac:dyDescent="0.2">
      <c r="A1706" s="3"/>
    </row>
    <row r="1707" spans="1:1" x14ac:dyDescent="0.2">
      <c r="A1707" s="3"/>
    </row>
    <row r="1708" spans="1:1" x14ac:dyDescent="0.2">
      <c r="A1708" s="3"/>
    </row>
    <row r="1709" spans="1:1" x14ac:dyDescent="0.2">
      <c r="A1709" s="3"/>
    </row>
    <row r="1710" spans="1:1" x14ac:dyDescent="0.2">
      <c r="A1710" s="3"/>
    </row>
    <row r="1711" spans="1:1" x14ac:dyDescent="0.2">
      <c r="A1711" s="3"/>
    </row>
    <row r="1712" spans="1:1" x14ac:dyDescent="0.2">
      <c r="A1712" s="3"/>
    </row>
    <row r="1713" spans="1:1" x14ac:dyDescent="0.2">
      <c r="A1713" s="3"/>
    </row>
    <row r="1714" spans="1:1" x14ac:dyDescent="0.2">
      <c r="A1714" s="3"/>
    </row>
    <row r="1715" spans="1:1" x14ac:dyDescent="0.2">
      <c r="A1715" s="3"/>
    </row>
    <row r="1716" spans="1:1" x14ac:dyDescent="0.2">
      <c r="A1716" s="3"/>
    </row>
    <row r="1717" spans="1:1" x14ac:dyDescent="0.2">
      <c r="A1717" s="3"/>
    </row>
    <row r="1718" spans="1:1" x14ac:dyDescent="0.2">
      <c r="A1718" s="3"/>
    </row>
    <row r="1719" spans="1:1" x14ac:dyDescent="0.2">
      <c r="A1719" s="3"/>
    </row>
    <row r="1720" spans="1:1" x14ac:dyDescent="0.2">
      <c r="A1720" s="3"/>
    </row>
    <row r="1721" spans="1:1" x14ac:dyDescent="0.2">
      <c r="A1721" s="3"/>
    </row>
    <row r="1722" spans="1:1" x14ac:dyDescent="0.2">
      <c r="A1722" s="3"/>
    </row>
    <row r="1723" spans="1:1" x14ac:dyDescent="0.2">
      <c r="A1723" s="3"/>
    </row>
    <row r="1724" spans="1:1" x14ac:dyDescent="0.2">
      <c r="A1724" s="3"/>
    </row>
    <row r="1725" spans="1:1" x14ac:dyDescent="0.2">
      <c r="A1725" s="3"/>
    </row>
    <row r="1726" spans="1:1" x14ac:dyDescent="0.2">
      <c r="A1726" s="3"/>
    </row>
    <row r="1727" spans="1:1" x14ac:dyDescent="0.2">
      <c r="A1727" s="3"/>
    </row>
    <row r="1728" spans="1:1" x14ac:dyDescent="0.2">
      <c r="A1728" s="3"/>
    </row>
    <row r="1729" spans="1:1" x14ac:dyDescent="0.2">
      <c r="A1729" s="3"/>
    </row>
    <row r="1730" spans="1:1" x14ac:dyDescent="0.2">
      <c r="A1730" s="3"/>
    </row>
    <row r="1731" spans="1:1" x14ac:dyDescent="0.2">
      <c r="A1731" s="3"/>
    </row>
    <row r="1732" spans="1:1" x14ac:dyDescent="0.2">
      <c r="A1732" s="3"/>
    </row>
    <row r="1733" spans="1:1" x14ac:dyDescent="0.2">
      <c r="A1733" s="3"/>
    </row>
    <row r="1734" spans="1:1" x14ac:dyDescent="0.2">
      <c r="A1734" s="3"/>
    </row>
    <row r="1735" spans="1:1" x14ac:dyDescent="0.2">
      <c r="A1735" s="3"/>
    </row>
    <row r="1736" spans="1:1" x14ac:dyDescent="0.2">
      <c r="A1736" s="3"/>
    </row>
    <row r="1737" spans="1:1" x14ac:dyDescent="0.2">
      <c r="A1737" s="3"/>
    </row>
    <row r="1738" spans="1:1" x14ac:dyDescent="0.2">
      <c r="A1738" s="3"/>
    </row>
    <row r="1739" spans="1:1" x14ac:dyDescent="0.2">
      <c r="A1739" s="3"/>
    </row>
    <row r="1740" spans="1:1" x14ac:dyDescent="0.2">
      <c r="A1740" s="3"/>
    </row>
    <row r="1741" spans="1:1" x14ac:dyDescent="0.2">
      <c r="A1741" s="3"/>
    </row>
    <row r="1742" spans="1:1" x14ac:dyDescent="0.2">
      <c r="A1742" s="3"/>
    </row>
    <row r="1743" spans="1:1" x14ac:dyDescent="0.2">
      <c r="A1743" s="3"/>
    </row>
    <row r="1744" spans="1:1" x14ac:dyDescent="0.2">
      <c r="A1744" s="3"/>
    </row>
    <row r="1745" spans="1:1" x14ac:dyDescent="0.2">
      <c r="A1745" s="3"/>
    </row>
    <row r="1746" spans="1:1" x14ac:dyDescent="0.2">
      <c r="A1746" s="3"/>
    </row>
    <row r="1747" spans="1:1" x14ac:dyDescent="0.2">
      <c r="A1747" s="3"/>
    </row>
    <row r="1748" spans="1:1" x14ac:dyDescent="0.2">
      <c r="A1748" s="3"/>
    </row>
    <row r="1749" spans="1:1" x14ac:dyDescent="0.2">
      <c r="A1749" s="3"/>
    </row>
    <row r="1750" spans="1:1" x14ac:dyDescent="0.2">
      <c r="A1750" s="3"/>
    </row>
    <row r="1751" spans="1:1" x14ac:dyDescent="0.2">
      <c r="A1751" s="3"/>
    </row>
    <row r="1752" spans="1:1" x14ac:dyDescent="0.2">
      <c r="A1752" s="3"/>
    </row>
    <row r="1753" spans="1:1" x14ac:dyDescent="0.2">
      <c r="A1753" s="3"/>
    </row>
    <row r="1754" spans="1:1" x14ac:dyDescent="0.2">
      <c r="A1754" s="3"/>
    </row>
    <row r="1755" spans="1:1" x14ac:dyDescent="0.2">
      <c r="A1755" s="3"/>
    </row>
    <row r="1756" spans="1:1" x14ac:dyDescent="0.2">
      <c r="A1756" s="3"/>
    </row>
    <row r="1757" spans="1:1" x14ac:dyDescent="0.2">
      <c r="A1757" s="3"/>
    </row>
    <row r="1758" spans="1:1" x14ac:dyDescent="0.2">
      <c r="A1758" s="3"/>
    </row>
    <row r="1759" spans="1:1" x14ac:dyDescent="0.2">
      <c r="A1759" s="3"/>
    </row>
    <row r="1760" spans="1:1" x14ac:dyDescent="0.2">
      <c r="A1760" s="3"/>
    </row>
    <row r="1761" spans="1:1" x14ac:dyDescent="0.2">
      <c r="A1761" s="3"/>
    </row>
    <row r="1762" spans="1:1" x14ac:dyDescent="0.2">
      <c r="A1762" s="3"/>
    </row>
    <row r="1763" spans="1:1" x14ac:dyDescent="0.2">
      <c r="A1763" s="3"/>
    </row>
    <row r="1764" spans="1:1" x14ac:dyDescent="0.2">
      <c r="A1764" s="3"/>
    </row>
    <row r="1765" spans="1:1" x14ac:dyDescent="0.2">
      <c r="A1765" s="3"/>
    </row>
    <row r="1766" spans="1:1" x14ac:dyDescent="0.2">
      <c r="A1766" s="3"/>
    </row>
    <row r="1767" spans="1:1" x14ac:dyDescent="0.2">
      <c r="A1767" s="3"/>
    </row>
    <row r="1768" spans="1:1" x14ac:dyDescent="0.2">
      <c r="A1768" s="3"/>
    </row>
    <row r="1769" spans="1:1" x14ac:dyDescent="0.2">
      <c r="A1769" s="3"/>
    </row>
    <row r="1770" spans="1:1" x14ac:dyDescent="0.2">
      <c r="A1770" s="3"/>
    </row>
    <row r="1771" spans="1:1" x14ac:dyDescent="0.2">
      <c r="A1771" s="3"/>
    </row>
    <row r="1772" spans="1:1" x14ac:dyDescent="0.2">
      <c r="A1772" s="3"/>
    </row>
    <row r="1773" spans="1:1" x14ac:dyDescent="0.2">
      <c r="A1773" s="3"/>
    </row>
    <row r="1774" spans="1:1" x14ac:dyDescent="0.2">
      <c r="A1774" s="3"/>
    </row>
    <row r="1775" spans="1:1" x14ac:dyDescent="0.2">
      <c r="A1775" s="3"/>
    </row>
    <row r="1776" spans="1:1" x14ac:dyDescent="0.2">
      <c r="A1776" s="3"/>
    </row>
    <row r="1777" spans="1:1" x14ac:dyDescent="0.2">
      <c r="A1777" s="3"/>
    </row>
    <row r="1778" spans="1:1" x14ac:dyDescent="0.2">
      <c r="A1778" s="3"/>
    </row>
    <row r="1779" spans="1:1" x14ac:dyDescent="0.2">
      <c r="A1779" s="3"/>
    </row>
    <row r="1780" spans="1:1" x14ac:dyDescent="0.2">
      <c r="A1780" s="3"/>
    </row>
    <row r="1781" spans="1:1" x14ac:dyDescent="0.2">
      <c r="A1781" s="3"/>
    </row>
    <row r="1782" spans="1:1" x14ac:dyDescent="0.2">
      <c r="A1782" s="3"/>
    </row>
    <row r="1783" spans="1:1" x14ac:dyDescent="0.2">
      <c r="A1783" s="3"/>
    </row>
    <row r="1784" spans="1:1" x14ac:dyDescent="0.2">
      <c r="A1784" s="3"/>
    </row>
    <row r="1785" spans="1:1" x14ac:dyDescent="0.2">
      <c r="A1785" s="3"/>
    </row>
    <row r="1786" spans="1:1" x14ac:dyDescent="0.2">
      <c r="A1786" s="3"/>
    </row>
    <row r="1787" spans="1:1" x14ac:dyDescent="0.2">
      <c r="A1787" s="3"/>
    </row>
    <row r="1788" spans="1:1" x14ac:dyDescent="0.2">
      <c r="A1788" s="3"/>
    </row>
    <row r="1789" spans="1:1" x14ac:dyDescent="0.2">
      <c r="A1789" s="3"/>
    </row>
    <row r="1790" spans="1:1" x14ac:dyDescent="0.2">
      <c r="A1790" s="3"/>
    </row>
    <row r="1791" spans="1:1" x14ac:dyDescent="0.2">
      <c r="A1791" s="3"/>
    </row>
    <row r="1792" spans="1:1" x14ac:dyDescent="0.2">
      <c r="A1792" s="3"/>
    </row>
    <row r="1793" spans="1:1" x14ac:dyDescent="0.2">
      <c r="A1793" s="3"/>
    </row>
    <row r="1794" spans="1:1" x14ac:dyDescent="0.2">
      <c r="A1794" s="3"/>
    </row>
    <row r="1795" spans="1:1" x14ac:dyDescent="0.2">
      <c r="A1795" s="3"/>
    </row>
    <row r="1796" spans="1:1" x14ac:dyDescent="0.2">
      <c r="A1796" s="3"/>
    </row>
    <row r="1797" spans="1:1" x14ac:dyDescent="0.2">
      <c r="A1797" s="3"/>
    </row>
    <row r="1798" spans="1:1" x14ac:dyDescent="0.2">
      <c r="A1798" s="3"/>
    </row>
    <row r="1799" spans="1:1" x14ac:dyDescent="0.2">
      <c r="A1799" s="3"/>
    </row>
    <row r="1800" spans="1:1" x14ac:dyDescent="0.2">
      <c r="A1800" s="3"/>
    </row>
    <row r="1801" spans="1:1" x14ac:dyDescent="0.2">
      <c r="A1801" s="3"/>
    </row>
    <row r="1802" spans="1:1" x14ac:dyDescent="0.2">
      <c r="A1802" s="3"/>
    </row>
    <row r="1803" spans="1:1" x14ac:dyDescent="0.2">
      <c r="A1803" s="3"/>
    </row>
    <row r="1804" spans="1:1" x14ac:dyDescent="0.2">
      <c r="A1804" s="3"/>
    </row>
    <row r="1805" spans="1:1" x14ac:dyDescent="0.2">
      <c r="A1805" s="3"/>
    </row>
    <row r="1806" spans="1:1" x14ac:dyDescent="0.2">
      <c r="A1806" s="3"/>
    </row>
    <row r="1807" spans="1:1" x14ac:dyDescent="0.2">
      <c r="A1807" s="3"/>
    </row>
    <row r="1808" spans="1:1" x14ac:dyDescent="0.2">
      <c r="A1808" s="3"/>
    </row>
    <row r="1809" spans="1:1" x14ac:dyDescent="0.2">
      <c r="A1809" s="3"/>
    </row>
    <row r="1810" spans="1:1" x14ac:dyDescent="0.2">
      <c r="A1810" s="3"/>
    </row>
    <row r="1811" spans="1:1" x14ac:dyDescent="0.2">
      <c r="A1811" s="3"/>
    </row>
    <row r="1812" spans="1:1" x14ac:dyDescent="0.2">
      <c r="A1812" s="3"/>
    </row>
    <row r="1813" spans="1:1" x14ac:dyDescent="0.2">
      <c r="A1813" s="3"/>
    </row>
    <row r="1814" spans="1:1" x14ac:dyDescent="0.2">
      <c r="A1814" s="3"/>
    </row>
    <row r="1815" spans="1:1" x14ac:dyDescent="0.2">
      <c r="A1815" s="3"/>
    </row>
    <row r="1816" spans="1:1" x14ac:dyDescent="0.2">
      <c r="A1816" s="3"/>
    </row>
    <row r="1817" spans="1:1" x14ac:dyDescent="0.2">
      <c r="A1817" s="3"/>
    </row>
    <row r="1818" spans="1:1" x14ac:dyDescent="0.2">
      <c r="A1818" s="3"/>
    </row>
    <row r="1819" spans="1:1" x14ac:dyDescent="0.2">
      <c r="A1819" s="3"/>
    </row>
    <row r="1820" spans="1:1" x14ac:dyDescent="0.2">
      <c r="A1820" s="3"/>
    </row>
    <row r="1821" spans="1:1" x14ac:dyDescent="0.2">
      <c r="A1821" s="3"/>
    </row>
    <row r="1822" spans="1:1" x14ac:dyDescent="0.2">
      <c r="A1822" s="3"/>
    </row>
    <row r="1823" spans="1:1" x14ac:dyDescent="0.2">
      <c r="A1823" s="3"/>
    </row>
    <row r="1824" spans="1:1" x14ac:dyDescent="0.2">
      <c r="A1824" s="3"/>
    </row>
    <row r="1825" spans="1:1" x14ac:dyDescent="0.2">
      <c r="A1825" s="3"/>
    </row>
    <row r="1826" spans="1:1" x14ac:dyDescent="0.2">
      <c r="A1826" s="3"/>
    </row>
    <row r="1827" spans="1:1" x14ac:dyDescent="0.2">
      <c r="A1827" s="3"/>
    </row>
    <row r="1828" spans="1:1" x14ac:dyDescent="0.2">
      <c r="A1828" s="3"/>
    </row>
    <row r="1829" spans="1:1" x14ac:dyDescent="0.2">
      <c r="A1829" s="3"/>
    </row>
    <row r="1830" spans="1:1" x14ac:dyDescent="0.2">
      <c r="A1830" s="3"/>
    </row>
    <row r="1831" spans="1:1" x14ac:dyDescent="0.2">
      <c r="A1831" s="3"/>
    </row>
    <row r="1832" spans="1:1" x14ac:dyDescent="0.2">
      <c r="A1832" s="3"/>
    </row>
    <row r="1833" spans="1:1" x14ac:dyDescent="0.2">
      <c r="A1833" s="3"/>
    </row>
    <row r="1834" spans="1:1" x14ac:dyDescent="0.2">
      <c r="A1834" s="3"/>
    </row>
    <row r="1835" spans="1:1" x14ac:dyDescent="0.2">
      <c r="A1835" s="3"/>
    </row>
    <row r="1836" spans="1:1" x14ac:dyDescent="0.2">
      <c r="A1836" s="3"/>
    </row>
    <row r="1837" spans="1:1" x14ac:dyDescent="0.2">
      <c r="A1837" s="3"/>
    </row>
    <row r="1838" spans="1:1" x14ac:dyDescent="0.2">
      <c r="A1838" s="3"/>
    </row>
    <row r="1839" spans="1:1" x14ac:dyDescent="0.2">
      <c r="A1839" s="3"/>
    </row>
    <row r="1840" spans="1:1" x14ac:dyDescent="0.2">
      <c r="A1840" s="3"/>
    </row>
    <row r="1841" spans="1:1" x14ac:dyDescent="0.2">
      <c r="A1841" s="3"/>
    </row>
    <row r="1842" spans="1:1" x14ac:dyDescent="0.2">
      <c r="A1842" s="3"/>
    </row>
    <row r="1843" spans="1:1" x14ac:dyDescent="0.2">
      <c r="A1843" s="3"/>
    </row>
    <row r="1844" spans="1:1" x14ac:dyDescent="0.2">
      <c r="A1844" s="3"/>
    </row>
    <row r="1845" spans="1:1" x14ac:dyDescent="0.2">
      <c r="A1845" s="3"/>
    </row>
    <row r="1846" spans="1:1" x14ac:dyDescent="0.2">
      <c r="A1846" s="3"/>
    </row>
    <row r="1847" spans="1:1" x14ac:dyDescent="0.2">
      <c r="A1847" s="3"/>
    </row>
    <row r="1848" spans="1:1" x14ac:dyDescent="0.2">
      <c r="A1848" s="3"/>
    </row>
    <row r="1849" spans="1:1" x14ac:dyDescent="0.2">
      <c r="A1849" s="3"/>
    </row>
    <row r="1850" spans="1:1" x14ac:dyDescent="0.2">
      <c r="A1850" s="3"/>
    </row>
    <row r="1851" spans="1:1" x14ac:dyDescent="0.2">
      <c r="A1851" s="3"/>
    </row>
    <row r="1852" spans="1:1" x14ac:dyDescent="0.2">
      <c r="A1852" s="3"/>
    </row>
    <row r="1853" spans="1:1" x14ac:dyDescent="0.2">
      <c r="A1853" s="3"/>
    </row>
    <row r="1854" spans="1:1" x14ac:dyDescent="0.2">
      <c r="A1854" s="3"/>
    </row>
    <row r="1855" spans="1:1" x14ac:dyDescent="0.2">
      <c r="A1855" s="3"/>
    </row>
    <row r="1856" spans="1:1" x14ac:dyDescent="0.2">
      <c r="A1856" s="3"/>
    </row>
    <row r="1857" spans="1:1" x14ac:dyDescent="0.2">
      <c r="A1857" s="3"/>
    </row>
    <row r="1858" spans="1:1" x14ac:dyDescent="0.2">
      <c r="A1858" s="3"/>
    </row>
    <row r="1859" spans="1:1" x14ac:dyDescent="0.2">
      <c r="A1859" s="3"/>
    </row>
    <row r="1860" spans="1:1" x14ac:dyDescent="0.2">
      <c r="A1860" s="3"/>
    </row>
    <row r="1861" spans="1:1" x14ac:dyDescent="0.2">
      <c r="A1861" s="3"/>
    </row>
    <row r="1862" spans="1:1" x14ac:dyDescent="0.2">
      <c r="A1862" s="3"/>
    </row>
    <row r="1863" spans="1:1" x14ac:dyDescent="0.2">
      <c r="A1863" s="3"/>
    </row>
    <row r="1864" spans="1:1" x14ac:dyDescent="0.2">
      <c r="A1864" s="3"/>
    </row>
    <row r="1865" spans="1:1" x14ac:dyDescent="0.2">
      <c r="A1865" s="3"/>
    </row>
    <row r="1866" spans="1:1" x14ac:dyDescent="0.2">
      <c r="A1866" s="3"/>
    </row>
    <row r="1867" spans="1:1" x14ac:dyDescent="0.2">
      <c r="A1867" s="3"/>
    </row>
    <row r="1868" spans="1:1" x14ac:dyDescent="0.2">
      <c r="A1868" s="3"/>
    </row>
    <row r="1869" spans="1:1" x14ac:dyDescent="0.2">
      <c r="A1869" s="3"/>
    </row>
    <row r="1870" spans="1:1" x14ac:dyDescent="0.2">
      <c r="A1870" s="3"/>
    </row>
    <row r="1871" spans="1:1" x14ac:dyDescent="0.2">
      <c r="A1871" s="3"/>
    </row>
    <row r="1872" spans="1:1" x14ac:dyDescent="0.2">
      <c r="A1872" s="3"/>
    </row>
    <row r="1873" spans="1:1" x14ac:dyDescent="0.2">
      <c r="A1873" s="3"/>
    </row>
    <row r="1874" spans="1:1" x14ac:dyDescent="0.2">
      <c r="A1874" s="3"/>
    </row>
    <row r="1875" spans="1:1" x14ac:dyDescent="0.2">
      <c r="A1875" s="3"/>
    </row>
    <row r="1876" spans="1:1" x14ac:dyDescent="0.2">
      <c r="A1876" s="3"/>
    </row>
    <row r="1877" spans="1:1" x14ac:dyDescent="0.2">
      <c r="A1877" s="3"/>
    </row>
    <row r="1878" spans="1:1" x14ac:dyDescent="0.2">
      <c r="A1878" s="3"/>
    </row>
    <row r="1879" spans="1:1" x14ac:dyDescent="0.2">
      <c r="A1879" s="3"/>
    </row>
    <row r="1880" spans="1:1" x14ac:dyDescent="0.2">
      <c r="A1880" s="3"/>
    </row>
    <row r="1881" spans="1:1" x14ac:dyDescent="0.2">
      <c r="A1881" s="3"/>
    </row>
    <row r="1882" spans="1:1" x14ac:dyDescent="0.2">
      <c r="A1882" s="3"/>
    </row>
    <row r="1883" spans="1:1" x14ac:dyDescent="0.2">
      <c r="A1883" s="3"/>
    </row>
    <row r="1884" spans="1:1" x14ac:dyDescent="0.2">
      <c r="A1884" s="3"/>
    </row>
    <row r="1885" spans="1:1" x14ac:dyDescent="0.2">
      <c r="A1885" s="3"/>
    </row>
    <row r="1886" spans="1:1" x14ac:dyDescent="0.2">
      <c r="A1886" s="3"/>
    </row>
    <row r="1887" spans="1:1" x14ac:dyDescent="0.2">
      <c r="A1887" s="3"/>
    </row>
    <row r="1888" spans="1:1" x14ac:dyDescent="0.2">
      <c r="A1888" s="3"/>
    </row>
    <row r="1889" spans="1:1" x14ac:dyDescent="0.2">
      <c r="A1889" s="3"/>
    </row>
    <row r="1890" spans="1:1" x14ac:dyDescent="0.2">
      <c r="A1890" s="3"/>
    </row>
    <row r="1891" spans="1:1" x14ac:dyDescent="0.2">
      <c r="A1891" s="3"/>
    </row>
    <row r="1892" spans="1:1" x14ac:dyDescent="0.2">
      <c r="A1892" s="3"/>
    </row>
    <row r="1893" spans="1:1" x14ac:dyDescent="0.2">
      <c r="A1893" s="3"/>
    </row>
    <row r="1894" spans="1:1" x14ac:dyDescent="0.2">
      <c r="A1894" s="3"/>
    </row>
    <row r="1895" spans="1:1" x14ac:dyDescent="0.2">
      <c r="A1895" s="3"/>
    </row>
    <row r="1896" spans="1:1" x14ac:dyDescent="0.2">
      <c r="A1896" s="3"/>
    </row>
    <row r="1897" spans="1:1" x14ac:dyDescent="0.2">
      <c r="A1897" s="3"/>
    </row>
    <row r="1898" spans="1:1" x14ac:dyDescent="0.2">
      <c r="A1898" s="3"/>
    </row>
    <row r="1899" spans="1:1" x14ac:dyDescent="0.2">
      <c r="A1899" s="3"/>
    </row>
    <row r="1900" spans="1:1" x14ac:dyDescent="0.2">
      <c r="A1900" s="3"/>
    </row>
    <row r="1901" spans="1:1" x14ac:dyDescent="0.2">
      <c r="A1901" s="3"/>
    </row>
    <row r="1902" spans="1:1" x14ac:dyDescent="0.2">
      <c r="A1902" s="3"/>
    </row>
    <row r="1903" spans="1:1" x14ac:dyDescent="0.2">
      <c r="A1903" s="3"/>
    </row>
    <row r="1904" spans="1:1" x14ac:dyDescent="0.2">
      <c r="A1904" s="3"/>
    </row>
    <row r="1905" spans="1:1" x14ac:dyDescent="0.2">
      <c r="A1905" s="3"/>
    </row>
    <row r="1906" spans="1:1" x14ac:dyDescent="0.2">
      <c r="A1906" s="3"/>
    </row>
    <row r="1907" spans="1:1" x14ac:dyDescent="0.2">
      <c r="A1907" s="3"/>
    </row>
    <row r="1908" spans="1:1" x14ac:dyDescent="0.2">
      <c r="A1908" s="3"/>
    </row>
    <row r="1909" spans="1:1" x14ac:dyDescent="0.2">
      <c r="A1909" s="3"/>
    </row>
  </sheetData>
  <autoFilter ref="A1:H296"/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  <hyperlink ref="A86" r:id="rId85"/>
    <hyperlink ref="A87" r:id="rId86"/>
    <hyperlink ref="A88" r:id="rId87"/>
    <hyperlink ref="A89" r:id="rId88"/>
    <hyperlink ref="A90" r:id="rId89"/>
    <hyperlink ref="A91" r:id="rId90"/>
    <hyperlink ref="A92" r:id="rId91"/>
    <hyperlink ref="A93" r:id="rId92"/>
    <hyperlink ref="A94" r:id="rId93"/>
    <hyperlink ref="A95" r:id="rId94"/>
    <hyperlink ref="A96" r:id="rId95"/>
    <hyperlink ref="A97" r:id="rId96"/>
    <hyperlink ref="A98" r:id="rId97"/>
    <hyperlink ref="A99" r:id="rId98"/>
    <hyperlink ref="A100" r:id="rId99"/>
    <hyperlink ref="A101" r:id="rId100"/>
    <hyperlink ref="A102" r:id="rId101"/>
    <hyperlink ref="A103" r:id="rId102"/>
    <hyperlink ref="A104" r:id="rId103"/>
    <hyperlink ref="A105" r:id="rId104"/>
    <hyperlink ref="A106" r:id="rId105"/>
    <hyperlink ref="A107" r:id="rId106"/>
    <hyperlink ref="A108" r:id="rId107"/>
    <hyperlink ref="A109" r:id="rId108"/>
    <hyperlink ref="A110" r:id="rId109"/>
    <hyperlink ref="A111" r:id="rId110"/>
    <hyperlink ref="A112" r:id="rId111"/>
    <hyperlink ref="A113" r:id="rId112"/>
    <hyperlink ref="A114" r:id="rId113"/>
    <hyperlink ref="A115" r:id="rId114"/>
    <hyperlink ref="A116" r:id="rId115"/>
    <hyperlink ref="A117" r:id="rId116"/>
    <hyperlink ref="A118" r:id="rId117"/>
    <hyperlink ref="A119" r:id="rId118"/>
    <hyperlink ref="A120" r:id="rId119"/>
    <hyperlink ref="A121" r:id="rId120"/>
    <hyperlink ref="A122" r:id="rId121"/>
    <hyperlink ref="A123" r:id="rId122"/>
    <hyperlink ref="A124" r:id="rId123"/>
    <hyperlink ref="A125" r:id="rId124"/>
    <hyperlink ref="A126" r:id="rId125"/>
    <hyperlink ref="A127" r:id="rId126"/>
    <hyperlink ref="A128" r:id="rId127"/>
    <hyperlink ref="A129" r:id="rId128"/>
    <hyperlink ref="A130" r:id="rId129"/>
    <hyperlink ref="A131" r:id="rId130"/>
    <hyperlink ref="A132" r:id="rId131"/>
    <hyperlink ref="A133" r:id="rId132"/>
    <hyperlink ref="A134" r:id="rId133"/>
    <hyperlink ref="A135" r:id="rId134"/>
    <hyperlink ref="A136" r:id="rId135"/>
    <hyperlink ref="A137" r:id="rId136"/>
    <hyperlink ref="A138" r:id="rId137"/>
    <hyperlink ref="A139" r:id="rId138"/>
    <hyperlink ref="A140" r:id="rId139"/>
    <hyperlink ref="A141" r:id="rId140"/>
    <hyperlink ref="A142" r:id="rId141"/>
    <hyperlink ref="A143" r:id="rId142"/>
    <hyperlink ref="A144" r:id="rId143"/>
    <hyperlink ref="A145" r:id="rId144"/>
    <hyperlink ref="A146" r:id="rId145"/>
    <hyperlink ref="A147" r:id="rId146"/>
    <hyperlink ref="A148" r:id="rId147"/>
    <hyperlink ref="A149" r:id="rId148"/>
    <hyperlink ref="A150" r:id="rId149"/>
    <hyperlink ref="A151" r:id="rId150"/>
    <hyperlink ref="A152" r:id="rId151"/>
    <hyperlink ref="A153" r:id="rId152"/>
    <hyperlink ref="A154" r:id="rId153"/>
    <hyperlink ref="A155" r:id="rId154"/>
    <hyperlink ref="A156" r:id="rId155"/>
    <hyperlink ref="A157" r:id="rId156"/>
    <hyperlink ref="A158" r:id="rId157"/>
    <hyperlink ref="A159" r:id="rId158"/>
    <hyperlink ref="A160" r:id="rId159"/>
    <hyperlink ref="A161" r:id="rId160"/>
    <hyperlink ref="A162" r:id="rId161"/>
    <hyperlink ref="A163" r:id="rId162"/>
    <hyperlink ref="A164" r:id="rId163"/>
    <hyperlink ref="A165" r:id="rId164"/>
    <hyperlink ref="A166" r:id="rId165"/>
    <hyperlink ref="A167" r:id="rId166"/>
    <hyperlink ref="A168" r:id="rId167"/>
    <hyperlink ref="A169" r:id="rId168"/>
    <hyperlink ref="A170" r:id="rId169"/>
    <hyperlink ref="A171" r:id="rId170"/>
    <hyperlink ref="A172" r:id="rId171"/>
    <hyperlink ref="A173" r:id="rId172"/>
    <hyperlink ref="A174" r:id="rId173"/>
    <hyperlink ref="A175" r:id="rId174"/>
    <hyperlink ref="A176" r:id="rId175"/>
    <hyperlink ref="A177" r:id="rId176"/>
    <hyperlink ref="A178" r:id="rId177"/>
    <hyperlink ref="A179" r:id="rId178"/>
    <hyperlink ref="A180" r:id="rId179"/>
    <hyperlink ref="A181" r:id="rId180"/>
    <hyperlink ref="A182" r:id="rId181"/>
    <hyperlink ref="A183" r:id="rId182"/>
    <hyperlink ref="A184" r:id="rId183"/>
    <hyperlink ref="A185" r:id="rId184"/>
    <hyperlink ref="A186" r:id="rId185"/>
    <hyperlink ref="A187" r:id="rId186"/>
    <hyperlink ref="A188" r:id="rId187"/>
    <hyperlink ref="A189" r:id="rId188"/>
    <hyperlink ref="A190" r:id="rId189"/>
    <hyperlink ref="A191" r:id="rId190"/>
    <hyperlink ref="A192" r:id="rId191"/>
    <hyperlink ref="A193" r:id="rId192"/>
    <hyperlink ref="A194" r:id="rId193"/>
    <hyperlink ref="A195" r:id="rId194"/>
    <hyperlink ref="A196" r:id="rId195"/>
    <hyperlink ref="A197" r:id="rId196"/>
    <hyperlink ref="A198" r:id="rId197"/>
    <hyperlink ref="A199" r:id="rId198"/>
    <hyperlink ref="A200" r:id="rId199"/>
    <hyperlink ref="A201" r:id="rId200"/>
    <hyperlink ref="A202" r:id="rId201"/>
    <hyperlink ref="A203" r:id="rId202"/>
    <hyperlink ref="A204" r:id="rId203"/>
    <hyperlink ref="A205" r:id="rId204"/>
    <hyperlink ref="A206" r:id="rId205"/>
    <hyperlink ref="A207" r:id="rId206"/>
    <hyperlink ref="A208" r:id="rId207"/>
    <hyperlink ref="A209" r:id="rId208"/>
    <hyperlink ref="A210" r:id="rId209"/>
    <hyperlink ref="A211" r:id="rId210"/>
    <hyperlink ref="A212" r:id="rId211"/>
    <hyperlink ref="A213" r:id="rId212"/>
    <hyperlink ref="A214" r:id="rId213"/>
    <hyperlink ref="A215" r:id="rId214"/>
    <hyperlink ref="A216" r:id="rId215"/>
    <hyperlink ref="A217" r:id="rId216"/>
    <hyperlink ref="A218" r:id="rId217"/>
    <hyperlink ref="A219" r:id="rId218"/>
    <hyperlink ref="A220" r:id="rId219"/>
    <hyperlink ref="A221" r:id="rId220"/>
    <hyperlink ref="A222" r:id="rId221"/>
    <hyperlink ref="A223" r:id="rId222"/>
    <hyperlink ref="A224" r:id="rId223"/>
    <hyperlink ref="A225" r:id="rId224"/>
    <hyperlink ref="A226" r:id="rId225"/>
    <hyperlink ref="A227" r:id="rId226"/>
    <hyperlink ref="A228" r:id="rId227"/>
    <hyperlink ref="A229" r:id="rId228"/>
    <hyperlink ref="A230" r:id="rId229"/>
    <hyperlink ref="A231" r:id="rId230"/>
    <hyperlink ref="A232" r:id="rId231"/>
    <hyperlink ref="A233" r:id="rId232"/>
    <hyperlink ref="A234" r:id="rId233"/>
    <hyperlink ref="A235" r:id="rId234"/>
    <hyperlink ref="A236" r:id="rId235"/>
    <hyperlink ref="A237" r:id="rId236"/>
    <hyperlink ref="A238" r:id="rId237"/>
    <hyperlink ref="A239" r:id="rId238"/>
    <hyperlink ref="A240" r:id="rId239"/>
    <hyperlink ref="A241" r:id="rId240"/>
    <hyperlink ref="A242" r:id="rId241"/>
    <hyperlink ref="A243" r:id="rId242"/>
    <hyperlink ref="A244" r:id="rId243"/>
    <hyperlink ref="A245" r:id="rId244"/>
    <hyperlink ref="A246" r:id="rId245"/>
    <hyperlink ref="A247" r:id="rId246"/>
    <hyperlink ref="A248" r:id="rId247"/>
    <hyperlink ref="A249" r:id="rId248"/>
    <hyperlink ref="A250" r:id="rId249"/>
    <hyperlink ref="A251" r:id="rId250"/>
    <hyperlink ref="A252" r:id="rId251"/>
    <hyperlink ref="A253" r:id="rId252"/>
    <hyperlink ref="A254" r:id="rId253"/>
    <hyperlink ref="A255" r:id="rId254"/>
    <hyperlink ref="A256" r:id="rId255"/>
    <hyperlink ref="A257" r:id="rId256"/>
    <hyperlink ref="A258" r:id="rId257"/>
    <hyperlink ref="A259" r:id="rId258"/>
    <hyperlink ref="A260" r:id="rId259"/>
    <hyperlink ref="A261" r:id="rId260"/>
    <hyperlink ref="A262" r:id="rId261"/>
    <hyperlink ref="A263" r:id="rId262"/>
    <hyperlink ref="A264" r:id="rId263"/>
    <hyperlink ref="A265" r:id="rId264"/>
    <hyperlink ref="A266" r:id="rId265"/>
    <hyperlink ref="A267" r:id="rId266"/>
    <hyperlink ref="A268" r:id="rId267"/>
    <hyperlink ref="A269" r:id="rId268"/>
    <hyperlink ref="A270" r:id="rId269"/>
    <hyperlink ref="A271" r:id="rId270"/>
    <hyperlink ref="A272" r:id="rId271"/>
    <hyperlink ref="A273" r:id="rId272"/>
    <hyperlink ref="A274" r:id="rId273"/>
    <hyperlink ref="A275" r:id="rId274"/>
    <hyperlink ref="A276" r:id="rId275"/>
    <hyperlink ref="A277" r:id="rId276"/>
    <hyperlink ref="A278" r:id="rId277"/>
    <hyperlink ref="A279" r:id="rId278"/>
    <hyperlink ref="A280" r:id="rId279"/>
    <hyperlink ref="A281" r:id="rId280"/>
    <hyperlink ref="A282" r:id="rId281"/>
    <hyperlink ref="A283" r:id="rId282"/>
    <hyperlink ref="A284" r:id="rId283"/>
    <hyperlink ref="A285" r:id="rId284"/>
    <hyperlink ref="A286" r:id="rId285"/>
    <hyperlink ref="A287" r:id="rId286"/>
    <hyperlink ref="A288" r:id="rId287"/>
    <hyperlink ref="A289" r:id="rId288"/>
    <hyperlink ref="A290" r:id="rId289"/>
    <hyperlink ref="A291" r:id="rId290"/>
    <hyperlink ref="A292" r:id="rId291"/>
    <hyperlink ref="A293" r:id="rId292"/>
    <hyperlink ref="A294" r:id="rId293"/>
    <hyperlink ref="A295" r:id="rId294"/>
    <hyperlink ref="A296" r:id="rId295"/>
  </hyperlinks>
  <pageMargins left="0.7" right="0.7" top="0.75" bottom="0.75" header="0.3" footer="0.3"/>
  <pageSetup paperSize="9" orientation="portrait" r:id="rId2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5"/>
  <sheetViews>
    <sheetView workbookViewId="0"/>
  </sheetViews>
  <sheetFormatPr defaultColWidth="14.42578125" defaultRowHeight="15.75" customHeight="1" x14ac:dyDescent="0.2"/>
  <cols>
    <col min="1" max="1" width="38.42578125" customWidth="1"/>
    <col min="3" max="4" width="15.5703125" customWidth="1"/>
  </cols>
  <sheetData>
    <row r="1" spans="1:4" x14ac:dyDescent="0.2">
      <c r="A1" s="3" t="s">
        <v>2</v>
      </c>
      <c r="B1" s="3" t="s">
        <v>265</v>
      </c>
      <c r="C1" s="3" t="s">
        <v>266</v>
      </c>
      <c r="D1" s="3" t="s">
        <v>267</v>
      </c>
    </row>
    <row r="2" spans="1:4" x14ac:dyDescent="0.2">
      <c r="A2" s="4" t="s">
        <v>51</v>
      </c>
      <c r="B2" s="5">
        <f>COUNTIF(Coding!C:C, "*"&amp;A2&amp;"*")</f>
        <v>94</v>
      </c>
      <c r="C2" s="6">
        <f t="shared" ref="C2:C21" si="0">B2/B$24</f>
        <v>0.4845360824742268</v>
      </c>
      <c r="D2" s="6">
        <f t="shared" ref="D2:D21" si="1">B2/295</f>
        <v>0.31864406779661014</v>
      </c>
    </row>
    <row r="3" spans="1:4" x14ac:dyDescent="0.2">
      <c r="A3" s="4" t="s">
        <v>128</v>
      </c>
      <c r="B3" s="5">
        <f>COUNTIF(Coding!C:C, "*"&amp;A3&amp;"*")</f>
        <v>66</v>
      </c>
      <c r="C3" s="6">
        <f t="shared" si="0"/>
        <v>0.34020618556701032</v>
      </c>
      <c r="D3" s="6">
        <f t="shared" si="1"/>
        <v>0.22372881355932203</v>
      </c>
    </row>
    <row r="4" spans="1:4" x14ac:dyDescent="0.2">
      <c r="A4" s="4" t="s">
        <v>27</v>
      </c>
      <c r="B4" s="5">
        <f>COUNTIF(Coding!C:C, "*"&amp;A4&amp;"*")</f>
        <v>37</v>
      </c>
      <c r="C4" s="6">
        <f t="shared" si="0"/>
        <v>0.19072164948453607</v>
      </c>
      <c r="D4" s="6">
        <f t="shared" si="1"/>
        <v>0.12542372881355932</v>
      </c>
    </row>
    <row r="5" spans="1:4" x14ac:dyDescent="0.2">
      <c r="A5" s="4" t="s">
        <v>276</v>
      </c>
      <c r="B5" s="5">
        <f>COUNTIF(Coding!C:C, "*"&amp;A5&amp;"*")</f>
        <v>34</v>
      </c>
      <c r="C5" s="6">
        <f t="shared" si="0"/>
        <v>0.17525773195876287</v>
      </c>
      <c r="D5" s="6">
        <f t="shared" si="1"/>
        <v>0.11525423728813559</v>
      </c>
    </row>
    <row r="6" spans="1:4" x14ac:dyDescent="0.2">
      <c r="A6" s="4" t="s">
        <v>84</v>
      </c>
      <c r="B6" s="5">
        <f>COUNTIF(Coding!C:C, "*"&amp;A6&amp;"*")</f>
        <v>28</v>
      </c>
      <c r="C6" s="6">
        <f t="shared" si="0"/>
        <v>0.14432989690721648</v>
      </c>
      <c r="D6" s="6">
        <f t="shared" si="1"/>
        <v>9.4915254237288138E-2</v>
      </c>
    </row>
    <row r="7" spans="1:4" x14ac:dyDescent="0.2">
      <c r="A7" s="4" t="s">
        <v>280</v>
      </c>
      <c r="B7" s="5">
        <f>COUNTIF(Coding!C:C, "*"&amp;A7&amp;"*")</f>
        <v>18</v>
      </c>
      <c r="C7" s="6">
        <f t="shared" si="0"/>
        <v>9.2783505154639179E-2</v>
      </c>
      <c r="D7" s="6">
        <f t="shared" si="1"/>
        <v>6.1016949152542375E-2</v>
      </c>
    </row>
    <row r="8" spans="1:4" x14ac:dyDescent="0.2">
      <c r="A8" s="4" t="s">
        <v>281</v>
      </c>
      <c r="B8" s="5">
        <f>COUNTIF(Coding!C:C, "*"&amp;A8&amp;"*")</f>
        <v>16</v>
      </c>
      <c r="C8" s="6">
        <f t="shared" si="0"/>
        <v>8.247422680412371E-2</v>
      </c>
      <c r="D8" s="6">
        <f t="shared" si="1"/>
        <v>5.4237288135593219E-2</v>
      </c>
    </row>
    <row r="9" spans="1:4" x14ac:dyDescent="0.2">
      <c r="A9" s="4" t="s">
        <v>282</v>
      </c>
      <c r="B9" s="5">
        <f>COUNTIF(Coding!C:C, "*"&amp;A9&amp;"*")</f>
        <v>15</v>
      </c>
      <c r="C9" s="6">
        <f t="shared" si="0"/>
        <v>7.7319587628865982E-2</v>
      </c>
      <c r="D9" s="6">
        <f t="shared" si="1"/>
        <v>5.0847457627118647E-2</v>
      </c>
    </row>
    <row r="10" spans="1:4" x14ac:dyDescent="0.2">
      <c r="A10" s="4" t="s">
        <v>254</v>
      </c>
      <c r="B10" s="5">
        <f>COUNTIF(Coding!C:C, "*"&amp;A10&amp;"*")</f>
        <v>12</v>
      </c>
      <c r="C10" s="6">
        <f t="shared" si="0"/>
        <v>6.1855670103092786E-2</v>
      </c>
      <c r="D10" s="6">
        <f t="shared" si="1"/>
        <v>4.0677966101694912E-2</v>
      </c>
    </row>
    <row r="11" spans="1:4" x14ac:dyDescent="0.2">
      <c r="A11" s="4" t="s">
        <v>132</v>
      </c>
      <c r="B11" s="5">
        <f>COUNTIF(Coding!C:C, "*"&amp;A11&amp;"*")</f>
        <v>11</v>
      </c>
      <c r="C11" s="6">
        <f t="shared" si="0"/>
        <v>5.6701030927835051E-2</v>
      </c>
      <c r="D11" s="6">
        <f t="shared" si="1"/>
        <v>3.7288135593220341E-2</v>
      </c>
    </row>
    <row r="12" spans="1:4" x14ac:dyDescent="0.2">
      <c r="A12" s="4" t="s">
        <v>65</v>
      </c>
      <c r="B12" s="5">
        <f>COUNTIF(Coding!C:C, "*"&amp;A12&amp;"*")</f>
        <v>8</v>
      </c>
      <c r="C12" s="6">
        <f t="shared" si="0"/>
        <v>4.1237113402061855E-2</v>
      </c>
      <c r="D12" s="6">
        <f t="shared" si="1"/>
        <v>2.7118644067796609E-2</v>
      </c>
    </row>
    <row r="13" spans="1:4" x14ac:dyDescent="0.2">
      <c r="A13" s="4" t="s">
        <v>294</v>
      </c>
      <c r="B13" s="5">
        <f>COUNTIF(Coding!C:C, "*"&amp;A13&amp;"*")</f>
        <v>6</v>
      </c>
      <c r="C13" s="6">
        <f t="shared" si="0"/>
        <v>3.0927835051546393E-2</v>
      </c>
      <c r="D13" s="6">
        <f t="shared" si="1"/>
        <v>2.0338983050847456E-2</v>
      </c>
    </row>
    <row r="14" spans="1:4" x14ac:dyDescent="0.2">
      <c r="A14" s="4" t="s">
        <v>295</v>
      </c>
      <c r="B14" s="5">
        <f>COUNTIF(Coding!C:C, "*"&amp;A14&amp;"*")</f>
        <v>6</v>
      </c>
      <c r="C14" s="6">
        <f t="shared" si="0"/>
        <v>3.0927835051546393E-2</v>
      </c>
      <c r="D14" s="6">
        <f t="shared" si="1"/>
        <v>2.0338983050847456E-2</v>
      </c>
    </row>
    <row r="15" spans="1:4" x14ac:dyDescent="0.2">
      <c r="A15" s="4" t="s">
        <v>62</v>
      </c>
      <c r="B15" s="5">
        <f>COUNTIF(Coding!C:C, "*"&amp;A15&amp;"*")</f>
        <v>5</v>
      </c>
      <c r="C15" s="6">
        <f t="shared" si="0"/>
        <v>2.5773195876288658E-2</v>
      </c>
      <c r="D15" s="6">
        <f t="shared" si="1"/>
        <v>1.6949152542372881E-2</v>
      </c>
    </row>
    <row r="16" spans="1:4" x14ac:dyDescent="0.2">
      <c r="A16" s="4" t="s">
        <v>257</v>
      </c>
      <c r="B16" s="5">
        <f>COUNTIF(Coding!C:C, "*"&amp;A16&amp;"*")</f>
        <v>4</v>
      </c>
      <c r="C16" s="6">
        <f t="shared" si="0"/>
        <v>2.0618556701030927E-2</v>
      </c>
      <c r="D16" s="6">
        <f t="shared" si="1"/>
        <v>1.3559322033898305E-2</v>
      </c>
    </row>
    <row r="17" spans="1:4" x14ac:dyDescent="0.2">
      <c r="A17" s="4" t="s">
        <v>300</v>
      </c>
      <c r="B17" s="5">
        <f>COUNTIF(Coding!C:C, "*"&amp;A17&amp;"*")</f>
        <v>4</v>
      </c>
      <c r="C17" s="6">
        <f t="shared" si="0"/>
        <v>2.0618556701030927E-2</v>
      </c>
      <c r="D17" s="6">
        <f t="shared" si="1"/>
        <v>1.3559322033898305E-2</v>
      </c>
    </row>
    <row r="18" spans="1:4" x14ac:dyDescent="0.2">
      <c r="A18" s="4" t="s">
        <v>301</v>
      </c>
      <c r="B18" s="5">
        <f>COUNTIF(Coding!C:C, "*"&amp;A18&amp;"*")</f>
        <v>4</v>
      </c>
      <c r="C18" s="6">
        <f t="shared" si="0"/>
        <v>2.0618556701030927E-2</v>
      </c>
      <c r="D18" s="6">
        <f t="shared" si="1"/>
        <v>1.3559322033898305E-2</v>
      </c>
    </row>
    <row r="19" spans="1:4" x14ac:dyDescent="0.2">
      <c r="A19" s="4" t="s">
        <v>305</v>
      </c>
      <c r="B19" s="5">
        <f>COUNTIF(Coding!C:C, "*"&amp;A19&amp;"*")</f>
        <v>2</v>
      </c>
      <c r="C19" s="6">
        <f t="shared" si="0"/>
        <v>1.0309278350515464E-2</v>
      </c>
      <c r="D19" s="6">
        <f t="shared" si="1"/>
        <v>6.7796610169491523E-3</v>
      </c>
    </row>
    <row r="20" spans="1:4" x14ac:dyDescent="0.2">
      <c r="A20" s="4" t="s">
        <v>306</v>
      </c>
      <c r="B20" s="5">
        <f>COUNTIF(Coding!C:C, "*"&amp;A20&amp;"*")</f>
        <v>2</v>
      </c>
      <c r="C20" s="6">
        <f t="shared" si="0"/>
        <v>1.0309278350515464E-2</v>
      </c>
      <c r="D20" s="6">
        <f t="shared" si="1"/>
        <v>6.7796610169491523E-3</v>
      </c>
    </row>
    <row r="21" spans="1:4" x14ac:dyDescent="0.2">
      <c r="A21" s="4" t="s">
        <v>310</v>
      </c>
      <c r="B21" s="5">
        <f>COUNTIF(Coding!C:C, "*"&amp;A21&amp;"*")</f>
        <v>1</v>
      </c>
      <c r="C21" s="6">
        <f t="shared" si="0"/>
        <v>5.1546391752577319E-3</v>
      </c>
      <c r="D21" s="6">
        <f t="shared" si="1"/>
        <v>3.3898305084745762E-3</v>
      </c>
    </row>
    <row r="24" spans="1:4" x14ac:dyDescent="0.2">
      <c r="A24" s="7" t="s">
        <v>315</v>
      </c>
      <c r="B24" s="5">
        <f>COUNTIF(Coding!C:C, "&lt;&gt;") -1</f>
        <v>194</v>
      </c>
    </row>
    <row r="25" spans="1:4" x14ac:dyDescent="0.2">
      <c r="A25" s="7" t="s">
        <v>320</v>
      </c>
      <c r="B25" s="6">
        <f>B24/295</f>
        <v>0.65762711864406775</v>
      </c>
    </row>
  </sheetData>
  <autoFilter ref="A1:D2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52"/>
  <sheetViews>
    <sheetView workbookViewId="0"/>
  </sheetViews>
  <sheetFormatPr defaultColWidth="14.42578125" defaultRowHeight="15.75" customHeight="1" x14ac:dyDescent="0.2"/>
  <cols>
    <col min="1" max="1" width="23.5703125" customWidth="1"/>
    <col min="3" max="3" width="19" customWidth="1"/>
    <col min="4" max="5" width="15.5703125" customWidth="1"/>
  </cols>
  <sheetData>
    <row r="1" spans="1:5" x14ac:dyDescent="0.2">
      <c r="A1" s="3" t="s">
        <v>3</v>
      </c>
      <c r="B1" s="3" t="s">
        <v>265</v>
      </c>
      <c r="C1" s="3" t="s">
        <v>368</v>
      </c>
      <c r="D1" s="3" t="s">
        <v>266</v>
      </c>
      <c r="E1" s="3" t="s">
        <v>267</v>
      </c>
    </row>
    <row r="2" spans="1:5" x14ac:dyDescent="0.2">
      <c r="A2" s="3" t="s">
        <v>361</v>
      </c>
      <c r="B2" s="5">
        <f>COUNTIF(Coding!D:D, "*"&amp;A2&amp;"*")</f>
        <v>15</v>
      </c>
      <c r="C2" s="3" t="s">
        <v>776</v>
      </c>
      <c r="D2" s="6">
        <f t="shared" ref="D2:D48" si="0">B2/B$51</f>
        <v>0.32608695652173914</v>
      </c>
      <c r="E2" s="6">
        <f t="shared" ref="E2:E48" si="1">B2/295</f>
        <v>5.0847457627118647E-2</v>
      </c>
    </row>
    <row r="3" spans="1:5" x14ac:dyDescent="0.2">
      <c r="A3" s="3" t="s">
        <v>740</v>
      </c>
      <c r="B3" s="5">
        <f>COUNTIF(Coding!D:D, "*"&amp;A3&amp;"*")</f>
        <v>8</v>
      </c>
      <c r="C3" s="3" t="s">
        <v>776</v>
      </c>
      <c r="D3" s="6">
        <f t="shared" si="0"/>
        <v>0.17391304347826086</v>
      </c>
      <c r="E3" s="6">
        <f t="shared" si="1"/>
        <v>2.7118644067796609E-2</v>
      </c>
    </row>
    <row r="4" spans="1:5" x14ac:dyDescent="0.2">
      <c r="A4" s="3" t="s">
        <v>712</v>
      </c>
      <c r="B4" s="5">
        <f>COUNTIF(Coding!D:D, "*"&amp;A4&amp;"*")</f>
        <v>7</v>
      </c>
      <c r="C4" s="3" t="s">
        <v>776</v>
      </c>
      <c r="D4" s="6">
        <f t="shared" si="0"/>
        <v>0.15217391304347827</v>
      </c>
      <c r="E4" s="6">
        <f t="shared" si="1"/>
        <v>2.3728813559322035E-2</v>
      </c>
    </row>
    <row r="5" spans="1:5" x14ac:dyDescent="0.2">
      <c r="A5" s="3" t="s">
        <v>66</v>
      </c>
      <c r="B5" s="5">
        <f>COUNTIF(Coding!D:D, "*"&amp;A5&amp;"*")</f>
        <v>5</v>
      </c>
      <c r="C5" s="3" t="s">
        <v>776</v>
      </c>
      <c r="D5" s="6">
        <f t="shared" si="0"/>
        <v>0.10869565217391304</v>
      </c>
      <c r="E5" s="6">
        <f t="shared" si="1"/>
        <v>1.6949152542372881E-2</v>
      </c>
    </row>
    <row r="6" spans="1:5" x14ac:dyDescent="0.2">
      <c r="A6" s="3" t="s">
        <v>777</v>
      </c>
      <c r="B6" s="5">
        <f>COUNTIF(Coding!D:D, "*"&amp;A6&amp;"*")</f>
        <v>5</v>
      </c>
      <c r="C6" s="3" t="s">
        <v>776</v>
      </c>
      <c r="D6" s="6">
        <f t="shared" si="0"/>
        <v>0.10869565217391304</v>
      </c>
      <c r="E6" s="6">
        <f t="shared" si="1"/>
        <v>1.6949152542372881E-2</v>
      </c>
    </row>
    <row r="7" spans="1:5" x14ac:dyDescent="0.2">
      <c r="A7" s="3" t="s">
        <v>544</v>
      </c>
      <c r="B7" s="5">
        <f>COUNTIF(Coding!D:D, "*"&amp;A7&amp;"*")</f>
        <v>5</v>
      </c>
      <c r="C7" s="3" t="s">
        <v>776</v>
      </c>
      <c r="D7" s="6">
        <f t="shared" si="0"/>
        <v>0.10869565217391304</v>
      </c>
      <c r="E7" s="6">
        <f t="shared" si="1"/>
        <v>1.6949152542372881E-2</v>
      </c>
    </row>
    <row r="8" spans="1:5" x14ac:dyDescent="0.2">
      <c r="A8" s="3" t="s">
        <v>357</v>
      </c>
      <c r="B8" s="5">
        <f>COUNTIF(Coding!D:D, "*"&amp;A8&amp;"*")</f>
        <v>4</v>
      </c>
      <c r="C8" s="3" t="s">
        <v>776</v>
      </c>
      <c r="D8" s="6">
        <f t="shared" si="0"/>
        <v>8.6956521739130432E-2</v>
      </c>
      <c r="E8" s="6">
        <f t="shared" si="1"/>
        <v>1.3559322033898305E-2</v>
      </c>
    </row>
    <row r="9" spans="1:5" x14ac:dyDescent="0.2">
      <c r="A9" s="3" t="s">
        <v>778</v>
      </c>
      <c r="B9" s="5">
        <f>COUNTIF(Coding!D:D, "*"&amp;A9&amp;"*")</f>
        <v>3</v>
      </c>
      <c r="C9" s="3" t="s">
        <v>776</v>
      </c>
      <c r="D9" s="6">
        <f t="shared" si="0"/>
        <v>6.5217391304347824E-2</v>
      </c>
      <c r="E9" s="6">
        <f t="shared" si="1"/>
        <v>1.0169491525423728E-2</v>
      </c>
    </row>
    <row r="10" spans="1:5" x14ac:dyDescent="0.2">
      <c r="A10" s="3" t="s">
        <v>136</v>
      </c>
      <c r="B10" s="5">
        <f>COUNTIF(Coding!D:D, "*"&amp;A10&amp;"*")</f>
        <v>3</v>
      </c>
      <c r="C10" s="3" t="s">
        <v>779</v>
      </c>
      <c r="D10" s="6">
        <f t="shared" si="0"/>
        <v>6.5217391304347824E-2</v>
      </c>
      <c r="E10" s="6">
        <f t="shared" si="1"/>
        <v>1.0169491525423728E-2</v>
      </c>
    </row>
    <row r="11" spans="1:5" x14ac:dyDescent="0.2">
      <c r="A11" s="3" t="s">
        <v>71</v>
      </c>
      <c r="B11" s="5">
        <f>COUNTIF(Coding!D:D, "*"&amp;A11&amp;"*")</f>
        <v>3</v>
      </c>
      <c r="C11" s="3" t="s">
        <v>776</v>
      </c>
      <c r="D11" s="6">
        <f t="shared" si="0"/>
        <v>6.5217391304347824E-2</v>
      </c>
      <c r="E11" s="6">
        <f t="shared" si="1"/>
        <v>1.0169491525423728E-2</v>
      </c>
    </row>
    <row r="12" spans="1:5" x14ac:dyDescent="0.2">
      <c r="A12" s="3" t="s">
        <v>780</v>
      </c>
      <c r="B12" s="5">
        <f>COUNTIF(Coding!D:D, "*"&amp;A12&amp;"*")</f>
        <v>3</v>
      </c>
      <c r="C12" s="3" t="s">
        <v>776</v>
      </c>
      <c r="D12" s="6">
        <f t="shared" si="0"/>
        <v>6.5217391304347824E-2</v>
      </c>
      <c r="E12" s="6">
        <f t="shared" si="1"/>
        <v>1.0169491525423728E-2</v>
      </c>
    </row>
    <row r="13" spans="1:5" x14ac:dyDescent="0.2">
      <c r="A13" s="3" t="s">
        <v>351</v>
      </c>
      <c r="B13" s="5">
        <f>COUNTIF(Coding!D:D, "*"&amp;A13&amp;"*")</f>
        <v>2</v>
      </c>
      <c r="C13" s="3" t="s">
        <v>776</v>
      </c>
      <c r="D13" s="6">
        <f t="shared" si="0"/>
        <v>4.3478260869565216E-2</v>
      </c>
      <c r="E13" s="6">
        <f t="shared" si="1"/>
        <v>6.7796610169491523E-3</v>
      </c>
    </row>
    <row r="14" spans="1:5" x14ac:dyDescent="0.2">
      <c r="A14" s="3" t="s">
        <v>108</v>
      </c>
      <c r="B14" s="5">
        <f>COUNTIF(Coding!D:D, "*"&amp;A14&amp;"*")</f>
        <v>2</v>
      </c>
      <c r="C14" s="3" t="s">
        <v>776</v>
      </c>
      <c r="D14" s="6">
        <f t="shared" si="0"/>
        <v>4.3478260869565216E-2</v>
      </c>
      <c r="E14" s="6">
        <f t="shared" si="1"/>
        <v>6.7796610169491523E-3</v>
      </c>
    </row>
    <row r="15" spans="1:5" x14ac:dyDescent="0.2">
      <c r="A15" s="3" t="s">
        <v>781</v>
      </c>
      <c r="B15" s="5">
        <f>COUNTIF(Coding!D:D, "*"&amp;A15&amp;"*")</f>
        <v>2</v>
      </c>
      <c r="C15" s="3" t="s">
        <v>776</v>
      </c>
      <c r="D15" s="6">
        <f t="shared" si="0"/>
        <v>4.3478260869565216E-2</v>
      </c>
      <c r="E15" s="6">
        <f t="shared" si="1"/>
        <v>6.7796610169491523E-3</v>
      </c>
    </row>
    <row r="16" spans="1:5" x14ac:dyDescent="0.2">
      <c r="A16" s="3" t="s">
        <v>782</v>
      </c>
      <c r="B16" s="5">
        <f>COUNTIF(Coding!D:D, "*"&amp;A16&amp;"*")</f>
        <v>2</v>
      </c>
      <c r="C16" s="3" t="s">
        <v>776</v>
      </c>
      <c r="D16" s="6">
        <f t="shared" si="0"/>
        <v>4.3478260869565216E-2</v>
      </c>
      <c r="E16" s="6">
        <f t="shared" si="1"/>
        <v>6.7796610169491523E-3</v>
      </c>
    </row>
    <row r="17" spans="1:5" x14ac:dyDescent="0.2">
      <c r="A17" s="3" t="s">
        <v>783</v>
      </c>
      <c r="B17" s="5">
        <f>COUNTIF(Coding!D:D, "*"&amp;A17&amp;"*")</f>
        <v>2</v>
      </c>
      <c r="C17" s="3" t="s">
        <v>776</v>
      </c>
      <c r="D17" s="6">
        <f t="shared" si="0"/>
        <v>4.3478260869565216E-2</v>
      </c>
      <c r="E17" s="6">
        <f t="shared" si="1"/>
        <v>6.7796610169491523E-3</v>
      </c>
    </row>
    <row r="18" spans="1:5" x14ac:dyDescent="0.2">
      <c r="A18" s="3" t="s">
        <v>784</v>
      </c>
      <c r="B18" s="5">
        <f>COUNTIF(Coding!D:D, "*"&amp;A18&amp;"*")</f>
        <v>2</v>
      </c>
      <c r="C18" s="3" t="s">
        <v>776</v>
      </c>
      <c r="D18" s="6">
        <f t="shared" si="0"/>
        <v>4.3478260869565216E-2</v>
      </c>
      <c r="E18" s="6">
        <f t="shared" si="1"/>
        <v>6.7796610169491523E-3</v>
      </c>
    </row>
    <row r="19" spans="1:5" x14ac:dyDescent="0.2">
      <c r="A19" s="3" t="s">
        <v>439</v>
      </c>
      <c r="B19" s="5">
        <f>COUNTIF(Coding!D:D, "*"&amp;A19&amp;"*")</f>
        <v>2</v>
      </c>
      <c r="C19" s="3" t="s">
        <v>776</v>
      </c>
      <c r="D19" s="6">
        <f t="shared" si="0"/>
        <v>4.3478260869565216E-2</v>
      </c>
      <c r="E19" s="6">
        <f t="shared" si="1"/>
        <v>6.7796610169491523E-3</v>
      </c>
    </row>
    <row r="20" spans="1:5" x14ac:dyDescent="0.2">
      <c r="A20" s="3" t="s">
        <v>785</v>
      </c>
      <c r="B20" s="5">
        <f>COUNTIF(Coding!D:D, "*"&amp;A20&amp;"*")</f>
        <v>2</v>
      </c>
      <c r="C20" s="3" t="s">
        <v>776</v>
      </c>
      <c r="D20" s="6">
        <f t="shared" si="0"/>
        <v>4.3478260869565216E-2</v>
      </c>
      <c r="E20" s="6">
        <f t="shared" si="1"/>
        <v>6.7796610169491523E-3</v>
      </c>
    </row>
    <row r="21" spans="1:5" x14ac:dyDescent="0.2">
      <c r="A21" s="3" t="s">
        <v>786</v>
      </c>
      <c r="B21" s="5">
        <f>COUNTIF(Coding!D:D, "*"&amp;A21&amp;"*")</f>
        <v>2</v>
      </c>
      <c r="C21" s="3" t="s">
        <v>776</v>
      </c>
      <c r="D21" s="6">
        <f t="shared" si="0"/>
        <v>4.3478260869565216E-2</v>
      </c>
      <c r="E21" s="6">
        <f t="shared" si="1"/>
        <v>6.7796610169491523E-3</v>
      </c>
    </row>
    <row r="22" spans="1:5" x14ac:dyDescent="0.2">
      <c r="A22" s="3" t="s">
        <v>787</v>
      </c>
      <c r="B22" s="5">
        <f>COUNTIF(Coding!D:D, "*"&amp;A22&amp;"*")</f>
        <v>1</v>
      </c>
      <c r="C22" s="3" t="s">
        <v>776</v>
      </c>
      <c r="D22" s="6">
        <f t="shared" si="0"/>
        <v>2.1739130434782608E-2</v>
      </c>
      <c r="E22" s="6">
        <f t="shared" si="1"/>
        <v>3.3898305084745762E-3</v>
      </c>
    </row>
    <row r="23" spans="1:5" x14ac:dyDescent="0.2">
      <c r="A23" s="3" t="s">
        <v>788</v>
      </c>
      <c r="B23" s="5">
        <f>COUNTIF(Coding!D:D, "*"&amp;A23&amp;"*")</f>
        <v>1</v>
      </c>
      <c r="C23" s="3" t="s">
        <v>776</v>
      </c>
      <c r="D23" s="6">
        <f t="shared" si="0"/>
        <v>2.1739130434782608E-2</v>
      </c>
      <c r="E23" s="6">
        <f t="shared" si="1"/>
        <v>3.3898305084745762E-3</v>
      </c>
    </row>
    <row r="24" spans="1:5" x14ac:dyDescent="0.2">
      <c r="A24" s="3" t="s">
        <v>789</v>
      </c>
      <c r="B24" s="5">
        <f>COUNTIF(Coding!D:D, "*"&amp;A24&amp;"*")</f>
        <v>1</v>
      </c>
      <c r="C24" s="3" t="s">
        <v>776</v>
      </c>
      <c r="D24" s="6">
        <f t="shared" si="0"/>
        <v>2.1739130434782608E-2</v>
      </c>
      <c r="E24" s="6">
        <f t="shared" si="1"/>
        <v>3.3898305084745762E-3</v>
      </c>
    </row>
    <row r="25" spans="1:5" x14ac:dyDescent="0.2">
      <c r="A25" s="3" t="s">
        <v>790</v>
      </c>
      <c r="B25" s="5">
        <f>COUNTIF(Coding!D:D, "*"&amp;A25&amp;"*")</f>
        <v>1</v>
      </c>
      <c r="C25" s="3" t="s">
        <v>776</v>
      </c>
      <c r="D25" s="6">
        <f t="shared" si="0"/>
        <v>2.1739130434782608E-2</v>
      </c>
      <c r="E25" s="6">
        <f t="shared" si="1"/>
        <v>3.3898305084745762E-3</v>
      </c>
    </row>
    <row r="26" spans="1:5" x14ac:dyDescent="0.2">
      <c r="A26" s="3" t="s">
        <v>791</v>
      </c>
      <c r="B26" s="5">
        <f>COUNTIF(Coding!D:D, "*"&amp;A26&amp;"*")</f>
        <v>1</v>
      </c>
      <c r="C26" s="3" t="s">
        <v>779</v>
      </c>
      <c r="D26" s="6">
        <f t="shared" si="0"/>
        <v>2.1739130434782608E-2</v>
      </c>
      <c r="E26" s="6">
        <f t="shared" si="1"/>
        <v>3.3898305084745762E-3</v>
      </c>
    </row>
    <row r="27" spans="1:5" x14ac:dyDescent="0.2">
      <c r="A27" s="3" t="s">
        <v>792</v>
      </c>
      <c r="B27" s="5">
        <f>COUNTIF(Coding!D:D, "*"&amp;A27&amp;"*")</f>
        <v>1</v>
      </c>
      <c r="C27" s="8" t="s">
        <v>793</v>
      </c>
      <c r="D27" s="6">
        <f t="shared" si="0"/>
        <v>2.1739130434782608E-2</v>
      </c>
      <c r="E27" s="6">
        <f t="shared" si="1"/>
        <v>3.3898305084745762E-3</v>
      </c>
    </row>
    <row r="28" spans="1:5" x14ac:dyDescent="0.2">
      <c r="A28" s="3" t="s">
        <v>794</v>
      </c>
      <c r="B28" s="5">
        <f>COUNTIF(Coding!D:D, "*"&amp;A28&amp;"*")</f>
        <v>1</v>
      </c>
      <c r="C28" s="3" t="s">
        <v>776</v>
      </c>
      <c r="D28" s="6">
        <f t="shared" si="0"/>
        <v>2.1739130434782608E-2</v>
      </c>
      <c r="E28" s="6">
        <f t="shared" si="1"/>
        <v>3.3898305084745762E-3</v>
      </c>
    </row>
    <row r="29" spans="1:5" x14ac:dyDescent="0.2">
      <c r="A29" s="3" t="s">
        <v>795</v>
      </c>
      <c r="B29" s="5">
        <f>COUNTIF(Coding!D:D, "*"&amp;A29&amp;"*")</f>
        <v>1</v>
      </c>
      <c r="C29" s="3" t="s">
        <v>779</v>
      </c>
      <c r="D29" s="6">
        <f t="shared" si="0"/>
        <v>2.1739130434782608E-2</v>
      </c>
      <c r="E29" s="6">
        <f t="shared" si="1"/>
        <v>3.3898305084745762E-3</v>
      </c>
    </row>
    <row r="30" spans="1:5" x14ac:dyDescent="0.2">
      <c r="A30" s="3" t="s">
        <v>796</v>
      </c>
      <c r="B30" s="5">
        <f>COUNTIF(Coding!D:D, "*"&amp;A30&amp;"*")</f>
        <v>1</v>
      </c>
      <c r="C30" s="3" t="s">
        <v>776</v>
      </c>
      <c r="D30" s="6">
        <f t="shared" si="0"/>
        <v>2.1739130434782608E-2</v>
      </c>
      <c r="E30" s="6">
        <f t="shared" si="1"/>
        <v>3.3898305084745762E-3</v>
      </c>
    </row>
    <row r="31" spans="1:5" x14ac:dyDescent="0.2">
      <c r="A31" s="3" t="s">
        <v>325</v>
      </c>
      <c r="B31" s="5">
        <f>COUNTIF(Coding!D:D, "*"&amp;A31&amp;"*")</f>
        <v>1</v>
      </c>
      <c r="C31" s="3" t="s">
        <v>776</v>
      </c>
      <c r="D31" s="6">
        <f t="shared" si="0"/>
        <v>2.1739130434782608E-2</v>
      </c>
      <c r="E31" s="6">
        <f t="shared" si="1"/>
        <v>3.3898305084745762E-3</v>
      </c>
    </row>
    <row r="32" spans="1:5" x14ac:dyDescent="0.2">
      <c r="A32" s="3" t="s">
        <v>797</v>
      </c>
      <c r="B32" s="5">
        <f>COUNTIF(Coding!D:D, "*"&amp;A32&amp;"*")</f>
        <v>1</v>
      </c>
      <c r="C32" s="3" t="s">
        <v>779</v>
      </c>
      <c r="D32" s="6">
        <f t="shared" si="0"/>
        <v>2.1739130434782608E-2</v>
      </c>
      <c r="E32" s="6">
        <f t="shared" si="1"/>
        <v>3.3898305084745762E-3</v>
      </c>
    </row>
    <row r="33" spans="1:5" x14ac:dyDescent="0.2">
      <c r="A33" s="3" t="s">
        <v>798</v>
      </c>
      <c r="B33" s="5">
        <f>COUNTIF(Coding!D:D, "*"&amp;A33&amp;"*")</f>
        <v>1</v>
      </c>
      <c r="C33" s="3" t="s">
        <v>776</v>
      </c>
      <c r="D33" s="6">
        <f t="shared" si="0"/>
        <v>2.1739130434782608E-2</v>
      </c>
      <c r="E33" s="6">
        <f t="shared" si="1"/>
        <v>3.3898305084745762E-3</v>
      </c>
    </row>
    <row r="34" spans="1:5" x14ac:dyDescent="0.2">
      <c r="A34" s="3" t="s">
        <v>799</v>
      </c>
      <c r="B34" s="5">
        <f>COUNTIF(Coding!D:D, "*"&amp;A34&amp;"*")</f>
        <v>1</v>
      </c>
      <c r="C34" s="3" t="s">
        <v>776</v>
      </c>
      <c r="D34" s="6">
        <f t="shared" si="0"/>
        <v>2.1739130434782608E-2</v>
      </c>
      <c r="E34" s="6">
        <f t="shared" si="1"/>
        <v>3.3898305084745762E-3</v>
      </c>
    </row>
    <row r="35" spans="1:5" x14ac:dyDescent="0.2">
      <c r="A35" s="3" t="s">
        <v>800</v>
      </c>
      <c r="B35" s="5">
        <f>COUNTIF(Coding!D:D, "*"&amp;A35&amp;"*")</f>
        <v>1</v>
      </c>
      <c r="C35" s="3" t="s">
        <v>776</v>
      </c>
      <c r="D35" s="6">
        <f t="shared" si="0"/>
        <v>2.1739130434782608E-2</v>
      </c>
      <c r="E35" s="6">
        <f t="shared" si="1"/>
        <v>3.3898305084745762E-3</v>
      </c>
    </row>
    <row r="36" spans="1:5" x14ac:dyDescent="0.2">
      <c r="A36" s="3" t="s">
        <v>801</v>
      </c>
      <c r="B36" s="5">
        <f>COUNTIF(Coding!D:D, "*"&amp;A36&amp;"*")</f>
        <v>1</v>
      </c>
      <c r="C36" s="3" t="s">
        <v>776</v>
      </c>
      <c r="D36" s="6">
        <f t="shared" si="0"/>
        <v>2.1739130434782608E-2</v>
      </c>
      <c r="E36" s="6">
        <f t="shared" si="1"/>
        <v>3.3898305084745762E-3</v>
      </c>
    </row>
    <row r="37" spans="1:5" x14ac:dyDescent="0.2">
      <c r="A37" s="3" t="s">
        <v>802</v>
      </c>
      <c r="B37" s="5">
        <f>COUNTIF(Coding!D:D, "*"&amp;A37&amp;"*")</f>
        <v>1</v>
      </c>
      <c r="C37" s="3" t="s">
        <v>779</v>
      </c>
      <c r="D37" s="6">
        <f t="shared" si="0"/>
        <v>2.1739130434782608E-2</v>
      </c>
      <c r="E37" s="6">
        <f t="shared" si="1"/>
        <v>3.3898305084745762E-3</v>
      </c>
    </row>
    <row r="38" spans="1:5" x14ac:dyDescent="0.2">
      <c r="A38" s="3" t="s">
        <v>803</v>
      </c>
      <c r="B38" s="5">
        <f>COUNTIF(Coding!D:D, "*"&amp;A38&amp;"*")</f>
        <v>1</v>
      </c>
      <c r="C38" s="3" t="s">
        <v>776</v>
      </c>
      <c r="D38" s="6">
        <f t="shared" si="0"/>
        <v>2.1739130434782608E-2</v>
      </c>
      <c r="E38" s="6">
        <f t="shared" si="1"/>
        <v>3.3898305084745762E-3</v>
      </c>
    </row>
    <row r="39" spans="1:5" x14ac:dyDescent="0.2">
      <c r="A39" s="3" t="s">
        <v>698</v>
      </c>
      <c r="B39" s="5">
        <f>COUNTIF(Coding!D:D, "*"&amp;A39&amp;"*")</f>
        <v>1</v>
      </c>
      <c r="C39" s="3" t="s">
        <v>776</v>
      </c>
      <c r="D39" s="6">
        <f t="shared" si="0"/>
        <v>2.1739130434782608E-2</v>
      </c>
      <c r="E39" s="6">
        <f t="shared" si="1"/>
        <v>3.3898305084745762E-3</v>
      </c>
    </row>
    <row r="40" spans="1:5" x14ac:dyDescent="0.2">
      <c r="A40" s="3" t="s">
        <v>804</v>
      </c>
      <c r="B40" s="5">
        <f>COUNTIF(Coding!D:D, "*"&amp;A40&amp;"*")</f>
        <v>1</v>
      </c>
      <c r="C40" s="3" t="s">
        <v>776</v>
      </c>
      <c r="D40" s="6">
        <f t="shared" si="0"/>
        <v>2.1739130434782608E-2</v>
      </c>
      <c r="E40" s="6">
        <f t="shared" si="1"/>
        <v>3.3898305084745762E-3</v>
      </c>
    </row>
    <row r="41" spans="1:5" x14ac:dyDescent="0.2">
      <c r="A41" s="3" t="s">
        <v>805</v>
      </c>
      <c r="B41" s="5">
        <f>COUNTIF(Coding!D:D, "*"&amp;A41&amp;"*")</f>
        <v>1</v>
      </c>
      <c r="C41" s="3" t="s">
        <v>776</v>
      </c>
      <c r="D41" s="6">
        <f t="shared" si="0"/>
        <v>2.1739130434782608E-2</v>
      </c>
      <c r="E41" s="6">
        <f t="shared" si="1"/>
        <v>3.3898305084745762E-3</v>
      </c>
    </row>
    <row r="42" spans="1:5" x14ac:dyDescent="0.2">
      <c r="A42" s="3" t="s">
        <v>806</v>
      </c>
      <c r="B42" s="5">
        <f>COUNTIF(Coding!D:D, "*"&amp;A42&amp;"*")</f>
        <v>1</v>
      </c>
      <c r="C42" s="3" t="s">
        <v>776</v>
      </c>
      <c r="D42" s="6">
        <f t="shared" si="0"/>
        <v>2.1739130434782608E-2</v>
      </c>
      <c r="E42" s="6">
        <f t="shared" si="1"/>
        <v>3.3898305084745762E-3</v>
      </c>
    </row>
    <row r="43" spans="1:5" x14ac:dyDescent="0.2">
      <c r="A43" s="3" t="s">
        <v>807</v>
      </c>
      <c r="B43" s="5">
        <f>COUNTIF(Coding!D:D, "*"&amp;A43&amp;"*")</f>
        <v>1</v>
      </c>
      <c r="C43" s="3" t="s">
        <v>776</v>
      </c>
      <c r="D43" s="6">
        <f t="shared" si="0"/>
        <v>2.1739130434782608E-2</v>
      </c>
      <c r="E43" s="6">
        <f t="shared" si="1"/>
        <v>3.3898305084745762E-3</v>
      </c>
    </row>
    <row r="44" spans="1:5" x14ac:dyDescent="0.2">
      <c r="A44" s="3" t="s">
        <v>808</v>
      </c>
      <c r="B44" s="5">
        <f>COUNTIF(Coding!D:D, "*"&amp;A44&amp;"*")</f>
        <v>1</v>
      </c>
      <c r="C44" s="3" t="s">
        <v>779</v>
      </c>
      <c r="D44" s="6">
        <f t="shared" si="0"/>
        <v>2.1739130434782608E-2</v>
      </c>
      <c r="E44" s="6">
        <f t="shared" si="1"/>
        <v>3.3898305084745762E-3</v>
      </c>
    </row>
    <row r="45" spans="1:5" x14ac:dyDescent="0.2">
      <c r="A45" s="3" t="s">
        <v>461</v>
      </c>
      <c r="B45" s="5">
        <f>COUNTIF(Coding!D:D, "*"&amp;A45&amp;"*")</f>
        <v>1</v>
      </c>
      <c r="C45" s="3" t="s">
        <v>809</v>
      </c>
      <c r="D45" s="6">
        <f t="shared" si="0"/>
        <v>2.1739130434782608E-2</v>
      </c>
      <c r="E45" s="6">
        <f t="shared" si="1"/>
        <v>3.3898305084745762E-3</v>
      </c>
    </row>
    <row r="46" spans="1:5" x14ac:dyDescent="0.2">
      <c r="A46" s="3" t="s">
        <v>810</v>
      </c>
      <c r="B46" s="5">
        <f>COUNTIF(Coding!D:D, "*"&amp;A46&amp;"*")</f>
        <v>1</v>
      </c>
      <c r="C46" s="3" t="s">
        <v>776</v>
      </c>
      <c r="D46" s="6">
        <f t="shared" si="0"/>
        <v>2.1739130434782608E-2</v>
      </c>
      <c r="E46" s="6">
        <f t="shared" si="1"/>
        <v>3.3898305084745762E-3</v>
      </c>
    </row>
    <row r="47" spans="1:5" x14ac:dyDescent="0.2">
      <c r="A47" s="3" t="s">
        <v>811</v>
      </c>
      <c r="B47" s="5">
        <f>COUNTIF(Coding!D:D, "*"&amp;A47&amp;"*")</f>
        <v>1</v>
      </c>
      <c r="C47" s="3" t="s">
        <v>776</v>
      </c>
      <c r="D47" s="6">
        <f t="shared" si="0"/>
        <v>2.1739130434782608E-2</v>
      </c>
      <c r="E47" s="6">
        <f t="shared" si="1"/>
        <v>3.3898305084745762E-3</v>
      </c>
    </row>
    <row r="48" spans="1:5" x14ac:dyDescent="0.2">
      <c r="A48" s="3" t="s">
        <v>812</v>
      </c>
      <c r="B48" s="5">
        <f>COUNTIF(Coding!D:D, "*"&amp;A48&amp;"*")</f>
        <v>1</v>
      </c>
      <c r="C48" s="3" t="s">
        <v>779</v>
      </c>
      <c r="D48" s="6">
        <f t="shared" si="0"/>
        <v>2.1739130434782608E-2</v>
      </c>
      <c r="E48" s="6">
        <f t="shared" si="1"/>
        <v>3.3898305084745762E-3</v>
      </c>
    </row>
    <row r="51" spans="1:3" x14ac:dyDescent="0.2">
      <c r="A51" s="7" t="s">
        <v>315</v>
      </c>
      <c r="B51" s="5">
        <f>COUNTIF(Coding!D:D, "&lt;&gt;") -1</f>
        <v>46</v>
      </c>
    </row>
    <row r="52" spans="1:3" x14ac:dyDescent="0.2">
      <c r="A52" s="7" t="s">
        <v>320</v>
      </c>
      <c r="B52" s="6">
        <f>B51/295</f>
        <v>0.15593220338983052</v>
      </c>
      <c r="C52" s="6"/>
    </row>
  </sheetData>
  <autoFilter ref="A1:E4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32"/>
  <sheetViews>
    <sheetView topLeftCell="A4" workbookViewId="0">
      <selection activeCell="A4" sqref="A4"/>
    </sheetView>
  </sheetViews>
  <sheetFormatPr defaultColWidth="14.42578125" defaultRowHeight="15.75" customHeight="1" x14ac:dyDescent="0.2"/>
  <cols>
    <col min="1" max="1" width="38.42578125" customWidth="1"/>
    <col min="5" max="5" width="15.5703125" customWidth="1"/>
  </cols>
  <sheetData>
    <row r="1" spans="1:5" x14ac:dyDescent="0.2">
      <c r="A1" s="3" t="s">
        <v>4</v>
      </c>
      <c r="B1" s="3" t="s">
        <v>265</v>
      </c>
      <c r="C1" s="3" t="s">
        <v>368</v>
      </c>
      <c r="D1" s="3" t="s">
        <v>266</v>
      </c>
      <c r="E1" s="3" t="s">
        <v>267</v>
      </c>
    </row>
    <row r="2" spans="1:5" x14ac:dyDescent="0.2">
      <c r="A2" s="4" t="s">
        <v>155</v>
      </c>
      <c r="B2" s="5">
        <f>COUNTIF(Coding!E:E, "*"&amp;A2&amp;"*")</f>
        <v>7</v>
      </c>
      <c r="C2" s="3" t="s">
        <v>372</v>
      </c>
      <c r="D2" s="6">
        <f t="shared" ref="D2:D28" si="0">B2/B$31</f>
        <v>0.36842105263157893</v>
      </c>
      <c r="E2" s="6">
        <f t="shared" ref="E2:E28" si="1">B2/295</f>
        <v>2.3728813559322035E-2</v>
      </c>
    </row>
    <row r="3" spans="1:5" x14ac:dyDescent="0.2">
      <c r="A3" s="4" t="s">
        <v>129</v>
      </c>
      <c r="B3" s="5">
        <f>COUNTIF(Coding!E:E, "*"&amp;A3&amp;"*")</f>
        <v>5</v>
      </c>
      <c r="C3" s="3" t="s">
        <v>377</v>
      </c>
      <c r="D3" s="6">
        <f t="shared" si="0"/>
        <v>0.26315789473684209</v>
      </c>
      <c r="E3" s="6">
        <f t="shared" si="1"/>
        <v>1.6949152542372881E-2</v>
      </c>
    </row>
    <row r="4" spans="1:5" x14ac:dyDescent="0.2">
      <c r="A4" s="4" t="s">
        <v>378</v>
      </c>
      <c r="B4" s="5">
        <f>COUNTIF(Coding!E:E, "*"&amp;A4&amp;"*")</f>
        <v>4</v>
      </c>
      <c r="C4" s="8" t="s">
        <v>377</v>
      </c>
      <c r="D4" s="6">
        <f t="shared" si="0"/>
        <v>0.21052631578947367</v>
      </c>
      <c r="E4" s="6">
        <f t="shared" si="1"/>
        <v>1.3559322033898305E-2</v>
      </c>
    </row>
    <row r="5" spans="1:5" x14ac:dyDescent="0.2">
      <c r="A5" s="4" t="s">
        <v>382</v>
      </c>
      <c r="B5" s="5">
        <f>COUNTIF(Coding!E:E, "*"&amp;A5&amp;"*")</f>
        <v>3</v>
      </c>
      <c r="C5" s="8" t="s">
        <v>377</v>
      </c>
      <c r="D5" s="6">
        <f t="shared" si="0"/>
        <v>0.15789473684210525</v>
      </c>
      <c r="E5" s="6">
        <f t="shared" si="1"/>
        <v>1.0169491525423728E-2</v>
      </c>
    </row>
    <row r="6" spans="1:5" x14ac:dyDescent="0.2">
      <c r="A6" s="4" t="s">
        <v>78</v>
      </c>
      <c r="B6" s="5">
        <f>COUNTIF(Coding!E:E, "*"&amp;A6&amp;"*")</f>
        <v>3</v>
      </c>
      <c r="C6" s="8" t="s">
        <v>377</v>
      </c>
      <c r="D6" s="6">
        <f t="shared" si="0"/>
        <v>0.15789473684210525</v>
      </c>
      <c r="E6" s="6">
        <f t="shared" si="1"/>
        <v>1.0169491525423728E-2</v>
      </c>
    </row>
    <row r="7" spans="1:5" x14ac:dyDescent="0.2">
      <c r="A7" s="4" t="s">
        <v>385</v>
      </c>
      <c r="B7" s="5">
        <f>COUNTIF(Coding!E:E, "*"&amp;A7&amp;"*")</f>
        <v>2</v>
      </c>
      <c r="C7" s="8" t="s">
        <v>372</v>
      </c>
      <c r="D7" s="6">
        <f t="shared" si="0"/>
        <v>0.10526315789473684</v>
      </c>
      <c r="E7" s="6">
        <f t="shared" si="1"/>
        <v>6.7796610169491523E-3</v>
      </c>
    </row>
    <row r="8" spans="1:5" x14ac:dyDescent="0.2">
      <c r="A8" s="4" t="s">
        <v>388</v>
      </c>
      <c r="B8" s="5">
        <f>COUNTIF(Coding!E:E, "*"&amp;A8&amp;"*")</f>
        <v>2</v>
      </c>
      <c r="C8" s="3" t="s">
        <v>389</v>
      </c>
      <c r="D8" s="6">
        <f t="shared" si="0"/>
        <v>0.10526315789473684</v>
      </c>
      <c r="E8" s="6">
        <f t="shared" si="1"/>
        <v>6.7796610169491523E-3</v>
      </c>
    </row>
    <row r="9" spans="1:5" x14ac:dyDescent="0.2">
      <c r="A9" s="4" t="s">
        <v>390</v>
      </c>
      <c r="B9" s="5">
        <f>COUNTIF(Coding!E:E, "*"&amp;A9&amp;"*")</f>
        <v>1</v>
      </c>
      <c r="C9" s="3" t="s">
        <v>389</v>
      </c>
      <c r="D9" s="6">
        <f t="shared" si="0"/>
        <v>5.2631578947368418E-2</v>
      </c>
      <c r="E9" s="6">
        <f t="shared" si="1"/>
        <v>3.3898305084745762E-3</v>
      </c>
    </row>
    <row r="10" spans="1:5" x14ac:dyDescent="0.2">
      <c r="A10" s="4" t="s">
        <v>393</v>
      </c>
      <c r="B10" s="5">
        <f>COUNTIF(Coding!E:E, "*"&amp;A10&amp;"*")</f>
        <v>1</v>
      </c>
      <c r="C10" s="3" t="s">
        <v>372</v>
      </c>
      <c r="D10" s="6">
        <f t="shared" si="0"/>
        <v>5.2631578947368418E-2</v>
      </c>
      <c r="E10" s="6">
        <f t="shared" si="1"/>
        <v>3.3898305084745762E-3</v>
      </c>
    </row>
    <row r="11" spans="1:5" x14ac:dyDescent="0.2">
      <c r="A11" s="4" t="s">
        <v>380</v>
      </c>
      <c r="B11" s="5">
        <f>COUNTIF(Coding!E:E, "*"&amp;A11&amp;"*")</f>
        <v>1</v>
      </c>
      <c r="C11" s="3" t="s">
        <v>372</v>
      </c>
      <c r="D11" s="6">
        <f t="shared" si="0"/>
        <v>5.2631578947368418E-2</v>
      </c>
      <c r="E11" s="6">
        <f t="shared" si="1"/>
        <v>3.3898305084745762E-3</v>
      </c>
    </row>
    <row r="12" spans="1:5" x14ac:dyDescent="0.2">
      <c r="A12" s="4" t="s">
        <v>398</v>
      </c>
      <c r="B12" s="5">
        <f>COUNTIF(Coding!E:E, "*"&amp;A12&amp;"*")</f>
        <v>1</v>
      </c>
      <c r="C12" s="3" t="s">
        <v>400</v>
      </c>
      <c r="D12" s="6">
        <f t="shared" si="0"/>
        <v>5.2631578947368418E-2</v>
      </c>
      <c r="E12" s="6">
        <f t="shared" si="1"/>
        <v>3.3898305084745762E-3</v>
      </c>
    </row>
    <row r="13" spans="1:5" x14ac:dyDescent="0.2">
      <c r="A13" s="4" t="s">
        <v>401</v>
      </c>
      <c r="B13" s="5">
        <f>COUNTIF(Coding!E:E, "*"&amp;A13&amp;"*")</f>
        <v>1</v>
      </c>
      <c r="C13" s="3" t="s">
        <v>372</v>
      </c>
      <c r="D13" s="6">
        <f t="shared" si="0"/>
        <v>5.2631578947368418E-2</v>
      </c>
      <c r="E13" s="6">
        <f t="shared" si="1"/>
        <v>3.3898305084745762E-3</v>
      </c>
    </row>
    <row r="14" spans="1:5" x14ac:dyDescent="0.2">
      <c r="A14" s="4" t="s">
        <v>403</v>
      </c>
      <c r="B14" s="5">
        <f>COUNTIF(Coding!E:E, "*"&amp;A14&amp;"*")</f>
        <v>1</v>
      </c>
      <c r="C14" s="3" t="s">
        <v>372</v>
      </c>
      <c r="D14" s="6">
        <f t="shared" si="0"/>
        <v>5.2631578947368418E-2</v>
      </c>
      <c r="E14" s="6">
        <f t="shared" si="1"/>
        <v>3.3898305084745762E-3</v>
      </c>
    </row>
    <row r="15" spans="1:5" x14ac:dyDescent="0.2">
      <c r="A15" s="4" t="s">
        <v>405</v>
      </c>
      <c r="B15" s="5">
        <f>COUNTIF(Coding!E:E, "*"&amp;A15&amp;"*")</f>
        <v>1</v>
      </c>
      <c r="C15" s="3" t="s">
        <v>408</v>
      </c>
      <c r="D15" s="6">
        <f t="shared" si="0"/>
        <v>5.2631578947368418E-2</v>
      </c>
      <c r="E15" s="6">
        <f t="shared" si="1"/>
        <v>3.3898305084745762E-3</v>
      </c>
    </row>
    <row r="16" spans="1:5" x14ac:dyDescent="0.2">
      <c r="A16" s="4" t="s">
        <v>410</v>
      </c>
      <c r="B16" s="5">
        <f>COUNTIF(Coding!E:E, "*"&amp;A16&amp;"*")</f>
        <v>1</v>
      </c>
      <c r="C16" s="8" t="s">
        <v>372</v>
      </c>
      <c r="D16" s="6">
        <f t="shared" si="0"/>
        <v>5.2631578947368418E-2</v>
      </c>
      <c r="E16" s="6">
        <f t="shared" si="1"/>
        <v>3.3898305084745762E-3</v>
      </c>
    </row>
    <row r="17" spans="1:5" x14ac:dyDescent="0.2">
      <c r="A17" s="4" t="s">
        <v>411</v>
      </c>
      <c r="B17" s="5">
        <f>COUNTIF(Coding!E:E, "*"&amp;A17&amp;"*")</f>
        <v>1</v>
      </c>
      <c r="C17" s="3" t="s">
        <v>408</v>
      </c>
      <c r="D17" s="6">
        <f t="shared" si="0"/>
        <v>5.2631578947368418E-2</v>
      </c>
      <c r="E17" s="6">
        <f t="shared" si="1"/>
        <v>3.3898305084745762E-3</v>
      </c>
    </row>
    <row r="18" spans="1:5" x14ac:dyDescent="0.2">
      <c r="A18" s="4" t="s">
        <v>415</v>
      </c>
      <c r="B18" s="5">
        <f>COUNTIF(Coding!E:E, "*"&amp;A18&amp;"*")</f>
        <v>1</v>
      </c>
      <c r="C18" s="3" t="s">
        <v>408</v>
      </c>
      <c r="D18" s="6">
        <f t="shared" si="0"/>
        <v>5.2631578947368418E-2</v>
      </c>
      <c r="E18" s="6">
        <f t="shared" si="1"/>
        <v>3.3898305084745762E-3</v>
      </c>
    </row>
    <row r="19" spans="1:5" x14ac:dyDescent="0.2">
      <c r="A19" s="4" t="s">
        <v>416</v>
      </c>
      <c r="B19" s="5">
        <f>COUNTIF(Coding!E:E, "*"&amp;A19&amp;"*")</f>
        <v>1</v>
      </c>
      <c r="C19" s="3" t="s">
        <v>408</v>
      </c>
      <c r="D19" s="6">
        <f t="shared" si="0"/>
        <v>5.2631578947368418E-2</v>
      </c>
      <c r="E19" s="6">
        <f t="shared" si="1"/>
        <v>3.3898305084745762E-3</v>
      </c>
    </row>
    <row r="20" spans="1:5" x14ac:dyDescent="0.2">
      <c r="A20" s="4" t="s">
        <v>417</v>
      </c>
      <c r="B20" s="5">
        <f>COUNTIF(Coding!E:E, "*"&amp;A20&amp;"*")</f>
        <v>1</v>
      </c>
      <c r="C20" s="3" t="s">
        <v>400</v>
      </c>
      <c r="D20" s="6">
        <f t="shared" si="0"/>
        <v>5.2631578947368418E-2</v>
      </c>
      <c r="E20" s="6">
        <f t="shared" si="1"/>
        <v>3.3898305084745762E-3</v>
      </c>
    </row>
    <row r="21" spans="1:5" x14ac:dyDescent="0.2">
      <c r="A21" s="4" t="s">
        <v>419</v>
      </c>
      <c r="B21" s="5">
        <f>COUNTIF(Coding!E:E, "*"&amp;A21&amp;"*")</f>
        <v>1</v>
      </c>
      <c r="C21" s="3" t="s">
        <v>408</v>
      </c>
      <c r="D21" s="6">
        <f t="shared" si="0"/>
        <v>5.2631578947368418E-2</v>
      </c>
      <c r="E21" s="6">
        <f t="shared" si="1"/>
        <v>3.3898305084745762E-3</v>
      </c>
    </row>
    <row r="22" spans="1:5" x14ac:dyDescent="0.2">
      <c r="A22" s="4" t="s">
        <v>421</v>
      </c>
      <c r="B22" s="5">
        <f>COUNTIF(Coding!E:E, "*"&amp;A22&amp;"*")</f>
        <v>1</v>
      </c>
      <c r="C22" s="3" t="s">
        <v>408</v>
      </c>
      <c r="D22" s="6">
        <f t="shared" si="0"/>
        <v>5.2631578947368418E-2</v>
      </c>
      <c r="E22" s="6">
        <f t="shared" si="1"/>
        <v>3.3898305084745762E-3</v>
      </c>
    </row>
    <row r="23" spans="1:5" x14ac:dyDescent="0.2">
      <c r="A23" s="4" t="s">
        <v>424</v>
      </c>
      <c r="B23" s="5">
        <f>COUNTIF(Coding!E:E, "*"&amp;A23&amp;"*")</f>
        <v>1</v>
      </c>
      <c r="C23" s="8" t="s">
        <v>377</v>
      </c>
      <c r="D23" s="6">
        <f t="shared" si="0"/>
        <v>5.2631578947368418E-2</v>
      </c>
      <c r="E23" s="6">
        <f t="shared" si="1"/>
        <v>3.3898305084745762E-3</v>
      </c>
    </row>
    <row r="24" spans="1:5" x14ac:dyDescent="0.2">
      <c r="A24" s="4" t="s">
        <v>425</v>
      </c>
      <c r="B24" s="5">
        <f>COUNTIF(Coding!E:E, "*"&amp;A24&amp;"*")</f>
        <v>1</v>
      </c>
      <c r="C24" s="3" t="s">
        <v>400</v>
      </c>
      <c r="D24" s="6">
        <f t="shared" si="0"/>
        <v>5.2631578947368418E-2</v>
      </c>
      <c r="E24" s="6">
        <f t="shared" si="1"/>
        <v>3.3898305084745762E-3</v>
      </c>
    </row>
    <row r="25" spans="1:5" x14ac:dyDescent="0.2">
      <c r="A25" s="4" t="s">
        <v>427</v>
      </c>
      <c r="B25" s="5">
        <f>COUNTIF(Coding!E:E, "*"&amp;A25&amp;"*")</f>
        <v>1</v>
      </c>
      <c r="C25" s="8" t="s">
        <v>377</v>
      </c>
      <c r="D25" s="6">
        <f t="shared" si="0"/>
        <v>5.2631578947368418E-2</v>
      </c>
      <c r="E25" s="6">
        <f t="shared" si="1"/>
        <v>3.3898305084745762E-3</v>
      </c>
    </row>
    <row r="26" spans="1:5" x14ac:dyDescent="0.2">
      <c r="A26" s="4" t="s">
        <v>428</v>
      </c>
      <c r="B26" s="5">
        <f>COUNTIF(Coding!E:E, "*"&amp;A26&amp;"*")</f>
        <v>1</v>
      </c>
      <c r="C26" s="3" t="s">
        <v>400</v>
      </c>
      <c r="D26" s="6">
        <f t="shared" si="0"/>
        <v>5.2631578947368418E-2</v>
      </c>
      <c r="E26" s="6">
        <f t="shared" si="1"/>
        <v>3.3898305084745762E-3</v>
      </c>
    </row>
    <row r="27" spans="1:5" x14ac:dyDescent="0.2">
      <c r="A27" s="4" t="s">
        <v>433</v>
      </c>
      <c r="B27" s="5">
        <f>COUNTIF(Coding!E:E, "*"&amp;A27&amp;"*")</f>
        <v>1</v>
      </c>
      <c r="C27" s="8" t="s">
        <v>377</v>
      </c>
      <c r="D27" s="6">
        <f t="shared" si="0"/>
        <v>5.2631578947368418E-2</v>
      </c>
      <c r="E27" s="6">
        <f t="shared" si="1"/>
        <v>3.3898305084745762E-3</v>
      </c>
    </row>
    <row r="28" spans="1:5" x14ac:dyDescent="0.2">
      <c r="A28" s="4" t="s">
        <v>434</v>
      </c>
      <c r="B28" s="5">
        <f>COUNTIF(Coding!E:E, "*"&amp;A28&amp;"*")</f>
        <v>1</v>
      </c>
      <c r="C28" s="8" t="s">
        <v>377</v>
      </c>
      <c r="D28" s="6">
        <f t="shared" si="0"/>
        <v>5.2631578947368418E-2</v>
      </c>
      <c r="E28" s="6">
        <f t="shared" si="1"/>
        <v>3.3898305084745762E-3</v>
      </c>
    </row>
    <row r="31" spans="1:5" x14ac:dyDescent="0.2">
      <c r="A31" s="7" t="s">
        <v>315</v>
      </c>
      <c r="B31" s="5">
        <f>COUNTIF(Coding!E:E, "&lt;&gt;") -1</f>
        <v>19</v>
      </c>
    </row>
    <row r="32" spans="1:5" x14ac:dyDescent="0.2">
      <c r="A32" s="7" t="s">
        <v>320</v>
      </c>
      <c r="B32" s="6">
        <f>B31/295</f>
        <v>6.4406779661016947E-2</v>
      </c>
    </row>
  </sheetData>
  <autoFilter ref="A1:E2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0"/>
  <sheetViews>
    <sheetView workbookViewId="0"/>
  </sheetViews>
  <sheetFormatPr defaultColWidth="14.42578125" defaultRowHeight="15.75" customHeight="1" x14ac:dyDescent="0.2"/>
  <cols>
    <col min="1" max="1" width="38.42578125" customWidth="1"/>
    <col min="4" max="4" width="15.5703125" customWidth="1"/>
  </cols>
  <sheetData>
    <row r="1" spans="1:4" x14ac:dyDescent="0.2">
      <c r="A1" s="3" t="s">
        <v>5</v>
      </c>
      <c r="B1" s="3" t="s">
        <v>265</v>
      </c>
      <c r="C1" s="3" t="s">
        <v>266</v>
      </c>
      <c r="D1" s="3" t="s">
        <v>267</v>
      </c>
    </row>
    <row r="2" spans="1:4" x14ac:dyDescent="0.2">
      <c r="A2" s="4" t="s">
        <v>466</v>
      </c>
      <c r="B2" s="5">
        <f>COUNTIF(Coding!F:F, "*"&amp;A2&amp;"*")</f>
        <v>73</v>
      </c>
      <c r="C2" s="6">
        <f t="shared" ref="C2:C16" si="0">B2/B$19</f>
        <v>0.52142857142857146</v>
      </c>
      <c r="D2" s="6">
        <f t="shared" ref="D2:D16" si="1">B2/295</f>
        <v>0.24745762711864408</v>
      </c>
    </row>
    <row r="3" spans="1:4" x14ac:dyDescent="0.2">
      <c r="A3" s="4" t="s">
        <v>291</v>
      </c>
      <c r="B3" s="5">
        <f>COUNTIF(Coding!F:F, "*"&amp;A3&amp;"*")</f>
        <v>43</v>
      </c>
      <c r="C3" s="6">
        <f t="shared" si="0"/>
        <v>0.30714285714285716</v>
      </c>
      <c r="D3" s="6">
        <f t="shared" si="1"/>
        <v>0.14576271186440679</v>
      </c>
    </row>
    <row r="4" spans="1:4" x14ac:dyDescent="0.2">
      <c r="A4" s="4" t="s">
        <v>60</v>
      </c>
      <c r="B4" s="5">
        <f>COUNTIF(Coding!F:F, "*"&amp;A4&amp;"*")</f>
        <v>31</v>
      </c>
      <c r="C4" s="6">
        <f t="shared" si="0"/>
        <v>0.22142857142857142</v>
      </c>
      <c r="D4" s="6">
        <f t="shared" si="1"/>
        <v>0.10508474576271186</v>
      </c>
    </row>
    <row r="5" spans="1:4" x14ac:dyDescent="0.2">
      <c r="A5" s="4" t="s">
        <v>37</v>
      </c>
      <c r="B5" s="5">
        <f>COUNTIF(Coding!F:F, "*"&amp;A5&amp;"*")</f>
        <v>23</v>
      </c>
      <c r="C5" s="6">
        <f t="shared" si="0"/>
        <v>0.16428571428571428</v>
      </c>
      <c r="D5" s="6">
        <f t="shared" si="1"/>
        <v>7.796610169491526E-2</v>
      </c>
    </row>
    <row r="6" spans="1:4" x14ac:dyDescent="0.2">
      <c r="A6" s="4" t="s">
        <v>483</v>
      </c>
      <c r="B6" s="5">
        <f>COUNTIF(Coding!F:F, "*"&amp;A6&amp;"*")</f>
        <v>22</v>
      </c>
      <c r="C6" s="6">
        <f t="shared" si="0"/>
        <v>0.15714285714285714</v>
      </c>
      <c r="D6" s="6">
        <f t="shared" si="1"/>
        <v>7.4576271186440682E-2</v>
      </c>
    </row>
    <row r="7" spans="1:4" x14ac:dyDescent="0.2">
      <c r="A7" s="4" t="s">
        <v>484</v>
      </c>
      <c r="B7" s="5">
        <f>COUNTIF(Coding!F:F, "*"&amp;A7&amp;"*")</f>
        <v>21</v>
      </c>
      <c r="C7" s="6">
        <f t="shared" si="0"/>
        <v>0.15</v>
      </c>
      <c r="D7" s="6">
        <f t="shared" si="1"/>
        <v>7.1186440677966104E-2</v>
      </c>
    </row>
    <row r="8" spans="1:4" x14ac:dyDescent="0.2">
      <c r="A8" s="4" t="s">
        <v>487</v>
      </c>
      <c r="B8" s="5">
        <f>COUNTIF(Coding!F:F, "*"&amp;A8&amp;"*")</f>
        <v>12</v>
      </c>
      <c r="C8" s="6">
        <f t="shared" si="0"/>
        <v>8.5714285714285715E-2</v>
      </c>
      <c r="D8" s="6">
        <f t="shared" si="1"/>
        <v>4.0677966101694912E-2</v>
      </c>
    </row>
    <row r="9" spans="1:4" x14ac:dyDescent="0.2">
      <c r="A9" s="4" t="s">
        <v>489</v>
      </c>
      <c r="B9" s="5">
        <f>COUNTIF(Coding!F:F, "*"&amp;A9&amp;"*")</f>
        <v>9</v>
      </c>
      <c r="C9" s="6">
        <f t="shared" si="0"/>
        <v>6.4285714285714279E-2</v>
      </c>
      <c r="D9" s="6">
        <f t="shared" si="1"/>
        <v>3.0508474576271188E-2</v>
      </c>
    </row>
    <row r="10" spans="1:4" x14ac:dyDescent="0.2">
      <c r="A10" s="3" t="s">
        <v>255</v>
      </c>
      <c r="B10" s="5">
        <f>COUNTIF(Coding!F:F, "*"&amp;A10&amp;"*")</f>
        <v>8</v>
      </c>
      <c r="C10" s="6">
        <f t="shared" si="0"/>
        <v>5.7142857142857141E-2</v>
      </c>
      <c r="D10" s="6">
        <f t="shared" si="1"/>
        <v>2.7118644067796609E-2</v>
      </c>
    </row>
    <row r="11" spans="1:4" x14ac:dyDescent="0.2">
      <c r="A11" s="4" t="s">
        <v>492</v>
      </c>
      <c r="B11" s="5">
        <f>COUNTIF(Coding!F:F, "*"&amp;A11&amp;"*")</f>
        <v>5</v>
      </c>
      <c r="C11" s="6">
        <f t="shared" si="0"/>
        <v>3.5714285714285712E-2</v>
      </c>
      <c r="D11" s="6">
        <f t="shared" si="1"/>
        <v>1.6949152542372881E-2</v>
      </c>
    </row>
    <row r="12" spans="1:4" x14ac:dyDescent="0.2">
      <c r="A12" s="4" t="s">
        <v>494</v>
      </c>
      <c r="B12" s="5">
        <f>COUNTIF(Coding!F:F, "*"&amp;A12&amp;"*")</f>
        <v>5</v>
      </c>
      <c r="C12" s="6">
        <f t="shared" si="0"/>
        <v>3.5714285714285712E-2</v>
      </c>
      <c r="D12" s="6">
        <f t="shared" si="1"/>
        <v>1.6949152542372881E-2</v>
      </c>
    </row>
    <row r="13" spans="1:4" x14ac:dyDescent="0.2">
      <c r="A13" s="4" t="s">
        <v>495</v>
      </c>
      <c r="B13" s="5">
        <f>COUNTIF(Coding!F:F, "*"&amp;A13&amp;"*")</f>
        <v>4</v>
      </c>
      <c r="C13" s="6">
        <f t="shared" si="0"/>
        <v>2.8571428571428571E-2</v>
      </c>
      <c r="D13" s="6">
        <f t="shared" si="1"/>
        <v>1.3559322033898305E-2</v>
      </c>
    </row>
    <row r="14" spans="1:4" x14ac:dyDescent="0.2">
      <c r="A14" s="4" t="s">
        <v>497</v>
      </c>
      <c r="B14" s="5">
        <f>COUNTIF(Coding!F:F, "*"&amp;A14&amp;"*")</f>
        <v>4</v>
      </c>
      <c r="C14" s="6">
        <f t="shared" si="0"/>
        <v>2.8571428571428571E-2</v>
      </c>
      <c r="D14" s="6">
        <f t="shared" si="1"/>
        <v>1.3559322033898305E-2</v>
      </c>
    </row>
    <row r="15" spans="1:4" x14ac:dyDescent="0.2">
      <c r="A15" s="4" t="s">
        <v>498</v>
      </c>
      <c r="B15" s="5">
        <f>COUNTIF(Coding!F:F, "*"&amp;A15&amp;"*")</f>
        <v>2</v>
      </c>
      <c r="C15" s="6">
        <f t="shared" si="0"/>
        <v>1.4285714285714285E-2</v>
      </c>
      <c r="D15" s="6">
        <f t="shared" si="1"/>
        <v>6.7796610169491523E-3</v>
      </c>
    </row>
    <row r="16" spans="1:4" x14ac:dyDescent="0.2">
      <c r="A16" s="4" t="s">
        <v>333</v>
      </c>
      <c r="B16" s="5">
        <f>COUNTIF(Coding!F:F, "*"&amp;A16&amp;"*")</f>
        <v>2</v>
      </c>
      <c r="C16" s="6">
        <f t="shared" si="0"/>
        <v>1.4285714285714285E-2</v>
      </c>
      <c r="D16" s="6">
        <f t="shared" si="1"/>
        <v>6.7796610169491523E-3</v>
      </c>
    </row>
    <row r="19" spans="1:2" x14ac:dyDescent="0.2">
      <c r="A19" s="7" t="s">
        <v>315</v>
      </c>
      <c r="B19" s="5">
        <f>COUNTIF(Coding!F:F, "&lt;&gt;") -1</f>
        <v>140</v>
      </c>
    </row>
    <row r="20" spans="1:2" x14ac:dyDescent="0.2">
      <c r="A20" s="7" t="s">
        <v>320</v>
      </c>
      <c r="B20" s="6">
        <f>B19/295</f>
        <v>0.47457627118644069</v>
      </c>
    </row>
  </sheetData>
  <autoFilter ref="A1:D16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6"/>
  <sheetViews>
    <sheetView workbookViewId="0"/>
  </sheetViews>
  <sheetFormatPr defaultColWidth="14.42578125" defaultRowHeight="15.75" customHeight="1" x14ac:dyDescent="0.2"/>
  <cols>
    <col min="1" max="1" width="38.42578125" customWidth="1"/>
    <col min="4" max="4" width="15.5703125" customWidth="1"/>
  </cols>
  <sheetData>
    <row r="1" spans="1:4" x14ac:dyDescent="0.2">
      <c r="A1" s="3" t="s">
        <v>538</v>
      </c>
      <c r="B1" s="3" t="s">
        <v>265</v>
      </c>
      <c r="C1" s="3" t="s">
        <v>266</v>
      </c>
      <c r="D1" s="3" t="s">
        <v>267</v>
      </c>
    </row>
    <row r="2" spans="1:4" x14ac:dyDescent="0.2">
      <c r="A2" s="4" t="s">
        <v>115</v>
      </c>
      <c r="B2" s="5">
        <f>COUNTIF(Coding!G:G, "*"&amp;A2&amp;"*")</f>
        <v>86</v>
      </c>
      <c r="C2" s="6">
        <f t="shared" ref="C2:C22" si="0">B2/B$25</f>
        <v>0.39269406392694062</v>
      </c>
      <c r="D2" s="6">
        <f t="shared" ref="D2:D22" si="1">B2/295</f>
        <v>0.29152542372881357</v>
      </c>
    </row>
    <row r="3" spans="1:4" x14ac:dyDescent="0.2">
      <c r="A3" s="4" t="s">
        <v>344</v>
      </c>
      <c r="B3" s="5">
        <f>COUNTIF(Coding!G:G, "*"&amp;A3&amp;"*")</f>
        <v>69</v>
      </c>
      <c r="C3" s="6">
        <f t="shared" si="0"/>
        <v>0.31506849315068491</v>
      </c>
      <c r="D3" s="6">
        <f t="shared" si="1"/>
        <v>0.23389830508474577</v>
      </c>
    </row>
    <row r="4" spans="1:4" x14ac:dyDescent="0.2">
      <c r="A4" s="4" t="s">
        <v>67</v>
      </c>
      <c r="B4" s="5">
        <f>COUNTIF(Coding!G:G, "*"&amp;A4&amp;"*")</f>
        <v>67</v>
      </c>
      <c r="C4" s="6">
        <f t="shared" si="0"/>
        <v>0.30593607305936071</v>
      </c>
      <c r="D4" s="6">
        <f t="shared" si="1"/>
        <v>0.22711864406779661</v>
      </c>
    </row>
    <row r="5" spans="1:4" x14ac:dyDescent="0.2">
      <c r="A5" s="4" t="s">
        <v>328</v>
      </c>
      <c r="B5" s="5">
        <f>COUNTIF(Coding!G:G, "*"&amp;A5&amp;"*")</f>
        <v>40</v>
      </c>
      <c r="C5" s="6">
        <f t="shared" si="0"/>
        <v>0.18264840182648401</v>
      </c>
      <c r="D5" s="6">
        <f t="shared" si="1"/>
        <v>0.13559322033898305</v>
      </c>
    </row>
    <row r="6" spans="1:4" x14ac:dyDescent="0.2">
      <c r="A6" s="4" t="s">
        <v>126</v>
      </c>
      <c r="B6" s="5">
        <f>COUNTIF(Coding!G:G, "*"&amp;A6&amp;"*")</f>
        <v>39</v>
      </c>
      <c r="C6" s="6">
        <f t="shared" si="0"/>
        <v>0.17808219178082191</v>
      </c>
      <c r="D6" s="6">
        <f t="shared" si="1"/>
        <v>0.13220338983050847</v>
      </c>
    </row>
    <row r="7" spans="1:4" x14ac:dyDescent="0.2">
      <c r="A7" s="4" t="s">
        <v>308</v>
      </c>
      <c r="B7" s="5">
        <f>COUNTIF(Coding!G:G, "*"&amp;A7&amp;"*")</f>
        <v>30</v>
      </c>
      <c r="C7" s="6">
        <f t="shared" si="0"/>
        <v>0.13698630136986301</v>
      </c>
      <c r="D7" s="6">
        <f t="shared" si="1"/>
        <v>0.10169491525423729</v>
      </c>
    </row>
    <row r="8" spans="1:4" x14ac:dyDescent="0.2">
      <c r="A8" s="4" t="s">
        <v>72</v>
      </c>
      <c r="B8" s="5">
        <f>COUNTIF(Coding!G:G, "*"&amp;A8&amp;"*")</f>
        <v>15</v>
      </c>
      <c r="C8" s="6">
        <f t="shared" si="0"/>
        <v>6.8493150684931503E-2</v>
      </c>
      <c r="D8" s="6">
        <f t="shared" si="1"/>
        <v>5.0847457627118647E-2</v>
      </c>
    </row>
    <row r="9" spans="1:4" x14ac:dyDescent="0.2">
      <c r="A9" s="4" t="s">
        <v>297</v>
      </c>
      <c r="B9" s="5">
        <f>COUNTIF(Coding!G:G, "*"&amp;A9&amp;"*")</f>
        <v>14</v>
      </c>
      <c r="C9" s="6">
        <f t="shared" si="0"/>
        <v>6.3926940639269403E-2</v>
      </c>
      <c r="D9" s="6">
        <f t="shared" si="1"/>
        <v>4.7457627118644069E-2</v>
      </c>
    </row>
    <row r="10" spans="1:4" x14ac:dyDescent="0.2">
      <c r="A10" s="4" t="s">
        <v>554</v>
      </c>
      <c r="B10" s="5">
        <f>COUNTIF(Coding!G:G, "*"&amp;A10&amp;"*")</f>
        <v>14</v>
      </c>
      <c r="C10" s="6">
        <f t="shared" si="0"/>
        <v>6.3926940639269403E-2</v>
      </c>
      <c r="D10" s="6">
        <f t="shared" si="1"/>
        <v>4.7457627118644069E-2</v>
      </c>
    </row>
    <row r="11" spans="1:4" x14ac:dyDescent="0.2">
      <c r="A11" s="4" t="s">
        <v>557</v>
      </c>
      <c r="B11" s="5">
        <f>COUNTIF(Coding!G:G, "*"&amp;A11&amp;"*")</f>
        <v>13</v>
      </c>
      <c r="C11" s="6">
        <f t="shared" si="0"/>
        <v>5.9360730593607303E-2</v>
      </c>
      <c r="D11" s="6">
        <f t="shared" si="1"/>
        <v>4.4067796610169491E-2</v>
      </c>
    </row>
    <row r="12" spans="1:4" x14ac:dyDescent="0.2">
      <c r="A12" s="4" t="s">
        <v>558</v>
      </c>
      <c r="B12" s="5">
        <f>COUNTIF(Coding!G:G, "*"&amp;A12&amp;"*")</f>
        <v>13</v>
      </c>
      <c r="C12" s="6">
        <f t="shared" si="0"/>
        <v>5.9360730593607303E-2</v>
      </c>
      <c r="D12" s="6">
        <f t="shared" si="1"/>
        <v>4.4067796610169491E-2</v>
      </c>
    </row>
    <row r="13" spans="1:4" x14ac:dyDescent="0.2">
      <c r="A13" s="4" t="s">
        <v>559</v>
      </c>
      <c r="B13" s="5">
        <f>COUNTIF(Coding!G:G, "*"&amp;A13&amp;"*")</f>
        <v>8</v>
      </c>
      <c r="C13" s="6">
        <f t="shared" si="0"/>
        <v>3.6529680365296802E-2</v>
      </c>
      <c r="D13" s="6">
        <f t="shared" si="1"/>
        <v>2.7118644067796609E-2</v>
      </c>
    </row>
    <row r="14" spans="1:4" x14ac:dyDescent="0.2">
      <c r="A14" s="4" t="s">
        <v>233</v>
      </c>
      <c r="B14" s="5">
        <f>COUNTIF(Coding!G:G, "*"&amp;A14&amp;"*")</f>
        <v>7</v>
      </c>
      <c r="C14" s="6">
        <f t="shared" si="0"/>
        <v>3.1963470319634701E-2</v>
      </c>
      <c r="D14" s="6">
        <f t="shared" si="1"/>
        <v>2.3728813559322035E-2</v>
      </c>
    </row>
    <row r="15" spans="1:4" x14ac:dyDescent="0.2">
      <c r="A15" s="4" t="s">
        <v>562</v>
      </c>
      <c r="B15" s="5">
        <f>COUNTIF(Coding!G:G, "*"&amp;A15&amp;"*")</f>
        <v>3</v>
      </c>
      <c r="C15" s="6">
        <f t="shared" si="0"/>
        <v>1.3698630136986301E-2</v>
      </c>
      <c r="D15" s="6">
        <f t="shared" si="1"/>
        <v>1.0169491525423728E-2</v>
      </c>
    </row>
    <row r="16" spans="1:4" x14ac:dyDescent="0.2">
      <c r="A16" s="4" t="s">
        <v>563</v>
      </c>
      <c r="B16" s="5">
        <f>COUNTIF(Coding!G:G, "*"&amp;A16&amp;"*")</f>
        <v>3</v>
      </c>
      <c r="C16" s="6">
        <f t="shared" si="0"/>
        <v>1.3698630136986301E-2</v>
      </c>
      <c r="D16" s="6">
        <f t="shared" si="1"/>
        <v>1.0169491525423728E-2</v>
      </c>
    </row>
    <row r="17" spans="1:4" x14ac:dyDescent="0.2">
      <c r="A17" s="4" t="s">
        <v>564</v>
      </c>
      <c r="B17" s="5">
        <f>COUNTIF(Coding!G:G, "*"&amp;A17&amp;"*")</f>
        <v>2</v>
      </c>
      <c r="C17" s="6">
        <f t="shared" si="0"/>
        <v>9.1324200913242004E-3</v>
      </c>
      <c r="D17" s="6">
        <f t="shared" si="1"/>
        <v>6.7796610169491523E-3</v>
      </c>
    </row>
    <row r="18" spans="1:4" x14ac:dyDescent="0.2">
      <c r="A18" s="4" t="s">
        <v>567</v>
      </c>
      <c r="B18" s="5">
        <f>COUNTIF(Coding!G:G, "*"&amp;A18&amp;"*")</f>
        <v>2</v>
      </c>
      <c r="C18" s="6">
        <f t="shared" si="0"/>
        <v>9.1324200913242004E-3</v>
      </c>
      <c r="D18" s="6">
        <f t="shared" si="1"/>
        <v>6.7796610169491523E-3</v>
      </c>
    </row>
    <row r="19" spans="1:4" x14ac:dyDescent="0.2">
      <c r="A19" s="4" t="s">
        <v>568</v>
      </c>
      <c r="B19" s="5">
        <f>COUNTIF(Coding!G:G, "*"&amp;A19&amp;"*")</f>
        <v>2</v>
      </c>
      <c r="C19" s="6">
        <f t="shared" si="0"/>
        <v>9.1324200913242004E-3</v>
      </c>
      <c r="D19" s="6">
        <f t="shared" si="1"/>
        <v>6.7796610169491523E-3</v>
      </c>
    </row>
    <row r="20" spans="1:4" x14ac:dyDescent="0.2">
      <c r="A20" s="4" t="s">
        <v>569</v>
      </c>
      <c r="B20" s="5">
        <f>COUNTIF(Coding!G:G, "*"&amp;A20&amp;"*")</f>
        <v>1</v>
      </c>
      <c r="C20" s="6">
        <f t="shared" si="0"/>
        <v>4.5662100456621002E-3</v>
      </c>
      <c r="D20" s="6">
        <f t="shared" si="1"/>
        <v>3.3898305084745762E-3</v>
      </c>
    </row>
    <row r="21" spans="1:4" x14ac:dyDescent="0.2">
      <c r="A21" s="4" t="s">
        <v>571</v>
      </c>
      <c r="B21" s="5">
        <f>COUNTIF(Coding!G:G, "*"&amp;A21&amp;"*")</f>
        <v>1</v>
      </c>
      <c r="C21" s="6">
        <f t="shared" si="0"/>
        <v>4.5662100456621002E-3</v>
      </c>
      <c r="D21" s="6">
        <f t="shared" si="1"/>
        <v>3.3898305084745762E-3</v>
      </c>
    </row>
    <row r="22" spans="1:4" x14ac:dyDescent="0.2">
      <c r="A22" s="4" t="s">
        <v>572</v>
      </c>
      <c r="B22" s="5">
        <f>COUNTIF(Coding!G:G, "*"&amp;A22&amp;"*")</f>
        <v>1</v>
      </c>
      <c r="C22" s="6">
        <f t="shared" si="0"/>
        <v>4.5662100456621002E-3</v>
      </c>
      <c r="D22" s="6">
        <f t="shared" si="1"/>
        <v>3.3898305084745762E-3</v>
      </c>
    </row>
    <row r="25" spans="1:4" x14ac:dyDescent="0.2">
      <c r="A25" s="7" t="s">
        <v>315</v>
      </c>
      <c r="B25" s="5">
        <f>COUNTIF(Coding!G:G, "&lt;&gt;") -1</f>
        <v>219</v>
      </c>
    </row>
    <row r="26" spans="1:4" x14ac:dyDescent="0.2">
      <c r="A26" s="7" t="s">
        <v>320</v>
      </c>
      <c r="B26" s="6">
        <f>B25/295</f>
        <v>0.74237288135593216</v>
      </c>
    </row>
  </sheetData>
  <autoFilter ref="A1:D2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2"/>
  <sheetViews>
    <sheetView workbookViewId="0"/>
  </sheetViews>
  <sheetFormatPr defaultColWidth="14.42578125" defaultRowHeight="15.75" customHeight="1" x14ac:dyDescent="0.2"/>
  <cols>
    <col min="1" max="1" width="38.42578125" customWidth="1"/>
    <col min="4" max="4" width="15.5703125" customWidth="1"/>
  </cols>
  <sheetData>
    <row r="1" spans="1:4" x14ac:dyDescent="0.2">
      <c r="A1" s="3" t="s">
        <v>7</v>
      </c>
      <c r="B1" s="3" t="s">
        <v>265</v>
      </c>
      <c r="C1" s="3" t="s">
        <v>266</v>
      </c>
      <c r="D1" s="3" t="s">
        <v>267</v>
      </c>
    </row>
    <row r="2" spans="1:4" x14ac:dyDescent="0.2">
      <c r="A2" s="4" t="s">
        <v>54</v>
      </c>
      <c r="B2" s="5">
        <f>COUNTIF(Coding!H:H, "*"&amp;A2&amp;"*")</f>
        <v>60</v>
      </c>
      <c r="C2" s="6">
        <f t="shared" ref="C2:C8" si="0">B2/B$11</f>
        <v>0.76923076923076927</v>
      </c>
      <c r="D2" s="6">
        <f t="shared" ref="D2:D8" si="1">B2/295</f>
        <v>0.20338983050847459</v>
      </c>
    </row>
    <row r="3" spans="1:4" x14ac:dyDescent="0.2">
      <c r="A3" s="4" t="s">
        <v>313</v>
      </c>
      <c r="B3" s="5">
        <f>COUNTIF(Coding!H:H, "*"&amp;A3&amp;"*")</f>
        <v>11</v>
      </c>
      <c r="C3" s="6">
        <f t="shared" si="0"/>
        <v>0.14102564102564102</v>
      </c>
      <c r="D3" s="6">
        <f t="shared" si="1"/>
        <v>3.7288135593220341E-2</v>
      </c>
    </row>
    <row r="4" spans="1:4" x14ac:dyDescent="0.2">
      <c r="A4" s="4" t="s">
        <v>600</v>
      </c>
      <c r="B4" s="5">
        <f>COUNTIF(Coding!H:H, "*"&amp;A4&amp;"*")</f>
        <v>8</v>
      </c>
      <c r="C4" s="6">
        <f t="shared" si="0"/>
        <v>0.10256410256410256</v>
      </c>
      <c r="D4" s="6">
        <f t="shared" si="1"/>
        <v>2.7118644067796609E-2</v>
      </c>
    </row>
    <row r="5" spans="1:4" x14ac:dyDescent="0.2">
      <c r="A5" s="4" t="s">
        <v>601</v>
      </c>
      <c r="B5" s="5">
        <f>COUNTIF(Coding!H:H, "*"&amp;A5&amp;"*")</f>
        <v>7</v>
      </c>
      <c r="C5" s="6">
        <f t="shared" si="0"/>
        <v>8.9743589743589744E-2</v>
      </c>
      <c r="D5" s="6">
        <f t="shared" si="1"/>
        <v>2.3728813559322035E-2</v>
      </c>
    </row>
    <row r="6" spans="1:4" x14ac:dyDescent="0.2">
      <c r="A6" s="4" t="s">
        <v>602</v>
      </c>
      <c r="B6" s="5">
        <f>COUNTIF(Coding!H:H, "*"&amp;A6&amp;"*")</f>
        <v>6</v>
      </c>
      <c r="C6" s="6">
        <f t="shared" si="0"/>
        <v>7.6923076923076927E-2</v>
      </c>
      <c r="D6" s="6">
        <f t="shared" si="1"/>
        <v>2.0338983050847456E-2</v>
      </c>
    </row>
    <row r="7" spans="1:4" x14ac:dyDescent="0.2">
      <c r="A7" s="4" t="s">
        <v>359</v>
      </c>
      <c r="B7" s="5">
        <f>COUNTIF(Coding!H:H, "*"&amp;A7&amp;"*")</f>
        <v>5</v>
      </c>
      <c r="C7" s="6">
        <f t="shared" si="0"/>
        <v>6.4102564102564097E-2</v>
      </c>
      <c r="D7" s="6">
        <f t="shared" si="1"/>
        <v>1.6949152542372881E-2</v>
      </c>
    </row>
    <row r="8" spans="1:4" x14ac:dyDescent="0.2">
      <c r="A8" s="4" t="s">
        <v>337</v>
      </c>
      <c r="B8" s="5">
        <f>COUNTIF(Coding!H:H, "*"&amp;A8&amp;"*")</f>
        <v>4</v>
      </c>
      <c r="C8" s="6">
        <f t="shared" si="0"/>
        <v>5.128205128205128E-2</v>
      </c>
      <c r="D8" s="6">
        <f t="shared" si="1"/>
        <v>1.3559322033898305E-2</v>
      </c>
    </row>
    <row r="11" spans="1:4" x14ac:dyDescent="0.2">
      <c r="A11" s="7" t="s">
        <v>315</v>
      </c>
      <c r="B11" s="5">
        <f>COUNTIF(Coding!H:H, "&lt;&gt;") -1</f>
        <v>78</v>
      </c>
    </row>
    <row r="12" spans="1:4" x14ac:dyDescent="0.2">
      <c r="A12" s="7" t="s">
        <v>320</v>
      </c>
      <c r="B12" s="6">
        <f>B11/295</f>
        <v>0.26440677966101694</v>
      </c>
    </row>
  </sheetData>
  <autoFilter ref="A1:D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Coding</vt:lpstr>
      <vt:lpstr>Process</vt:lpstr>
      <vt:lpstr>Tools</vt:lpstr>
      <vt:lpstr>Metrics</vt:lpstr>
      <vt:lpstr>Patterns</vt:lpstr>
      <vt:lpstr>Challenges</vt:lpstr>
      <vt:lpstr>Influence on Assurance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Justus Bogner</cp:lastModifiedBy>
  <cp:lastPrinted>2020-03-24T16:12:58Z</cp:lastPrinted>
  <dcterms:modified xsi:type="dcterms:W3CDTF">2020-03-27T10:40:30Z</dcterms:modified>
</cp:coreProperties>
</file>