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2158599_live_warwick_ac_uk/Documents/"/>
    </mc:Choice>
  </mc:AlternateContent>
  <xr:revisionPtr revIDLastSave="43" documentId="8_{85CEEDD5-252F-4C4D-9A8A-FAE3F17E3777}" xr6:coauthVersionLast="47" xr6:coauthVersionMax="47" xr10:uidLastSave="{0D71004B-C25F-470F-B458-759DADB285BD}"/>
  <bookViews>
    <workbookView xWindow="-108" yWindow="-108" windowWidth="23256" windowHeight="12576" activeTab="2" xr2:uid="{32ACCD9D-C81C-4E26-8154-03CC4FEAEA64}"/>
  </bookViews>
  <sheets>
    <sheet name="HTTPS_with_fiddler_server_machi" sheetId="8" r:id="rId1"/>
    <sheet name="HTTPS_without_fiddler_server_ma" sheetId="7" r:id="rId2"/>
    <sheet name="Global" sheetId="5" r:id="rId3"/>
  </sheets>
  <definedNames>
    <definedName name="DonnéesExternes_1" localSheetId="2" hidden="1">Global!$D$1:$L$21</definedName>
    <definedName name="DonnéesExternes_3" localSheetId="1" hidden="1">HTTPS_without_fiddler_server_ma!$A$1:$J$18</definedName>
    <definedName name="DonnéesExternes_4" localSheetId="0" hidden="1">HTTPS_with_fiddler_server_machi!$A$1:$J$16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" i="5" l="1"/>
  <c r="J56" i="5"/>
  <c r="J40" i="5"/>
  <c r="J11" i="5"/>
  <c r="J2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89612-90B4-417E-A669-28F0056ED8D2}" keepAlive="1" name="Requête - essai3" description="Connexion à la requête « essai3 » dans le classeur." type="5" refreshedVersion="0" background="1">
    <dbPr connection="Provider=Microsoft.Mashup.OleDb.1;Data Source=$Workbook$;Location=essai3;Extended Properties=&quot;&quot;" command="SELECT * FROM [essai3]"/>
  </connection>
  <connection id="2" xr16:uid="{A5E76EA6-F168-4E11-97F0-3CB8CCD0D9EF}" keepAlive="1" name="Requête - essai3 (2)" description="Connexion à la requête « essai3 (2) » dans le classeur." type="5" refreshedVersion="8" background="1" saveData="1">
    <dbPr connection="Provider=Microsoft.Mashup.OleDb.1;Data Source=$Workbook$;Location=&quot;essai3 (2)&quot;;Extended Properties=&quot;&quot;" command="SELECT * FROM [essai3 (2)]"/>
  </connection>
  <connection id="3" xr16:uid="{8F07B5DF-401E-483A-8806-39B19AB88796}" keepAlive="1" name="Requête - HTTP_with_fiddler_server_machine" description="Connexion à la requête « HTTP_with_fiddler_server_machine » dans le classeur." type="5" refreshedVersion="0" background="1">
    <dbPr connection="Provider=Microsoft.Mashup.OleDb.1;Data Source=$Workbook$;Location=HTTP_with_fiddler_server_machine;Extended Properties=&quot;&quot;" command="SELECT * FROM [HTTP_with_fiddler_server_machine]"/>
  </connection>
  <connection id="4" xr16:uid="{893F6187-8758-41DB-9FFC-F60DC38E1F22}" keepAlive="1" name="Requête - HTTP_with_fiddler_server_machine (2)" description="Connexion à la requête « HTTP_with_fiddler_server_machine (2) » dans le classeur." type="5" refreshedVersion="0" background="1">
    <dbPr connection="Provider=Microsoft.Mashup.OleDb.1;Data Source=$Workbook$;Location=&quot;HTTP_with_fiddler_server_machine (2)&quot;;Extended Properties=&quot;&quot;" command="SELECT * FROM [HTTP_with_fiddler_server_machine (2)]"/>
  </connection>
  <connection id="5" xr16:uid="{8B2DCFB0-042A-45B0-BC40-77FD7D987EBD}" keepAlive="1" name="Requête - HTTPS_with_fiddler_server_machine" description="Connexion à la requête « HTTPS_with_fiddler_server_machine » dans le classeur." type="5" refreshedVersion="8" background="1" saveData="1">
    <dbPr connection="Provider=Microsoft.Mashup.OleDb.1;Data Source=$Workbook$;Location=HTTPS_with_fiddler_server_machine;Extended Properties=&quot;&quot;" command="SELECT * FROM [HTTPS_with_fiddler_server_machine]"/>
  </connection>
  <connection id="6" xr16:uid="{16C3AB3E-1B9F-4D0A-B4DC-76F5E8B82F3F}" keepAlive="1" name="Requête - HTTPS_without_fiddler_server_machine" description="Connexion à la requête « HTTPS_without_fiddler_server_machine » dans le classeur." type="5" refreshedVersion="8" background="1" saveData="1">
    <dbPr connection="Provider=Microsoft.Mashup.OleDb.1;Data Source=$Workbook$;Location=HTTPS_without_fiddler_server_machine;Extended Properties=&quot;&quot;" command="SELECT * FROM [HTTPS_without_fiddler_server_machine]"/>
  </connection>
</connections>
</file>

<file path=xl/sharedStrings.xml><?xml version="1.0" encoding="utf-8"?>
<sst xmlns="http://schemas.openxmlformats.org/spreadsheetml/2006/main" count="458" uniqueCount="141">
  <si>
    <t>Length</t>
  </si>
  <si>
    <t>Source</t>
  </si>
  <si>
    <t>Destination</t>
  </si>
  <si>
    <t>Typology</t>
  </si>
  <si>
    <t>192.168.0.31</t>
  </si>
  <si>
    <t>192.168.0.22</t>
  </si>
  <si>
    <t>No.</t>
  </si>
  <si>
    <t>Time</t>
  </si>
  <si>
    <t>Protocol</t>
  </si>
  <si>
    <t>Info</t>
  </si>
  <si>
    <t>TCP</t>
  </si>
  <si>
    <t>HTTP</t>
  </si>
  <si>
    <t xml:space="preserve">GET / HTTP/1.1 </t>
  </si>
  <si>
    <t>HTTP/1.1 200 OK  (text/html)</t>
  </si>
  <si>
    <t>Time to Live</t>
  </si>
  <si>
    <t>Time since previous frame in this TCP stream</t>
  </si>
  <si>
    <t>Time since first frame in this TCP stream</t>
  </si>
  <si>
    <t>0.000000000</t>
  </si>
  <si>
    <t>48856  &gt;  80 [SYN] Seq=0</t>
  </si>
  <si>
    <t>80  &gt;  48856 [SYN, ACK] Seq=0 Ack=1</t>
  </si>
  <si>
    <t>48856  &gt;  80 [ACK] Seq=1 Ack=1</t>
  </si>
  <si>
    <t>80  &gt;  48856 [PSH, ACK] Seq=1 Ack=392</t>
  </si>
  <si>
    <t>48856  &gt;  80 [ACK] Seq=392 Ack=175</t>
  </si>
  <si>
    <t>48856  &gt;  80 [FIN, ACK] Seq=392 Ack=225</t>
  </si>
  <si>
    <t>80  &gt;  48856 [ACK] Seq=225 Ack=393</t>
  </si>
  <si>
    <t>Place of capture</t>
  </si>
  <si>
    <t>Server</t>
  </si>
  <si>
    <t>Without Fiddler</t>
  </si>
  <si>
    <t>192.168.0.17</t>
  </si>
  <si>
    <t>66</t>
  </si>
  <si>
    <t>128</t>
  </si>
  <si>
    <t>54</t>
  </si>
  <si>
    <t>445</t>
  </si>
  <si>
    <t>228</t>
  </si>
  <si>
    <t>103</t>
  </si>
  <si>
    <t xml:space="preserve">18518  &gt;  80 [SYN] Seq=0 </t>
  </si>
  <si>
    <t>80  &gt;  18518 [SYN, ACK] Seq=0 Ack=1</t>
  </si>
  <si>
    <t>18518  &gt;  80 [ACK] Seq=1 Ack=1</t>
  </si>
  <si>
    <t>80  &gt;  18518 [PSH, ACK] Seq=1 Ack=392</t>
  </si>
  <si>
    <t>18518  &gt;  80 [ACK] Seq=392 Ack=224</t>
  </si>
  <si>
    <t>18518  &gt;  80 [ACK] Seq=392 Ack=225</t>
  </si>
  <si>
    <t>18518  &gt;  80 [FIN, ACK] Seq=392 Ack=225</t>
  </si>
  <si>
    <t>80  &gt;  18518 [ACK] Seq=225 Ack=393</t>
  </si>
  <si>
    <t>With Fiddler</t>
  </si>
  <si>
    <t>Connection</t>
  </si>
  <si>
    <t>42330  &gt;  443 [SYN] Seq=0 Win=65535 Len=0 MSS=1460 SACK_PERM TSval=119999411 TSecr=0 WS=512</t>
  </si>
  <si>
    <t>0.000127000</t>
  </si>
  <si>
    <t>443  &gt;  42330 [SYN, ACK] Seq=0 Ack=1 Win=65535 Len=0 MSS=1460 WS=256 SACK_PERM TSval=267229149 TSecr=119999411</t>
  </si>
  <si>
    <t>0.022441000</t>
  </si>
  <si>
    <t>0.004130000</t>
  </si>
  <si>
    <t>42328  &gt;  443 [ACK] Seq=549 Ack=2257 Win=71680 Len=0 TSval=119999411 TSecr=267229146</t>
  </si>
  <si>
    <t>0.007398000</t>
  </si>
  <si>
    <t>0.007271000</t>
  </si>
  <si>
    <t>42330  &gt;  443 [ACK] Seq=1 Ack=1 Win=65536 Len=0 TSval=119999415 TSecr=267229149</t>
  </si>
  <si>
    <t>TLSv1.3</t>
  </si>
  <si>
    <t>0.011770000</t>
  </si>
  <si>
    <t>0.004372000</t>
  </si>
  <si>
    <t>Client Hello</t>
  </si>
  <si>
    <t>0.015122000</t>
  </si>
  <si>
    <t>0.003352000</t>
  </si>
  <si>
    <t>Server Hello, Change Cipher Spec, Application Data</t>
  </si>
  <si>
    <t>Application Data, Application Data, Application Data</t>
  </si>
  <si>
    <t>0.026781000</t>
  </si>
  <si>
    <t>0.011659000</t>
  </si>
  <si>
    <t>42330  &gt;  443 [ACK] Seq=518 Ack=1449 Win=68608 Len=0 TSval=119999430 TSecr=267229164</t>
  </si>
  <si>
    <t>0.029664000</t>
  </si>
  <si>
    <t>0.002883000</t>
  </si>
  <si>
    <t>42330  &gt;  443 [ACK] Seq=518 Ack=2256 Win=71680 Len=0 TSval=119999430 TSecr=267229164</t>
  </si>
  <si>
    <t>Change Cipher Spec, Application Data</t>
  </si>
  <si>
    <t>Application Data</t>
  </si>
  <si>
    <t>0.029794000</t>
  </si>
  <si>
    <t>0.000130000</t>
  </si>
  <si>
    <t>443  &gt;  42330 [ACK] Seq=2256 Ack=1257 Win=1048320 Len=0 TSval=267229179 TSecr=119999436</t>
  </si>
  <si>
    <t>0.029991000</t>
  </si>
  <si>
    <t>0.000197000</t>
  </si>
  <si>
    <t>0.032117000</t>
  </si>
  <si>
    <t>0.002126000</t>
  </si>
  <si>
    <t>0.037869000</t>
  </si>
  <si>
    <t>0.005752000</t>
  </si>
  <si>
    <t>42330  &gt;  443 [ACK] Seq=1257 Ack=3035 Win=77312 Len=0 TSval=119999448 TSecr=267229179</t>
  </si>
  <si>
    <t>0.039106000</t>
  </si>
  <si>
    <t>0.001237000</t>
  </si>
  <si>
    <t>42330  &gt;  443 [FIN, ACK] Seq=1257 Ack=3035 Win=77312 Len=0 TSval=119999450 TSecr=267229179</t>
  </si>
  <si>
    <t>0.039209000</t>
  </si>
  <si>
    <t>0.000103000</t>
  </si>
  <si>
    <t>443  &gt;  42330 [ACK] Seq=3035 Ack=1258 Win=1048320 Len=0 TSval=267229188 TSecr=119999450</t>
  </si>
  <si>
    <t>18584  &gt;  443 [SYN] Seq=0 Win=64240 Len=0 MSS=1460 WS=256 SACK_PERM</t>
  </si>
  <si>
    <t>0.000158000</t>
  </si>
  <si>
    <t>443  &gt;  18584 [SYN, ACK] Seq=0 Ack=1 Win=65535 Len=0 MSS=1460 WS=256 SACK_PERM</t>
  </si>
  <si>
    <t>0.002720000</t>
  </si>
  <si>
    <t>0.002562000</t>
  </si>
  <si>
    <t>18584  &gt;  443 [ACK] Seq=1 Ack=1 Win=131328 Len=0</t>
  </si>
  <si>
    <t>TLSv1.2</t>
  </si>
  <si>
    <t>0.009456000</t>
  </si>
  <si>
    <t>0.006736000</t>
  </si>
  <si>
    <t>0.012747000</t>
  </si>
  <si>
    <t>0.003291000</t>
  </si>
  <si>
    <t>Server Hello</t>
  </si>
  <si>
    <t>Certificate, Server Key Exchange, Server Hello Done</t>
  </si>
  <si>
    <t>0.016120000</t>
  </si>
  <si>
    <t>0.003373000</t>
  </si>
  <si>
    <t>18584  &gt;  443 [ACK] Seq=314 Ack=2099 Win=131328 Len=0</t>
  </si>
  <si>
    <t>0.018015000</t>
  </si>
  <si>
    <t>0.001895000</t>
  </si>
  <si>
    <t>Client Key Exchange, Change Cipher Spec, Encrypted Handshake Message</t>
  </si>
  <si>
    <t>0.018409000</t>
  </si>
  <si>
    <t>0.000394000</t>
  </si>
  <si>
    <t>New Session Ticket, Change Cipher Spec, Encrypted Handshake Message</t>
  </si>
  <si>
    <t>0.070414000</t>
  </si>
  <si>
    <t>0.052005000</t>
  </si>
  <si>
    <t>0.071672000</t>
  </si>
  <si>
    <t>0.001258000</t>
  </si>
  <si>
    <t>0.071826000</t>
  </si>
  <si>
    <t>0.000154000</t>
  </si>
  <si>
    <t>0.074491000</t>
  </si>
  <si>
    <t>0.002665000</t>
  </si>
  <si>
    <t>18584  &gt;  443 [ACK] Seq=1047 Ack=2608 Win=130816 Len=0</t>
  </si>
  <si>
    <t>0.085031000</t>
  </si>
  <si>
    <t>0.010540000</t>
  </si>
  <si>
    <t>18584  &gt;  443 [FIN, ACK] Seq=1047 Ack=2608 Win=130816 Len=0</t>
  </si>
  <si>
    <t>0.085114000</t>
  </si>
  <si>
    <t>0.000083000</t>
  </si>
  <si>
    <t>443  &gt;  18584 [ACK] Seq=2608 Ack=1048 Win=1048576 Len=0</t>
  </si>
  <si>
    <t>HTTPS</t>
  </si>
  <si>
    <t>42330  &gt;  443 [SYN] Seq=0</t>
  </si>
  <si>
    <t>443  &gt;  42330 [SYN, ACK] Seq=0 Ack=1</t>
  </si>
  <si>
    <t>42328  &gt;  443 [ACK] Seq=549 Ack=2257</t>
  </si>
  <si>
    <t>42330  &gt;  443 [ACK] Seq=1 Ack=1</t>
  </si>
  <si>
    <t>42330  &gt;  443 [ACK] Seq=518 Ack=1449</t>
  </si>
  <si>
    <t>42330  &gt;  443 [ACK] Seq=518 Ack=2256</t>
  </si>
  <si>
    <t>443  &gt;  42330 [ACK] Seq=2256 Ack=1257</t>
  </si>
  <si>
    <t>42330  &gt;  443 [ACK] Seq=1257 Ack=3035</t>
  </si>
  <si>
    <t>42330  &gt;  443 [FIN, ACK] Seq=1257 Ack=3035</t>
  </si>
  <si>
    <t xml:space="preserve">443  &gt;  42330 [ACK] Seq=3035 Ack=1258 </t>
  </si>
  <si>
    <t>18584  &gt;  443 [SYN] Seq=0</t>
  </si>
  <si>
    <t>443  &gt;  18584 [SYN, ACK] Seq=0 Ack=1</t>
  </si>
  <si>
    <t>18584  &gt;  443 [ACK] Seq=1 Ack=1 Win=131328</t>
  </si>
  <si>
    <t>18584  &gt;  443 [ACK] Seq=314 Ack=2099</t>
  </si>
  <si>
    <t>18584  &gt;  443 [ACK] Seq=1047 Ack=2608</t>
  </si>
  <si>
    <t>18584  &gt;  443 [FIN, ACK] Seq=1047 Ack=2608</t>
  </si>
  <si>
    <t>443  &gt;  18584 [ACK] Seq=2608 Ack=1048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</si>
</sst>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0"/>
    <numFmt numFmtId="169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68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center"/>
    </xf>
    <xf numFmtId="0" fontId="0" fillId="0" borderId="3" xfId="0" applyBorder="1"/>
    <xf numFmtId="0" fontId="0" fillId="0" borderId="3" xfId="0" applyNumberFormat="1" applyBorder="1"/>
    <xf numFmtId="0" fontId="0" fillId="0" borderId="3" xfId="0" applyNumberFormat="1" applyBorder="1" applyAlignment="1">
      <alignment horizontal="right"/>
    </xf>
    <xf numFmtId="0" fontId="0" fillId="0" borderId="3" xfId="0" applyNumberFormat="1" applyBorder="1" applyAlignment="1">
      <alignment horizontal="center"/>
    </xf>
    <xf numFmtId="0" fontId="0" fillId="0" borderId="5" xfId="0" applyBorder="1"/>
    <xf numFmtId="0" fontId="0" fillId="0" borderId="5" xfId="0" applyNumberFormat="1" applyBorder="1"/>
    <xf numFmtId="0" fontId="0" fillId="0" borderId="5" xfId="0" applyNumberFormat="1" applyBorder="1" applyAlignment="1">
      <alignment horizontal="right"/>
    </xf>
    <xf numFmtId="0" fontId="0" fillId="0" borderId="5" xfId="0" applyNumberFormat="1" applyBorder="1" applyAlignment="1">
      <alignment horizontal="center"/>
    </xf>
    <xf numFmtId="167" fontId="0" fillId="0" borderId="0" xfId="0" applyNumberFormat="1" applyBorder="1" applyAlignment="1">
      <alignment horizontal="right"/>
    </xf>
    <xf numFmtId="167" fontId="0" fillId="0" borderId="3" xfId="0" applyNumberFormat="1" applyBorder="1" applyAlignment="1">
      <alignment horizontal="right"/>
    </xf>
    <xf numFmtId="0" fontId="0" fillId="0" borderId="6" xfId="0" applyNumberFormat="1" applyBorder="1" applyAlignment="1">
      <alignment horizontal="right"/>
    </xf>
    <xf numFmtId="0" fontId="0" fillId="3" borderId="1" xfId="0" applyNumberFormat="1" applyFont="1" applyFill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6" xfId="0" applyNumberFormat="1" applyBorder="1"/>
    <xf numFmtId="0" fontId="0" fillId="0" borderId="6" xfId="0" applyNumberFormat="1" applyBorder="1" applyAlignment="1">
      <alignment horizontal="center"/>
    </xf>
    <xf numFmtId="0" fontId="0" fillId="0" borderId="4" xfId="0" applyNumberFormat="1" applyFont="1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5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/>
    <xf numFmtId="0" fontId="0" fillId="0" borderId="16" xfId="0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3" borderId="7" xfId="0" applyNumberFormat="1" applyFont="1" applyFill="1" applyBorder="1" applyAlignment="1">
      <alignment horizontal="right" wrapText="1"/>
    </xf>
    <xf numFmtId="0" fontId="0" fillId="0" borderId="0" xfId="0" applyAlignment="1">
      <alignment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3" borderId="22" xfId="0" applyFont="1" applyFill="1" applyBorder="1"/>
    <xf numFmtId="0" fontId="0" fillId="3" borderId="22" xfId="0" applyNumberFormat="1" applyFont="1" applyFill="1" applyBorder="1"/>
    <xf numFmtId="0" fontId="0" fillId="3" borderId="23" xfId="0" applyNumberFormat="1" applyFont="1" applyFill="1" applyBorder="1" applyAlignment="1">
      <alignment horizontal="center"/>
    </xf>
    <xf numFmtId="0" fontId="0" fillId="3" borderId="24" xfId="0" applyNumberFormat="1" applyFont="1" applyFill="1" applyBorder="1"/>
    <xf numFmtId="0" fontId="0" fillId="3" borderId="24" xfId="0" applyFont="1" applyFill="1" applyBorder="1"/>
    <xf numFmtId="0" fontId="0" fillId="3" borderId="25" xfId="0" applyNumberFormat="1" applyFont="1" applyFill="1" applyBorder="1" applyAlignment="1">
      <alignment horizontal="center"/>
    </xf>
    <xf numFmtId="169" fontId="2" fillId="0" borderId="5" xfId="0" applyNumberFormat="1" applyFont="1" applyBorder="1" applyAlignment="1">
      <alignment horizontal="right"/>
    </xf>
    <xf numFmtId="0" fontId="2" fillId="0" borderId="3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</cellXfs>
  <cellStyles count="1">
    <cellStyle name="Normal" xfId="0" builtinId="0"/>
  </cellStyles>
  <dxfs count="22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5" xr16:uid="{3521BD83-42F9-47DF-AB95-B7D08CDDCD0B}" autoFormatId="16" applyNumberFormats="0" applyBorderFormats="0" applyFontFormats="0" applyPatternFormats="0" applyAlignmentFormats="0" applyWidthHeightFormats="0">
  <queryTableRefresh nextId="11">
    <queryTableFields count="10">
      <queryTableField id="1" name="No." tableColumnId="1"/>
      <queryTableField id="2" name="Time" tableColumnId="2"/>
      <queryTableField id="3" name="Source" tableColumnId="3"/>
      <queryTableField id="4" name="Destination" tableColumnId="4"/>
      <queryTableField id="5" name="Protocol" tableColumnId="5"/>
      <queryTableField id="6" name="Length" tableColumnId="6"/>
      <queryTableField id="7" name="Time to Live" tableColumnId="7"/>
      <queryTableField id="8" name="Time since first frame in this TCP stream" tableColumnId="8"/>
      <queryTableField id="9" name="Time since previous frame in this TCP stream" tableColumnId="9"/>
      <queryTableField id="10" name="Inf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6" xr16:uid="{643C138B-04F0-4697-ABFC-B7C5737D8C96}" autoFormatId="16" applyNumberFormats="0" applyBorderFormats="0" applyFontFormats="0" applyPatternFormats="0" applyAlignmentFormats="0" applyWidthHeightFormats="0">
  <queryTableRefresh nextId="11">
    <queryTableFields count="10">
      <queryTableField id="1" name="No." tableColumnId="1"/>
      <queryTableField id="2" name="Time" tableColumnId="2"/>
      <queryTableField id="3" name="Source" tableColumnId="3"/>
      <queryTableField id="4" name="Destination" tableColumnId="4"/>
      <queryTableField id="5" name="Protocol" tableColumnId="5"/>
      <queryTableField id="6" name="Length" tableColumnId="6"/>
      <queryTableField id="7" name="Time to Live" tableColumnId="7"/>
      <queryTableField id="8" name="Time since first frame in this TCP stream" tableColumnId="8"/>
      <queryTableField id="9" name="Time since previous frame in this TCP stream" tableColumnId="9"/>
      <queryTableField id="10" name="Info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9859390C-66C1-4F08-AF68-E7D5E871AE30}" autoFormatId="16" applyNumberFormats="0" applyBorderFormats="0" applyFontFormats="0" applyPatternFormats="0" applyAlignmentFormats="0" applyWidthHeightFormats="0">
  <queryTableRefresh nextId="11">
    <queryTableFields count="9">
      <queryTableField id="1" name="No." tableColumnId="1"/>
      <queryTableField id="3" name="Source" tableColumnId="3"/>
      <queryTableField id="4" name="Destination" tableColumnId="4"/>
      <queryTableField id="5" name="Protocol" tableColumnId="5"/>
      <queryTableField id="6" name="Length" tableColumnId="6"/>
      <queryTableField id="7" name="Time to Live" tableColumnId="7"/>
      <queryTableField id="8" name="Time since previous frame in this TCP stream" tableColumnId="8"/>
      <queryTableField id="9" name="Time since first frame in this TCP stream" tableColumnId="9"/>
      <queryTableField id="10" name="Info" tableColumnId="10"/>
    </queryTableFields>
    <queryTableDeletedFields count="1">
      <deletedField name="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5576E2-0ACA-4B2F-8576-6DF84ED97F35}" name="HTTPS_with_fiddler_server_machine" displayName="HTTPS_with_fiddler_server_machine" ref="A1:J16" tableType="queryTable" totalsRowShown="0">
  <autoFilter ref="A1:J16" xr:uid="{835576E2-0ACA-4B2F-8576-6DF84ED97F35}"/>
  <tableColumns count="10">
    <tableColumn id="1" xr3:uid="{D7756F61-23A7-478F-86FB-F5CE7E026229}" uniqueName="1" name="No." queryTableFieldId="1"/>
    <tableColumn id="2" xr3:uid="{4B5AE5BB-CF99-43EB-B4AD-945B68CEBDC0}" uniqueName="2" name="Time" queryTableFieldId="2" dataDxfId="10"/>
    <tableColumn id="3" xr3:uid="{E05A6B3B-7A93-4C0A-80C9-AB7CABA1C6A1}" uniqueName="3" name="Source" queryTableFieldId="3" dataDxfId="9"/>
    <tableColumn id="4" xr3:uid="{E26990DD-4543-48AF-9FFF-8B6216CCF369}" uniqueName="4" name="Destination" queryTableFieldId="4" dataDxfId="8"/>
    <tableColumn id="5" xr3:uid="{10EC4E82-1AB1-4DE5-8538-2D88F43AA3E1}" uniqueName="5" name="Protocol" queryTableFieldId="5" dataDxfId="7"/>
    <tableColumn id="6" xr3:uid="{5222A7D9-BD71-4318-8D0B-79EACB42D554}" uniqueName="6" name="Length" queryTableFieldId="6"/>
    <tableColumn id="7" xr3:uid="{56D38D42-8D28-43EC-B4F2-7E737CD4287D}" uniqueName="7" name="Time to Live" queryTableFieldId="7"/>
    <tableColumn id="8" xr3:uid="{392D9BB8-1B45-47B5-A6A9-8D2F073545E8}" uniqueName="8" name="Time since first frame in this TCP stream" queryTableFieldId="8" dataDxfId="6"/>
    <tableColumn id="9" xr3:uid="{16FF27AC-C5C5-46C2-8F85-6078E27E46FC}" uniqueName="9" name="Time since previous frame in this TCP stream" queryTableFieldId="9" dataDxfId="5"/>
    <tableColumn id="10" xr3:uid="{F43086DE-5736-4694-B1AD-33B73EF0C7A0}" uniqueName="10" name="Info" queryTableFieldId="10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C657A7-4F30-4F3E-A45B-17744BDBE8EB}" name="HTTPS_without_fiddler_server_machine" displayName="HTTPS_without_fiddler_server_machine" ref="A1:J18" tableType="queryTable" totalsRowShown="0">
  <autoFilter ref="A1:J18" xr:uid="{55C657A7-4F30-4F3E-A45B-17744BDBE8EB}"/>
  <tableColumns count="10">
    <tableColumn id="1" xr3:uid="{C79F9A30-2456-4350-8EC6-345FF88A4E06}" uniqueName="1" name="No." queryTableFieldId="1"/>
    <tableColumn id="2" xr3:uid="{9DB8FC1C-3EBC-46D8-A3A9-2932075BFFE3}" uniqueName="2" name="Time" queryTableFieldId="2" dataDxfId="17"/>
    <tableColumn id="3" xr3:uid="{DD2BE179-A40A-4875-887F-6C88396EB4F4}" uniqueName="3" name="Source" queryTableFieldId="3" dataDxfId="16"/>
    <tableColumn id="4" xr3:uid="{3C261349-C54B-4A23-AF4B-DDD9E29A5A18}" uniqueName="4" name="Destination" queryTableFieldId="4" dataDxfId="15"/>
    <tableColumn id="5" xr3:uid="{9E53AF47-4D6C-4796-95CD-932F2892D876}" uniqueName="5" name="Protocol" queryTableFieldId="5" dataDxfId="14"/>
    <tableColumn id="6" xr3:uid="{4778479D-C571-4DBE-B042-8507EF369F1D}" uniqueName="6" name="Length" queryTableFieldId="6"/>
    <tableColumn id="7" xr3:uid="{290438DE-A58E-4D67-AC8B-B1FF46005431}" uniqueName="7" name="Time to Live" queryTableFieldId="7"/>
    <tableColumn id="8" xr3:uid="{C8B3E79B-2FAB-41C6-8CB8-2983BB85DF64}" uniqueName="8" name="Time since first frame in this TCP stream" queryTableFieldId="8" dataDxfId="13"/>
    <tableColumn id="9" xr3:uid="{8F77D8C3-A62E-4DD9-9630-5A867D813930}" uniqueName="9" name="Time since previous frame in this TCP stream" queryTableFieldId="9" dataDxfId="12"/>
    <tableColumn id="10" xr3:uid="{330083B9-00DC-4652-A520-019CA68D72C9}" uniqueName="10" name="Info" queryTableFieldId="10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F4005-475A-46CD-98BD-45F4015B3BEA}" name="essai35" displayName="essai35" ref="D1:L21" tableType="queryTable" totalsRowShown="0" headerRowDxfId="0" headerRowBorderDxfId="1">
  <autoFilter ref="D1:L21" xr:uid="{816F4005-475A-46CD-98BD-45F4015B3BEA}"/>
  <tableColumns count="9">
    <tableColumn id="1" xr3:uid="{188E30C8-2E9F-4039-A0AF-40F113502336}" uniqueName="1" name="No." queryTableFieldId="1"/>
    <tableColumn id="3" xr3:uid="{D05666FB-6F3B-4DC8-905A-E059CC2093F6}" uniqueName="3" name="Source" queryTableFieldId="3" dataDxfId="21"/>
    <tableColumn id="4" xr3:uid="{13BEFB36-7F55-4173-A352-C87985495B01}" uniqueName="4" name="Destination" queryTableFieldId="4" dataDxfId="20"/>
    <tableColumn id="5" xr3:uid="{8D71FD9A-5929-4795-9634-65E5DBD912D7}" uniqueName="5" name="Protocol" queryTableFieldId="5" dataDxfId="19"/>
    <tableColumn id="6" xr3:uid="{878B1E0E-10AD-46BD-99C8-88E40A4DFDCE}" uniqueName="6" name="Length" queryTableFieldId="6"/>
    <tableColumn id="7" xr3:uid="{62E3F507-DAAB-4225-8536-9C0B68AEC7D2}" uniqueName="7" name="Time to Live" queryTableFieldId="7"/>
    <tableColumn id="8" xr3:uid="{2C0C5C95-08C8-42EF-A42F-632652393CBC}" uniqueName="8" name="Time since previous frame in this TCP stream" queryTableFieldId="8" dataDxfId="18"/>
    <tableColumn id="9" xr3:uid="{F45779AA-8724-445B-98FC-3CF0849F7A52}" uniqueName="9" name="Time since first frame in this TCP stream" queryTableFieldId="9" dataDxfId="3"/>
    <tableColumn id="10" xr3:uid="{5D4D2BBE-FF9C-4088-9B7A-4F4528450DD6}" uniqueName="10" name="Info" queryTableFieldId="1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1296-EE0B-4083-8B28-A14C509D5F4F}">
  <dimension ref="A1:J16"/>
  <sheetViews>
    <sheetView workbookViewId="0">
      <selection activeCell="J16" sqref="A2:J16"/>
    </sheetView>
  </sheetViews>
  <sheetFormatPr baseColWidth="10" defaultRowHeight="14.4" x14ac:dyDescent="0.3"/>
  <cols>
    <col min="1" max="1" width="6.21875" bestFit="1" customWidth="1"/>
    <col min="2" max="2" width="15.5546875" bestFit="1" customWidth="1"/>
    <col min="3" max="3" width="11.6640625" bestFit="1" customWidth="1"/>
    <col min="4" max="4" width="12.77734375" bestFit="1" customWidth="1"/>
    <col min="5" max="5" width="10.33203125" bestFit="1" customWidth="1"/>
    <col min="6" max="6" width="9" bestFit="1" customWidth="1"/>
    <col min="7" max="7" width="13.33203125" bestFit="1" customWidth="1"/>
    <col min="8" max="8" width="36.88671875" bestFit="1" customWidth="1"/>
    <col min="9" max="9" width="41" bestFit="1" customWidth="1"/>
    <col min="10" max="10" width="74.21875" bestFit="1" customWidth="1"/>
  </cols>
  <sheetData>
    <row r="1" spans="1:10" x14ac:dyDescent="0.3">
      <c r="A1" t="s">
        <v>6</v>
      </c>
      <c r="B1" t="s">
        <v>7</v>
      </c>
      <c r="C1" t="s">
        <v>1</v>
      </c>
      <c r="D1" t="s">
        <v>2</v>
      </c>
      <c r="E1" t="s">
        <v>8</v>
      </c>
      <c r="F1" t="s">
        <v>0</v>
      </c>
      <c r="G1" t="s">
        <v>14</v>
      </c>
      <c r="H1" t="s">
        <v>16</v>
      </c>
      <c r="I1" t="s">
        <v>15</v>
      </c>
      <c r="J1" t="s">
        <v>9</v>
      </c>
    </row>
    <row r="2" spans="1:10" x14ac:dyDescent="0.3">
      <c r="A2">
        <v>87</v>
      </c>
      <c r="B2" s="1">
        <v>45008.051701388889</v>
      </c>
      <c r="C2" s="2" t="s">
        <v>28</v>
      </c>
      <c r="D2" s="2" t="s">
        <v>5</v>
      </c>
      <c r="E2" s="2" t="s">
        <v>10</v>
      </c>
      <c r="F2">
        <v>66</v>
      </c>
      <c r="G2">
        <v>128</v>
      </c>
      <c r="H2" s="2" t="s">
        <v>17</v>
      </c>
      <c r="I2" s="2" t="s">
        <v>17</v>
      </c>
      <c r="J2" s="2" t="s">
        <v>86</v>
      </c>
    </row>
    <row r="3" spans="1:10" x14ac:dyDescent="0.3">
      <c r="A3">
        <v>88</v>
      </c>
      <c r="B3" s="1">
        <v>45008.051701388889</v>
      </c>
      <c r="C3" s="2" t="s">
        <v>5</v>
      </c>
      <c r="D3" s="2" t="s">
        <v>28</v>
      </c>
      <c r="E3" s="2" t="s">
        <v>10</v>
      </c>
      <c r="F3">
        <v>66</v>
      </c>
      <c r="G3">
        <v>128</v>
      </c>
      <c r="H3" s="2" t="s">
        <v>87</v>
      </c>
      <c r="I3" s="2" t="s">
        <v>87</v>
      </c>
      <c r="J3" s="2" t="s">
        <v>88</v>
      </c>
    </row>
    <row r="4" spans="1:10" x14ac:dyDescent="0.3">
      <c r="A4">
        <v>89</v>
      </c>
      <c r="B4" s="1">
        <v>45008.051701388889</v>
      </c>
      <c r="C4" s="2" t="s">
        <v>28</v>
      </c>
      <c r="D4" s="2" t="s">
        <v>5</v>
      </c>
      <c r="E4" s="2" t="s">
        <v>10</v>
      </c>
      <c r="F4">
        <v>54</v>
      </c>
      <c r="G4">
        <v>128</v>
      </c>
      <c r="H4" s="2" t="s">
        <v>89</v>
      </c>
      <c r="I4" s="2" t="s">
        <v>90</v>
      </c>
      <c r="J4" s="2" t="s">
        <v>91</v>
      </c>
    </row>
    <row r="5" spans="1:10" x14ac:dyDescent="0.3">
      <c r="A5">
        <v>90</v>
      </c>
      <c r="B5" s="1">
        <v>45008.051701388889</v>
      </c>
      <c r="C5" s="2" t="s">
        <v>28</v>
      </c>
      <c r="D5" s="2" t="s">
        <v>5</v>
      </c>
      <c r="E5" s="2" t="s">
        <v>92</v>
      </c>
      <c r="F5">
        <v>367</v>
      </c>
      <c r="G5">
        <v>128</v>
      </c>
      <c r="H5" s="2" t="s">
        <v>93</v>
      </c>
      <c r="I5" s="2" t="s">
        <v>94</v>
      </c>
      <c r="J5" s="2" t="s">
        <v>57</v>
      </c>
    </row>
    <row r="6" spans="1:10" x14ac:dyDescent="0.3">
      <c r="A6">
        <v>91</v>
      </c>
      <c r="B6" s="1">
        <v>45008.051701388889</v>
      </c>
      <c r="C6" s="2" t="s">
        <v>5</v>
      </c>
      <c r="D6" s="2" t="s">
        <v>28</v>
      </c>
      <c r="E6" s="2" t="s">
        <v>92</v>
      </c>
      <c r="F6">
        <v>1514</v>
      </c>
      <c r="G6">
        <v>128</v>
      </c>
      <c r="H6" s="2" t="s">
        <v>95</v>
      </c>
      <c r="I6" s="2" t="s">
        <v>96</v>
      </c>
      <c r="J6" s="2" t="s">
        <v>97</v>
      </c>
    </row>
    <row r="7" spans="1:10" x14ac:dyDescent="0.3">
      <c r="A7">
        <v>92</v>
      </c>
      <c r="B7" s="1">
        <v>45008.051701388889</v>
      </c>
      <c r="C7" s="2" t="s">
        <v>5</v>
      </c>
      <c r="D7" s="2" t="s">
        <v>28</v>
      </c>
      <c r="E7" s="2" t="s">
        <v>92</v>
      </c>
      <c r="F7">
        <v>692</v>
      </c>
      <c r="G7">
        <v>128</v>
      </c>
      <c r="H7" s="2" t="s">
        <v>95</v>
      </c>
      <c r="I7" s="2" t="s">
        <v>17</v>
      </c>
      <c r="J7" s="2" t="s">
        <v>98</v>
      </c>
    </row>
    <row r="8" spans="1:10" x14ac:dyDescent="0.3">
      <c r="A8">
        <v>94</v>
      </c>
      <c r="B8" s="1">
        <v>45008.051701388889</v>
      </c>
      <c r="C8" s="2" t="s">
        <v>28</v>
      </c>
      <c r="D8" s="2" t="s">
        <v>5</v>
      </c>
      <c r="E8" s="2" t="s">
        <v>10</v>
      </c>
      <c r="F8">
        <v>54</v>
      </c>
      <c r="G8">
        <v>128</v>
      </c>
      <c r="H8" s="2" t="s">
        <v>99</v>
      </c>
      <c r="I8" s="2" t="s">
        <v>100</v>
      </c>
      <c r="J8" s="2" t="s">
        <v>101</v>
      </c>
    </row>
    <row r="9" spans="1:10" x14ac:dyDescent="0.3">
      <c r="A9">
        <v>95</v>
      </c>
      <c r="B9" s="1">
        <v>45008.051701388889</v>
      </c>
      <c r="C9" s="2" t="s">
        <v>28</v>
      </c>
      <c r="D9" s="2" t="s">
        <v>5</v>
      </c>
      <c r="E9" s="2" t="s">
        <v>92</v>
      </c>
      <c r="F9">
        <v>147</v>
      </c>
      <c r="G9">
        <v>128</v>
      </c>
      <c r="H9" s="2" t="s">
        <v>102</v>
      </c>
      <c r="I9" s="2" t="s">
        <v>103</v>
      </c>
      <c r="J9" s="2" t="s">
        <v>104</v>
      </c>
    </row>
    <row r="10" spans="1:10" x14ac:dyDescent="0.3">
      <c r="A10">
        <v>96</v>
      </c>
      <c r="B10" s="1">
        <v>45008.051701388889</v>
      </c>
      <c r="C10" s="2" t="s">
        <v>5</v>
      </c>
      <c r="D10" s="2" t="s">
        <v>28</v>
      </c>
      <c r="E10" s="2" t="s">
        <v>92</v>
      </c>
      <c r="F10">
        <v>280</v>
      </c>
      <c r="G10">
        <v>128</v>
      </c>
      <c r="H10" s="2" t="s">
        <v>105</v>
      </c>
      <c r="I10" s="2" t="s">
        <v>106</v>
      </c>
      <c r="J10" s="2" t="s">
        <v>107</v>
      </c>
    </row>
    <row r="11" spans="1:10" x14ac:dyDescent="0.3">
      <c r="A11">
        <v>97</v>
      </c>
      <c r="B11" s="1">
        <v>45008.051701388889</v>
      </c>
      <c r="C11" s="2" t="s">
        <v>28</v>
      </c>
      <c r="D11" s="2" t="s">
        <v>5</v>
      </c>
      <c r="E11" s="2" t="s">
        <v>92</v>
      </c>
      <c r="F11">
        <v>694</v>
      </c>
      <c r="G11">
        <v>128</v>
      </c>
      <c r="H11" s="2" t="s">
        <v>108</v>
      </c>
      <c r="I11" s="2" t="s">
        <v>109</v>
      </c>
      <c r="J11" s="2" t="s">
        <v>69</v>
      </c>
    </row>
    <row r="12" spans="1:10" x14ac:dyDescent="0.3">
      <c r="A12">
        <v>98</v>
      </c>
      <c r="B12" s="1">
        <v>45008.051701388889</v>
      </c>
      <c r="C12" s="2" t="s">
        <v>5</v>
      </c>
      <c r="D12" s="2" t="s">
        <v>28</v>
      </c>
      <c r="E12" s="2" t="s">
        <v>92</v>
      </c>
      <c r="F12">
        <v>257</v>
      </c>
      <c r="G12">
        <v>128</v>
      </c>
      <c r="H12" s="2" t="s">
        <v>110</v>
      </c>
      <c r="I12" s="2" t="s">
        <v>111</v>
      </c>
      <c r="J12" s="2" t="s">
        <v>69</v>
      </c>
    </row>
    <row r="13" spans="1:10" x14ac:dyDescent="0.3">
      <c r="A13">
        <v>99</v>
      </c>
      <c r="B13" s="1">
        <v>45008.051701388889</v>
      </c>
      <c r="C13" s="2" t="s">
        <v>5</v>
      </c>
      <c r="D13" s="2" t="s">
        <v>28</v>
      </c>
      <c r="E13" s="2" t="s">
        <v>92</v>
      </c>
      <c r="F13">
        <v>133</v>
      </c>
      <c r="G13">
        <v>128</v>
      </c>
      <c r="H13" s="2" t="s">
        <v>112</v>
      </c>
      <c r="I13" s="2" t="s">
        <v>113</v>
      </c>
      <c r="J13" s="2" t="s">
        <v>69</v>
      </c>
    </row>
    <row r="14" spans="1:10" x14ac:dyDescent="0.3">
      <c r="A14">
        <v>100</v>
      </c>
      <c r="B14" s="1">
        <v>45008.051701388889</v>
      </c>
      <c r="C14" s="2" t="s">
        <v>28</v>
      </c>
      <c r="D14" s="2" t="s">
        <v>5</v>
      </c>
      <c r="E14" s="2" t="s">
        <v>10</v>
      </c>
      <c r="F14">
        <v>54</v>
      </c>
      <c r="G14">
        <v>128</v>
      </c>
      <c r="H14" s="2" t="s">
        <v>114</v>
      </c>
      <c r="I14" s="2" t="s">
        <v>115</v>
      </c>
      <c r="J14" s="2" t="s">
        <v>116</v>
      </c>
    </row>
    <row r="15" spans="1:10" x14ac:dyDescent="0.3">
      <c r="A15">
        <v>101</v>
      </c>
      <c r="B15" s="1">
        <v>45008.051701388889</v>
      </c>
      <c r="C15" s="2" t="s">
        <v>28</v>
      </c>
      <c r="D15" s="2" t="s">
        <v>5</v>
      </c>
      <c r="E15" s="2" t="s">
        <v>10</v>
      </c>
      <c r="F15">
        <v>54</v>
      </c>
      <c r="G15">
        <v>128</v>
      </c>
      <c r="H15" s="2" t="s">
        <v>117</v>
      </c>
      <c r="I15" s="2" t="s">
        <v>118</v>
      </c>
      <c r="J15" s="2" t="s">
        <v>119</v>
      </c>
    </row>
    <row r="16" spans="1:10" x14ac:dyDescent="0.3">
      <c r="A16">
        <v>102</v>
      </c>
      <c r="B16" s="1">
        <v>45008.051701388889</v>
      </c>
      <c r="C16" s="2" t="s">
        <v>5</v>
      </c>
      <c r="D16" s="2" t="s">
        <v>28</v>
      </c>
      <c r="E16" s="2" t="s">
        <v>10</v>
      </c>
      <c r="F16">
        <v>54</v>
      </c>
      <c r="G16">
        <v>128</v>
      </c>
      <c r="H16" s="2" t="s">
        <v>120</v>
      </c>
      <c r="I16" s="2" t="s">
        <v>121</v>
      </c>
      <c r="J16" s="2" t="s">
        <v>122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3283-7AF7-4FE9-B54A-582C4F5B7E03}">
  <dimension ref="A1:J18"/>
  <sheetViews>
    <sheetView workbookViewId="0">
      <selection activeCell="A2" sqref="A2:J18"/>
    </sheetView>
  </sheetViews>
  <sheetFormatPr baseColWidth="10" defaultRowHeight="14.4" x14ac:dyDescent="0.3"/>
  <cols>
    <col min="1" max="1" width="6.21875" bestFit="1" customWidth="1"/>
    <col min="2" max="2" width="15.5546875" bestFit="1" customWidth="1"/>
    <col min="3" max="3" width="11.6640625" bestFit="1" customWidth="1"/>
    <col min="4" max="4" width="12.77734375" bestFit="1" customWidth="1"/>
    <col min="5" max="5" width="10.33203125" bestFit="1" customWidth="1"/>
    <col min="6" max="6" width="9" bestFit="1" customWidth="1"/>
    <col min="7" max="7" width="13.33203125" bestFit="1" customWidth="1"/>
    <col min="8" max="8" width="36.88671875" bestFit="1" customWidth="1"/>
    <col min="9" max="9" width="41" bestFit="1" customWidth="1"/>
    <col min="10" max="10" width="80.88671875" bestFit="1" customWidth="1"/>
  </cols>
  <sheetData>
    <row r="1" spans="1:10" x14ac:dyDescent="0.3">
      <c r="A1" t="s">
        <v>6</v>
      </c>
      <c r="B1" t="s">
        <v>7</v>
      </c>
      <c r="C1" t="s">
        <v>1</v>
      </c>
      <c r="D1" t="s">
        <v>2</v>
      </c>
      <c r="E1" t="s">
        <v>8</v>
      </c>
      <c r="F1" t="s">
        <v>0</v>
      </c>
      <c r="G1" t="s">
        <v>14</v>
      </c>
      <c r="H1" t="s">
        <v>16</v>
      </c>
      <c r="I1" t="s">
        <v>15</v>
      </c>
      <c r="J1" t="s">
        <v>9</v>
      </c>
    </row>
    <row r="2" spans="1:10" x14ac:dyDescent="0.3">
      <c r="A2">
        <v>83</v>
      </c>
      <c r="B2" s="1">
        <v>45008.050173611111</v>
      </c>
      <c r="C2" s="2" t="s">
        <v>4</v>
      </c>
      <c r="D2" s="2" t="s">
        <v>5</v>
      </c>
      <c r="E2" s="2" t="s">
        <v>10</v>
      </c>
      <c r="F2">
        <v>74</v>
      </c>
      <c r="G2">
        <v>64</v>
      </c>
      <c r="H2" s="2" t="s">
        <v>17</v>
      </c>
      <c r="I2" s="2" t="s">
        <v>17</v>
      </c>
      <c r="J2" s="2" t="s">
        <v>45</v>
      </c>
    </row>
    <row r="3" spans="1:10" x14ac:dyDescent="0.3">
      <c r="A3">
        <v>84</v>
      </c>
      <c r="B3" s="1">
        <v>45008.050173611111</v>
      </c>
      <c r="C3" s="2" t="s">
        <v>5</v>
      </c>
      <c r="D3" s="2" t="s">
        <v>4</v>
      </c>
      <c r="E3" s="2" t="s">
        <v>10</v>
      </c>
      <c r="F3">
        <v>74</v>
      </c>
      <c r="G3">
        <v>128</v>
      </c>
      <c r="H3" s="2" t="s">
        <v>46</v>
      </c>
      <c r="I3" s="2" t="s">
        <v>46</v>
      </c>
      <c r="J3" s="2" t="s">
        <v>47</v>
      </c>
    </row>
    <row r="4" spans="1:10" x14ac:dyDescent="0.3">
      <c r="A4">
        <v>85</v>
      </c>
      <c r="B4" s="1">
        <v>45008.050173611111</v>
      </c>
      <c r="C4" s="2" t="s">
        <v>4</v>
      </c>
      <c r="D4" s="2" t="s">
        <v>5</v>
      </c>
      <c r="E4" s="2" t="s">
        <v>10</v>
      </c>
      <c r="F4">
        <v>66</v>
      </c>
      <c r="G4">
        <v>64</v>
      </c>
      <c r="H4" s="2" t="s">
        <v>48</v>
      </c>
      <c r="I4" s="2" t="s">
        <v>49</v>
      </c>
      <c r="J4" s="2" t="s">
        <v>50</v>
      </c>
    </row>
    <row r="5" spans="1:10" x14ac:dyDescent="0.3">
      <c r="A5">
        <v>86</v>
      </c>
      <c r="B5" s="1">
        <v>45008.050173611111</v>
      </c>
      <c r="C5" s="2" t="s">
        <v>4</v>
      </c>
      <c r="D5" s="2" t="s">
        <v>5</v>
      </c>
      <c r="E5" s="2" t="s">
        <v>10</v>
      </c>
      <c r="F5">
        <v>66</v>
      </c>
      <c r="G5">
        <v>64</v>
      </c>
      <c r="H5" s="2" t="s">
        <v>51</v>
      </c>
      <c r="I5" s="2" t="s">
        <v>52</v>
      </c>
      <c r="J5" s="2" t="s">
        <v>53</v>
      </c>
    </row>
    <row r="6" spans="1:10" x14ac:dyDescent="0.3">
      <c r="A6">
        <v>87</v>
      </c>
      <c r="B6" s="1">
        <v>45008.050173611111</v>
      </c>
      <c r="C6" s="2" t="s">
        <v>4</v>
      </c>
      <c r="D6" s="2" t="s">
        <v>5</v>
      </c>
      <c r="E6" s="2" t="s">
        <v>54</v>
      </c>
      <c r="F6">
        <v>583</v>
      </c>
      <c r="G6">
        <v>64</v>
      </c>
      <c r="H6" s="2" t="s">
        <v>55</v>
      </c>
      <c r="I6" s="2" t="s">
        <v>56</v>
      </c>
      <c r="J6" s="2" t="s">
        <v>57</v>
      </c>
    </row>
    <row r="7" spans="1:10" x14ac:dyDescent="0.3">
      <c r="A7">
        <v>88</v>
      </c>
      <c r="B7" s="1">
        <v>45008.050173611111</v>
      </c>
      <c r="C7" s="2" t="s">
        <v>5</v>
      </c>
      <c r="D7" s="2" t="s">
        <v>4</v>
      </c>
      <c r="E7" s="2" t="s">
        <v>54</v>
      </c>
      <c r="F7">
        <v>1514</v>
      </c>
      <c r="G7">
        <v>128</v>
      </c>
      <c r="H7" s="2" t="s">
        <v>58</v>
      </c>
      <c r="I7" s="2" t="s">
        <v>59</v>
      </c>
      <c r="J7" s="2" t="s">
        <v>60</v>
      </c>
    </row>
    <row r="8" spans="1:10" x14ac:dyDescent="0.3">
      <c r="A8">
        <v>89</v>
      </c>
      <c r="B8" s="1">
        <v>45008.050173611111</v>
      </c>
      <c r="C8" s="2" t="s">
        <v>5</v>
      </c>
      <c r="D8" s="2" t="s">
        <v>4</v>
      </c>
      <c r="E8" s="2" t="s">
        <v>54</v>
      </c>
      <c r="F8">
        <v>873</v>
      </c>
      <c r="G8">
        <v>128</v>
      </c>
      <c r="H8" s="2" t="s">
        <v>58</v>
      </c>
      <c r="I8" s="2" t="s">
        <v>17</v>
      </c>
      <c r="J8" s="2" t="s">
        <v>61</v>
      </c>
    </row>
    <row r="9" spans="1:10" x14ac:dyDescent="0.3">
      <c r="A9">
        <v>90</v>
      </c>
      <c r="B9" s="1">
        <v>45008.050173611111</v>
      </c>
      <c r="C9" s="2" t="s">
        <v>4</v>
      </c>
      <c r="D9" s="2" t="s">
        <v>5</v>
      </c>
      <c r="E9" s="2" t="s">
        <v>10</v>
      </c>
      <c r="F9">
        <v>66</v>
      </c>
      <c r="G9">
        <v>64</v>
      </c>
      <c r="H9" s="2" t="s">
        <v>62</v>
      </c>
      <c r="I9" s="2" t="s">
        <v>63</v>
      </c>
      <c r="J9" s="2" t="s">
        <v>64</v>
      </c>
    </row>
    <row r="10" spans="1:10" x14ac:dyDescent="0.3">
      <c r="A10">
        <v>91</v>
      </c>
      <c r="B10" s="1">
        <v>45008.050173611111</v>
      </c>
      <c r="C10" s="2" t="s">
        <v>4</v>
      </c>
      <c r="D10" s="2" t="s">
        <v>5</v>
      </c>
      <c r="E10" s="2" t="s">
        <v>10</v>
      </c>
      <c r="F10">
        <v>66</v>
      </c>
      <c r="G10">
        <v>64</v>
      </c>
      <c r="H10" s="2" t="s">
        <v>65</v>
      </c>
      <c r="I10" s="2" t="s">
        <v>66</v>
      </c>
      <c r="J10" s="2" t="s">
        <v>67</v>
      </c>
    </row>
    <row r="11" spans="1:10" x14ac:dyDescent="0.3">
      <c r="A11">
        <v>92</v>
      </c>
      <c r="B11" s="1">
        <v>45008.050173611111</v>
      </c>
      <c r="C11" s="2" t="s">
        <v>4</v>
      </c>
      <c r="D11" s="2" t="s">
        <v>5</v>
      </c>
      <c r="E11" s="2" t="s">
        <v>54</v>
      </c>
      <c r="F11">
        <v>146</v>
      </c>
      <c r="G11">
        <v>64</v>
      </c>
      <c r="H11" s="2" t="s">
        <v>65</v>
      </c>
      <c r="I11" s="2" t="s">
        <v>17</v>
      </c>
      <c r="J11" s="2" t="s">
        <v>68</v>
      </c>
    </row>
    <row r="12" spans="1:10" x14ac:dyDescent="0.3">
      <c r="A12">
        <v>93</v>
      </c>
      <c r="B12" s="1">
        <v>45008.050173611111</v>
      </c>
      <c r="C12" s="2" t="s">
        <v>4</v>
      </c>
      <c r="D12" s="2" t="s">
        <v>5</v>
      </c>
      <c r="E12" s="2" t="s">
        <v>54</v>
      </c>
      <c r="F12">
        <v>725</v>
      </c>
      <c r="G12">
        <v>64</v>
      </c>
      <c r="H12" s="2" t="s">
        <v>65</v>
      </c>
      <c r="I12" s="2" t="s">
        <v>17</v>
      </c>
      <c r="J12" s="2" t="s">
        <v>69</v>
      </c>
    </row>
    <row r="13" spans="1:10" x14ac:dyDescent="0.3">
      <c r="A13">
        <v>94</v>
      </c>
      <c r="B13" s="1">
        <v>45008.050173611111</v>
      </c>
      <c r="C13" s="2" t="s">
        <v>5</v>
      </c>
      <c r="D13" s="2" t="s">
        <v>4</v>
      </c>
      <c r="E13" s="2" t="s">
        <v>10</v>
      </c>
      <c r="F13">
        <v>66</v>
      </c>
      <c r="G13">
        <v>128</v>
      </c>
      <c r="H13" s="2" t="s">
        <v>70</v>
      </c>
      <c r="I13" s="2" t="s">
        <v>71</v>
      </c>
      <c r="J13" s="2" t="s">
        <v>72</v>
      </c>
    </row>
    <row r="14" spans="1:10" x14ac:dyDescent="0.3">
      <c r="A14">
        <v>95</v>
      </c>
      <c r="B14" s="1">
        <v>45008.050173611111</v>
      </c>
      <c r="C14" s="2" t="s">
        <v>5</v>
      </c>
      <c r="D14" s="2" t="s">
        <v>4</v>
      </c>
      <c r="E14" s="2" t="s">
        <v>54</v>
      </c>
      <c r="F14">
        <v>321</v>
      </c>
      <c r="G14">
        <v>128</v>
      </c>
      <c r="H14" s="2" t="s">
        <v>73</v>
      </c>
      <c r="I14" s="2" t="s">
        <v>74</v>
      </c>
      <c r="J14" s="2" t="s">
        <v>69</v>
      </c>
    </row>
    <row r="15" spans="1:10" x14ac:dyDescent="0.3">
      <c r="A15">
        <v>96</v>
      </c>
      <c r="B15" s="1">
        <v>45008.050173611111</v>
      </c>
      <c r="C15" s="2" t="s">
        <v>5</v>
      </c>
      <c r="D15" s="2" t="s">
        <v>4</v>
      </c>
      <c r="E15" s="2" t="s">
        <v>54</v>
      </c>
      <c r="F15">
        <v>589</v>
      </c>
      <c r="G15">
        <v>128</v>
      </c>
      <c r="H15" s="2" t="s">
        <v>75</v>
      </c>
      <c r="I15" s="2" t="s">
        <v>76</v>
      </c>
      <c r="J15" s="2" t="s">
        <v>61</v>
      </c>
    </row>
    <row r="16" spans="1:10" x14ac:dyDescent="0.3">
      <c r="A16">
        <v>97</v>
      </c>
      <c r="B16" s="1">
        <v>45008.050173611111</v>
      </c>
      <c r="C16" s="2" t="s">
        <v>4</v>
      </c>
      <c r="D16" s="2" t="s">
        <v>5</v>
      </c>
      <c r="E16" s="2" t="s">
        <v>10</v>
      </c>
      <c r="F16">
        <v>66</v>
      </c>
      <c r="G16">
        <v>64</v>
      </c>
      <c r="H16" s="2" t="s">
        <v>77</v>
      </c>
      <c r="I16" s="2" t="s">
        <v>78</v>
      </c>
      <c r="J16" s="2" t="s">
        <v>79</v>
      </c>
    </row>
    <row r="17" spans="1:10" x14ac:dyDescent="0.3">
      <c r="A17">
        <v>98</v>
      </c>
      <c r="B17" s="1">
        <v>45008.050173611111</v>
      </c>
      <c r="C17" s="2" t="s">
        <v>4</v>
      </c>
      <c r="D17" s="2" t="s">
        <v>5</v>
      </c>
      <c r="E17" s="2" t="s">
        <v>10</v>
      </c>
      <c r="F17">
        <v>66</v>
      </c>
      <c r="G17">
        <v>64</v>
      </c>
      <c r="H17" s="2" t="s">
        <v>80</v>
      </c>
      <c r="I17" s="2" t="s">
        <v>81</v>
      </c>
      <c r="J17" s="2" t="s">
        <v>82</v>
      </c>
    </row>
    <row r="18" spans="1:10" x14ac:dyDescent="0.3">
      <c r="A18">
        <v>99</v>
      </c>
      <c r="B18" s="1">
        <v>45008.050173611111</v>
      </c>
      <c r="C18" s="2" t="s">
        <v>5</v>
      </c>
      <c r="D18" s="2" t="s">
        <v>4</v>
      </c>
      <c r="E18" s="2" t="s">
        <v>10</v>
      </c>
      <c r="F18">
        <v>66</v>
      </c>
      <c r="G18">
        <v>128</v>
      </c>
      <c r="H18" s="2" t="s">
        <v>83</v>
      </c>
      <c r="I18" s="2" t="s">
        <v>84</v>
      </c>
      <c r="J18" s="2" t="s">
        <v>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6597-107A-4130-A3C6-9E67C7639F0D}">
  <dimension ref="A1:L62"/>
  <sheetViews>
    <sheetView tabSelected="1" zoomScale="85" zoomScaleNormal="85" workbookViewId="0">
      <pane ySplit="1" topLeftCell="A22" activePane="bottomLeft" state="frozen"/>
      <selection pane="bottomLeft" activeCell="K62" sqref="K62"/>
    </sheetView>
  </sheetViews>
  <sheetFormatPr baseColWidth="10" defaultRowHeight="14.4" x14ac:dyDescent="0.3"/>
  <cols>
    <col min="1" max="1" width="11.88671875" customWidth="1"/>
    <col min="2" max="2" width="13.5546875" bestFit="1" customWidth="1"/>
    <col min="3" max="3" width="14.5546875" bestFit="1" customWidth="1"/>
    <col min="4" max="4" width="8.44140625" bestFit="1" customWidth="1"/>
    <col min="5" max="5" width="11.6640625" bestFit="1" customWidth="1"/>
    <col min="6" max="6" width="15" bestFit="1" customWidth="1"/>
    <col min="7" max="7" width="12.5546875" bestFit="1" customWidth="1"/>
    <col min="8" max="8" width="11.21875" bestFit="1" customWidth="1"/>
    <col min="9" max="9" width="15.5546875" bestFit="1" customWidth="1"/>
    <col min="10" max="11" width="30.77734375" style="6" customWidth="1"/>
    <col min="12" max="12" width="60.77734375" style="5" bestFit="1" customWidth="1"/>
  </cols>
  <sheetData>
    <row r="1" spans="1:12" s="54" customFormat="1" ht="33.6" customHeight="1" thickBot="1" x14ac:dyDescent="0.35">
      <c r="A1" s="55" t="s">
        <v>44</v>
      </c>
      <c r="B1" s="56" t="s">
        <v>3</v>
      </c>
      <c r="C1" s="56" t="s">
        <v>25</v>
      </c>
      <c r="D1" s="57" t="s">
        <v>6</v>
      </c>
      <c r="E1" s="57" t="s">
        <v>1</v>
      </c>
      <c r="F1" s="57" t="s">
        <v>2</v>
      </c>
      <c r="G1" s="57" t="s">
        <v>8</v>
      </c>
      <c r="H1" s="57" t="s">
        <v>0</v>
      </c>
      <c r="I1" s="57" t="s">
        <v>14</v>
      </c>
      <c r="J1" s="57" t="s">
        <v>15</v>
      </c>
      <c r="K1" s="57" t="s">
        <v>16</v>
      </c>
      <c r="L1" s="58" t="s">
        <v>9</v>
      </c>
    </row>
    <row r="2" spans="1:12" x14ac:dyDescent="0.3">
      <c r="A2" s="35" t="s">
        <v>11</v>
      </c>
      <c r="B2" s="37" t="s">
        <v>27</v>
      </c>
      <c r="C2" s="38" t="s">
        <v>26</v>
      </c>
      <c r="D2" s="7">
        <v>1</v>
      </c>
      <c r="E2" s="8" t="s">
        <v>4</v>
      </c>
      <c r="F2" s="8" t="s">
        <v>5</v>
      </c>
      <c r="G2" s="8" t="s">
        <v>10</v>
      </c>
      <c r="H2" s="7">
        <v>74</v>
      </c>
      <c r="I2" s="7">
        <v>64</v>
      </c>
      <c r="J2" s="9">
        <v>0</v>
      </c>
      <c r="K2" s="19">
        <v>0</v>
      </c>
      <c r="L2" s="10" t="s">
        <v>18</v>
      </c>
    </row>
    <row r="3" spans="1:12" x14ac:dyDescent="0.3">
      <c r="A3" s="35"/>
      <c r="B3" s="37"/>
      <c r="C3" s="38"/>
      <c r="D3" s="7">
        <v>2</v>
      </c>
      <c r="E3" s="8" t="s">
        <v>5</v>
      </c>
      <c r="F3" s="8" t="s">
        <v>4</v>
      </c>
      <c r="G3" s="8" t="s">
        <v>10</v>
      </c>
      <c r="H3" s="7">
        <v>74</v>
      </c>
      <c r="I3" s="7">
        <v>128</v>
      </c>
      <c r="J3" s="9">
        <v>2.3499999999999999E-4</v>
      </c>
      <c r="K3" s="19">
        <v>2.3499999999999999E-4</v>
      </c>
      <c r="L3" s="10" t="s">
        <v>19</v>
      </c>
    </row>
    <row r="4" spans="1:12" x14ac:dyDescent="0.3">
      <c r="A4" s="35"/>
      <c r="B4" s="37"/>
      <c r="C4" s="38"/>
      <c r="D4" s="7">
        <v>3</v>
      </c>
      <c r="E4" s="8" t="s">
        <v>4</v>
      </c>
      <c r="F4" s="8" t="s">
        <v>5</v>
      </c>
      <c r="G4" s="8" t="s">
        <v>10</v>
      </c>
      <c r="H4" s="7">
        <v>66</v>
      </c>
      <c r="I4" s="7">
        <v>64</v>
      </c>
      <c r="J4" s="9">
        <v>5.326E-3</v>
      </c>
      <c r="K4" s="19">
        <v>5.561E-3</v>
      </c>
      <c r="L4" s="10" t="s">
        <v>20</v>
      </c>
    </row>
    <row r="5" spans="1:12" x14ac:dyDescent="0.3">
      <c r="A5" s="35"/>
      <c r="B5" s="37"/>
      <c r="C5" s="38"/>
      <c r="D5" s="7">
        <v>4</v>
      </c>
      <c r="E5" s="8" t="s">
        <v>4</v>
      </c>
      <c r="F5" s="8" t="s">
        <v>5</v>
      </c>
      <c r="G5" s="8" t="s">
        <v>11</v>
      </c>
      <c r="H5" s="7">
        <v>457</v>
      </c>
      <c r="I5" s="7">
        <v>64</v>
      </c>
      <c r="J5" s="9">
        <v>7.6000000000000004E-4</v>
      </c>
      <c r="K5" s="19">
        <v>6.3210000000000002E-3</v>
      </c>
      <c r="L5" s="10" t="s">
        <v>12</v>
      </c>
    </row>
    <row r="6" spans="1:12" x14ac:dyDescent="0.3">
      <c r="A6" s="35"/>
      <c r="B6" s="37"/>
      <c r="C6" s="38"/>
      <c r="D6" s="7">
        <v>5</v>
      </c>
      <c r="E6" s="8" t="s">
        <v>5</v>
      </c>
      <c r="F6" s="8" t="s">
        <v>4</v>
      </c>
      <c r="G6" s="8" t="s">
        <v>10</v>
      </c>
      <c r="H6" s="7">
        <v>240</v>
      </c>
      <c r="I6" s="7">
        <v>128</v>
      </c>
      <c r="J6" s="9">
        <v>1.6609999999999999E-3</v>
      </c>
      <c r="K6" s="19">
        <v>7.9819999999999995E-3</v>
      </c>
      <c r="L6" s="10" t="s">
        <v>21</v>
      </c>
    </row>
    <row r="7" spans="1:12" x14ac:dyDescent="0.3">
      <c r="A7" s="35"/>
      <c r="B7" s="37"/>
      <c r="C7" s="38"/>
      <c r="D7" s="7">
        <v>6</v>
      </c>
      <c r="E7" s="8" t="s">
        <v>5</v>
      </c>
      <c r="F7" s="8" t="s">
        <v>4</v>
      </c>
      <c r="G7" s="8" t="s">
        <v>11</v>
      </c>
      <c r="H7" s="7">
        <v>115</v>
      </c>
      <c r="I7" s="7">
        <v>128</v>
      </c>
      <c r="J7" s="9">
        <v>1.17E-4</v>
      </c>
      <c r="K7" s="19">
        <v>8.0990000000000003E-3</v>
      </c>
      <c r="L7" s="10" t="s">
        <v>13</v>
      </c>
    </row>
    <row r="8" spans="1:12" x14ac:dyDescent="0.3">
      <c r="A8" s="35"/>
      <c r="B8" s="37"/>
      <c r="C8" s="38"/>
      <c r="D8" s="7">
        <v>7</v>
      </c>
      <c r="E8" s="8" t="s">
        <v>4</v>
      </c>
      <c r="F8" s="8" t="s">
        <v>5</v>
      </c>
      <c r="G8" s="8" t="s">
        <v>10</v>
      </c>
      <c r="H8" s="7">
        <v>66</v>
      </c>
      <c r="I8" s="7">
        <v>64</v>
      </c>
      <c r="J8" s="9">
        <v>3.9160000000000002E-3</v>
      </c>
      <c r="K8" s="19">
        <v>1.2015E-2</v>
      </c>
      <c r="L8" s="10" t="s">
        <v>22</v>
      </c>
    </row>
    <row r="9" spans="1:12" x14ac:dyDescent="0.3">
      <c r="A9" s="35"/>
      <c r="B9" s="37"/>
      <c r="C9" s="38"/>
      <c r="D9" s="7">
        <v>8</v>
      </c>
      <c r="E9" s="8" t="s">
        <v>4</v>
      </c>
      <c r="F9" s="8" t="s">
        <v>5</v>
      </c>
      <c r="G9" s="8" t="s">
        <v>10</v>
      </c>
      <c r="H9" s="7">
        <v>66</v>
      </c>
      <c r="I9" s="7">
        <v>64</v>
      </c>
      <c r="J9" s="9">
        <v>4.3940000000000003E-3</v>
      </c>
      <c r="K9" s="19">
        <v>1.6409E-2</v>
      </c>
      <c r="L9" s="10" t="s">
        <v>23</v>
      </c>
    </row>
    <row r="10" spans="1:12" ht="15" thickBot="1" x14ac:dyDescent="0.35">
      <c r="A10" s="35"/>
      <c r="B10" s="39"/>
      <c r="C10" s="40"/>
      <c r="D10" s="11">
        <v>9</v>
      </c>
      <c r="E10" s="12" t="s">
        <v>5</v>
      </c>
      <c r="F10" s="12" t="s">
        <v>4</v>
      </c>
      <c r="G10" s="12" t="s">
        <v>10</v>
      </c>
      <c r="H10" s="11">
        <v>66</v>
      </c>
      <c r="I10" s="11">
        <v>128</v>
      </c>
      <c r="J10" s="13">
        <v>8.7999999999999998E-5</v>
      </c>
      <c r="K10" s="20">
        <v>1.6497000000000001E-2</v>
      </c>
      <c r="L10" s="14" t="s">
        <v>24</v>
      </c>
    </row>
    <row r="11" spans="1:12" ht="16.2" thickBot="1" x14ac:dyDescent="0.35">
      <c r="A11" s="35"/>
      <c r="B11" s="41"/>
      <c r="C11" s="42"/>
      <c r="D11" s="15"/>
      <c r="E11" s="16"/>
      <c r="F11" s="16"/>
      <c r="G11" s="16"/>
      <c r="H11" s="15"/>
      <c r="I11" s="15"/>
      <c r="J11" s="65">
        <f>AVERAGE(J2:J10)</f>
        <v>1.8330000000000002E-3</v>
      </c>
      <c r="K11" s="17"/>
      <c r="L11" s="18"/>
    </row>
    <row r="12" spans="1:12" x14ac:dyDescent="0.3">
      <c r="A12" s="35"/>
      <c r="B12" s="43" t="s">
        <v>43</v>
      </c>
      <c r="C12" s="44" t="s">
        <v>26</v>
      </c>
      <c r="D12" s="26">
        <v>1</v>
      </c>
      <c r="E12" s="26" t="s">
        <v>28</v>
      </c>
      <c r="F12" s="26" t="s">
        <v>5</v>
      </c>
      <c r="G12" s="26" t="s">
        <v>10</v>
      </c>
      <c r="H12" s="21" t="s">
        <v>29</v>
      </c>
      <c r="I12" s="21" t="s">
        <v>30</v>
      </c>
      <c r="J12" s="53">
        <v>0</v>
      </c>
      <c r="K12" s="21">
        <v>0</v>
      </c>
      <c r="L12" s="27" t="s">
        <v>35</v>
      </c>
    </row>
    <row r="13" spans="1:12" x14ac:dyDescent="0.3">
      <c r="A13" s="35"/>
      <c r="B13" s="35"/>
      <c r="C13" s="45"/>
      <c r="D13" s="8">
        <v>2</v>
      </c>
      <c r="E13" s="8" t="s">
        <v>5</v>
      </c>
      <c r="F13" s="8" t="s">
        <v>28</v>
      </c>
      <c r="G13" s="8" t="s">
        <v>10</v>
      </c>
      <c r="H13" s="9" t="s">
        <v>29</v>
      </c>
      <c r="I13" s="9" t="s">
        <v>30</v>
      </c>
      <c r="J13" s="23">
        <v>2.2100000000000001E-4</v>
      </c>
      <c r="K13" s="9">
        <v>2.2100000000000001E-4</v>
      </c>
      <c r="L13" s="10" t="s">
        <v>36</v>
      </c>
    </row>
    <row r="14" spans="1:12" x14ac:dyDescent="0.3">
      <c r="A14" s="35"/>
      <c r="B14" s="35"/>
      <c r="C14" s="45"/>
      <c r="D14" s="8">
        <v>3</v>
      </c>
      <c r="E14" s="8" t="s">
        <v>28</v>
      </c>
      <c r="F14" s="8" t="s">
        <v>5</v>
      </c>
      <c r="G14" s="8" t="s">
        <v>10</v>
      </c>
      <c r="H14" s="9" t="s">
        <v>31</v>
      </c>
      <c r="I14" s="9" t="s">
        <v>30</v>
      </c>
      <c r="J14" s="22">
        <v>2.8660000000000001E-3</v>
      </c>
      <c r="K14" s="9">
        <v>3.0869999999999999E-3</v>
      </c>
      <c r="L14" s="10" t="s">
        <v>37</v>
      </c>
    </row>
    <row r="15" spans="1:12" x14ac:dyDescent="0.3">
      <c r="A15" s="35"/>
      <c r="B15" s="35"/>
      <c r="C15" s="45"/>
      <c r="D15" s="8">
        <v>4</v>
      </c>
      <c r="E15" s="8" t="s">
        <v>28</v>
      </c>
      <c r="F15" s="8" t="s">
        <v>5</v>
      </c>
      <c r="G15" s="8" t="s">
        <v>11</v>
      </c>
      <c r="H15" s="9" t="s">
        <v>32</v>
      </c>
      <c r="I15" s="9" t="s">
        <v>30</v>
      </c>
      <c r="J15" s="23">
        <v>1.2949999999999999E-3</v>
      </c>
      <c r="K15" s="9">
        <v>4.3819999999999996E-3</v>
      </c>
      <c r="L15" s="10" t="s">
        <v>12</v>
      </c>
    </row>
    <row r="16" spans="1:12" x14ac:dyDescent="0.3">
      <c r="A16" s="35"/>
      <c r="B16" s="35"/>
      <c r="C16" s="45"/>
      <c r="D16" s="8">
        <v>5</v>
      </c>
      <c r="E16" s="8" t="s">
        <v>5</v>
      </c>
      <c r="F16" s="8" t="s">
        <v>28</v>
      </c>
      <c r="G16" s="8" t="s">
        <v>10</v>
      </c>
      <c r="H16" s="9" t="s">
        <v>33</v>
      </c>
      <c r="I16" s="9" t="s">
        <v>30</v>
      </c>
      <c r="J16" s="22">
        <v>1.408E-3</v>
      </c>
      <c r="K16" s="9">
        <v>5.79E-3</v>
      </c>
      <c r="L16" s="10" t="s">
        <v>38</v>
      </c>
    </row>
    <row r="17" spans="1:12" x14ac:dyDescent="0.3">
      <c r="A17" s="35"/>
      <c r="B17" s="35"/>
      <c r="C17" s="45"/>
      <c r="D17" s="8">
        <v>6</v>
      </c>
      <c r="E17" s="8" t="s">
        <v>5</v>
      </c>
      <c r="F17" s="8" t="s">
        <v>28</v>
      </c>
      <c r="G17" s="8" t="s">
        <v>11</v>
      </c>
      <c r="H17" s="9" t="s">
        <v>34</v>
      </c>
      <c r="I17" s="9" t="s">
        <v>30</v>
      </c>
      <c r="J17" s="23">
        <v>8.8999999999999995E-5</v>
      </c>
      <c r="K17" s="9">
        <v>5.8789999999999997E-3</v>
      </c>
      <c r="L17" s="10" t="s">
        <v>13</v>
      </c>
    </row>
    <row r="18" spans="1:12" x14ac:dyDescent="0.3">
      <c r="A18" s="35"/>
      <c r="B18" s="35"/>
      <c r="C18" s="45"/>
      <c r="D18" s="8">
        <v>7</v>
      </c>
      <c r="E18" s="8" t="s">
        <v>28</v>
      </c>
      <c r="F18" s="8" t="s">
        <v>5</v>
      </c>
      <c r="G18" s="8" t="s">
        <v>10</v>
      </c>
      <c r="H18" s="9" t="s">
        <v>31</v>
      </c>
      <c r="I18" s="9" t="s">
        <v>30</v>
      </c>
      <c r="J18" s="22">
        <v>5.4390000000000003E-3</v>
      </c>
      <c r="K18" s="9">
        <v>1.1318E-2</v>
      </c>
      <c r="L18" s="10" t="s">
        <v>39</v>
      </c>
    </row>
    <row r="19" spans="1:12" x14ac:dyDescent="0.3">
      <c r="A19" s="35"/>
      <c r="B19" s="35"/>
      <c r="C19" s="45"/>
      <c r="D19" s="8">
        <v>8</v>
      </c>
      <c r="E19" s="8" t="s">
        <v>28</v>
      </c>
      <c r="F19" s="8" t="s">
        <v>5</v>
      </c>
      <c r="G19" s="8" t="s">
        <v>10</v>
      </c>
      <c r="H19" s="9" t="s">
        <v>31</v>
      </c>
      <c r="I19" s="9" t="s">
        <v>30</v>
      </c>
      <c r="J19" s="23"/>
      <c r="K19" s="9">
        <v>1.1318E-2</v>
      </c>
      <c r="L19" s="10" t="s">
        <v>40</v>
      </c>
    </row>
    <row r="20" spans="1:12" x14ac:dyDescent="0.3">
      <c r="A20" s="35"/>
      <c r="B20" s="35"/>
      <c r="C20" s="45"/>
      <c r="D20" s="8">
        <v>9</v>
      </c>
      <c r="E20" s="8" t="s">
        <v>28</v>
      </c>
      <c r="F20" s="8" t="s">
        <v>5</v>
      </c>
      <c r="G20" s="8" t="s">
        <v>10</v>
      </c>
      <c r="H20" s="9" t="s">
        <v>31</v>
      </c>
      <c r="I20" s="9" t="s">
        <v>30</v>
      </c>
      <c r="J20" s="22"/>
      <c r="K20" s="9">
        <v>1.1318E-2</v>
      </c>
      <c r="L20" s="10" t="s">
        <v>41</v>
      </c>
    </row>
    <row r="21" spans="1:12" ht="15" thickBot="1" x14ac:dyDescent="0.35">
      <c r="A21" s="35"/>
      <c r="B21" s="36"/>
      <c r="C21" s="46"/>
      <c r="D21" s="12">
        <v>10</v>
      </c>
      <c r="E21" s="12" t="s">
        <v>5</v>
      </c>
      <c r="F21" s="12" t="s">
        <v>28</v>
      </c>
      <c r="G21" s="12" t="s">
        <v>10</v>
      </c>
      <c r="H21" s="13" t="s">
        <v>31</v>
      </c>
      <c r="I21" s="13" t="s">
        <v>30</v>
      </c>
      <c r="J21" s="28">
        <v>1.01E-4</v>
      </c>
      <c r="K21" s="13">
        <v>1.1419E-2</v>
      </c>
      <c r="L21" s="14" t="s">
        <v>42</v>
      </c>
    </row>
    <row r="22" spans="1:12" ht="16.2" thickBot="1" x14ac:dyDescent="0.35">
      <c r="A22" s="36"/>
      <c r="B22" s="47"/>
      <c r="C22" s="48"/>
      <c r="D22" s="11"/>
      <c r="E22" s="11"/>
      <c r="F22" s="11"/>
      <c r="G22" s="11"/>
      <c r="H22" s="11"/>
      <c r="I22" s="11"/>
      <c r="J22" s="66">
        <f>AVERAGE(J13:J21)</f>
        <v>1.6312857142857142E-3</v>
      </c>
      <c r="K22" s="24"/>
      <c r="L22" s="25"/>
    </row>
    <row r="23" spans="1:12" x14ac:dyDescent="0.3">
      <c r="A23" s="29" t="s">
        <v>123</v>
      </c>
      <c r="B23" s="43" t="s">
        <v>27</v>
      </c>
      <c r="C23" s="44" t="s">
        <v>26</v>
      </c>
      <c r="D23" s="3">
        <v>1</v>
      </c>
      <c r="E23" s="49" t="s">
        <v>4</v>
      </c>
      <c r="F23" s="49" t="s">
        <v>5</v>
      </c>
      <c r="G23" s="49" t="s">
        <v>10</v>
      </c>
      <c r="H23" s="3">
        <v>74</v>
      </c>
      <c r="I23" s="3">
        <v>64</v>
      </c>
      <c r="J23" s="49">
        <v>0</v>
      </c>
      <c r="K23" s="49">
        <v>0</v>
      </c>
      <c r="L23" s="51" t="s">
        <v>124</v>
      </c>
    </row>
    <row r="24" spans="1:12" x14ac:dyDescent="0.3">
      <c r="A24" s="30"/>
      <c r="B24" s="35"/>
      <c r="C24" s="45"/>
      <c r="D24" s="4">
        <v>2</v>
      </c>
      <c r="E24" s="50" t="s">
        <v>5</v>
      </c>
      <c r="F24" s="50" t="s">
        <v>4</v>
      </c>
      <c r="G24" s="50" t="s">
        <v>10</v>
      </c>
      <c r="H24" s="4">
        <v>74</v>
      </c>
      <c r="I24" s="4">
        <v>128</v>
      </c>
      <c r="J24" s="50">
        <v>1.27E-4</v>
      </c>
      <c r="K24" s="50">
        <v>1.27E-4</v>
      </c>
      <c r="L24" s="52" t="s">
        <v>125</v>
      </c>
    </row>
    <row r="25" spans="1:12" x14ac:dyDescent="0.3">
      <c r="A25" s="30"/>
      <c r="B25" s="35"/>
      <c r="C25" s="45"/>
      <c r="D25" s="3">
        <v>3</v>
      </c>
      <c r="E25" s="49" t="s">
        <v>4</v>
      </c>
      <c r="F25" s="49" t="s">
        <v>5</v>
      </c>
      <c r="G25" s="49" t="s">
        <v>10</v>
      </c>
      <c r="H25" s="3">
        <v>66</v>
      </c>
      <c r="I25" s="3">
        <v>64</v>
      </c>
      <c r="J25" s="49">
        <v>2.2440999999999999E-2</v>
      </c>
      <c r="K25" s="49">
        <v>4.13E-3</v>
      </c>
      <c r="L25" s="51" t="s">
        <v>126</v>
      </c>
    </row>
    <row r="26" spans="1:12" x14ac:dyDescent="0.3">
      <c r="A26" s="30"/>
      <c r="B26" s="35"/>
      <c r="C26" s="45"/>
      <c r="D26" s="4">
        <v>4</v>
      </c>
      <c r="E26" s="50" t="s">
        <v>4</v>
      </c>
      <c r="F26" s="50" t="s">
        <v>5</v>
      </c>
      <c r="G26" s="50" t="s">
        <v>10</v>
      </c>
      <c r="H26" s="4">
        <v>66</v>
      </c>
      <c r="I26" s="4">
        <v>64</v>
      </c>
      <c r="J26" s="50">
        <v>7.3980000000000001E-3</v>
      </c>
      <c r="K26" s="50">
        <v>7.2709999999999997E-3</v>
      </c>
      <c r="L26" s="52" t="s">
        <v>127</v>
      </c>
    </row>
    <row r="27" spans="1:12" x14ac:dyDescent="0.3">
      <c r="A27" s="30"/>
      <c r="B27" s="35"/>
      <c r="C27" s="45"/>
      <c r="D27" s="3">
        <v>5</v>
      </c>
      <c r="E27" s="49" t="s">
        <v>4</v>
      </c>
      <c r="F27" s="49" t="s">
        <v>5</v>
      </c>
      <c r="G27" s="49" t="s">
        <v>54</v>
      </c>
      <c r="H27" s="3">
        <v>583</v>
      </c>
      <c r="I27" s="3">
        <v>64</v>
      </c>
      <c r="J27" s="49">
        <v>1.1769999999999999E-2</v>
      </c>
      <c r="K27" s="49">
        <v>4.372E-3</v>
      </c>
      <c r="L27" s="51" t="s">
        <v>57</v>
      </c>
    </row>
    <row r="28" spans="1:12" x14ac:dyDescent="0.3">
      <c r="A28" s="30"/>
      <c r="B28" s="35"/>
      <c r="C28" s="45"/>
      <c r="D28" s="4">
        <v>6</v>
      </c>
      <c r="E28" s="50" t="s">
        <v>5</v>
      </c>
      <c r="F28" s="50" t="s">
        <v>4</v>
      </c>
      <c r="G28" s="50" t="s">
        <v>54</v>
      </c>
      <c r="H28" s="4">
        <v>1514</v>
      </c>
      <c r="I28" s="4">
        <v>128</v>
      </c>
      <c r="J28" s="50">
        <v>1.5122E-2</v>
      </c>
      <c r="K28" s="50">
        <v>3.3519999999999999E-3</v>
      </c>
      <c r="L28" s="52" t="s">
        <v>60</v>
      </c>
    </row>
    <row r="29" spans="1:12" x14ac:dyDescent="0.3">
      <c r="A29" s="30"/>
      <c r="B29" s="35"/>
      <c r="C29" s="45"/>
      <c r="D29" s="3">
        <v>7</v>
      </c>
      <c r="E29" s="49" t="s">
        <v>5</v>
      </c>
      <c r="F29" s="49" t="s">
        <v>4</v>
      </c>
      <c r="G29" s="49" t="s">
        <v>54</v>
      </c>
      <c r="H29" s="3">
        <v>873</v>
      </c>
      <c r="I29" s="3">
        <v>128</v>
      </c>
      <c r="J29" s="49">
        <v>1.5122E-2</v>
      </c>
      <c r="K29" s="49">
        <v>0</v>
      </c>
      <c r="L29" s="51" t="s">
        <v>61</v>
      </c>
    </row>
    <row r="30" spans="1:12" x14ac:dyDescent="0.3">
      <c r="A30" s="30"/>
      <c r="B30" s="35"/>
      <c r="C30" s="45"/>
      <c r="D30" s="4">
        <v>8</v>
      </c>
      <c r="E30" s="50" t="s">
        <v>4</v>
      </c>
      <c r="F30" s="50" t="s">
        <v>5</v>
      </c>
      <c r="G30" s="50" t="s">
        <v>10</v>
      </c>
      <c r="H30" s="4">
        <v>66</v>
      </c>
      <c r="I30" s="4">
        <v>64</v>
      </c>
      <c r="J30" s="50">
        <v>2.6780999999999999E-2</v>
      </c>
      <c r="K30" s="50">
        <v>1.1658999999999999E-2</v>
      </c>
      <c r="L30" s="52" t="s">
        <v>128</v>
      </c>
    </row>
    <row r="31" spans="1:12" x14ac:dyDescent="0.3">
      <c r="A31" s="30"/>
      <c r="B31" s="35"/>
      <c r="C31" s="45"/>
      <c r="D31" s="3">
        <v>9</v>
      </c>
      <c r="E31" s="49" t="s">
        <v>4</v>
      </c>
      <c r="F31" s="49" t="s">
        <v>5</v>
      </c>
      <c r="G31" s="49" t="s">
        <v>10</v>
      </c>
      <c r="H31" s="3">
        <v>66</v>
      </c>
      <c r="I31" s="3">
        <v>64</v>
      </c>
      <c r="J31" s="49">
        <v>2.9663999999999999E-2</v>
      </c>
      <c r="K31" s="49">
        <v>2.8830000000000001E-3</v>
      </c>
      <c r="L31" s="51" t="s">
        <v>129</v>
      </c>
    </row>
    <row r="32" spans="1:12" x14ac:dyDescent="0.3">
      <c r="A32" s="30"/>
      <c r="B32" s="35"/>
      <c r="C32" s="45"/>
      <c r="D32" s="4">
        <v>10</v>
      </c>
      <c r="E32" s="50" t="s">
        <v>4</v>
      </c>
      <c r="F32" s="50" t="s">
        <v>5</v>
      </c>
      <c r="G32" s="50" t="s">
        <v>54</v>
      </c>
      <c r="H32" s="4">
        <v>146</v>
      </c>
      <c r="I32" s="4">
        <v>64</v>
      </c>
      <c r="J32" s="50">
        <v>2.9663999999999999E-2</v>
      </c>
      <c r="K32" s="50">
        <v>0</v>
      </c>
      <c r="L32" s="52" t="s">
        <v>68</v>
      </c>
    </row>
    <row r="33" spans="1:12" x14ac:dyDescent="0.3">
      <c r="A33" s="30"/>
      <c r="B33" s="35"/>
      <c r="C33" s="45"/>
      <c r="D33" s="3">
        <v>11</v>
      </c>
      <c r="E33" s="49" t="s">
        <v>4</v>
      </c>
      <c r="F33" s="49" t="s">
        <v>5</v>
      </c>
      <c r="G33" s="49" t="s">
        <v>54</v>
      </c>
      <c r="H33" s="3">
        <v>725</v>
      </c>
      <c r="I33" s="3">
        <v>64</v>
      </c>
      <c r="J33" s="49">
        <v>2.9663999999999999E-2</v>
      </c>
      <c r="K33" s="49">
        <v>0</v>
      </c>
      <c r="L33" s="51" t="s">
        <v>69</v>
      </c>
    </row>
    <row r="34" spans="1:12" x14ac:dyDescent="0.3">
      <c r="A34" s="30"/>
      <c r="B34" s="35"/>
      <c r="C34" s="45"/>
      <c r="D34" s="4">
        <v>12</v>
      </c>
      <c r="E34" s="50" t="s">
        <v>5</v>
      </c>
      <c r="F34" s="50" t="s">
        <v>4</v>
      </c>
      <c r="G34" s="50" t="s">
        <v>10</v>
      </c>
      <c r="H34" s="4">
        <v>66</v>
      </c>
      <c r="I34" s="4">
        <v>128</v>
      </c>
      <c r="J34" s="50">
        <v>2.9794000000000001E-2</v>
      </c>
      <c r="K34" s="50">
        <v>1.2999999999999999E-4</v>
      </c>
      <c r="L34" s="52" t="s">
        <v>130</v>
      </c>
    </row>
    <row r="35" spans="1:12" x14ac:dyDescent="0.3">
      <c r="A35" s="30"/>
      <c r="B35" s="35"/>
      <c r="C35" s="45"/>
      <c r="D35" s="3">
        <v>13</v>
      </c>
      <c r="E35" s="49" t="s">
        <v>5</v>
      </c>
      <c r="F35" s="49" t="s">
        <v>4</v>
      </c>
      <c r="G35" s="49" t="s">
        <v>54</v>
      </c>
      <c r="H35" s="3">
        <v>321</v>
      </c>
      <c r="I35" s="3">
        <v>128</v>
      </c>
      <c r="J35" s="49">
        <v>2.9991E-2</v>
      </c>
      <c r="K35" s="49">
        <v>1.9699999999999999E-4</v>
      </c>
      <c r="L35" s="51" t="s">
        <v>69</v>
      </c>
    </row>
    <row r="36" spans="1:12" x14ac:dyDescent="0.3">
      <c r="A36" s="30"/>
      <c r="B36" s="35"/>
      <c r="C36" s="45"/>
      <c r="D36" s="4">
        <v>14</v>
      </c>
      <c r="E36" s="50" t="s">
        <v>5</v>
      </c>
      <c r="F36" s="50" t="s">
        <v>4</v>
      </c>
      <c r="G36" s="50" t="s">
        <v>54</v>
      </c>
      <c r="H36" s="4">
        <v>589</v>
      </c>
      <c r="I36" s="4">
        <v>128</v>
      </c>
      <c r="J36" s="50">
        <v>3.2117E-2</v>
      </c>
      <c r="K36" s="50">
        <v>2.1259999999999999E-3</v>
      </c>
      <c r="L36" s="52" t="s">
        <v>61</v>
      </c>
    </row>
    <row r="37" spans="1:12" x14ac:dyDescent="0.3">
      <c r="A37" s="30"/>
      <c r="B37" s="35"/>
      <c r="C37" s="45"/>
      <c r="D37" s="3">
        <v>15</v>
      </c>
      <c r="E37" s="49" t="s">
        <v>4</v>
      </c>
      <c r="F37" s="49" t="s">
        <v>5</v>
      </c>
      <c r="G37" s="49" t="s">
        <v>10</v>
      </c>
      <c r="H37" s="3">
        <v>66</v>
      </c>
      <c r="I37" s="3">
        <v>64</v>
      </c>
      <c r="J37" s="49">
        <v>3.7869E-2</v>
      </c>
      <c r="K37" s="49">
        <v>5.7520000000000002E-3</v>
      </c>
      <c r="L37" s="51" t="s">
        <v>131</v>
      </c>
    </row>
    <row r="38" spans="1:12" x14ac:dyDescent="0.3">
      <c r="A38" s="30"/>
      <c r="B38" s="35"/>
      <c r="C38" s="45"/>
      <c r="D38" s="4">
        <v>16</v>
      </c>
      <c r="E38" s="50" t="s">
        <v>4</v>
      </c>
      <c r="F38" s="50" t="s">
        <v>5</v>
      </c>
      <c r="G38" s="50" t="s">
        <v>10</v>
      </c>
      <c r="H38" s="4">
        <v>66</v>
      </c>
      <c r="I38" s="4">
        <v>64</v>
      </c>
      <c r="J38" s="50">
        <v>3.9106000000000002E-2</v>
      </c>
      <c r="K38" s="50">
        <v>1.237E-3</v>
      </c>
      <c r="L38" s="52" t="s">
        <v>132</v>
      </c>
    </row>
    <row r="39" spans="1:12" ht="15" thickBot="1" x14ac:dyDescent="0.35">
      <c r="A39" s="30"/>
      <c r="B39" s="35"/>
      <c r="C39" s="45"/>
      <c r="D39" s="59">
        <v>17</v>
      </c>
      <c r="E39" s="60" t="s">
        <v>5</v>
      </c>
      <c r="F39" s="60" t="s">
        <v>4</v>
      </c>
      <c r="G39" s="60" t="s">
        <v>10</v>
      </c>
      <c r="H39" s="59">
        <v>66</v>
      </c>
      <c r="I39" s="59">
        <v>128</v>
      </c>
      <c r="J39" s="60">
        <v>3.9209000000000001E-2</v>
      </c>
      <c r="K39" s="60">
        <v>1.03E-4</v>
      </c>
      <c r="L39" s="61" t="s">
        <v>133</v>
      </c>
    </row>
    <row r="40" spans="1:12" ht="16.2" thickBot="1" x14ac:dyDescent="0.35">
      <c r="A40" s="30"/>
      <c r="B40" s="32"/>
      <c r="C40" s="15"/>
      <c r="D40" s="15"/>
      <c r="E40" s="15"/>
      <c r="F40" s="15"/>
      <c r="G40" s="15"/>
      <c r="H40" s="15"/>
      <c r="I40" s="15"/>
      <c r="J40" s="67">
        <f>AVERAGE(J23:J39)</f>
        <v>2.3284647058823528E-2</v>
      </c>
      <c r="K40" s="33"/>
      <c r="L40" s="34"/>
    </row>
    <row r="41" spans="1:12" x14ac:dyDescent="0.3">
      <c r="A41" s="30"/>
      <c r="B41" s="43" t="s">
        <v>43</v>
      </c>
      <c r="C41" s="44" t="s">
        <v>26</v>
      </c>
      <c r="D41" s="63">
        <v>1</v>
      </c>
      <c r="E41" s="62" t="s">
        <v>28</v>
      </c>
      <c r="F41" s="62" t="s">
        <v>5</v>
      </c>
      <c r="G41" s="62" t="s">
        <v>10</v>
      </c>
      <c r="H41" s="63">
        <v>66</v>
      </c>
      <c r="I41" s="63">
        <v>128</v>
      </c>
      <c r="J41" s="62">
        <v>0</v>
      </c>
      <c r="K41" s="62">
        <v>0</v>
      </c>
      <c r="L41" s="64" t="s">
        <v>134</v>
      </c>
    </row>
    <row r="42" spans="1:12" x14ac:dyDescent="0.3">
      <c r="A42" s="30"/>
      <c r="B42" s="35"/>
      <c r="C42" s="45"/>
      <c r="D42" s="4">
        <v>2</v>
      </c>
      <c r="E42" s="50" t="s">
        <v>5</v>
      </c>
      <c r="F42" s="50" t="s">
        <v>28</v>
      </c>
      <c r="G42" s="50" t="s">
        <v>10</v>
      </c>
      <c r="H42" s="4">
        <v>66</v>
      </c>
      <c r="I42" s="4">
        <v>128</v>
      </c>
      <c r="J42" s="50">
        <v>1.5799999999999999E-4</v>
      </c>
      <c r="K42" s="50">
        <v>1.5799999999999999E-4</v>
      </c>
      <c r="L42" s="52" t="s">
        <v>135</v>
      </c>
    </row>
    <row r="43" spans="1:12" x14ac:dyDescent="0.3">
      <c r="A43" s="30"/>
      <c r="B43" s="35"/>
      <c r="C43" s="45"/>
      <c r="D43" s="3">
        <v>3</v>
      </c>
      <c r="E43" s="49" t="s">
        <v>28</v>
      </c>
      <c r="F43" s="49" t="s">
        <v>5</v>
      </c>
      <c r="G43" s="49" t="s">
        <v>10</v>
      </c>
      <c r="H43" s="3">
        <v>54</v>
      </c>
      <c r="I43" s="3">
        <v>128</v>
      </c>
      <c r="J43" s="49">
        <v>2.7200000000000002E-3</v>
      </c>
      <c r="K43" s="49">
        <v>2.562E-3</v>
      </c>
      <c r="L43" s="51" t="s">
        <v>136</v>
      </c>
    </row>
    <row r="44" spans="1:12" x14ac:dyDescent="0.3">
      <c r="A44" s="30"/>
      <c r="B44" s="35"/>
      <c r="C44" s="45"/>
      <c r="D44" s="4">
        <v>4</v>
      </c>
      <c r="E44" s="50" t="s">
        <v>28</v>
      </c>
      <c r="F44" s="50" t="s">
        <v>5</v>
      </c>
      <c r="G44" s="50" t="s">
        <v>92</v>
      </c>
      <c r="H44" s="4">
        <v>367</v>
      </c>
      <c r="I44" s="4">
        <v>128</v>
      </c>
      <c r="J44" s="50">
        <v>9.4560000000000009E-3</v>
      </c>
      <c r="K44" s="50">
        <v>6.7359999999999998E-3</v>
      </c>
      <c r="L44" s="52" t="s">
        <v>57</v>
      </c>
    </row>
    <row r="45" spans="1:12" x14ac:dyDescent="0.3">
      <c r="A45" s="30"/>
      <c r="B45" s="35"/>
      <c r="C45" s="45"/>
      <c r="D45" s="3">
        <v>5</v>
      </c>
      <c r="E45" s="49" t="s">
        <v>5</v>
      </c>
      <c r="F45" s="49" t="s">
        <v>28</v>
      </c>
      <c r="G45" s="49" t="s">
        <v>92</v>
      </c>
      <c r="H45" s="3">
        <v>1514</v>
      </c>
      <c r="I45" s="3">
        <v>128</v>
      </c>
      <c r="J45" s="49">
        <v>1.2747E-2</v>
      </c>
      <c r="K45" s="49">
        <v>3.2910000000000001E-3</v>
      </c>
      <c r="L45" s="51" t="s">
        <v>97</v>
      </c>
    </row>
    <row r="46" spans="1:12" x14ac:dyDescent="0.3">
      <c r="A46" s="30"/>
      <c r="B46" s="35"/>
      <c r="C46" s="45"/>
      <c r="D46" s="4">
        <v>6</v>
      </c>
      <c r="E46" s="50" t="s">
        <v>5</v>
      </c>
      <c r="F46" s="50" t="s">
        <v>28</v>
      </c>
      <c r="G46" s="50" t="s">
        <v>92</v>
      </c>
      <c r="H46" s="4">
        <v>692</v>
      </c>
      <c r="I46" s="4">
        <v>128</v>
      </c>
      <c r="J46" s="50">
        <v>1.2747E-2</v>
      </c>
      <c r="K46" s="50">
        <v>0</v>
      </c>
      <c r="L46" s="52" t="s">
        <v>98</v>
      </c>
    </row>
    <row r="47" spans="1:12" x14ac:dyDescent="0.3">
      <c r="A47" s="30"/>
      <c r="B47" s="35"/>
      <c r="C47" s="45"/>
      <c r="D47" s="3">
        <v>7</v>
      </c>
      <c r="E47" s="49" t="s">
        <v>28</v>
      </c>
      <c r="F47" s="49" t="s">
        <v>5</v>
      </c>
      <c r="G47" s="49" t="s">
        <v>10</v>
      </c>
      <c r="H47" s="3">
        <v>54</v>
      </c>
      <c r="I47" s="3">
        <v>128</v>
      </c>
      <c r="J47" s="49">
        <v>1.6119999999999999E-2</v>
      </c>
      <c r="K47" s="49">
        <v>3.3730000000000001E-3</v>
      </c>
      <c r="L47" s="51" t="s">
        <v>137</v>
      </c>
    </row>
    <row r="48" spans="1:12" x14ac:dyDescent="0.3">
      <c r="A48" s="30"/>
      <c r="B48" s="35"/>
      <c r="C48" s="45"/>
      <c r="D48" s="4">
        <v>8</v>
      </c>
      <c r="E48" s="50" t="s">
        <v>28</v>
      </c>
      <c r="F48" s="50" t="s">
        <v>5</v>
      </c>
      <c r="G48" s="50" t="s">
        <v>92</v>
      </c>
      <c r="H48" s="4">
        <v>147</v>
      </c>
      <c r="I48" s="4">
        <v>128</v>
      </c>
      <c r="J48" s="50">
        <v>1.8015E-2</v>
      </c>
      <c r="K48" s="50">
        <v>1.895E-3</v>
      </c>
      <c r="L48" s="52" t="s">
        <v>104</v>
      </c>
    </row>
    <row r="49" spans="1:12" x14ac:dyDescent="0.3">
      <c r="A49" s="30"/>
      <c r="B49" s="35"/>
      <c r="C49" s="45"/>
      <c r="D49" s="3">
        <v>9</v>
      </c>
      <c r="E49" s="49" t="s">
        <v>5</v>
      </c>
      <c r="F49" s="49" t="s">
        <v>28</v>
      </c>
      <c r="G49" s="49" t="s">
        <v>92</v>
      </c>
      <c r="H49" s="3">
        <v>280</v>
      </c>
      <c r="I49" s="3">
        <v>128</v>
      </c>
      <c r="J49" s="49">
        <v>1.8408999999999998E-2</v>
      </c>
      <c r="K49" s="49">
        <v>3.9399999999999998E-4</v>
      </c>
      <c r="L49" s="51" t="s">
        <v>107</v>
      </c>
    </row>
    <row r="50" spans="1:12" x14ac:dyDescent="0.3">
      <c r="A50" s="30"/>
      <c r="B50" s="35"/>
      <c r="C50" s="45"/>
      <c r="D50" s="4">
        <v>10</v>
      </c>
      <c r="E50" s="50" t="s">
        <v>28</v>
      </c>
      <c r="F50" s="50" t="s">
        <v>5</v>
      </c>
      <c r="G50" s="50" t="s">
        <v>92</v>
      </c>
      <c r="H50" s="4">
        <v>694</v>
      </c>
      <c r="I50" s="4">
        <v>128</v>
      </c>
      <c r="J50" s="50">
        <v>7.0414000000000004E-2</v>
      </c>
      <c r="K50" s="50">
        <v>5.2005000000000003E-2</v>
      </c>
      <c r="L50" s="52" t="s">
        <v>69</v>
      </c>
    </row>
    <row r="51" spans="1:12" x14ac:dyDescent="0.3">
      <c r="A51" s="30"/>
      <c r="B51" s="35"/>
      <c r="C51" s="45"/>
      <c r="D51" s="3">
        <v>11</v>
      </c>
      <c r="E51" s="49" t="s">
        <v>5</v>
      </c>
      <c r="F51" s="49" t="s">
        <v>28</v>
      </c>
      <c r="G51" s="49" t="s">
        <v>92</v>
      </c>
      <c r="H51" s="3">
        <v>257</v>
      </c>
      <c r="I51" s="3">
        <v>128</v>
      </c>
      <c r="J51" s="49">
        <v>7.1672E-2</v>
      </c>
      <c r="K51" s="49">
        <v>1.258E-3</v>
      </c>
      <c r="L51" s="51" t="s">
        <v>69</v>
      </c>
    </row>
    <row r="52" spans="1:12" x14ac:dyDescent="0.3">
      <c r="A52" s="30"/>
      <c r="B52" s="35"/>
      <c r="C52" s="45"/>
      <c r="D52" s="4">
        <v>12</v>
      </c>
      <c r="E52" s="50" t="s">
        <v>5</v>
      </c>
      <c r="F52" s="50" t="s">
        <v>28</v>
      </c>
      <c r="G52" s="50" t="s">
        <v>92</v>
      </c>
      <c r="H52" s="4">
        <v>133</v>
      </c>
      <c r="I52" s="4">
        <v>128</v>
      </c>
      <c r="J52" s="50">
        <v>7.1826000000000001E-2</v>
      </c>
      <c r="K52" s="50">
        <v>1.54E-4</v>
      </c>
      <c r="L52" s="52" t="s">
        <v>69</v>
      </c>
    </row>
    <row r="53" spans="1:12" x14ac:dyDescent="0.3">
      <c r="A53" s="30"/>
      <c r="B53" s="35"/>
      <c r="C53" s="45"/>
      <c r="D53" s="3">
        <v>13</v>
      </c>
      <c r="E53" s="49" t="s">
        <v>28</v>
      </c>
      <c r="F53" s="49" t="s">
        <v>5</v>
      </c>
      <c r="G53" s="49" t="s">
        <v>10</v>
      </c>
      <c r="H53" s="3">
        <v>54</v>
      </c>
      <c r="I53" s="3">
        <v>128</v>
      </c>
      <c r="J53" s="49">
        <v>7.4491000000000002E-2</v>
      </c>
      <c r="K53" s="49">
        <v>2.6649999999999998E-3</v>
      </c>
      <c r="L53" s="51" t="s">
        <v>138</v>
      </c>
    </row>
    <row r="54" spans="1:12" x14ac:dyDescent="0.3">
      <c r="A54" s="30"/>
      <c r="B54" s="35"/>
      <c r="C54" s="45"/>
      <c r="D54" s="4">
        <v>14</v>
      </c>
      <c r="E54" s="50" t="s">
        <v>28</v>
      </c>
      <c r="F54" s="50" t="s">
        <v>5</v>
      </c>
      <c r="G54" s="50" t="s">
        <v>10</v>
      </c>
      <c r="H54" s="4">
        <v>54</v>
      </c>
      <c r="I54" s="4">
        <v>128</v>
      </c>
      <c r="J54" s="50">
        <v>8.5030999999999995E-2</v>
      </c>
      <c r="K54" s="50">
        <v>1.0540000000000001E-2</v>
      </c>
      <c r="L54" s="52" t="s">
        <v>139</v>
      </c>
    </row>
    <row r="55" spans="1:12" ht="15" thickBot="1" x14ac:dyDescent="0.35">
      <c r="A55" s="30"/>
      <c r="B55" s="35"/>
      <c r="C55" s="45"/>
      <c r="D55" s="59">
        <v>15</v>
      </c>
      <c r="E55" s="60" t="s">
        <v>5</v>
      </c>
      <c r="F55" s="60" t="s">
        <v>28</v>
      </c>
      <c r="G55" s="60" t="s">
        <v>10</v>
      </c>
      <c r="H55" s="59">
        <v>54</v>
      </c>
      <c r="I55" s="59">
        <v>128</v>
      </c>
      <c r="J55" s="60">
        <v>8.5113999999999995E-2</v>
      </c>
      <c r="K55" s="60">
        <v>8.2999999999999998E-5</v>
      </c>
      <c r="L55" s="61" t="s">
        <v>140</v>
      </c>
    </row>
    <row r="56" spans="1:12" ht="16.2" thickBot="1" x14ac:dyDescent="0.35">
      <c r="A56" s="31"/>
      <c r="B56" s="32"/>
      <c r="C56" s="15"/>
      <c r="D56" s="15"/>
      <c r="E56" s="15"/>
      <c r="F56" s="15"/>
      <c r="G56" s="15"/>
      <c r="H56" s="15"/>
      <c r="I56" s="15"/>
      <c r="J56" s="67">
        <f>AVERAGE(J41:J55)</f>
        <v>3.6594666666666664E-2</v>
      </c>
      <c r="K56" s="33"/>
      <c r="L56" s="34"/>
    </row>
    <row r="62" spans="1:12" x14ac:dyDescent="0.3">
      <c r="K62" s="6">
        <f>(J56-J40)/J56</f>
        <v>0.36371473824536737</v>
      </c>
    </row>
  </sheetData>
  <mergeCells count="10">
    <mergeCell ref="C23:C39"/>
    <mergeCell ref="B23:B39"/>
    <mergeCell ref="C41:C55"/>
    <mergeCell ref="B41:B55"/>
    <mergeCell ref="A23:A56"/>
    <mergeCell ref="B2:B10"/>
    <mergeCell ref="C2:C10"/>
    <mergeCell ref="C12:C21"/>
    <mergeCell ref="B12:B21"/>
    <mergeCell ref="A2:A22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F A A B Q S w M E F A A C A A g A H L t 3 V l i 9 P Q a l A A A A 9 g A A A B I A H A B D b 2 5 m a W c v U G F j a 2 F n Z S 5 4 b W w g o h g A K K A U A A A A A A A A A A A A A A A A A A A A A A A A A A A A h Y 8 9 C s I w A I W v U r I 3 f 4 q U k q a D 4 G R B F M Q 1 p L E N t q k k q e n d H D y S V 7 C i V T f H 9 7 1 v e O 9 + v b F 8 a J v o o q z T n c k A g R h E y s i u 1 K b K Q O + P c Q J y z j Z C n k S l o l E 2 L h 1 c m Y H a + 3 O K U A g B h h n s b I U o x g Q d i v V O 1 q o V 4 C P r / 3 K s j f P C S A U 4 2 7 / G c A o J m c N k Q S F m a I K s 0 O Y r 0 H H v s / 2 B b N k 3 v r e K H 2 2 8 2 j I 0 R Y b e H / g D U E s D B B Q A A g A I A B y 7 d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u 3 d W P E V k N D Y C A A D 4 E A A A E w A c A E Z v c m 1 1 b G F z L 1 N l Y 3 R p b 2 4 x L m 0 g o h g A K K A U A A A A A A A A A A A A A A A A A A A A A A A A A A A A 7 Z b b a t t A E I b v D X 6 H R b 6 x Q R G x c + g J X R Q 5 J Y H E u E i h l K i Y r T S K l 0 i 7 Z m f k N J g 8 U P s a e b G u J R e 7 t V X 3 Q N M Y p J v V / r O H m d l v h 0 W I S C j J / L L t v m o 2 m g 0 c c w 0 x A 0 Q u D p j L U q B m g 5 n P V 7 m O w C g e T p 2 + i v I M J L X f i B Q c T 0 k y H W x b 3 s v w E k F j G G s + F m E f 8 I b U J H z H 9 a 2 I b s K + Q G M l P t 9 u 7 3 L g v x 9 4 o c c n l G v A s N z S i X B q d e y r P q Q i E w T a t W z L Z p 5 K 8 0 y i 2 9 2 3 2 Y m M V C z k t d v t H f V s 9 j Z X B D 7 d p e A u f 5 2 B k v C h Y 5 e + t 6 w T u U c P X w i Q T b T K c r R M I A H / a A Y O T d / M O g U e G 8 f b Z Z g 2 u 1 r o r 9 P U j 3 j K N b q k 8 9 U l g 7 s J s M x 4 k o i H z 8 v 1 A s 0 l J k p n p c v z U d j e 4 I A 9 m 1 k D 5 Z j Y z i Q d H z r z g f c 2 m 1 m B y M C o N F 8 + 5 g R k + o W h d O 2 b i e A T F b J J M g l Z 5 H T N Z o I g F a l 0 z X A O 8 p r G m z d n p N i 5 m E K F F Y U 0 H E w 0 T I X K k S W a G 1 F I R m O B L P C G D E k D z 9 a 2 X J m c C I 3 0 6 z P P Z K K + E + 8 7 z Y a Q m w 9 i l e L T I B i O b g W N R 4 m I 4 x T 0 y O A 3 N U 3 G o 7 G Q 8 K h 8 b 3 O m J n 8 3 y P 9 N e P / q z v w x + S 1 r U c H b v Y 5 V l / E a 5 l 0 u 4 y 1 r a y F / d M z / U z W / K P I D 2 k R a J H I L s I t r Y B g t 1 e 7 a o Z R 6 r 0 I / q N A P K / S j C v 2 4 Q n 9 W o T + v 0 F 9 U 6 N 3 9 n 4 C 1 l r M f n w h + c Z A q p 6 f y T N j m U F 1 d d 6 O 6 7 s R T Y Q n c 0 8 K / Z r 9 m / 5 + w / x V Q S w E C L Q A U A A I A C A A c u 3 d W W L 0 9 B q U A A A D 2 A A A A E g A A A A A A A A A A A A A A A A A A A A A A Q 2 9 u Z m l n L 1 B h Y 2 t h Z 2 U u e G 1 s U E s B A i 0 A F A A C A A g A H L t 3 V g / K 6 a u k A A A A 6 Q A A A B M A A A A A A A A A A A A A A A A A 8 Q A A A F t D b 2 5 0 Z W 5 0 X 1 R 5 c G V z X S 5 4 b W x Q S w E C L Q A U A A I A C A A c u 3 d W P E V k N D Y C A A D 4 E A A A E w A A A A A A A A A A A A A A A A D i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V g A A A A A A A M p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c 3 N h a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I y O j A x O j U w L j Y x M j U w M z d a I i A v P j x F b n R y e S B U e X B l P S J G a W x s Q 2 9 s d W 1 u V H l w Z X M i I F Z h b H V l P S J z Q X d j R 0 J n W U R B d 1 l H Q m c 9 P S I g L z 4 8 R W 5 0 c n k g V H l w Z T 0 i R m l s b E N v b H V t b k 5 h b W V z I i B W Y W x 1 Z T 0 i c 1 s m c X V v d D t O b y 4 m c X V v d D s s J n F 1 b 3 Q 7 V G l t Z S Z x d W 9 0 O y w m c X V v d D t T b 3 V y Y 2 U m c X V v d D s s J n F 1 b 3 Q 7 R G V z d G l u Y X R p b 2 4 m c X V v d D s s J n F 1 b 3 Q 7 U H J v d G 9 j b 2 w m c X V v d D s s J n F 1 b 3 Q 7 T G V u Z 3 R o J n F 1 b 3 Q 7 L C Z x d W 9 0 O 1 R p b W U g d G 8 g T G l 2 Z S Z x d W 9 0 O y w m c X V v d D t U a W 1 l I H N p b m N l I H B y Z X Z p b 3 V z I G Z y Y W 1 l I G l u I H R o a X M g V E N Q I H N 0 c m V h b S Z x d W 9 0 O y w m c X V v d D t U a W 1 l I H N p b m N l I G Z p c n N 0 I G Z y Y W 1 l I G l u I H R o a X M g V E N Q I H N 0 c m V h b S Z x d W 9 0 O y w m c X V v d D t J b m Z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z c 2 F p M y 9 B d X R v U m V t b 3 Z l Z E N v b H V t b n M x L n t O b y 4 s M H 0 m c X V v d D s s J n F 1 b 3 Q 7 U 2 V j d G l v b j E v Z X N z Y W k z L 0 F 1 d G 9 S Z W 1 v d m V k Q 2 9 s d W 1 u c z E u e 1 R p b W U s M X 0 m c X V v d D s s J n F 1 b 3 Q 7 U 2 V j d G l v b j E v Z X N z Y W k z L 0 F 1 d G 9 S Z W 1 v d m V k Q 2 9 s d W 1 u c z E u e 1 N v d X J j Z S w y f S Z x d W 9 0 O y w m c X V v d D t T Z W N 0 a W 9 u M S 9 l c 3 N h a T M v Q X V 0 b 1 J l b W 9 2 Z W R D b 2 x 1 b W 5 z M S 5 7 R G V z d G l u Y X R p b 2 4 s M 3 0 m c X V v d D s s J n F 1 b 3 Q 7 U 2 V j d G l v b j E v Z X N z Y W k z L 0 F 1 d G 9 S Z W 1 v d m V k Q 2 9 s d W 1 u c z E u e 1 B y b 3 R v Y 2 9 s L D R 9 J n F 1 b 3 Q 7 L C Z x d W 9 0 O 1 N l Y 3 R p b 2 4 x L 2 V z c 2 F p M y 9 B d X R v U m V t b 3 Z l Z E N v b H V t b n M x L n t M Z W 5 n d G g s N X 0 m c X V v d D s s J n F 1 b 3 Q 7 U 2 V j d G l v b j E v Z X N z Y W k z L 0 F 1 d G 9 S Z W 1 v d m V k Q 2 9 s d W 1 u c z E u e 1 R p b W U g d G 8 g T G l 2 Z S w 2 f S Z x d W 9 0 O y w m c X V v d D t T Z W N 0 a W 9 u M S 9 l c 3 N h a T M v Q X V 0 b 1 J l b W 9 2 Z W R D b 2 x 1 b W 5 z M S 5 7 V G l t Z S B z a W 5 j Z S B w c m V 2 a W 9 1 c y B m c m F t Z S B p b i B 0 a G l z I F R D U C B z d H J l Y W 0 s N 3 0 m c X V v d D s s J n F 1 b 3 Q 7 U 2 V j d G l v b j E v Z X N z Y W k z L 0 F 1 d G 9 S Z W 1 v d m V k Q 2 9 s d W 1 u c z E u e 1 R p b W U g c 2 l u Y 2 U g Z m l y c 3 Q g Z n J h b W U g a W 4 g d G h p c y B U Q 1 A g c 3 R y Z W F t L D h 9 J n F 1 b 3 Q 7 L C Z x d W 9 0 O 1 N l Y 3 R p b 2 4 x L 2 V z c 2 F p M y 9 B d X R v U m V t b 3 Z l Z E N v b H V t b n M x L n t J b m Z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c 3 N h a T M v Q X V 0 b 1 J l b W 9 2 Z W R D b 2 x 1 b W 5 z M S 5 7 T m 8 u L D B 9 J n F 1 b 3 Q 7 L C Z x d W 9 0 O 1 N l Y 3 R p b 2 4 x L 2 V z c 2 F p M y 9 B d X R v U m V t b 3 Z l Z E N v b H V t b n M x L n t U a W 1 l L D F 9 J n F 1 b 3 Q 7 L C Z x d W 9 0 O 1 N l Y 3 R p b 2 4 x L 2 V z c 2 F p M y 9 B d X R v U m V t b 3 Z l Z E N v b H V t b n M x L n t T b 3 V y Y 2 U s M n 0 m c X V v d D s s J n F 1 b 3 Q 7 U 2 V j d G l v b j E v Z X N z Y W k z L 0 F 1 d G 9 S Z W 1 v d m V k Q 2 9 s d W 1 u c z E u e 0 R l c 3 R p b m F 0 a W 9 u L D N 9 J n F 1 b 3 Q 7 L C Z x d W 9 0 O 1 N l Y 3 R p b 2 4 x L 2 V z c 2 F p M y 9 B d X R v U m V t b 3 Z l Z E N v b H V t b n M x L n t Q c m 9 0 b 2 N v b C w 0 f S Z x d W 9 0 O y w m c X V v d D t T Z W N 0 a W 9 u M S 9 l c 3 N h a T M v Q X V 0 b 1 J l b W 9 2 Z W R D b 2 x 1 b W 5 z M S 5 7 T G V u Z 3 R o L D V 9 J n F 1 b 3 Q 7 L C Z x d W 9 0 O 1 N l Y 3 R p b 2 4 x L 2 V z c 2 F p M y 9 B d X R v U m V t b 3 Z l Z E N v b H V t b n M x L n t U a W 1 l I H R v I E x p d m U s N n 0 m c X V v d D s s J n F 1 b 3 Q 7 U 2 V j d G l v b j E v Z X N z Y W k z L 0 F 1 d G 9 S Z W 1 v d m V k Q 2 9 s d W 1 u c z E u e 1 R p b W U g c 2 l u Y 2 U g c H J l d m l v d X M g Z n J h b W U g a W 4 g d G h p c y B U Q 1 A g c 3 R y Z W F t L D d 9 J n F 1 b 3 Q 7 L C Z x d W 9 0 O 1 N l Y 3 R p b 2 4 x L 2 V z c 2 F p M y 9 B d X R v U m V t b 3 Z l Z E N v b H V t b n M x L n t U a W 1 l I H N p b m N l I G Z p c n N 0 I G Z y Y W 1 l I G l u I H R o a X M g V E N Q I H N 0 c m V h b S w 4 f S Z x d W 9 0 O y w m c X V v d D t T Z W N 0 a W 9 u M S 9 l c 3 N h a T M v Q X V 0 b 1 J l b W 9 2 Z W R D b 2 x 1 b W 5 z M S 5 7 S W 5 m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N z Y W k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c 2 F p M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z Y W k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F R Q X 3 d p d G h f Z m l k Z G x l c l 9 z Z X J 2 Z X J f b W F j a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I y O j A 3 O j E 0 L j U y M T Y 3 M D h a I i A v P j x F b n R y e S B U e X B l P S J G a W x s Q 2 9 s d W 1 u V H l w Z X M i I F Z h b H V l P S J z Q X d j R 0 J n W U R B d 1 l H Q m c 9 P S I g L z 4 8 R W 5 0 c n k g V H l w Z T 0 i R m l s b E N v b H V t b k 5 h b W V z I i B W Y W x 1 Z T 0 i c 1 s m c X V v d D t O b y 4 m c X V v d D s s J n F 1 b 3 Q 7 V G l t Z S Z x d W 9 0 O y w m c X V v d D t T b 3 V y Y 2 U m c X V v d D s s J n F 1 b 3 Q 7 R G V z d G l u Y X R p b 2 4 m c X V v d D s s J n F 1 b 3 Q 7 U H J v d G 9 j b 2 w m c X V v d D s s J n F 1 b 3 Q 7 T G V u Z 3 R o J n F 1 b 3 Q 7 L C Z x d W 9 0 O 1 R p b W U g d G 8 g T G l 2 Z S Z x d W 9 0 O y w m c X V v d D t U a W 1 l I H N p b m N l I G Z p c n N 0 I G Z y Y W 1 l I G l u I H R o a X M g V E N Q I H N 0 c m V h b S Z x d W 9 0 O y w m c X V v d D t U a W 1 l I H N p b m N l I H B y Z X Z p b 3 V z I G Z y Y W 1 l I G l u I H R o a X M g V E N Q I H N 0 c m V h b S Z x d W 9 0 O y w m c X V v d D t J b m Z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U V F B f d 2 l 0 a F 9 m a W R k b G V y X 3 N l c n Z l c l 9 t Y W N o a W 5 l L 0 F 1 d G 9 S Z W 1 v d m V k Q 2 9 s d W 1 u c z E u e 0 5 v L i w w f S Z x d W 9 0 O y w m c X V v d D t T Z W N 0 a W 9 u M S 9 I V F R Q X 3 d p d G h f Z m l k Z G x l c l 9 z Z X J 2 Z X J f b W F j a G l u Z S 9 B d X R v U m V t b 3 Z l Z E N v b H V t b n M x L n t U a W 1 l L D F 9 J n F 1 b 3 Q 7 L C Z x d W 9 0 O 1 N l Y 3 R p b 2 4 x L 0 h U V F B f d 2 l 0 a F 9 m a W R k b G V y X 3 N l c n Z l c l 9 t Y W N o a W 5 l L 0 F 1 d G 9 S Z W 1 v d m V k Q 2 9 s d W 1 u c z E u e 1 N v d X J j Z S w y f S Z x d W 9 0 O y w m c X V v d D t T Z W N 0 a W 9 u M S 9 I V F R Q X 3 d p d G h f Z m l k Z G x l c l 9 z Z X J 2 Z X J f b W F j a G l u Z S 9 B d X R v U m V t b 3 Z l Z E N v b H V t b n M x L n t E Z X N 0 a W 5 h d G l v b i w z f S Z x d W 9 0 O y w m c X V v d D t T Z W N 0 a W 9 u M S 9 I V F R Q X 3 d p d G h f Z m l k Z G x l c l 9 z Z X J 2 Z X J f b W F j a G l u Z S 9 B d X R v U m V t b 3 Z l Z E N v b H V t b n M x L n t Q c m 9 0 b 2 N v b C w 0 f S Z x d W 9 0 O y w m c X V v d D t T Z W N 0 a W 9 u M S 9 I V F R Q X 3 d p d G h f Z m l k Z G x l c l 9 z Z X J 2 Z X J f b W F j a G l u Z S 9 B d X R v U m V t b 3 Z l Z E N v b H V t b n M x L n t M Z W 5 n d G g s N X 0 m c X V v d D s s J n F 1 b 3 Q 7 U 2 V j d G l v b j E v S F R U U F 9 3 a X R o X 2 Z p Z G R s Z X J f c 2 V y d m V y X 2 1 h Y 2 h p b m U v Q X V 0 b 1 J l b W 9 2 Z W R D b 2 x 1 b W 5 z M S 5 7 V G l t Z S B 0 b y B M a X Z l L D Z 9 J n F 1 b 3 Q 7 L C Z x d W 9 0 O 1 N l Y 3 R p b 2 4 x L 0 h U V F B f d 2 l 0 a F 9 m a W R k b G V y X 3 N l c n Z l c l 9 t Y W N o a W 5 l L 0 F 1 d G 9 S Z W 1 v d m V k Q 2 9 s d W 1 u c z E u e 1 R p b W U g c 2 l u Y 2 U g Z m l y c 3 Q g Z n J h b W U g a W 4 g d G h p c y B U Q 1 A g c 3 R y Z W F t L D d 9 J n F 1 b 3 Q 7 L C Z x d W 9 0 O 1 N l Y 3 R p b 2 4 x L 0 h U V F B f d 2 l 0 a F 9 m a W R k b G V y X 3 N l c n Z l c l 9 t Y W N o a W 5 l L 0 F 1 d G 9 S Z W 1 v d m V k Q 2 9 s d W 1 u c z E u e 1 R p b W U g c 2 l u Y 2 U g c H J l d m l v d X M g Z n J h b W U g a W 4 g d G h p c y B U Q 1 A g c 3 R y Z W F t L D h 9 J n F 1 b 3 Q 7 L C Z x d W 9 0 O 1 N l Y 3 R p b 2 4 x L 0 h U V F B f d 2 l 0 a F 9 m a W R k b G V y X 3 N l c n Z l c l 9 t Y W N o a W 5 l L 0 F 1 d G 9 S Z W 1 v d m V k Q 2 9 s d W 1 u c z E u e 0 l u Z m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h U V F B f d 2 l 0 a F 9 m a W R k b G V y X 3 N l c n Z l c l 9 t Y W N o a W 5 l L 0 F 1 d G 9 S Z W 1 v d m V k Q 2 9 s d W 1 u c z E u e 0 5 v L i w w f S Z x d W 9 0 O y w m c X V v d D t T Z W N 0 a W 9 u M S 9 I V F R Q X 3 d p d G h f Z m l k Z G x l c l 9 z Z X J 2 Z X J f b W F j a G l u Z S 9 B d X R v U m V t b 3 Z l Z E N v b H V t b n M x L n t U a W 1 l L D F 9 J n F 1 b 3 Q 7 L C Z x d W 9 0 O 1 N l Y 3 R p b 2 4 x L 0 h U V F B f d 2 l 0 a F 9 m a W R k b G V y X 3 N l c n Z l c l 9 t Y W N o a W 5 l L 0 F 1 d G 9 S Z W 1 v d m V k Q 2 9 s d W 1 u c z E u e 1 N v d X J j Z S w y f S Z x d W 9 0 O y w m c X V v d D t T Z W N 0 a W 9 u M S 9 I V F R Q X 3 d p d G h f Z m l k Z G x l c l 9 z Z X J 2 Z X J f b W F j a G l u Z S 9 B d X R v U m V t b 3 Z l Z E N v b H V t b n M x L n t E Z X N 0 a W 5 h d G l v b i w z f S Z x d W 9 0 O y w m c X V v d D t T Z W N 0 a W 9 u M S 9 I V F R Q X 3 d p d G h f Z m l k Z G x l c l 9 z Z X J 2 Z X J f b W F j a G l u Z S 9 B d X R v U m V t b 3 Z l Z E N v b H V t b n M x L n t Q c m 9 0 b 2 N v b C w 0 f S Z x d W 9 0 O y w m c X V v d D t T Z W N 0 a W 9 u M S 9 I V F R Q X 3 d p d G h f Z m l k Z G x l c l 9 z Z X J 2 Z X J f b W F j a G l u Z S 9 B d X R v U m V t b 3 Z l Z E N v b H V t b n M x L n t M Z W 5 n d G g s N X 0 m c X V v d D s s J n F 1 b 3 Q 7 U 2 V j d G l v b j E v S F R U U F 9 3 a X R o X 2 Z p Z G R s Z X J f c 2 V y d m V y X 2 1 h Y 2 h p b m U v Q X V 0 b 1 J l b W 9 2 Z W R D b 2 x 1 b W 5 z M S 5 7 V G l t Z S B 0 b y B M a X Z l L D Z 9 J n F 1 b 3 Q 7 L C Z x d W 9 0 O 1 N l Y 3 R p b 2 4 x L 0 h U V F B f d 2 l 0 a F 9 m a W R k b G V y X 3 N l c n Z l c l 9 t Y W N o a W 5 l L 0 F 1 d G 9 S Z W 1 v d m V k Q 2 9 s d W 1 u c z E u e 1 R p b W U g c 2 l u Y 2 U g Z m l y c 3 Q g Z n J h b W U g a W 4 g d G h p c y B U Q 1 A g c 3 R y Z W F t L D d 9 J n F 1 b 3 Q 7 L C Z x d W 9 0 O 1 N l Y 3 R p b 2 4 x L 0 h U V F B f d 2 l 0 a F 9 m a W R k b G V y X 3 N l c n Z l c l 9 t Y W N o a W 5 l L 0 F 1 d G 9 S Z W 1 v d m V k Q 2 9 s d W 1 u c z E u e 1 R p b W U g c 2 l u Y 2 U g c H J l d m l v d X M g Z n J h b W U g a W 4 g d G h p c y B U Q 1 A g c 3 R y Z W F t L D h 9 J n F 1 b 3 Q 7 L C Z x d W 9 0 O 1 N l Y 3 R p b 2 4 x L 0 h U V F B f d 2 l 0 a F 9 m a W R k b G V y X 3 N l c n Z l c l 9 t Y W N o a W 5 l L 0 F 1 d G 9 S Z W 1 v d m V k Q 2 9 s d W 1 u c z E u e 0 l u Z m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U V F B f d 2 l 0 a F 9 m a W R k b G V y X 3 N l c n Z l c l 9 t Y W N o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U V F B f d 2 l 0 a F 9 m a W R k b G V y X 3 N l c n Z l c l 9 t Y W N o a W 5 l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F R Q X 3 d p d G h f Z m l k Z G x l c l 9 z Z X J 2 Z X J f b W F j a G l u Z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z Y W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N z Y W k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j I 6 M D E 6 N T A u N j E y N T A z N 1 o i I C 8 + P E V u d H J 5 I F R 5 c G U 9 I k Z p b G x D b 2 x 1 b W 5 U e X B l c y I g V m F s d W U 9 I n N B d 2 N H Q m d Z R E F 3 W U d C Z z 0 9 I i A v P j x F b n R y e S B U e X B l P S J G a W x s Q 2 9 s d W 1 u T m F t Z X M i I F Z h b H V l P S J z W y Z x d W 9 0 O 0 5 v L i Z x d W 9 0 O y w m c X V v d D t U a W 1 l J n F 1 b 3 Q 7 L C Z x d W 9 0 O 1 N v d X J j Z S Z x d W 9 0 O y w m c X V v d D t E Z X N 0 a W 5 h d G l v b i Z x d W 9 0 O y w m c X V v d D t Q c m 9 0 b 2 N v b C Z x d W 9 0 O y w m c X V v d D t M Z W 5 n d G g m c X V v d D s s J n F 1 b 3 Q 7 V G l t Z S B 0 b y B M a X Z l J n F 1 b 3 Q 7 L C Z x d W 9 0 O 1 R p b W U g c 2 l u Y 2 U g c H J l d m l v d X M g Z n J h b W U g a W 4 g d G h p c y B U Q 1 A g c 3 R y Z W F t J n F 1 b 3 Q 7 L C Z x d W 9 0 O 1 R p b W U g c 2 l u Y 2 U g Z m l y c 3 Q g Z n J h b W U g a W 4 g d G h p c y B U Q 1 A g c 3 R y Z W F t J n F 1 b 3 Q 7 L C Z x d W 9 0 O 0 l u Z m 8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z c 2 F p M y 9 B d X R v U m V t b 3 Z l Z E N v b H V t b n M x L n t O b y 4 s M H 0 m c X V v d D s s J n F 1 b 3 Q 7 U 2 V j d G l v b j E v Z X N z Y W k z L 0 F 1 d G 9 S Z W 1 v d m V k Q 2 9 s d W 1 u c z E u e 1 R p b W U s M X 0 m c X V v d D s s J n F 1 b 3 Q 7 U 2 V j d G l v b j E v Z X N z Y W k z L 0 F 1 d G 9 S Z W 1 v d m V k Q 2 9 s d W 1 u c z E u e 1 N v d X J j Z S w y f S Z x d W 9 0 O y w m c X V v d D t T Z W N 0 a W 9 u M S 9 l c 3 N h a T M v Q X V 0 b 1 J l b W 9 2 Z W R D b 2 x 1 b W 5 z M S 5 7 R G V z d G l u Y X R p b 2 4 s M 3 0 m c X V v d D s s J n F 1 b 3 Q 7 U 2 V j d G l v b j E v Z X N z Y W k z L 0 F 1 d G 9 S Z W 1 v d m V k Q 2 9 s d W 1 u c z E u e 1 B y b 3 R v Y 2 9 s L D R 9 J n F 1 b 3 Q 7 L C Z x d W 9 0 O 1 N l Y 3 R p b 2 4 x L 2 V z c 2 F p M y 9 B d X R v U m V t b 3 Z l Z E N v b H V t b n M x L n t M Z W 5 n d G g s N X 0 m c X V v d D s s J n F 1 b 3 Q 7 U 2 V j d G l v b j E v Z X N z Y W k z L 0 F 1 d G 9 S Z W 1 v d m V k Q 2 9 s d W 1 u c z E u e 1 R p b W U g d G 8 g T G l 2 Z S w 2 f S Z x d W 9 0 O y w m c X V v d D t T Z W N 0 a W 9 u M S 9 l c 3 N h a T M v Q X V 0 b 1 J l b W 9 2 Z W R D b 2 x 1 b W 5 z M S 5 7 V G l t Z S B z a W 5 j Z S B w c m V 2 a W 9 1 c y B m c m F t Z S B p b i B 0 a G l z I F R D U C B z d H J l Y W 0 s N 3 0 m c X V v d D s s J n F 1 b 3 Q 7 U 2 V j d G l v b j E v Z X N z Y W k z L 0 F 1 d G 9 S Z W 1 v d m V k Q 2 9 s d W 1 u c z E u e 1 R p b W U g c 2 l u Y 2 U g Z m l y c 3 Q g Z n J h b W U g a W 4 g d G h p c y B U Q 1 A g c 3 R y Z W F t L D h 9 J n F 1 b 3 Q 7 L C Z x d W 9 0 O 1 N l Y 3 R p b 2 4 x L 2 V z c 2 F p M y 9 B d X R v U m V t b 3 Z l Z E N v b H V t b n M x L n t J b m Z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c 3 N h a T M v Q X V 0 b 1 J l b W 9 2 Z W R D b 2 x 1 b W 5 z M S 5 7 T m 8 u L D B 9 J n F 1 b 3 Q 7 L C Z x d W 9 0 O 1 N l Y 3 R p b 2 4 x L 2 V z c 2 F p M y 9 B d X R v U m V t b 3 Z l Z E N v b H V t b n M x L n t U a W 1 l L D F 9 J n F 1 b 3 Q 7 L C Z x d W 9 0 O 1 N l Y 3 R p b 2 4 x L 2 V z c 2 F p M y 9 B d X R v U m V t b 3 Z l Z E N v b H V t b n M x L n t T b 3 V y Y 2 U s M n 0 m c X V v d D s s J n F 1 b 3 Q 7 U 2 V j d G l v b j E v Z X N z Y W k z L 0 F 1 d G 9 S Z W 1 v d m V k Q 2 9 s d W 1 u c z E u e 0 R l c 3 R p b m F 0 a W 9 u L D N 9 J n F 1 b 3 Q 7 L C Z x d W 9 0 O 1 N l Y 3 R p b 2 4 x L 2 V z c 2 F p M y 9 B d X R v U m V t b 3 Z l Z E N v b H V t b n M x L n t Q c m 9 0 b 2 N v b C w 0 f S Z x d W 9 0 O y w m c X V v d D t T Z W N 0 a W 9 u M S 9 l c 3 N h a T M v Q X V 0 b 1 J l b W 9 2 Z W R D b 2 x 1 b W 5 z M S 5 7 T G V u Z 3 R o L D V 9 J n F 1 b 3 Q 7 L C Z x d W 9 0 O 1 N l Y 3 R p b 2 4 x L 2 V z c 2 F p M y 9 B d X R v U m V t b 3 Z l Z E N v b H V t b n M x L n t U a W 1 l I H R v I E x p d m U s N n 0 m c X V v d D s s J n F 1 b 3 Q 7 U 2 V j d G l v b j E v Z X N z Y W k z L 0 F 1 d G 9 S Z W 1 v d m V k Q 2 9 s d W 1 u c z E u e 1 R p b W U g c 2 l u Y 2 U g c H J l d m l v d X M g Z n J h b W U g a W 4 g d G h p c y B U Q 1 A g c 3 R y Z W F t L D d 9 J n F 1 b 3 Q 7 L C Z x d W 9 0 O 1 N l Y 3 R p b 2 4 x L 2 V z c 2 F p M y 9 B d X R v U m V t b 3 Z l Z E N v b H V t b n M x L n t U a W 1 l I H N p b m N l I G Z p c n N 0 I G Z y Y W 1 l I G l u I H R o a X M g V E N Q I H N 0 c m V h b S w 4 f S Z x d W 9 0 O y w m c X V v d D t T Z W N 0 a W 9 u M S 9 l c 3 N h a T M v Q X V 0 b 1 J l b W 9 2 Z W R D b 2 x 1 b W 5 z M S 5 7 S W 5 m b y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z c 2 F p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N h a T M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c 2 F p M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R U U F 9 3 a X R o X 2 Z p Z G R s Z X J f c 2 V y d m V y X 2 1 h Y 2 h p b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y M j o w O T o z M S 4 3 N T Y 2 O D A z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R U U F 9 3 a X R o X 2 Z p Z G R s Z X J f c 2 V y d m V y X 2 1 h Y 2 h p b m U g K D I p L 0 F 1 d G 9 S Z W 1 v d m V k Q 2 9 s d W 1 u c z E u e 0 N v b H V t b j E s M H 0 m c X V v d D s s J n F 1 b 3 Q 7 U 2 V j d G l v b j E v S F R U U F 9 3 a X R o X 2 Z p Z G R s Z X J f c 2 V y d m V y X 2 1 h Y 2 h p b m U g K D I p L 0 F 1 d G 9 S Z W 1 v d m V k Q 2 9 s d W 1 u c z E u e 0 N v b H V t b j I s M X 0 m c X V v d D s s J n F 1 b 3 Q 7 U 2 V j d G l v b j E v S F R U U F 9 3 a X R o X 2 Z p Z G R s Z X J f c 2 V y d m V y X 2 1 h Y 2 h p b m U g K D I p L 0 F 1 d G 9 S Z W 1 v d m V k Q 2 9 s d W 1 u c z E u e 0 N v b H V t b j M s M n 0 m c X V v d D s s J n F 1 b 3 Q 7 U 2 V j d G l v b j E v S F R U U F 9 3 a X R o X 2 Z p Z G R s Z X J f c 2 V y d m V y X 2 1 h Y 2 h p b m U g K D I p L 0 F 1 d G 9 S Z W 1 v d m V k Q 2 9 s d W 1 u c z E u e 0 N v b H V t b j Q s M 3 0 m c X V v d D s s J n F 1 b 3 Q 7 U 2 V j d G l v b j E v S F R U U F 9 3 a X R o X 2 Z p Z G R s Z X J f c 2 V y d m V y X 2 1 h Y 2 h p b m U g K D I p L 0 F 1 d G 9 S Z W 1 v d m V k Q 2 9 s d W 1 u c z E u e 0 N v b H V t b j U s N H 0 m c X V v d D s s J n F 1 b 3 Q 7 U 2 V j d G l v b j E v S F R U U F 9 3 a X R o X 2 Z p Z G R s Z X J f c 2 V y d m V y X 2 1 h Y 2 h p b m U g K D I p L 0 F 1 d G 9 S Z W 1 v d m V k Q 2 9 s d W 1 u c z E u e 0 N v b H V t b j Y s N X 0 m c X V v d D s s J n F 1 b 3 Q 7 U 2 V j d G l v b j E v S F R U U F 9 3 a X R o X 2 Z p Z G R s Z X J f c 2 V y d m V y X 2 1 h Y 2 h p b m U g K D I p L 0 F 1 d G 9 S Z W 1 v d m V k Q 2 9 s d W 1 u c z E u e 0 N v b H V t b j c s N n 0 m c X V v d D s s J n F 1 b 3 Q 7 U 2 V j d G l v b j E v S F R U U F 9 3 a X R o X 2 Z p Z G R s Z X J f c 2 V y d m V y X 2 1 h Y 2 h p b m U g K D I p L 0 F 1 d G 9 S Z W 1 v d m V k Q 2 9 s d W 1 u c z E u e 0 N v b H V t b j g s N 3 0 m c X V v d D s s J n F 1 b 3 Q 7 U 2 V j d G l v b j E v S F R U U F 9 3 a X R o X 2 Z p Z G R s Z X J f c 2 V y d m V y X 2 1 h Y 2 h p b m U g K D I p L 0 F 1 d G 9 S Z W 1 v d m V k Q 2 9 s d W 1 u c z E u e 0 N v b H V t b j k s O H 0 m c X V v d D s s J n F 1 b 3 Q 7 U 2 V j d G l v b j E v S F R U U F 9 3 a X R o X 2 Z p Z G R s Z X J f c 2 V y d m V y X 2 1 h Y 2 h p b m U g K D I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I V F R Q X 3 d p d G h f Z m l k Z G x l c l 9 z Z X J 2 Z X J f b W F j a G l u Z S A o M i k v Q X V 0 b 1 J l b W 9 2 Z W R D b 2 x 1 b W 5 z M S 5 7 Q 2 9 s d W 1 u M S w w f S Z x d W 9 0 O y w m c X V v d D t T Z W N 0 a W 9 u M S 9 I V F R Q X 3 d p d G h f Z m l k Z G x l c l 9 z Z X J 2 Z X J f b W F j a G l u Z S A o M i k v Q X V 0 b 1 J l b W 9 2 Z W R D b 2 x 1 b W 5 z M S 5 7 Q 2 9 s d W 1 u M i w x f S Z x d W 9 0 O y w m c X V v d D t T Z W N 0 a W 9 u M S 9 I V F R Q X 3 d p d G h f Z m l k Z G x l c l 9 z Z X J 2 Z X J f b W F j a G l u Z S A o M i k v Q X V 0 b 1 J l b W 9 2 Z W R D b 2 x 1 b W 5 z M S 5 7 Q 2 9 s d W 1 u M y w y f S Z x d W 9 0 O y w m c X V v d D t T Z W N 0 a W 9 u M S 9 I V F R Q X 3 d p d G h f Z m l k Z G x l c l 9 z Z X J 2 Z X J f b W F j a G l u Z S A o M i k v Q X V 0 b 1 J l b W 9 2 Z W R D b 2 x 1 b W 5 z M S 5 7 Q 2 9 s d W 1 u N C w z f S Z x d W 9 0 O y w m c X V v d D t T Z W N 0 a W 9 u M S 9 I V F R Q X 3 d p d G h f Z m l k Z G x l c l 9 z Z X J 2 Z X J f b W F j a G l u Z S A o M i k v Q X V 0 b 1 J l b W 9 2 Z W R D b 2 x 1 b W 5 z M S 5 7 Q 2 9 s d W 1 u N S w 0 f S Z x d W 9 0 O y w m c X V v d D t T Z W N 0 a W 9 u M S 9 I V F R Q X 3 d p d G h f Z m l k Z G x l c l 9 z Z X J 2 Z X J f b W F j a G l u Z S A o M i k v Q X V 0 b 1 J l b W 9 2 Z W R D b 2 x 1 b W 5 z M S 5 7 Q 2 9 s d W 1 u N i w 1 f S Z x d W 9 0 O y w m c X V v d D t T Z W N 0 a W 9 u M S 9 I V F R Q X 3 d p d G h f Z m l k Z G x l c l 9 z Z X J 2 Z X J f b W F j a G l u Z S A o M i k v Q X V 0 b 1 J l b W 9 2 Z W R D b 2 x 1 b W 5 z M S 5 7 Q 2 9 s d W 1 u N y w 2 f S Z x d W 9 0 O y w m c X V v d D t T Z W N 0 a W 9 u M S 9 I V F R Q X 3 d p d G h f Z m l k Z G x l c l 9 z Z X J 2 Z X J f b W F j a G l u Z S A o M i k v Q X V 0 b 1 J l b W 9 2 Z W R D b 2 x 1 b W 5 z M S 5 7 Q 2 9 s d W 1 u O C w 3 f S Z x d W 9 0 O y w m c X V v d D t T Z W N 0 a W 9 u M S 9 I V F R Q X 3 d p d G h f Z m l k Z G x l c l 9 z Z X J 2 Z X J f b W F j a G l u Z S A o M i k v Q X V 0 b 1 J l b W 9 2 Z W R D b 2 x 1 b W 5 z M S 5 7 Q 2 9 s d W 1 u O S w 4 f S Z x d W 9 0 O y w m c X V v d D t T Z W N 0 a W 9 u M S 9 I V F R Q X 3 d p d G h f Z m l k Z G x l c l 9 z Z X J 2 Z X J f b W F j a G l u Z S A o M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U V F B f d 2 l 0 a F 9 m a W R k b G V y X 3 N l c n Z l c l 9 t Y W N o a W 5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U V F B f d 2 l 0 a F 9 m a W R k b G V y X 3 N l c n Z l c l 9 t Y W N o a W 5 l J T I w K D I p L 0 1 v Z G l m a W V y J T I w b G U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R U U F N f d 2 l 0 a G 9 1 d F 9 m a W R k b G V y X 3 N l c n Z l c l 9 t Y W N o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F R U U F N f d 2 l 0 a G 9 1 d F 9 m a W R k b G V y X 3 N l c n Z l c l 9 t Y W N o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I y O j I 0 O j A x L j I z M D M 0 M T V a I i A v P j x F b n R y e S B U e X B l P S J G a W x s Q 2 9 s d W 1 u V H l w Z X M i I F Z h b H V l P S J z Q X d j R 0 J n W U R B d 1 l H Q m c 9 P S I g L z 4 8 R W 5 0 c n k g V H l w Z T 0 i R m l s b E N v b H V t b k 5 h b W V z I i B W Y W x 1 Z T 0 i c 1 s m c X V v d D t O b y 4 m c X V v d D s s J n F 1 b 3 Q 7 V G l t Z S Z x d W 9 0 O y w m c X V v d D t T b 3 V y Y 2 U m c X V v d D s s J n F 1 b 3 Q 7 R G V z d G l u Y X R p b 2 4 m c X V v d D s s J n F 1 b 3 Q 7 U H J v d G 9 j b 2 w m c X V v d D s s J n F 1 b 3 Q 7 T G V u Z 3 R o J n F 1 b 3 Q 7 L C Z x d W 9 0 O 1 R p b W U g d G 8 g T G l 2 Z S Z x d W 9 0 O y w m c X V v d D t U a W 1 l I H N p b m N l I G Z p c n N 0 I G Z y Y W 1 l I G l u I H R o a X M g V E N Q I H N 0 c m V h b S Z x d W 9 0 O y w m c X V v d D t U a W 1 l I H N p b m N l I H B y Z X Z p b 3 V z I G Z y Y W 1 l I G l u I H R o a X M g V E N Q I H N 0 c m V h b S Z x d W 9 0 O y w m c X V v d D t J b m Z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U V F B T X 3 d p d G h v d X R f Z m l k Z G x l c l 9 z Z X J 2 Z X J f b W F j a G l u Z S 9 B d X R v U m V t b 3 Z l Z E N v b H V t b n M x L n t O b y 4 s M H 0 m c X V v d D s s J n F 1 b 3 Q 7 U 2 V j d G l v b j E v S F R U U F N f d 2 l 0 a G 9 1 d F 9 m a W R k b G V y X 3 N l c n Z l c l 9 t Y W N o a W 5 l L 0 F 1 d G 9 S Z W 1 v d m V k Q 2 9 s d W 1 u c z E u e 1 R p b W U s M X 0 m c X V v d D s s J n F 1 b 3 Q 7 U 2 V j d G l v b j E v S F R U U F N f d 2 l 0 a G 9 1 d F 9 m a W R k b G V y X 3 N l c n Z l c l 9 t Y W N o a W 5 l L 0 F 1 d G 9 S Z W 1 v d m V k Q 2 9 s d W 1 u c z E u e 1 N v d X J j Z S w y f S Z x d W 9 0 O y w m c X V v d D t T Z W N 0 a W 9 u M S 9 I V F R Q U 1 9 3 a X R o b 3 V 0 X 2 Z p Z G R s Z X J f c 2 V y d m V y X 2 1 h Y 2 h p b m U v Q X V 0 b 1 J l b W 9 2 Z W R D b 2 x 1 b W 5 z M S 5 7 R G V z d G l u Y X R p b 2 4 s M 3 0 m c X V v d D s s J n F 1 b 3 Q 7 U 2 V j d G l v b j E v S F R U U F N f d 2 l 0 a G 9 1 d F 9 m a W R k b G V y X 3 N l c n Z l c l 9 t Y W N o a W 5 l L 0 F 1 d G 9 S Z W 1 v d m V k Q 2 9 s d W 1 u c z E u e 1 B y b 3 R v Y 2 9 s L D R 9 J n F 1 b 3 Q 7 L C Z x d W 9 0 O 1 N l Y 3 R p b 2 4 x L 0 h U V F B T X 3 d p d G h v d X R f Z m l k Z G x l c l 9 z Z X J 2 Z X J f b W F j a G l u Z S 9 B d X R v U m V t b 3 Z l Z E N v b H V t b n M x L n t M Z W 5 n d G g s N X 0 m c X V v d D s s J n F 1 b 3 Q 7 U 2 V j d G l v b j E v S F R U U F N f d 2 l 0 a G 9 1 d F 9 m a W R k b G V y X 3 N l c n Z l c l 9 t Y W N o a W 5 l L 0 F 1 d G 9 S Z W 1 v d m V k Q 2 9 s d W 1 u c z E u e 1 R p b W U g d G 8 g T G l 2 Z S w 2 f S Z x d W 9 0 O y w m c X V v d D t T Z W N 0 a W 9 u M S 9 I V F R Q U 1 9 3 a X R o b 3 V 0 X 2 Z p Z G R s Z X J f c 2 V y d m V y X 2 1 h Y 2 h p b m U v Q X V 0 b 1 J l b W 9 2 Z W R D b 2 x 1 b W 5 z M S 5 7 V G l t Z S B z a W 5 j Z S B m a X J z d C B m c m F t Z S B p b i B 0 a G l z I F R D U C B z d H J l Y W 0 s N 3 0 m c X V v d D s s J n F 1 b 3 Q 7 U 2 V j d G l v b j E v S F R U U F N f d 2 l 0 a G 9 1 d F 9 m a W R k b G V y X 3 N l c n Z l c l 9 t Y W N o a W 5 l L 0 F 1 d G 9 S Z W 1 v d m V k Q 2 9 s d W 1 u c z E u e 1 R p b W U g c 2 l u Y 2 U g c H J l d m l v d X M g Z n J h b W U g a W 4 g d G h p c y B U Q 1 A g c 3 R y Z W F t L D h 9 J n F 1 b 3 Q 7 L C Z x d W 9 0 O 1 N l Y 3 R p b 2 4 x L 0 h U V F B T X 3 d p d G h v d X R f Z m l k Z G x l c l 9 z Z X J 2 Z X J f b W F j a G l u Z S 9 B d X R v U m V t b 3 Z l Z E N v b H V t b n M x L n t J b m Z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I V F R Q U 1 9 3 a X R o b 3 V 0 X 2 Z p Z G R s Z X J f c 2 V y d m V y X 2 1 h Y 2 h p b m U v Q X V 0 b 1 J l b W 9 2 Z W R D b 2 x 1 b W 5 z M S 5 7 T m 8 u L D B 9 J n F 1 b 3 Q 7 L C Z x d W 9 0 O 1 N l Y 3 R p b 2 4 x L 0 h U V F B T X 3 d p d G h v d X R f Z m l k Z G x l c l 9 z Z X J 2 Z X J f b W F j a G l u Z S 9 B d X R v U m V t b 3 Z l Z E N v b H V t b n M x L n t U a W 1 l L D F 9 J n F 1 b 3 Q 7 L C Z x d W 9 0 O 1 N l Y 3 R p b 2 4 x L 0 h U V F B T X 3 d p d G h v d X R f Z m l k Z G x l c l 9 z Z X J 2 Z X J f b W F j a G l u Z S 9 B d X R v U m V t b 3 Z l Z E N v b H V t b n M x L n t T b 3 V y Y 2 U s M n 0 m c X V v d D s s J n F 1 b 3 Q 7 U 2 V j d G l v b j E v S F R U U F N f d 2 l 0 a G 9 1 d F 9 m a W R k b G V y X 3 N l c n Z l c l 9 t Y W N o a W 5 l L 0 F 1 d G 9 S Z W 1 v d m V k Q 2 9 s d W 1 u c z E u e 0 R l c 3 R p b m F 0 a W 9 u L D N 9 J n F 1 b 3 Q 7 L C Z x d W 9 0 O 1 N l Y 3 R p b 2 4 x L 0 h U V F B T X 3 d p d G h v d X R f Z m l k Z G x l c l 9 z Z X J 2 Z X J f b W F j a G l u Z S 9 B d X R v U m V t b 3 Z l Z E N v b H V t b n M x L n t Q c m 9 0 b 2 N v b C w 0 f S Z x d W 9 0 O y w m c X V v d D t T Z W N 0 a W 9 u M S 9 I V F R Q U 1 9 3 a X R o b 3 V 0 X 2 Z p Z G R s Z X J f c 2 V y d m V y X 2 1 h Y 2 h p b m U v Q X V 0 b 1 J l b W 9 2 Z W R D b 2 x 1 b W 5 z M S 5 7 T G V u Z 3 R o L D V 9 J n F 1 b 3 Q 7 L C Z x d W 9 0 O 1 N l Y 3 R p b 2 4 x L 0 h U V F B T X 3 d p d G h v d X R f Z m l k Z G x l c l 9 z Z X J 2 Z X J f b W F j a G l u Z S 9 B d X R v U m V t b 3 Z l Z E N v b H V t b n M x L n t U a W 1 l I H R v I E x p d m U s N n 0 m c X V v d D s s J n F 1 b 3 Q 7 U 2 V j d G l v b j E v S F R U U F N f d 2 l 0 a G 9 1 d F 9 m a W R k b G V y X 3 N l c n Z l c l 9 t Y W N o a W 5 l L 0 F 1 d G 9 S Z W 1 v d m V k Q 2 9 s d W 1 u c z E u e 1 R p b W U g c 2 l u Y 2 U g Z m l y c 3 Q g Z n J h b W U g a W 4 g d G h p c y B U Q 1 A g c 3 R y Z W F t L D d 9 J n F 1 b 3 Q 7 L C Z x d W 9 0 O 1 N l Y 3 R p b 2 4 x L 0 h U V F B T X 3 d p d G h v d X R f Z m l k Z G x l c l 9 z Z X J 2 Z X J f b W F j a G l u Z S 9 B d X R v U m V t b 3 Z l Z E N v b H V t b n M x L n t U a W 1 l I H N p b m N l I H B y Z X Z p b 3 V z I G Z y Y W 1 l I G l u I H R o a X M g V E N Q I H N 0 c m V h b S w 4 f S Z x d W 9 0 O y w m c X V v d D t T Z W N 0 a W 9 u M S 9 I V F R Q U 1 9 3 a X R o b 3 V 0 X 2 Z p Z G R s Z X J f c 2 V y d m V y X 2 1 h Y 2 h p b m U v Q X V 0 b 1 J l b W 9 2 Z W R D b 2 x 1 b W 5 z M S 5 7 S W 5 m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R U U F N f d 2 l 0 a G 9 1 d F 9 m a W R k b G V y X 3 N l c n Z l c l 9 t Y W N o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U V F B T X 3 d p d G h v d X R f Z m l k Z G x l c l 9 z Z X J 2 Z X J f b W F j a G l u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R U U F N f d 2 l 0 a G 9 1 d F 9 m a W R k b G V y X 3 N l c n Z l c l 9 t Y W N o a W 5 l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F R Q U 1 9 3 a X R o X 2 Z p Z G R s Z X J f c 2 V y d m V y X 2 1 h Y 2 h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V F R Q U 1 9 3 a X R o X 2 Z p Z G R s Z X J f c 2 V y d m V y X 2 1 h Y 2 h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j I 6 M j Q 6 N D Q u N j g w M z Q 2 N V o i I C 8 + P E V u d H J 5 I F R 5 c G U 9 I k Z p b G x D b 2 x 1 b W 5 U e X B l c y I g V m F s d W U 9 I n N B d 2 N H Q m d Z R E F 3 W U d C Z z 0 9 I i A v P j x F b n R y e S B U e X B l P S J G a W x s Q 2 9 s d W 1 u T m F t Z X M i I F Z h b H V l P S J z W y Z x d W 9 0 O 0 5 v L i Z x d W 9 0 O y w m c X V v d D t U a W 1 l J n F 1 b 3 Q 7 L C Z x d W 9 0 O 1 N v d X J j Z S Z x d W 9 0 O y w m c X V v d D t E Z X N 0 a W 5 h d G l v b i Z x d W 9 0 O y w m c X V v d D t Q c m 9 0 b 2 N v b C Z x d W 9 0 O y w m c X V v d D t M Z W 5 n d G g m c X V v d D s s J n F 1 b 3 Q 7 V G l t Z S B 0 b y B M a X Z l J n F 1 b 3 Q 7 L C Z x d W 9 0 O 1 R p b W U g c 2 l u Y 2 U g Z m l y c 3 Q g Z n J h b W U g a W 4 g d G h p c y B U Q 1 A g c 3 R y Z W F t J n F 1 b 3 Q 7 L C Z x d W 9 0 O 1 R p b W U g c 2 l u Y 2 U g c H J l d m l v d X M g Z n J h b W U g a W 4 g d G h p c y B U Q 1 A g c 3 R y Z W F t J n F 1 b 3 Q 7 L C Z x d W 9 0 O 0 l u Z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R U U F N f d 2 l 0 a F 9 m a W R k b G V y X 3 N l c n Z l c l 9 t Y W N o a W 5 l L 0 F 1 d G 9 S Z W 1 v d m V k Q 2 9 s d W 1 u c z E u e 0 5 v L i w w f S Z x d W 9 0 O y w m c X V v d D t T Z W N 0 a W 9 u M S 9 I V F R Q U 1 9 3 a X R o X 2 Z p Z G R s Z X J f c 2 V y d m V y X 2 1 h Y 2 h p b m U v Q X V 0 b 1 J l b W 9 2 Z W R D b 2 x 1 b W 5 z M S 5 7 V G l t Z S w x f S Z x d W 9 0 O y w m c X V v d D t T Z W N 0 a W 9 u M S 9 I V F R Q U 1 9 3 a X R o X 2 Z p Z G R s Z X J f c 2 V y d m V y X 2 1 h Y 2 h p b m U v Q X V 0 b 1 J l b W 9 2 Z W R D b 2 x 1 b W 5 z M S 5 7 U 2 9 1 c m N l L D J 9 J n F 1 b 3 Q 7 L C Z x d W 9 0 O 1 N l Y 3 R p b 2 4 x L 0 h U V F B T X 3 d p d G h f Z m l k Z G x l c l 9 z Z X J 2 Z X J f b W F j a G l u Z S 9 B d X R v U m V t b 3 Z l Z E N v b H V t b n M x L n t E Z X N 0 a W 5 h d G l v b i w z f S Z x d W 9 0 O y w m c X V v d D t T Z W N 0 a W 9 u M S 9 I V F R Q U 1 9 3 a X R o X 2 Z p Z G R s Z X J f c 2 V y d m V y X 2 1 h Y 2 h p b m U v Q X V 0 b 1 J l b W 9 2 Z W R D b 2 x 1 b W 5 z M S 5 7 U H J v d G 9 j b 2 w s N H 0 m c X V v d D s s J n F 1 b 3 Q 7 U 2 V j d G l v b j E v S F R U U F N f d 2 l 0 a F 9 m a W R k b G V y X 3 N l c n Z l c l 9 t Y W N o a W 5 l L 0 F 1 d G 9 S Z W 1 v d m V k Q 2 9 s d W 1 u c z E u e 0 x l b m d 0 a C w 1 f S Z x d W 9 0 O y w m c X V v d D t T Z W N 0 a W 9 u M S 9 I V F R Q U 1 9 3 a X R o X 2 Z p Z G R s Z X J f c 2 V y d m V y X 2 1 h Y 2 h p b m U v Q X V 0 b 1 J l b W 9 2 Z W R D b 2 x 1 b W 5 z M S 5 7 V G l t Z S B 0 b y B M a X Z l L D Z 9 J n F 1 b 3 Q 7 L C Z x d W 9 0 O 1 N l Y 3 R p b 2 4 x L 0 h U V F B T X 3 d p d G h f Z m l k Z G x l c l 9 z Z X J 2 Z X J f b W F j a G l u Z S 9 B d X R v U m V t b 3 Z l Z E N v b H V t b n M x L n t U a W 1 l I H N p b m N l I G Z p c n N 0 I G Z y Y W 1 l I G l u I H R o a X M g V E N Q I H N 0 c m V h b S w 3 f S Z x d W 9 0 O y w m c X V v d D t T Z W N 0 a W 9 u M S 9 I V F R Q U 1 9 3 a X R o X 2 Z p Z G R s Z X J f c 2 V y d m V y X 2 1 h Y 2 h p b m U v Q X V 0 b 1 J l b W 9 2 Z W R D b 2 x 1 b W 5 z M S 5 7 V G l t Z S B z a W 5 j Z S B w c m V 2 a W 9 1 c y B m c m F t Z S B p b i B 0 a G l z I F R D U C B z d H J l Y W 0 s O H 0 m c X V v d D s s J n F 1 b 3 Q 7 U 2 V j d G l v b j E v S F R U U F N f d 2 l 0 a F 9 m a W R k b G V y X 3 N l c n Z l c l 9 t Y W N o a W 5 l L 0 F 1 d G 9 S Z W 1 v d m V k Q 2 9 s d W 1 u c z E u e 0 l u Z m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h U V F B T X 3 d p d G h f Z m l k Z G x l c l 9 z Z X J 2 Z X J f b W F j a G l u Z S 9 B d X R v U m V t b 3 Z l Z E N v b H V t b n M x L n t O b y 4 s M H 0 m c X V v d D s s J n F 1 b 3 Q 7 U 2 V j d G l v b j E v S F R U U F N f d 2 l 0 a F 9 m a W R k b G V y X 3 N l c n Z l c l 9 t Y W N o a W 5 l L 0 F 1 d G 9 S Z W 1 v d m V k Q 2 9 s d W 1 u c z E u e 1 R p b W U s M X 0 m c X V v d D s s J n F 1 b 3 Q 7 U 2 V j d G l v b j E v S F R U U F N f d 2 l 0 a F 9 m a W R k b G V y X 3 N l c n Z l c l 9 t Y W N o a W 5 l L 0 F 1 d G 9 S Z W 1 v d m V k Q 2 9 s d W 1 u c z E u e 1 N v d X J j Z S w y f S Z x d W 9 0 O y w m c X V v d D t T Z W N 0 a W 9 u M S 9 I V F R Q U 1 9 3 a X R o X 2 Z p Z G R s Z X J f c 2 V y d m V y X 2 1 h Y 2 h p b m U v Q X V 0 b 1 J l b W 9 2 Z W R D b 2 x 1 b W 5 z M S 5 7 R G V z d G l u Y X R p b 2 4 s M 3 0 m c X V v d D s s J n F 1 b 3 Q 7 U 2 V j d G l v b j E v S F R U U F N f d 2 l 0 a F 9 m a W R k b G V y X 3 N l c n Z l c l 9 t Y W N o a W 5 l L 0 F 1 d G 9 S Z W 1 v d m V k Q 2 9 s d W 1 u c z E u e 1 B y b 3 R v Y 2 9 s L D R 9 J n F 1 b 3 Q 7 L C Z x d W 9 0 O 1 N l Y 3 R p b 2 4 x L 0 h U V F B T X 3 d p d G h f Z m l k Z G x l c l 9 z Z X J 2 Z X J f b W F j a G l u Z S 9 B d X R v U m V t b 3 Z l Z E N v b H V t b n M x L n t M Z W 5 n d G g s N X 0 m c X V v d D s s J n F 1 b 3 Q 7 U 2 V j d G l v b j E v S F R U U F N f d 2 l 0 a F 9 m a W R k b G V y X 3 N l c n Z l c l 9 t Y W N o a W 5 l L 0 F 1 d G 9 S Z W 1 v d m V k Q 2 9 s d W 1 u c z E u e 1 R p b W U g d G 8 g T G l 2 Z S w 2 f S Z x d W 9 0 O y w m c X V v d D t T Z W N 0 a W 9 u M S 9 I V F R Q U 1 9 3 a X R o X 2 Z p Z G R s Z X J f c 2 V y d m V y X 2 1 h Y 2 h p b m U v Q X V 0 b 1 J l b W 9 2 Z W R D b 2 x 1 b W 5 z M S 5 7 V G l t Z S B z a W 5 j Z S B m a X J z d C B m c m F t Z S B p b i B 0 a G l z I F R D U C B z d H J l Y W 0 s N 3 0 m c X V v d D s s J n F 1 b 3 Q 7 U 2 V j d G l v b j E v S F R U U F N f d 2 l 0 a F 9 m a W R k b G V y X 3 N l c n Z l c l 9 t Y W N o a W 5 l L 0 F 1 d G 9 S Z W 1 v d m V k Q 2 9 s d W 1 u c z E u e 1 R p b W U g c 2 l u Y 2 U g c H J l d m l v d X M g Z n J h b W U g a W 4 g d G h p c y B U Q 1 A g c 3 R y Z W F t L D h 9 J n F 1 b 3 Q 7 L C Z x d W 9 0 O 1 N l Y 3 R p b 2 4 x L 0 h U V F B T X 3 d p d G h f Z m l k Z G x l c l 9 z Z X J 2 Z X J f b W F j a G l u Z S 9 B d X R v U m V t b 3 Z l Z E N v b H V t b n M x L n t J b m Z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V F R Q U 1 9 3 a X R o X 2 Z p Z G R s Z X J f c 2 V y d m V y X 2 1 h Y 2 h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R U U F N f d 2 l 0 a F 9 m a W R k b G V y X 3 N l c n Z l c l 9 t Y W N o a W 5 l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F R Q U 1 9 3 a X R o X 2 Z p Z G R s Z X J f c 2 V y d m V y X 2 1 h Y 2 h p b m U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J 0 2 F k c n K Q Z O 0 t H j F s k s M A A A A A A I A A A A A A B B m A A A A A Q A A I A A A A P l 1 o h I k U M u a M o i h o D + j 5 c / a Z s V x p o 1 v M Z M T b Q M R S I z Y A A A A A A 6 A A A A A A g A A I A A A A A K y d f 1 0 g k A S e s M P 2 8 9 x Q e D 2 4 f C i m j o h X + F I p x p 1 p X U l U A A A A P F N 9 7 o B y w / b M X M U S B I L A Q X d X R x A Z s N a F P 8 W 6 t F 9 Z W Z u V D s s W u 1 r G 3 g L a 9 E M n 5 B s D H Y B n w k V 2 W W 8 t w / F v Q a e e 4 M J y y m S / o Y 1 y k I R F O l D G 1 A / Q A A A A D L U s i o z Z J V C v / 2 J d U r F V s 1 L f y M z t z Y s h 5 r Y z 7 f Z 3 R C x f 2 L P m W X E p q d I 9 L 4 z c + I r C / r r L s f E n X + p G F c 9 5 x g M 1 a s = < / D a t a M a s h u p > 
</file>

<file path=customXml/itemProps1.xml><?xml version="1.0" encoding="utf-8"?>
<ds:datastoreItem xmlns:ds="http://schemas.openxmlformats.org/officeDocument/2006/customXml" ds:itemID="{4DC3E928-1470-4130-93E4-A18695F98C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HTTPS_with_fiddler_server_machi</vt:lpstr>
      <vt:lpstr>HTTPS_without_fiddler_server_ma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Drahi</dc:creator>
  <cp:lastModifiedBy>Joshua Drahi</cp:lastModifiedBy>
  <dcterms:created xsi:type="dcterms:W3CDTF">2023-03-23T21:55:51Z</dcterms:created>
  <dcterms:modified xsi:type="dcterms:W3CDTF">2023-03-23T23:46:21Z</dcterms:modified>
</cp:coreProperties>
</file>