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villaluz\Desktop\DNFBP &amp; Non-DNFBP\"/>
    </mc:Choice>
  </mc:AlternateContent>
  <xr:revisionPtr revIDLastSave="0" documentId="8_{05CFDB24-9DEE-4AD3-9FF5-13CA1C4F2C87}" xr6:coauthVersionLast="36" xr6:coauthVersionMax="36" xr10:uidLastSave="{00000000-0000-0000-0000-000000000000}"/>
  <bookViews>
    <workbookView xWindow="0" yWindow="0" windowWidth="19200" windowHeight="7430" tabRatio="934" xr2:uid="{E4307A6E-2BDB-4152-8117-31D6D8F3FDDD}"/>
  </bookViews>
  <sheets>
    <sheet name="Client Details" sheetId="1" r:id="rId1"/>
    <sheet name="UAE Representative" sheetId="12" r:id="rId2"/>
    <sheet name="Shareholders" sheetId="7" r:id="rId3"/>
    <sheet name="Ulitimate Beneficial Controller" sheetId="11" r:id="rId4"/>
    <sheet name="Management" sheetId="10" r:id="rId5"/>
    <sheet name="Board of Directors" sheetId="9" r:id="rId6"/>
    <sheet name="Authorised Signatories" sheetId="8" r:id="rId7"/>
    <sheet name="Powers of Attorney" sheetId="6" r:id="rId8"/>
    <sheet name="Nominee Structures" sheetId="5" r:id="rId9"/>
    <sheet name="Rule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5" l="1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</calcChain>
</file>

<file path=xl/sharedStrings.xml><?xml version="1.0" encoding="utf-8"?>
<sst xmlns="http://schemas.openxmlformats.org/spreadsheetml/2006/main" count="134" uniqueCount="45">
  <si>
    <t>Head Office Address</t>
  </si>
  <si>
    <t>DOBs</t>
  </si>
  <si>
    <t>Passport No.</t>
  </si>
  <si>
    <t>Nationality</t>
  </si>
  <si>
    <t>Country of Residence</t>
  </si>
  <si>
    <t xml:space="preserve">Client  </t>
  </si>
  <si>
    <t>Management</t>
  </si>
  <si>
    <t>Board of Directors</t>
  </si>
  <si>
    <t>Names</t>
  </si>
  <si>
    <t>Authorised Signatories</t>
  </si>
  <si>
    <t>Shareholders</t>
  </si>
  <si>
    <t>UBO</t>
  </si>
  <si>
    <t>UBO Threshold</t>
  </si>
  <si>
    <t>Name of Nominator</t>
  </si>
  <si>
    <t>Powers of Attorney</t>
  </si>
  <si>
    <t>Nominee Agreement on file</t>
  </si>
  <si>
    <t>Date of Issuance</t>
  </si>
  <si>
    <t xml:space="preserve">Issuer </t>
  </si>
  <si>
    <t>Date of Expiry</t>
  </si>
  <si>
    <t>Nominee Structures</t>
  </si>
  <si>
    <t>Client Registered Name</t>
  </si>
  <si>
    <t>% of Shares Owned (direct / indirect)</t>
  </si>
  <si>
    <t>% of Voting Rights (direct / indirect)</t>
  </si>
  <si>
    <r>
      <t>Ultimate Beneficial Controller (</t>
    </r>
    <r>
      <rPr>
        <b/>
        <i/>
        <sz val="16"/>
        <color theme="0"/>
        <rFont val="Calibri"/>
        <family val="2"/>
        <scheme val="minor"/>
      </rPr>
      <t>only applicable if no UBO identified and can be nominated by the Client</t>
    </r>
    <r>
      <rPr>
        <b/>
        <sz val="16"/>
        <color theme="0"/>
        <rFont val="Calibri"/>
        <family val="2"/>
        <scheme val="minor"/>
      </rPr>
      <t>)</t>
    </r>
  </si>
  <si>
    <t>Date of Becoming a UBO</t>
  </si>
  <si>
    <t>Existing UBO</t>
  </si>
  <si>
    <t>Date of Ceasing Being a UBO</t>
  </si>
  <si>
    <t>Date of Becoming a UBC</t>
  </si>
  <si>
    <t>Existing UBC</t>
  </si>
  <si>
    <t>Date of Ceasing Being a UBC</t>
  </si>
  <si>
    <t>Any amendments to the register must be submitted to your licensing authoirty within 15 days</t>
  </si>
  <si>
    <t>This register must be submitted as part of onboarding to your licensing authoirty within 60 days of receiving your license</t>
  </si>
  <si>
    <t>Any breaches of CD109 will be subject to the violations as set out under CD132.</t>
  </si>
  <si>
    <t>No.</t>
  </si>
  <si>
    <t>Key Factors</t>
  </si>
  <si>
    <t>Nominee Director Name</t>
  </si>
  <si>
    <t>Nominee Shareholder Name</t>
  </si>
  <si>
    <t>Number of Passports</t>
  </si>
  <si>
    <t>Country of Issuance</t>
  </si>
  <si>
    <t>Categories of Shares Owned</t>
  </si>
  <si>
    <t>Date of Becoming a Shareholder</t>
  </si>
  <si>
    <t>Are Articles of Association on File</t>
  </si>
  <si>
    <t>UAE Domiciled Authorised Person on behalf of the Client</t>
  </si>
  <si>
    <t>Name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</si>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</sst>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5" fillId="0" borderId="0" xfId="0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1" applyFont="1" applyFill="1" applyBorder="1" applyAlignment="1">
      <alignment horizontal="center" vertical="center" wrapText="1"/>
    </xf>
    <xf numFmtId="9" fontId="2" fillId="2" borderId="6" xfId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7" fillId="4" borderId="2" xfId="0" applyFont="1" applyFill="1" applyBorder="1" applyAlignment="1">
      <alignment wrapText="1"/>
    </xf>
    <xf numFmtId="9" fontId="7" fillId="4" borderId="2" xfId="1" applyFont="1" applyFill="1" applyBorder="1" applyAlignment="1">
      <alignment wrapText="1"/>
    </xf>
    <xf numFmtId="9" fontId="7" fillId="4" borderId="2" xfId="1" applyFont="1" applyFill="1" applyBorder="1" applyAlignment="1" applyProtection="1">
      <alignment wrapText="1"/>
      <protection locked="0"/>
    </xf>
    <xf numFmtId="0" fontId="7" fillId="4" borderId="2" xfId="0" applyFont="1" applyFill="1" applyBorder="1" applyAlignment="1" applyProtection="1">
      <alignment wrapText="1"/>
      <protection locked="0"/>
    </xf>
    <xf numFmtId="0" fontId="7" fillId="4" borderId="1" xfId="0" applyFont="1" applyFill="1" applyBorder="1" applyAlignment="1">
      <alignment wrapText="1"/>
    </xf>
    <xf numFmtId="9" fontId="7" fillId="4" borderId="1" xfId="1" applyFont="1" applyFill="1" applyBorder="1" applyAlignment="1">
      <alignment wrapText="1"/>
    </xf>
    <xf numFmtId="9" fontId="7" fillId="4" borderId="11" xfId="1" applyFont="1" applyFill="1" applyBorder="1" applyAlignment="1">
      <alignment wrapText="1"/>
    </xf>
    <xf numFmtId="0" fontId="7" fillId="4" borderId="11" xfId="0" applyFont="1" applyFill="1" applyBorder="1" applyAlignment="1">
      <alignment wrapText="1"/>
    </xf>
    <xf numFmtId="9" fontId="7" fillId="4" borderId="11" xfId="1" applyFont="1" applyFill="1" applyBorder="1" applyAlignment="1" applyProtection="1">
      <alignment wrapText="1"/>
      <protection locked="0"/>
    </xf>
    <xf numFmtId="0" fontId="7" fillId="4" borderId="11" xfId="0" applyFont="1" applyFill="1" applyBorder="1" applyAlignment="1" applyProtection="1">
      <alignment wrapText="1"/>
      <protection locked="0"/>
    </xf>
    <xf numFmtId="9" fontId="7" fillId="4" borderId="1" xfId="1" applyFont="1" applyFill="1" applyBorder="1" applyAlignment="1" applyProtection="1">
      <alignment wrapText="1"/>
      <protection locked="0"/>
    </xf>
    <xf numFmtId="0" fontId="7" fillId="4" borderId="1" xfId="0" applyFont="1" applyFill="1" applyBorder="1" applyAlignment="1" applyProtection="1">
      <alignment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B81B-36AE-49AC-ADF7-86A48C4A8B8A}">
  <dimension ref="A1:C25"/>
  <sheetViews>
    <sheetView tabSelected="1" zoomScale="70" zoomScaleNormal="70" workbookViewId="0">
      <selection activeCell="G21" sqref="G21"/>
    </sheetView>
  </sheetViews>
  <sheetFormatPr defaultRowHeight="14.5" x14ac:dyDescent="0.35"/>
  <cols>
    <col min="1" max="1" width="31.453125" style="2" customWidth="1"/>
    <col min="2" max="2" width="27" style="2" customWidth="1"/>
    <col min="3" max="3" width="38.26953125" style="2" customWidth="1"/>
    <col min="4" max="16384" width="8.7265625" style="2"/>
  </cols>
  <sheetData>
    <row r="1" spans="1:3" s="4" customFormat="1" ht="34.5" customHeight="1" thickBot="1" x14ac:dyDescent="0.55000000000000004">
      <c r="A1" s="25" t="s">
        <v>5</v>
      </c>
      <c r="B1" s="26"/>
      <c r="C1" s="26"/>
    </row>
    <row r="2" spans="1:3" s="1" customFormat="1" x14ac:dyDescent="0.35">
      <c r="A2" s="24" t="s">
        <v>20</v>
      </c>
      <c r="B2" s="24" t="s">
        <v>0</v>
      </c>
      <c r="C2" s="24" t="s">
        <v>41</v>
      </c>
    </row>
    <row r="3" spans="1:3" x14ac:dyDescent="0.35">
      <c r="A3" s="16"/>
      <c r="B3" s="16"/>
      <c r="C3" s="16"/>
    </row>
    <row r="4" spans="1:3" x14ac:dyDescent="0.35">
      <c r="A4" s="16"/>
      <c r="B4" s="16"/>
      <c r="C4" s="16"/>
    </row>
    <row r="5" spans="1:3" x14ac:dyDescent="0.35">
      <c r="A5" s="16"/>
      <c r="B5" s="16"/>
      <c r="C5" s="16"/>
    </row>
    <row r="6" spans="1:3" x14ac:dyDescent="0.35">
      <c r="A6" s="16"/>
      <c r="B6" s="16"/>
      <c r="C6" s="16"/>
    </row>
    <row r="7" spans="1:3" x14ac:dyDescent="0.35">
      <c r="A7" s="16"/>
      <c r="B7" s="16"/>
      <c r="C7" s="16"/>
    </row>
    <row r="8" spans="1:3" x14ac:dyDescent="0.35">
      <c r="A8" s="16"/>
      <c r="B8" s="16"/>
      <c r="C8" s="16"/>
    </row>
    <row r="9" spans="1:3" x14ac:dyDescent="0.35">
      <c r="A9" s="16"/>
      <c r="B9" s="16"/>
      <c r="C9" s="16"/>
    </row>
    <row r="10" spans="1:3" x14ac:dyDescent="0.35">
      <c r="A10" s="16"/>
      <c r="B10" s="16"/>
      <c r="C10" s="16"/>
    </row>
    <row r="11" spans="1:3" x14ac:dyDescent="0.35">
      <c r="A11" s="16"/>
      <c r="B11" s="16"/>
      <c r="C11" s="16"/>
    </row>
    <row r="12" spans="1:3" x14ac:dyDescent="0.35">
      <c r="A12" s="16"/>
      <c r="B12" s="16"/>
      <c r="C12" s="16"/>
    </row>
    <row r="13" spans="1:3" x14ac:dyDescent="0.35">
      <c r="A13" s="16"/>
      <c r="B13" s="16"/>
      <c r="C13" s="16"/>
    </row>
    <row r="14" spans="1:3" x14ac:dyDescent="0.35">
      <c r="A14" s="16"/>
      <c r="B14" s="16"/>
      <c r="C14" s="16"/>
    </row>
    <row r="15" spans="1:3" x14ac:dyDescent="0.35">
      <c r="A15" s="16"/>
      <c r="B15" s="16"/>
      <c r="C15" s="16"/>
    </row>
    <row r="16" spans="1:3" x14ac:dyDescent="0.35">
      <c r="A16" s="16"/>
      <c r="B16" s="16"/>
      <c r="C16" s="16"/>
    </row>
    <row r="17" spans="1:3" x14ac:dyDescent="0.35">
      <c r="A17" s="16"/>
      <c r="B17" s="16"/>
      <c r="C17" s="16"/>
    </row>
    <row r="18" spans="1:3" x14ac:dyDescent="0.35">
      <c r="A18" s="16"/>
      <c r="B18" s="16"/>
      <c r="C18" s="16"/>
    </row>
    <row r="19" spans="1:3" x14ac:dyDescent="0.35">
      <c r="A19" s="16"/>
      <c r="B19" s="16"/>
      <c r="C19" s="16"/>
    </row>
    <row r="20" spans="1:3" x14ac:dyDescent="0.35">
      <c r="A20" s="16"/>
      <c r="B20" s="16"/>
      <c r="C20" s="16"/>
    </row>
    <row r="21" spans="1:3" x14ac:dyDescent="0.35">
      <c r="A21" s="16"/>
      <c r="B21" s="16"/>
      <c r="C21" s="16"/>
    </row>
    <row r="22" spans="1:3" x14ac:dyDescent="0.35">
      <c r="A22" s="16"/>
      <c r="B22" s="16"/>
      <c r="C22" s="16"/>
    </row>
    <row r="23" spans="1:3" x14ac:dyDescent="0.35">
      <c r="A23" s="16"/>
      <c r="B23" s="16"/>
      <c r="C23" s="16"/>
    </row>
    <row r="24" spans="1:3" x14ac:dyDescent="0.35">
      <c r="A24" s="16"/>
      <c r="B24" s="16"/>
      <c r="C24" s="16"/>
    </row>
    <row r="25" spans="1:3" x14ac:dyDescent="0.35">
      <c r="A25" s="16"/>
      <c r="B25" s="16"/>
      <c r="C25" s="16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34F3-3F6F-47BA-A72D-F9505BE16BCE}">
  <dimension ref="A1:M4"/>
  <sheetViews>
    <sheetView zoomScale="80" zoomScaleNormal="80" workbookViewId="0">
      <selection activeCell="E12" sqref="E12"/>
    </sheetView>
  </sheetViews>
  <sheetFormatPr defaultRowHeight="14.5" x14ac:dyDescent="0.35"/>
  <cols>
    <col min="1" max="1" width="3.7265625" style="10" customWidth="1"/>
  </cols>
  <sheetData>
    <row r="1" spans="1:13" x14ac:dyDescent="0.35">
      <c r="A1" s="11" t="s">
        <v>33</v>
      </c>
      <c r="B1" s="31" t="s">
        <v>34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5">
      <c r="A2" s="11">
        <v>1</v>
      </c>
      <c r="B2" s="32" t="s">
        <v>31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x14ac:dyDescent="0.35">
      <c r="A3" s="11">
        <v>2</v>
      </c>
      <c r="B3" s="32" t="s">
        <v>30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x14ac:dyDescent="0.35">
      <c r="A4" s="11">
        <v>3</v>
      </c>
      <c r="B4" s="32" t="s">
        <v>32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</row>
  </sheetData>
  <mergeCells count="4">
    <mergeCell ref="B1:M1"/>
    <mergeCell ref="B2:M2"/>
    <mergeCell ref="B3:M3"/>
    <mergeCell ref="B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BCBE-500F-4C81-BE5C-6FF5F01991BF}">
  <dimension ref="A1:I25"/>
  <sheetViews>
    <sheetView zoomScale="70" zoomScaleNormal="70" workbookViewId="0">
      <selection activeCell="E11" sqref="E11"/>
    </sheetView>
  </sheetViews>
  <sheetFormatPr defaultRowHeight="14.5" x14ac:dyDescent="0.35"/>
  <cols>
    <col min="1" max="1" width="13.6328125" style="2" customWidth="1"/>
    <col min="2" max="2" width="27" style="2" customWidth="1"/>
    <col min="3" max="4" width="17.90625" style="2" bestFit="1" customWidth="1"/>
    <col min="5" max="9" width="17.90625" style="2" customWidth="1"/>
    <col min="10" max="16384" width="8.7265625" style="2"/>
  </cols>
  <sheetData>
    <row r="1" spans="1:9" s="4" customFormat="1" ht="34.5" customHeight="1" thickBot="1" x14ac:dyDescent="0.55000000000000004">
      <c r="A1" s="25" t="s">
        <v>42</v>
      </c>
      <c r="B1" s="26"/>
      <c r="C1" s="26"/>
      <c r="D1" s="26"/>
      <c r="E1" s="26"/>
      <c r="F1" s="26"/>
      <c r="G1" s="26"/>
      <c r="H1" s="26"/>
      <c r="I1" s="26"/>
    </row>
    <row r="2" spans="1:9" s="1" customFormat="1" ht="15" thickBot="1" x14ac:dyDescent="0.4">
      <c r="A2" s="24" t="s">
        <v>43</v>
      </c>
      <c r="B2" s="24" t="s">
        <v>44</v>
      </c>
      <c r="C2" s="24" t="s">
        <v>3</v>
      </c>
      <c r="D2" s="24" t="s">
        <v>0</v>
      </c>
      <c r="E2" s="7" t="s">
        <v>1</v>
      </c>
      <c r="F2" s="7" t="s">
        <v>2</v>
      </c>
      <c r="G2" s="7" t="s">
        <v>16</v>
      </c>
      <c r="H2" s="7" t="s">
        <v>17</v>
      </c>
      <c r="I2" s="7" t="s">
        <v>18</v>
      </c>
    </row>
    <row r="3" spans="1:9" x14ac:dyDescent="0.35">
      <c r="A3" s="16"/>
      <c r="B3" s="16"/>
      <c r="C3" s="16"/>
      <c r="D3" s="16"/>
      <c r="E3" s="12"/>
      <c r="F3" s="12"/>
      <c r="G3" s="12"/>
      <c r="H3" s="12"/>
      <c r="I3" s="12"/>
    </row>
    <row r="4" spans="1:9" x14ac:dyDescent="0.35">
      <c r="A4" s="16"/>
      <c r="B4" s="16"/>
      <c r="C4" s="16"/>
      <c r="D4" s="16"/>
      <c r="E4" s="16"/>
      <c r="F4" s="16"/>
      <c r="G4" s="16"/>
      <c r="H4" s="16"/>
      <c r="I4" s="16"/>
    </row>
    <row r="5" spans="1:9" x14ac:dyDescent="0.35">
      <c r="A5" s="16"/>
      <c r="B5" s="16"/>
      <c r="C5" s="16"/>
      <c r="D5" s="16"/>
      <c r="E5" s="16"/>
      <c r="F5" s="16"/>
      <c r="G5" s="16"/>
      <c r="H5" s="16"/>
      <c r="I5" s="16"/>
    </row>
    <row r="6" spans="1:9" x14ac:dyDescent="0.35">
      <c r="A6" s="16"/>
      <c r="B6" s="16"/>
      <c r="C6" s="16"/>
      <c r="D6" s="16"/>
      <c r="E6" s="16"/>
      <c r="F6" s="16"/>
      <c r="G6" s="16"/>
      <c r="H6" s="16"/>
      <c r="I6" s="16"/>
    </row>
    <row r="7" spans="1:9" x14ac:dyDescent="0.35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35">
      <c r="A8" s="16"/>
      <c r="B8" s="16"/>
      <c r="C8" s="16"/>
      <c r="D8" s="16"/>
      <c r="E8" s="16"/>
      <c r="F8" s="16"/>
      <c r="G8" s="16"/>
      <c r="H8" s="16"/>
      <c r="I8" s="16"/>
    </row>
    <row r="9" spans="1:9" x14ac:dyDescent="0.35">
      <c r="A9" s="16"/>
      <c r="B9" s="16"/>
      <c r="C9" s="16"/>
      <c r="D9" s="16"/>
      <c r="E9" s="16"/>
      <c r="F9" s="16"/>
      <c r="G9" s="16"/>
      <c r="H9" s="16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35">
      <c r="A12" s="16"/>
      <c r="B12" s="16"/>
      <c r="C12" s="16"/>
      <c r="D12" s="16"/>
      <c r="E12" s="16"/>
      <c r="F12" s="16"/>
      <c r="G12" s="16"/>
      <c r="H12" s="16"/>
      <c r="I12" s="16"/>
    </row>
    <row r="13" spans="1:9" x14ac:dyDescent="0.35">
      <c r="A13" s="16"/>
      <c r="B13" s="16"/>
      <c r="C13" s="16"/>
      <c r="D13" s="16"/>
      <c r="E13" s="16"/>
      <c r="F13" s="16"/>
      <c r="G13" s="16"/>
      <c r="H13" s="16"/>
      <c r="I13" s="16"/>
    </row>
    <row r="14" spans="1:9" x14ac:dyDescent="0.35">
      <c r="A14" s="16"/>
      <c r="B14" s="16"/>
      <c r="C14" s="16"/>
      <c r="D14" s="16"/>
      <c r="E14" s="16"/>
      <c r="F14" s="16"/>
      <c r="G14" s="16"/>
      <c r="H14" s="16"/>
      <c r="I14" s="16"/>
    </row>
    <row r="15" spans="1:9" x14ac:dyDescent="0.35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35">
      <c r="A16" s="16"/>
      <c r="B16" s="16"/>
      <c r="C16" s="16"/>
      <c r="D16" s="16"/>
      <c r="E16" s="16"/>
      <c r="F16" s="16"/>
      <c r="G16" s="16"/>
      <c r="H16" s="16"/>
      <c r="I16" s="16"/>
    </row>
    <row r="17" spans="1:9" x14ac:dyDescent="0.35">
      <c r="A17" s="16"/>
      <c r="B17" s="16"/>
      <c r="C17" s="16"/>
      <c r="D17" s="16"/>
      <c r="E17" s="16"/>
      <c r="F17" s="16"/>
      <c r="G17" s="16"/>
      <c r="H17" s="16"/>
      <c r="I17" s="16"/>
    </row>
    <row r="18" spans="1:9" x14ac:dyDescent="0.35">
      <c r="A18" s="16"/>
      <c r="B18" s="16"/>
      <c r="C18" s="16"/>
      <c r="D18" s="16"/>
      <c r="E18" s="16"/>
      <c r="F18" s="16"/>
      <c r="G18" s="16"/>
      <c r="H18" s="16"/>
      <c r="I18" s="16"/>
    </row>
    <row r="19" spans="1:9" x14ac:dyDescent="0.35">
      <c r="A19" s="16"/>
      <c r="B19" s="16"/>
      <c r="C19" s="16"/>
      <c r="D19" s="16"/>
      <c r="E19" s="16"/>
      <c r="F19" s="16"/>
      <c r="G19" s="16"/>
      <c r="H19" s="16"/>
      <c r="I19" s="16"/>
    </row>
    <row r="20" spans="1:9" x14ac:dyDescent="0.35">
      <c r="A20" s="16"/>
      <c r="B20" s="16"/>
      <c r="C20" s="16"/>
      <c r="D20" s="16"/>
      <c r="E20" s="16"/>
      <c r="F20" s="16"/>
      <c r="G20" s="16"/>
      <c r="H20" s="16"/>
      <c r="I20" s="16"/>
    </row>
    <row r="21" spans="1:9" x14ac:dyDescent="0.35">
      <c r="A21" s="16"/>
      <c r="B21" s="16"/>
      <c r="C21" s="16"/>
      <c r="D21" s="16"/>
      <c r="E21" s="16"/>
      <c r="F21" s="16"/>
      <c r="G21" s="16"/>
      <c r="H21" s="16"/>
      <c r="I21" s="16"/>
    </row>
    <row r="22" spans="1:9" x14ac:dyDescent="0.35">
      <c r="A22" s="16"/>
      <c r="B22" s="16"/>
      <c r="C22" s="16"/>
      <c r="D22" s="16"/>
      <c r="E22" s="16"/>
      <c r="F22" s="16"/>
      <c r="G22" s="16"/>
      <c r="H22" s="16"/>
      <c r="I22" s="16"/>
    </row>
    <row r="23" spans="1:9" x14ac:dyDescent="0.35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35">
      <c r="A24" s="16"/>
      <c r="B24" s="16"/>
      <c r="C24" s="16"/>
      <c r="D24" s="16"/>
      <c r="E24" s="16"/>
      <c r="F24" s="16"/>
      <c r="G24" s="16"/>
      <c r="H24" s="16"/>
      <c r="I24" s="16"/>
    </row>
    <row r="25" spans="1:9" x14ac:dyDescent="0.35">
      <c r="A25" s="16"/>
      <c r="B25" s="16"/>
      <c r="C25" s="16"/>
      <c r="D25" s="16"/>
      <c r="E25" s="16"/>
      <c r="F25" s="16"/>
      <c r="G25" s="16"/>
      <c r="H25" s="16"/>
      <c r="I25" s="16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C0E6-9D1B-4069-A6F5-282F1F2312A3}">
  <dimension ref="A1:Q25"/>
  <sheetViews>
    <sheetView zoomScale="70" zoomScaleNormal="70" workbookViewId="0">
      <selection activeCell="R8" sqref="R8"/>
    </sheetView>
  </sheetViews>
  <sheetFormatPr defaultRowHeight="14.5" x14ac:dyDescent="0.35"/>
  <cols>
    <col min="1" max="9" width="17.90625" style="2" customWidth="1"/>
    <col min="10" max="13" width="17.90625" style="3" customWidth="1"/>
    <col min="14" max="17" width="17.90625" style="2" customWidth="1"/>
    <col min="18" max="16384" width="8.7265625" style="2"/>
  </cols>
  <sheetData>
    <row r="1" spans="1:17" s="4" customFormat="1" ht="34.5" customHeight="1" thickTop="1" thickBot="1" x14ac:dyDescent="0.55000000000000004">
      <c r="A1" s="27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s="1" customFormat="1" ht="30" thickTop="1" thickBot="1" x14ac:dyDescent="0.4">
      <c r="A2" s="5" t="s">
        <v>8</v>
      </c>
      <c r="B2" s="7" t="s">
        <v>1</v>
      </c>
      <c r="C2" s="7" t="s">
        <v>3</v>
      </c>
      <c r="D2" s="7" t="s">
        <v>4</v>
      </c>
      <c r="E2" s="7" t="s">
        <v>37</v>
      </c>
      <c r="F2" s="7" t="s">
        <v>38</v>
      </c>
      <c r="G2" s="7" t="s">
        <v>16</v>
      </c>
      <c r="H2" s="7" t="s">
        <v>18</v>
      </c>
      <c r="I2" s="7" t="s">
        <v>40</v>
      </c>
      <c r="J2" s="8" t="s">
        <v>21</v>
      </c>
      <c r="K2" s="8" t="s">
        <v>39</v>
      </c>
      <c r="L2" s="8" t="s">
        <v>22</v>
      </c>
      <c r="M2" s="8" t="s">
        <v>12</v>
      </c>
      <c r="N2" s="6" t="s">
        <v>11</v>
      </c>
      <c r="O2" s="9" t="s">
        <v>24</v>
      </c>
      <c r="P2" s="9" t="s">
        <v>25</v>
      </c>
      <c r="Q2" s="9" t="s">
        <v>26</v>
      </c>
    </row>
    <row r="3" spans="1:17" x14ac:dyDescent="0.35">
      <c r="A3" s="12"/>
      <c r="B3" s="12"/>
      <c r="C3" s="12"/>
      <c r="D3" s="12"/>
      <c r="E3" s="12"/>
      <c r="F3" s="12"/>
      <c r="G3" s="12"/>
      <c r="H3" s="12"/>
      <c r="I3" s="12"/>
      <c r="J3" s="13"/>
      <c r="K3" s="13"/>
      <c r="L3" s="13"/>
      <c r="M3" s="13">
        <v>0.24</v>
      </c>
      <c r="N3" s="12" t="str">
        <f>IF(OR(J3&gt;M3,L3&gt;M3), "YES", "NO")</f>
        <v>NO</v>
      </c>
      <c r="O3" s="12"/>
      <c r="P3" s="12"/>
      <c r="Q3" s="12"/>
    </row>
    <row r="4" spans="1:17" x14ac:dyDescent="0.35">
      <c r="A4" s="16"/>
      <c r="B4" s="16"/>
      <c r="C4" s="16"/>
      <c r="D4" s="16"/>
      <c r="E4" s="16"/>
      <c r="F4" s="16"/>
      <c r="G4" s="16"/>
      <c r="H4" s="16"/>
      <c r="I4" s="16"/>
      <c r="J4" s="17"/>
      <c r="K4" s="17"/>
      <c r="L4" s="17"/>
      <c r="M4" s="18">
        <v>0.24</v>
      </c>
      <c r="N4" s="19" t="str">
        <f t="shared" ref="N4:N25" si="0">IF(OR(J4&gt;M4,L4&gt;M4), "YES", "NO")</f>
        <v>NO</v>
      </c>
      <c r="O4" s="16"/>
      <c r="P4" s="16"/>
      <c r="Q4" s="16"/>
    </row>
    <row r="5" spans="1:17" x14ac:dyDescent="0.35">
      <c r="A5" s="16"/>
      <c r="B5" s="16"/>
      <c r="C5" s="16"/>
      <c r="D5" s="16"/>
      <c r="E5" s="16"/>
      <c r="F5" s="16"/>
      <c r="G5" s="16"/>
      <c r="H5" s="16"/>
      <c r="I5" s="16"/>
      <c r="J5" s="17"/>
      <c r="K5" s="17"/>
      <c r="L5" s="17"/>
      <c r="M5" s="17">
        <v>0.24</v>
      </c>
      <c r="N5" s="16" t="str">
        <f t="shared" si="0"/>
        <v>NO</v>
      </c>
      <c r="O5" s="16"/>
      <c r="P5" s="16"/>
      <c r="Q5" s="16"/>
    </row>
    <row r="6" spans="1:17" x14ac:dyDescent="0.35">
      <c r="A6" s="16"/>
      <c r="B6" s="16"/>
      <c r="C6" s="16"/>
      <c r="D6" s="16"/>
      <c r="E6" s="16"/>
      <c r="F6" s="16"/>
      <c r="G6" s="16"/>
      <c r="H6" s="16"/>
      <c r="I6" s="16"/>
      <c r="J6" s="17"/>
      <c r="K6" s="17"/>
      <c r="L6" s="17"/>
      <c r="M6" s="17">
        <v>0.24</v>
      </c>
      <c r="N6" s="16" t="str">
        <f t="shared" si="0"/>
        <v>NO</v>
      </c>
      <c r="O6" s="16"/>
      <c r="P6" s="16"/>
      <c r="Q6" s="16"/>
    </row>
    <row r="7" spans="1:17" x14ac:dyDescent="0.35">
      <c r="A7" s="16"/>
      <c r="B7" s="16"/>
      <c r="C7" s="16"/>
      <c r="D7" s="16"/>
      <c r="E7" s="16"/>
      <c r="F7" s="16"/>
      <c r="G7" s="16"/>
      <c r="H7" s="16"/>
      <c r="I7" s="16"/>
      <c r="J7" s="17"/>
      <c r="K7" s="17"/>
      <c r="L7" s="17"/>
      <c r="M7" s="17">
        <v>0.24</v>
      </c>
      <c r="N7" s="16" t="str">
        <f t="shared" si="0"/>
        <v>NO</v>
      </c>
      <c r="O7" s="16"/>
      <c r="P7" s="16"/>
      <c r="Q7" s="16"/>
    </row>
    <row r="8" spans="1:17" x14ac:dyDescent="0.35">
      <c r="A8" s="16"/>
      <c r="B8" s="16"/>
      <c r="C8" s="16"/>
      <c r="D8" s="16"/>
      <c r="E8" s="16"/>
      <c r="F8" s="16"/>
      <c r="G8" s="16"/>
      <c r="H8" s="16"/>
      <c r="I8" s="16"/>
      <c r="J8" s="17"/>
      <c r="K8" s="17"/>
      <c r="L8" s="17"/>
      <c r="M8" s="17">
        <v>0.24</v>
      </c>
      <c r="N8" s="16" t="str">
        <f t="shared" si="0"/>
        <v>NO</v>
      </c>
      <c r="O8" s="16"/>
      <c r="P8" s="16"/>
      <c r="Q8" s="16"/>
    </row>
    <row r="9" spans="1:17" x14ac:dyDescent="0.35">
      <c r="A9" s="16"/>
      <c r="B9" s="16"/>
      <c r="C9" s="16"/>
      <c r="D9" s="16"/>
      <c r="E9" s="16"/>
      <c r="F9" s="16"/>
      <c r="G9" s="16"/>
      <c r="H9" s="16"/>
      <c r="I9" s="16"/>
      <c r="J9" s="17"/>
      <c r="K9" s="17"/>
      <c r="L9" s="17"/>
      <c r="M9" s="17">
        <v>0.24</v>
      </c>
      <c r="N9" s="16" t="str">
        <f t="shared" si="0"/>
        <v>NO</v>
      </c>
      <c r="O9" s="16"/>
      <c r="P9" s="16"/>
      <c r="Q9" s="16"/>
    </row>
    <row r="10" spans="1:17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7"/>
      <c r="K10" s="17"/>
      <c r="L10" s="17"/>
      <c r="M10" s="17">
        <v>0.24</v>
      </c>
      <c r="N10" s="16" t="str">
        <f t="shared" si="0"/>
        <v>NO</v>
      </c>
      <c r="O10" s="16"/>
      <c r="P10" s="16"/>
      <c r="Q10" s="16"/>
    </row>
    <row r="11" spans="1:17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>
        <v>0.24</v>
      </c>
      <c r="N11" s="16" t="str">
        <f t="shared" si="0"/>
        <v>NO</v>
      </c>
      <c r="O11" s="16"/>
      <c r="P11" s="16"/>
      <c r="Q11" s="16"/>
    </row>
    <row r="12" spans="1:17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7"/>
      <c r="K12" s="17"/>
      <c r="L12" s="17"/>
      <c r="M12" s="17">
        <v>0.24</v>
      </c>
      <c r="N12" s="16" t="str">
        <f t="shared" si="0"/>
        <v>NO</v>
      </c>
      <c r="O12" s="16"/>
      <c r="P12" s="16"/>
      <c r="Q12" s="16"/>
    </row>
    <row r="13" spans="1:17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7"/>
      <c r="K13" s="17"/>
      <c r="L13" s="17"/>
      <c r="M13" s="17">
        <v>0.24</v>
      </c>
      <c r="N13" s="16" t="str">
        <f t="shared" si="0"/>
        <v>NO</v>
      </c>
      <c r="O13" s="16"/>
      <c r="P13" s="16"/>
      <c r="Q13" s="16"/>
    </row>
    <row r="14" spans="1:17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7"/>
      <c r="K14" s="17"/>
      <c r="L14" s="17"/>
      <c r="M14" s="17">
        <v>0.24</v>
      </c>
      <c r="N14" s="16" t="str">
        <f t="shared" si="0"/>
        <v>NO</v>
      </c>
      <c r="O14" s="16"/>
      <c r="P14" s="16"/>
      <c r="Q14" s="16"/>
    </row>
    <row r="15" spans="1:17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7"/>
      <c r="K15" s="17"/>
      <c r="L15" s="17"/>
      <c r="M15" s="17">
        <v>0.24</v>
      </c>
      <c r="N15" s="16" t="str">
        <f t="shared" si="0"/>
        <v>NO</v>
      </c>
      <c r="O15" s="16"/>
      <c r="P15" s="16"/>
      <c r="Q15" s="16"/>
    </row>
    <row r="16" spans="1:17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7"/>
      <c r="K16" s="17"/>
      <c r="L16" s="17"/>
      <c r="M16" s="17">
        <v>0.24</v>
      </c>
      <c r="N16" s="16" t="str">
        <f t="shared" si="0"/>
        <v>NO</v>
      </c>
      <c r="O16" s="16"/>
      <c r="P16" s="16"/>
      <c r="Q16" s="16"/>
    </row>
    <row r="17" spans="1:17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7"/>
      <c r="K17" s="17"/>
      <c r="L17" s="17"/>
      <c r="M17" s="17">
        <v>0.24</v>
      </c>
      <c r="N17" s="16" t="str">
        <f t="shared" si="0"/>
        <v>NO</v>
      </c>
      <c r="O17" s="16"/>
      <c r="P17" s="16"/>
      <c r="Q17" s="16"/>
    </row>
    <row r="18" spans="1:17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7"/>
      <c r="K18" s="17"/>
      <c r="L18" s="17"/>
      <c r="M18" s="17">
        <v>0.24</v>
      </c>
      <c r="N18" s="16" t="str">
        <f t="shared" si="0"/>
        <v>NO</v>
      </c>
      <c r="O18" s="16"/>
      <c r="P18" s="16"/>
      <c r="Q18" s="16"/>
    </row>
    <row r="19" spans="1:17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7"/>
      <c r="K19" s="17"/>
      <c r="L19" s="17"/>
      <c r="M19" s="17">
        <v>0.24</v>
      </c>
      <c r="N19" s="16" t="str">
        <f t="shared" si="0"/>
        <v>NO</v>
      </c>
      <c r="O19" s="16"/>
      <c r="P19" s="16"/>
      <c r="Q19" s="16"/>
    </row>
    <row r="20" spans="1:17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7"/>
      <c r="K20" s="17"/>
      <c r="L20" s="17"/>
      <c r="M20" s="17">
        <v>0.24</v>
      </c>
      <c r="N20" s="16" t="str">
        <f t="shared" si="0"/>
        <v>NO</v>
      </c>
      <c r="O20" s="16"/>
      <c r="P20" s="16"/>
      <c r="Q20" s="16"/>
    </row>
    <row r="21" spans="1:17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7"/>
      <c r="K21" s="17"/>
      <c r="L21" s="17"/>
      <c r="M21" s="17">
        <v>0.24</v>
      </c>
      <c r="N21" s="16" t="str">
        <f t="shared" si="0"/>
        <v>NO</v>
      </c>
      <c r="O21" s="16"/>
      <c r="P21" s="16"/>
      <c r="Q21" s="16"/>
    </row>
    <row r="22" spans="1:17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7"/>
      <c r="K22" s="17"/>
      <c r="L22" s="17"/>
      <c r="M22" s="17">
        <v>0.24</v>
      </c>
      <c r="N22" s="16" t="str">
        <f t="shared" si="0"/>
        <v>NO</v>
      </c>
      <c r="O22" s="16"/>
      <c r="P22" s="16"/>
      <c r="Q22" s="16"/>
    </row>
    <row r="23" spans="1:17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7"/>
      <c r="K23" s="17"/>
      <c r="L23" s="17"/>
      <c r="M23" s="17">
        <v>0.24</v>
      </c>
      <c r="N23" s="16" t="str">
        <f t="shared" si="0"/>
        <v>NO</v>
      </c>
      <c r="O23" s="16"/>
      <c r="P23" s="16"/>
      <c r="Q23" s="16"/>
    </row>
    <row r="24" spans="1:17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7"/>
      <c r="K24" s="17"/>
      <c r="L24" s="17"/>
      <c r="M24" s="17">
        <v>0.24</v>
      </c>
      <c r="N24" s="16" t="str">
        <f t="shared" si="0"/>
        <v>NO</v>
      </c>
      <c r="O24" s="16"/>
      <c r="P24" s="16"/>
      <c r="Q24" s="16"/>
    </row>
    <row r="25" spans="1:17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7"/>
      <c r="K25" s="17"/>
      <c r="L25" s="17"/>
      <c r="M25" s="17">
        <v>0.24</v>
      </c>
      <c r="N25" s="16" t="str">
        <f t="shared" si="0"/>
        <v>NO</v>
      </c>
      <c r="O25" s="16"/>
      <c r="P25" s="16"/>
      <c r="Q25" s="16"/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A5D6-3660-4237-9FF9-A09022E2A911}">
  <dimension ref="A1:M25"/>
  <sheetViews>
    <sheetView zoomScale="70" zoomScaleNormal="70" workbookViewId="0">
      <selection activeCell="B2" sqref="B1:F1048576"/>
    </sheetView>
  </sheetViews>
  <sheetFormatPr defaultRowHeight="14.5" x14ac:dyDescent="0.35"/>
  <cols>
    <col min="1" max="13" width="17.90625" style="2" customWidth="1"/>
    <col min="14" max="16384" width="8.7265625" style="2"/>
  </cols>
  <sheetData>
    <row r="1" spans="1:13" s="4" customFormat="1" ht="34.5" customHeight="1" thickTop="1" thickBot="1" x14ac:dyDescent="0.55000000000000004">
      <c r="A1" s="27" t="s">
        <v>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1" customFormat="1" ht="30" thickTop="1" thickBot="1" x14ac:dyDescent="0.4">
      <c r="A2" s="5" t="s">
        <v>8</v>
      </c>
      <c r="B2" s="7" t="s">
        <v>1</v>
      </c>
      <c r="C2" s="7" t="s">
        <v>2</v>
      </c>
      <c r="D2" s="7" t="s">
        <v>16</v>
      </c>
      <c r="E2" s="7" t="s">
        <v>17</v>
      </c>
      <c r="F2" s="7" t="s">
        <v>18</v>
      </c>
      <c r="G2" s="7" t="s">
        <v>3</v>
      </c>
      <c r="H2" s="7" t="s">
        <v>4</v>
      </c>
      <c r="I2" s="8" t="s">
        <v>21</v>
      </c>
      <c r="J2" s="8" t="s">
        <v>22</v>
      </c>
      <c r="K2" s="9" t="s">
        <v>27</v>
      </c>
      <c r="L2" s="9" t="s">
        <v>28</v>
      </c>
      <c r="M2" s="9" t="s">
        <v>29</v>
      </c>
    </row>
    <row r="3" spans="1:13" x14ac:dyDescent="0.35">
      <c r="A3" s="12"/>
      <c r="B3" s="12"/>
      <c r="C3" s="12"/>
      <c r="D3" s="12"/>
      <c r="E3" s="12"/>
      <c r="F3" s="12"/>
      <c r="G3" s="12"/>
      <c r="H3" s="12"/>
      <c r="I3" s="13"/>
      <c r="J3" s="13"/>
      <c r="K3" s="12"/>
      <c r="L3" s="12"/>
      <c r="M3" s="12"/>
    </row>
    <row r="4" spans="1:13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FA02-C1BD-4E40-8E67-38C6ABD64B75}">
  <dimension ref="A1:O25"/>
  <sheetViews>
    <sheetView topLeftCell="H1" zoomScale="70" zoomScaleNormal="70" workbookViewId="0">
      <selection activeCell="P2" sqref="P1:CA1048576"/>
    </sheetView>
  </sheetViews>
  <sheetFormatPr defaultRowHeight="14.5" x14ac:dyDescent="0.35"/>
  <cols>
    <col min="1" max="1" width="16.81640625" style="2" customWidth="1"/>
    <col min="2" max="2" width="12.6328125" style="2" customWidth="1"/>
    <col min="3" max="3" width="11.36328125" style="2" bestFit="1" customWidth="1"/>
    <col min="4" max="6" width="11.36328125" style="2" customWidth="1"/>
    <col min="7" max="7" width="9.81640625" style="2" bestFit="1" customWidth="1"/>
    <col min="8" max="8" width="13.81640625" style="2" customWidth="1"/>
    <col min="9" max="9" width="18.453125" style="2" customWidth="1"/>
    <col min="10" max="10" width="20.7265625" style="2" customWidth="1"/>
    <col min="11" max="11" width="13.81640625" style="2" customWidth="1"/>
    <col min="12" max="15" width="12.54296875" style="2" customWidth="1"/>
    <col min="16" max="16384" width="8.7265625" style="2"/>
  </cols>
  <sheetData>
    <row r="1" spans="1:15" s="4" customFormat="1" ht="34.5" customHeight="1" thickTop="1" thickBot="1" x14ac:dyDescent="0.55000000000000004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s="1" customFormat="1" ht="44.5" thickTop="1" thickBot="1" x14ac:dyDescent="0.4">
      <c r="A2" s="5" t="s">
        <v>8</v>
      </c>
      <c r="B2" s="7" t="s">
        <v>1</v>
      </c>
      <c r="C2" s="7" t="s">
        <v>2</v>
      </c>
      <c r="D2" s="7" t="s">
        <v>16</v>
      </c>
      <c r="E2" s="7" t="s">
        <v>17</v>
      </c>
      <c r="F2" s="7" t="s">
        <v>18</v>
      </c>
      <c r="G2" s="7" t="s">
        <v>3</v>
      </c>
      <c r="H2" s="7" t="s">
        <v>4</v>
      </c>
      <c r="I2" s="8" t="s">
        <v>21</v>
      </c>
      <c r="J2" s="8" t="s">
        <v>22</v>
      </c>
      <c r="K2" s="8" t="s">
        <v>12</v>
      </c>
      <c r="L2" s="6" t="s">
        <v>11</v>
      </c>
      <c r="M2" s="9" t="s">
        <v>24</v>
      </c>
      <c r="N2" s="9" t="s">
        <v>25</v>
      </c>
      <c r="O2" s="9" t="s">
        <v>26</v>
      </c>
    </row>
    <row r="3" spans="1:15" x14ac:dyDescent="0.35">
      <c r="A3" s="12"/>
      <c r="B3" s="12"/>
      <c r="C3" s="12"/>
      <c r="D3" s="12"/>
      <c r="E3" s="12"/>
      <c r="F3" s="12"/>
      <c r="G3" s="12"/>
      <c r="H3" s="12"/>
      <c r="I3" s="13"/>
      <c r="J3" s="13"/>
      <c r="K3" s="13">
        <v>0.24</v>
      </c>
      <c r="L3" s="12" t="str">
        <f>IF(OR(I3&gt;K3,J3&gt;K3), "YES", "NO")</f>
        <v>NO</v>
      </c>
      <c r="M3" s="12"/>
      <c r="N3" s="12"/>
      <c r="O3" s="12"/>
    </row>
    <row r="4" spans="1:15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8">
        <v>0.24</v>
      </c>
      <c r="L4" s="19" t="str">
        <f t="shared" ref="L4:L25" si="0">IF(OR(I4&gt;K4,J4&gt;K4), "YES", "NO")</f>
        <v>NO</v>
      </c>
      <c r="M4" s="16"/>
      <c r="N4" s="16"/>
      <c r="O4" s="16"/>
    </row>
    <row r="5" spans="1:15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7">
        <v>0.24</v>
      </c>
      <c r="L5" s="16" t="str">
        <f t="shared" si="0"/>
        <v>NO</v>
      </c>
      <c r="M5" s="16"/>
      <c r="N5" s="16"/>
      <c r="O5" s="16"/>
    </row>
    <row r="6" spans="1:15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7">
        <v>0.24</v>
      </c>
      <c r="L6" s="16" t="str">
        <f t="shared" si="0"/>
        <v>NO</v>
      </c>
      <c r="M6" s="16"/>
      <c r="N6" s="16"/>
      <c r="O6" s="16"/>
    </row>
    <row r="7" spans="1:15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7">
        <v>0.24</v>
      </c>
      <c r="L7" s="16" t="str">
        <f t="shared" si="0"/>
        <v>NO</v>
      </c>
      <c r="M7" s="16"/>
      <c r="N7" s="16"/>
      <c r="O7" s="16"/>
    </row>
    <row r="8" spans="1:15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7">
        <v>0.24</v>
      </c>
      <c r="L8" s="16" t="str">
        <f t="shared" si="0"/>
        <v>NO</v>
      </c>
      <c r="M8" s="16"/>
      <c r="N8" s="16"/>
      <c r="O8" s="16"/>
    </row>
    <row r="9" spans="1:15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7">
        <v>0.24</v>
      </c>
      <c r="L9" s="16" t="str">
        <f t="shared" si="0"/>
        <v>NO</v>
      </c>
      <c r="M9" s="16"/>
      <c r="N9" s="16"/>
      <c r="O9" s="16"/>
    </row>
    <row r="10" spans="1:15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7">
        <v>0.24</v>
      </c>
      <c r="L10" s="16" t="str">
        <f t="shared" si="0"/>
        <v>NO</v>
      </c>
      <c r="M10" s="16"/>
      <c r="N10" s="16"/>
      <c r="O10" s="16"/>
    </row>
    <row r="11" spans="1:15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7">
        <v>0.24</v>
      </c>
      <c r="L11" s="16" t="str">
        <f t="shared" si="0"/>
        <v>NO</v>
      </c>
      <c r="M11" s="16"/>
      <c r="N11" s="16"/>
      <c r="O11" s="16"/>
    </row>
    <row r="12" spans="1:15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7">
        <v>0.24</v>
      </c>
      <c r="L12" s="16" t="str">
        <f t="shared" si="0"/>
        <v>NO</v>
      </c>
      <c r="M12" s="16"/>
      <c r="N12" s="16"/>
      <c r="O12" s="16"/>
    </row>
    <row r="13" spans="1:15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7">
        <v>0.24</v>
      </c>
      <c r="L13" s="16" t="str">
        <f t="shared" si="0"/>
        <v>NO</v>
      </c>
      <c r="M13" s="16"/>
      <c r="N13" s="16"/>
      <c r="O13" s="16"/>
    </row>
    <row r="14" spans="1:15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7">
        <v>0.24</v>
      </c>
      <c r="L14" s="16" t="str">
        <f t="shared" si="0"/>
        <v>NO</v>
      </c>
      <c r="M14" s="16"/>
      <c r="N14" s="16"/>
      <c r="O14" s="16"/>
    </row>
    <row r="15" spans="1:15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7">
        <v>0.24</v>
      </c>
      <c r="L15" s="16" t="str">
        <f t="shared" si="0"/>
        <v>NO</v>
      </c>
      <c r="M15" s="16"/>
      <c r="N15" s="16"/>
      <c r="O15" s="16"/>
    </row>
    <row r="16" spans="1:15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7">
        <v>0.24</v>
      </c>
      <c r="L16" s="16" t="str">
        <f t="shared" si="0"/>
        <v>NO</v>
      </c>
      <c r="M16" s="16"/>
      <c r="N16" s="16"/>
      <c r="O16" s="16"/>
    </row>
    <row r="17" spans="1:15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7">
        <v>0.24</v>
      </c>
      <c r="L17" s="16" t="str">
        <f t="shared" si="0"/>
        <v>NO</v>
      </c>
      <c r="M17" s="16"/>
      <c r="N17" s="16"/>
      <c r="O17" s="16"/>
    </row>
    <row r="18" spans="1:15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7">
        <v>0.24</v>
      </c>
      <c r="L18" s="16" t="str">
        <f t="shared" si="0"/>
        <v>NO</v>
      </c>
      <c r="M18" s="16"/>
      <c r="N18" s="16"/>
      <c r="O18" s="16"/>
    </row>
    <row r="19" spans="1:1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7">
        <v>0.24</v>
      </c>
      <c r="L19" s="16" t="str">
        <f t="shared" si="0"/>
        <v>NO</v>
      </c>
      <c r="M19" s="16"/>
      <c r="N19" s="16"/>
      <c r="O19" s="16"/>
    </row>
    <row r="20" spans="1:15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7">
        <v>0.24</v>
      </c>
      <c r="L20" s="16" t="str">
        <f t="shared" si="0"/>
        <v>NO</v>
      </c>
      <c r="M20" s="16"/>
      <c r="N20" s="16"/>
      <c r="O20" s="16"/>
    </row>
    <row r="21" spans="1:15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7">
        <v>0.24</v>
      </c>
      <c r="L21" s="16" t="str">
        <f t="shared" si="0"/>
        <v>NO</v>
      </c>
      <c r="M21" s="16"/>
      <c r="N21" s="16"/>
      <c r="O21" s="16"/>
    </row>
    <row r="22" spans="1:15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7">
        <v>0.24</v>
      </c>
      <c r="L22" s="16" t="str">
        <f t="shared" si="0"/>
        <v>NO</v>
      </c>
      <c r="M22" s="16"/>
      <c r="N22" s="16"/>
      <c r="O22" s="16"/>
    </row>
    <row r="23" spans="1:15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7">
        <v>0.24</v>
      </c>
      <c r="L23" s="16" t="str">
        <f t="shared" si="0"/>
        <v>NO</v>
      </c>
      <c r="M23" s="16"/>
      <c r="N23" s="16"/>
      <c r="O23" s="16"/>
    </row>
    <row r="24" spans="1:1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7">
        <v>0.24</v>
      </c>
      <c r="L24" s="16" t="str">
        <f t="shared" si="0"/>
        <v>NO</v>
      </c>
      <c r="M24" s="16"/>
      <c r="N24" s="16"/>
      <c r="O24" s="16"/>
    </row>
    <row r="25" spans="1:15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7">
        <v>0.24</v>
      </c>
      <c r="L25" s="16" t="str">
        <f t="shared" si="0"/>
        <v>NO</v>
      </c>
      <c r="M25" s="16"/>
      <c r="N25" s="16"/>
      <c r="O25" s="16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3657-998F-48F8-B492-2887DE1D0CC6}">
  <dimension ref="A1:O25"/>
  <sheetViews>
    <sheetView zoomScale="70" zoomScaleNormal="70" workbookViewId="0">
      <selection activeCell="P2" sqref="P1:BM1048576"/>
    </sheetView>
  </sheetViews>
  <sheetFormatPr defaultRowHeight="14.5" x14ac:dyDescent="0.35"/>
  <cols>
    <col min="1" max="1" width="12.81640625" style="2" customWidth="1"/>
    <col min="2" max="2" width="14.7265625" style="2" customWidth="1"/>
    <col min="3" max="3" width="17.08984375" style="2" customWidth="1"/>
    <col min="4" max="4" width="14.1796875" style="2" customWidth="1"/>
    <col min="5" max="5" width="11.36328125" style="2" customWidth="1"/>
    <col min="6" max="6" width="10.6328125" style="2" customWidth="1"/>
    <col min="7" max="15" width="16.54296875" style="2" customWidth="1"/>
    <col min="16" max="16384" width="8.7265625" style="2"/>
  </cols>
  <sheetData>
    <row r="1" spans="1:15" s="4" customFormat="1" ht="34.5" customHeight="1" thickTop="1" thickBot="1" x14ac:dyDescent="0.55000000000000004">
      <c r="A1" s="27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s="1" customFormat="1" ht="44.5" thickTop="1" thickBot="1" x14ac:dyDescent="0.4">
      <c r="A2" s="5" t="s">
        <v>8</v>
      </c>
      <c r="B2" s="7" t="s">
        <v>1</v>
      </c>
      <c r="C2" s="7" t="s">
        <v>2</v>
      </c>
      <c r="D2" s="7" t="s">
        <v>16</v>
      </c>
      <c r="E2" s="7" t="s">
        <v>17</v>
      </c>
      <c r="F2" s="7" t="s">
        <v>18</v>
      </c>
      <c r="G2" s="7" t="s">
        <v>3</v>
      </c>
      <c r="H2" s="7" t="s">
        <v>4</v>
      </c>
      <c r="I2" s="8" t="s">
        <v>21</v>
      </c>
      <c r="J2" s="8" t="s">
        <v>22</v>
      </c>
      <c r="K2" s="8" t="s">
        <v>12</v>
      </c>
      <c r="L2" s="6" t="s">
        <v>11</v>
      </c>
      <c r="M2" s="9" t="s">
        <v>24</v>
      </c>
      <c r="N2" s="9" t="s">
        <v>25</v>
      </c>
      <c r="O2" s="9" t="s">
        <v>26</v>
      </c>
    </row>
    <row r="3" spans="1:15" x14ac:dyDescent="0.35">
      <c r="A3" s="12"/>
      <c r="B3" s="12"/>
      <c r="C3" s="12"/>
      <c r="D3" s="12"/>
      <c r="E3" s="12"/>
      <c r="F3" s="12"/>
      <c r="G3" s="12"/>
      <c r="H3" s="12"/>
      <c r="I3" s="13"/>
      <c r="J3" s="13"/>
      <c r="K3" s="13">
        <v>0.24</v>
      </c>
      <c r="L3" s="12" t="str">
        <f>IF(OR(I3&gt;K3,J3&gt;K3), "YES", "NO")</f>
        <v>NO</v>
      </c>
      <c r="M3" s="12"/>
      <c r="N3" s="12"/>
      <c r="O3" s="12"/>
    </row>
    <row r="4" spans="1:15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8">
        <v>0.24</v>
      </c>
      <c r="L4" s="19" t="str">
        <f t="shared" ref="L4:L25" si="0">IF(OR(I4&gt;K4,J4&gt;K4), "YES", "NO")</f>
        <v>NO</v>
      </c>
      <c r="M4" s="16"/>
      <c r="N4" s="16"/>
      <c r="O4" s="16"/>
    </row>
    <row r="5" spans="1:15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7">
        <v>0.24</v>
      </c>
      <c r="L5" s="16" t="str">
        <f t="shared" si="0"/>
        <v>NO</v>
      </c>
      <c r="M5" s="16"/>
      <c r="N5" s="16"/>
      <c r="O5" s="16"/>
    </row>
    <row r="6" spans="1:15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7">
        <v>0.24</v>
      </c>
      <c r="L6" s="16" t="str">
        <f t="shared" si="0"/>
        <v>NO</v>
      </c>
      <c r="M6" s="16"/>
      <c r="N6" s="16"/>
      <c r="O6" s="16"/>
    </row>
    <row r="7" spans="1:15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7">
        <v>0.24</v>
      </c>
      <c r="L7" s="16" t="str">
        <f t="shared" si="0"/>
        <v>NO</v>
      </c>
      <c r="M7" s="16"/>
      <c r="N7" s="16"/>
      <c r="O7" s="16"/>
    </row>
    <row r="8" spans="1:15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7">
        <v>0.24</v>
      </c>
      <c r="L8" s="16" t="str">
        <f t="shared" si="0"/>
        <v>NO</v>
      </c>
      <c r="M8" s="16"/>
      <c r="N8" s="16"/>
      <c r="O8" s="16"/>
    </row>
    <row r="9" spans="1:15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7">
        <v>0.24</v>
      </c>
      <c r="L9" s="16" t="str">
        <f t="shared" si="0"/>
        <v>NO</v>
      </c>
      <c r="M9" s="16"/>
      <c r="N9" s="16"/>
      <c r="O9" s="16"/>
    </row>
    <row r="10" spans="1:15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7">
        <v>0.24</v>
      </c>
      <c r="L10" s="16" t="str">
        <f t="shared" si="0"/>
        <v>NO</v>
      </c>
      <c r="M10" s="16"/>
      <c r="N10" s="16"/>
      <c r="O10" s="16"/>
    </row>
    <row r="11" spans="1:15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7">
        <v>0.24</v>
      </c>
      <c r="L11" s="16" t="str">
        <f t="shared" si="0"/>
        <v>NO</v>
      </c>
      <c r="M11" s="16"/>
      <c r="N11" s="16"/>
      <c r="O11" s="16"/>
    </row>
    <row r="12" spans="1:15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7">
        <v>0.24</v>
      </c>
      <c r="L12" s="16" t="str">
        <f t="shared" si="0"/>
        <v>NO</v>
      </c>
      <c r="M12" s="16"/>
      <c r="N12" s="16"/>
      <c r="O12" s="16"/>
    </row>
    <row r="13" spans="1:15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7">
        <v>0.24</v>
      </c>
      <c r="L13" s="16" t="str">
        <f t="shared" si="0"/>
        <v>NO</v>
      </c>
      <c r="M13" s="16"/>
      <c r="N13" s="16"/>
      <c r="O13" s="16"/>
    </row>
    <row r="14" spans="1:15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7">
        <v>0.24</v>
      </c>
      <c r="L14" s="16" t="str">
        <f t="shared" si="0"/>
        <v>NO</v>
      </c>
      <c r="M14" s="16"/>
      <c r="N14" s="16"/>
      <c r="O14" s="16"/>
    </row>
    <row r="15" spans="1:15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7">
        <v>0.24</v>
      </c>
      <c r="L15" s="16" t="str">
        <f t="shared" si="0"/>
        <v>NO</v>
      </c>
      <c r="M15" s="16"/>
      <c r="N15" s="16"/>
      <c r="O15" s="16"/>
    </row>
    <row r="16" spans="1:15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7">
        <v>0.24</v>
      </c>
      <c r="L16" s="16" t="str">
        <f t="shared" si="0"/>
        <v>NO</v>
      </c>
      <c r="M16" s="16"/>
      <c r="N16" s="16"/>
      <c r="O16" s="16"/>
    </row>
    <row r="17" spans="1:15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7">
        <v>0.24</v>
      </c>
      <c r="L17" s="16" t="str">
        <f t="shared" si="0"/>
        <v>NO</v>
      </c>
      <c r="M17" s="16"/>
      <c r="N17" s="16"/>
      <c r="O17" s="16"/>
    </row>
    <row r="18" spans="1:15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7">
        <v>0.24</v>
      </c>
      <c r="L18" s="16" t="str">
        <f t="shared" si="0"/>
        <v>NO</v>
      </c>
      <c r="M18" s="16"/>
      <c r="N18" s="16"/>
      <c r="O18" s="16"/>
    </row>
    <row r="19" spans="1:1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7">
        <v>0.24</v>
      </c>
      <c r="L19" s="16" t="str">
        <f t="shared" si="0"/>
        <v>NO</v>
      </c>
      <c r="M19" s="16"/>
      <c r="N19" s="16"/>
      <c r="O19" s="16"/>
    </row>
    <row r="20" spans="1:15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7">
        <v>0.24</v>
      </c>
      <c r="L20" s="16" t="str">
        <f t="shared" si="0"/>
        <v>NO</v>
      </c>
      <c r="M20" s="16"/>
      <c r="N20" s="16"/>
      <c r="O20" s="16"/>
    </row>
    <row r="21" spans="1:15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7">
        <v>0.24</v>
      </c>
      <c r="L21" s="16" t="str">
        <f t="shared" si="0"/>
        <v>NO</v>
      </c>
      <c r="M21" s="16"/>
      <c r="N21" s="16"/>
      <c r="O21" s="16"/>
    </row>
    <row r="22" spans="1:15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7">
        <v>0.24</v>
      </c>
      <c r="L22" s="16" t="str">
        <f t="shared" si="0"/>
        <v>NO</v>
      </c>
      <c r="M22" s="16"/>
      <c r="N22" s="16"/>
      <c r="O22" s="16"/>
    </row>
    <row r="23" spans="1:15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7">
        <v>0.24</v>
      </c>
      <c r="L23" s="16" t="str">
        <f t="shared" si="0"/>
        <v>NO</v>
      </c>
      <c r="M23" s="16"/>
      <c r="N23" s="16"/>
      <c r="O23" s="16"/>
    </row>
    <row r="24" spans="1:1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7">
        <v>0.24</v>
      </c>
      <c r="L24" s="16" t="str">
        <f t="shared" si="0"/>
        <v>NO</v>
      </c>
      <c r="M24" s="16"/>
      <c r="N24" s="16"/>
      <c r="O24" s="16"/>
    </row>
    <row r="25" spans="1:15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7">
        <v>0.24</v>
      </c>
      <c r="L25" s="16" t="str">
        <f t="shared" si="0"/>
        <v>NO</v>
      </c>
      <c r="M25" s="16"/>
      <c r="N25" s="16"/>
      <c r="O25" s="16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D3AC-78EA-454E-8D40-95F3FFE4B79F}">
  <dimension ref="A1:O25"/>
  <sheetViews>
    <sheetView zoomScale="70" zoomScaleNormal="70" workbookViewId="0">
      <selection activeCell="N3" sqref="N3"/>
    </sheetView>
  </sheetViews>
  <sheetFormatPr defaultRowHeight="14.5" x14ac:dyDescent="0.35"/>
  <cols>
    <col min="1" max="2" width="16.54296875" style="2" customWidth="1"/>
    <col min="3" max="6" width="12" style="2" customWidth="1"/>
    <col min="7" max="7" width="10.54296875" style="2" customWidth="1"/>
    <col min="8" max="8" width="10.6328125" style="2" customWidth="1"/>
    <col min="9" max="9" width="18" style="2" customWidth="1"/>
    <col min="10" max="10" width="19.54296875" style="2" customWidth="1"/>
    <col min="11" max="11" width="10.6328125" style="2" customWidth="1"/>
    <col min="12" max="12" width="10.90625" style="2" customWidth="1"/>
    <col min="13" max="13" width="18.26953125" style="2" customWidth="1"/>
    <col min="14" max="14" width="10.90625" style="2" customWidth="1"/>
    <col min="15" max="15" width="17.36328125" style="2" customWidth="1"/>
    <col min="16" max="16384" width="8.7265625" style="2"/>
  </cols>
  <sheetData>
    <row r="1" spans="1:15" s="4" customFormat="1" ht="34.5" customHeight="1" thickTop="1" thickBot="1" x14ac:dyDescent="0.55000000000000004">
      <c r="A1" s="29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s="1" customFormat="1" ht="59" thickTop="1" thickBot="1" x14ac:dyDescent="0.4">
      <c r="A2" s="5" t="s">
        <v>8</v>
      </c>
      <c r="B2" s="7" t="s">
        <v>1</v>
      </c>
      <c r="C2" s="7" t="s">
        <v>2</v>
      </c>
      <c r="D2" s="7" t="s">
        <v>16</v>
      </c>
      <c r="E2" s="7" t="s">
        <v>17</v>
      </c>
      <c r="F2" s="7" t="s">
        <v>18</v>
      </c>
      <c r="G2" s="7" t="s">
        <v>3</v>
      </c>
      <c r="H2" s="7" t="s">
        <v>4</v>
      </c>
      <c r="I2" s="8" t="s">
        <v>21</v>
      </c>
      <c r="J2" s="8" t="s">
        <v>22</v>
      </c>
      <c r="K2" s="8" t="s">
        <v>12</v>
      </c>
      <c r="L2" s="6" t="s">
        <v>11</v>
      </c>
      <c r="M2" s="9" t="s">
        <v>24</v>
      </c>
      <c r="N2" s="9" t="s">
        <v>25</v>
      </c>
      <c r="O2" s="9" t="s">
        <v>26</v>
      </c>
    </row>
    <row r="3" spans="1:15" x14ac:dyDescent="0.35">
      <c r="A3" s="12"/>
      <c r="B3" s="12"/>
      <c r="C3" s="12"/>
      <c r="D3" s="12"/>
      <c r="E3" s="12"/>
      <c r="F3" s="12"/>
      <c r="G3" s="12"/>
      <c r="H3" s="12"/>
      <c r="I3" s="13"/>
      <c r="J3" s="13"/>
      <c r="K3" s="13">
        <v>0.24</v>
      </c>
      <c r="L3" s="12" t="str">
        <f>IF(OR(I3&gt;K3,J3&gt;K3), "YES", "NO")</f>
        <v>NO</v>
      </c>
      <c r="M3" s="12"/>
      <c r="N3" s="12"/>
      <c r="O3" s="12"/>
    </row>
    <row r="4" spans="1:15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8">
        <v>0.24</v>
      </c>
      <c r="L4" s="19" t="str">
        <f t="shared" ref="L4:L25" si="0">IF(OR(I4&gt;K4,J4&gt;K4), "YES", "NO")</f>
        <v>NO</v>
      </c>
      <c r="M4" s="16"/>
      <c r="N4" s="16"/>
      <c r="O4" s="16"/>
    </row>
    <row r="5" spans="1:15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7">
        <v>0.24</v>
      </c>
      <c r="L5" s="16" t="str">
        <f t="shared" si="0"/>
        <v>NO</v>
      </c>
      <c r="M5" s="16"/>
      <c r="N5" s="16"/>
      <c r="O5" s="16"/>
    </row>
    <row r="6" spans="1:15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7">
        <v>0.24</v>
      </c>
      <c r="L6" s="16" t="str">
        <f t="shared" si="0"/>
        <v>NO</v>
      </c>
      <c r="M6" s="16"/>
      <c r="N6" s="16"/>
      <c r="O6" s="16"/>
    </row>
    <row r="7" spans="1:15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7">
        <v>0.24</v>
      </c>
      <c r="L7" s="16" t="str">
        <f t="shared" si="0"/>
        <v>NO</v>
      </c>
      <c r="M7" s="16"/>
      <c r="N7" s="16"/>
      <c r="O7" s="16"/>
    </row>
    <row r="8" spans="1:15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7">
        <v>0.24</v>
      </c>
      <c r="L8" s="16" t="str">
        <f t="shared" si="0"/>
        <v>NO</v>
      </c>
      <c r="M8" s="16"/>
      <c r="N8" s="16"/>
      <c r="O8" s="16"/>
    </row>
    <row r="9" spans="1:15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7">
        <v>0.24</v>
      </c>
      <c r="L9" s="16" t="str">
        <f t="shared" si="0"/>
        <v>NO</v>
      </c>
      <c r="M9" s="16"/>
      <c r="N9" s="16"/>
      <c r="O9" s="16"/>
    </row>
    <row r="10" spans="1:15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7">
        <v>0.24</v>
      </c>
      <c r="L10" s="16" t="str">
        <f t="shared" si="0"/>
        <v>NO</v>
      </c>
      <c r="M10" s="16"/>
      <c r="N10" s="16"/>
      <c r="O10" s="16"/>
    </row>
    <row r="11" spans="1:15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7">
        <v>0.24</v>
      </c>
      <c r="L11" s="16" t="str">
        <f t="shared" si="0"/>
        <v>NO</v>
      </c>
      <c r="M11" s="16"/>
      <c r="N11" s="16"/>
      <c r="O11" s="16"/>
    </row>
    <row r="12" spans="1:15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7">
        <v>0.24</v>
      </c>
      <c r="L12" s="16" t="str">
        <f t="shared" si="0"/>
        <v>NO</v>
      </c>
      <c r="M12" s="16"/>
      <c r="N12" s="16"/>
      <c r="O12" s="16"/>
    </row>
    <row r="13" spans="1:15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7">
        <v>0.24</v>
      </c>
      <c r="L13" s="16" t="str">
        <f t="shared" si="0"/>
        <v>NO</v>
      </c>
      <c r="M13" s="16"/>
      <c r="N13" s="16"/>
      <c r="O13" s="16"/>
    </row>
    <row r="14" spans="1:15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7">
        <v>0.24</v>
      </c>
      <c r="L14" s="16" t="str">
        <f t="shared" si="0"/>
        <v>NO</v>
      </c>
      <c r="M14" s="16"/>
      <c r="N14" s="16"/>
      <c r="O14" s="16"/>
    </row>
    <row r="15" spans="1:15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7">
        <v>0.24</v>
      </c>
      <c r="L15" s="16" t="str">
        <f t="shared" si="0"/>
        <v>NO</v>
      </c>
      <c r="M15" s="16"/>
      <c r="N15" s="16"/>
      <c r="O15" s="16"/>
    </row>
    <row r="16" spans="1:15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7">
        <v>0.24</v>
      </c>
      <c r="L16" s="16" t="str">
        <f t="shared" si="0"/>
        <v>NO</v>
      </c>
      <c r="M16" s="16"/>
      <c r="N16" s="16"/>
      <c r="O16" s="16"/>
    </row>
    <row r="17" spans="1:15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7">
        <v>0.24</v>
      </c>
      <c r="L17" s="16" t="str">
        <f t="shared" si="0"/>
        <v>NO</v>
      </c>
      <c r="M17" s="16"/>
      <c r="N17" s="16"/>
      <c r="O17" s="16"/>
    </row>
    <row r="18" spans="1:15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7">
        <v>0.24</v>
      </c>
      <c r="L18" s="16" t="str">
        <f t="shared" si="0"/>
        <v>NO</v>
      </c>
      <c r="M18" s="16"/>
      <c r="N18" s="16"/>
      <c r="O18" s="16"/>
    </row>
    <row r="19" spans="1:1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7">
        <v>0.24</v>
      </c>
      <c r="L19" s="16" t="str">
        <f t="shared" si="0"/>
        <v>NO</v>
      </c>
      <c r="M19" s="16"/>
      <c r="N19" s="16"/>
      <c r="O19" s="16"/>
    </row>
    <row r="20" spans="1:15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7">
        <v>0.24</v>
      </c>
      <c r="L20" s="16" t="str">
        <f t="shared" si="0"/>
        <v>NO</v>
      </c>
      <c r="M20" s="16"/>
      <c r="N20" s="16"/>
      <c r="O20" s="16"/>
    </row>
    <row r="21" spans="1:15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7">
        <v>0.24</v>
      </c>
      <c r="L21" s="16" t="str">
        <f t="shared" si="0"/>
        <v>NO</v>
      </c>
      <c r="M21" s="16"/>
      <c r="N21" s="16"/>
      <c r="O21" s="16"/>
    </row>
    <row r="22" spans="1:15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7">
        <v>0.24</v>
      </c>
      <c r="L22" s="16" t="str">
        <f t="shared" si="0"/>
        <v>NO</v>
      </c>
      <c r="M22" s="16"/>
      <c r="N22" s="16"/>
      <c r="O22" s="16"/>
    </row>
    <row r="23" spans="1:15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7">
        <v>0.24</v>
      </c>
      <c r="L23" s="16" t="str">
        <f t="shared" si="0"/>
        <v>NO</v>
      </c>
      <c r="M23" s="16"/>
      <c r="N23" s="16"/>
      <c r="O23" s="16"/>
    </row>
    <row r="24" spans="1:1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7">
        <v>0.24</v>
      </c>
      <c r="L24" s="16" t="str">
        <f t="shared" si="0"/>
        <v>NO</v>
      </c>
      <c r="M24" s="16"/>
      <c r="N24" s="16"/>
      <c r="O24" s="16"/>
    </row>
    <row r="25" spans="1:15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7">
        <v>0.24</v>
      </c>
      <c r="L25" s="16" t="str">
        <f t="shared" si="0"/>
        <v>NO</v>
      </c>
      <c r="M25" s="16"/>
      <c r="N25" s="16"/>
      <c r="O25" s="16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DC66-88C0-462B-90C4-B664110E42C5}">
  <dimension ref="A1:O25"/>
  <sheetViews>
    <sheetView zoomScale="70" zoomScaleNormal="70" workbookViewId="0">
      <selection activeCell="N10" sqref="N10"/>
    </sheetView>
  </sheetViews>
  <sheetFormatPr defaultRowHeight="14.5" x14ac:dyDescent="0.35"/>
  <cols>
    <col min="1" max="1" width="13.1796875" style="2" customWidth="1"/>
    <col min="2" max="2" width="16.26953125" style="2" customWidth="1"/>
    <col min="3" max="6" width="13.54296875" style="2" customWidth="1"/>
    <col min="7" max="8" width="12" style="2" customWidth="1"/>
    <col min="9" max="9" width="21.7265625" style="2" customWidth="1"/>
    <col min="10" max="10" width="18.6328125" style="2" customWidth="1"/>
    <col min="11" max="12" width="12" style="2" customWidth="1"/>
    <col min="13" max="13" width="16" style="2" customWidth="1"/>
    <col min="14" max="14" width="12" style="2" customWidth="1"/>
    <col min="15" max="15" width="15.36328125" style="2" customWidth="1"/>
    <col min="16" max="16384" width="8.7265625" style="2"/>
  </cols>
  <sheetData>
    <row r="1" spans="1:15" s="4" customFormat="1" ht="34.5" customHeight="1" thickTop="1" thickBot="1" x14ac:dyDescent="0.55000000000000004">
      <c r="A1" s="29" t="s">
        <v>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s="1" customFormat="1" ht="44.5" thickTop="1" thickBot="1" x14ac:dyDescent="0.4">
      <c r="A2" s="5" t="s">
        <v>8</v>
      </c>
      <c r="B2" s="7" t="s">
        <v>1</v>
      </c>
      <c r="C2" s="7" t="s">
        <v>2</v>
      </c>
      <c r="D2" s="7" t="s">
        <v>16</v>
      </c>
      <c r="E2" s="7" t="s">
        <v>17</v>
      </c>
      <c r="F2" s="7" t="s">
        <v>18</v>
      </c>
      <c r="G2" s="7" t="s">
        <v>3</v>
      </c>
      <c r="H2" s="7" t="s">
        <v>4</v>
      </c>
      <c r="I2" s="8" t="s">
        <v>21</v>
      </c>
      <c r="J2" s="8" t="s">
        <v>22</v>
      </c>
      <c r="K2" s="8" t="s">
        <v>12</v>
      </c>
      <c r="L2" s="6" t="s">
        <v>11</v>
      </c>
      <c r="M2" s="9" t="s">
        <v>24</v>
      </c>
      <c r="N2" s="9" t="s">
        <v>25</v>
      </c>
      <c r="O2" s="9" t="s">
        <v>26</v>
      </c>
    </row>
    <row r="3" spans="1:15" x14ac:dyDescent="0.35">
      <c r="A3" s="12"/>
      <c r="B3" s="12"/>
      <c r="C3" s="12"/>
      <c r="D3" s="12"/>
      <c r="E3" s="12"/>
      <c r="F3" s="12"/>
      <c r="G3" s="12"/>
      <c r="H3" s="12"/>
      <c r="I3" s="13"/>
      <c r="J3" s="13"/>
      <c r="K3" s="13">
        <v>0.24</v>
      </c>
      <c r="L3" s="12" t="str">
        <f>IF(OR(I3&gt;K3,J3&gt;K3), "YES", "NO")</f>
        <v>NO</v>
      </c>
      <c r="M3" s="12"/>
      <c r="N3" s="12"/>
      <c r="O3" s="12"/>
    </row>
    <row r="4" spans="1:15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8">
        <v>0.24</v>
      </c>
      <c r="L4" s="19" t="str">
        <f t="shared" ref="L4:L25" si="0">IF(OR(I4&gt;K4,J4&gt;K4), "YES", "NO")</f>
        <v>NO</v>
      </c>
      <c r="M4" s="16"/>
      <c r="N4" s="16"/>
      <c r="O4" s="16"/>
    </row>
    <row r="5" spans="1:15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7">
        <v>0.24</v>
      </c>
      <c r="L5" s="16" t="str">
        <f t="shared" si="0"/>
        <v>NO</v>
      </c>
      <c r="M5" s="16"/>
      <c r="N5" s="16"/>
      <c r="O5" s="16"/>
    </row>
    <row r="6" spans="1:15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7">
        <v>0.24</v>
      </c>
      <c r="L6" s="16" t="str">
        <f t="shared" si="0"/>
        <v>NO</v>
      </c>
      <c r="M6" s="16"/>
      <c r="N6" s="16"/>
      <c r="O6" s="16"/>
    </row>
    <row r="7" spans="1:15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7">
        <v>0.24</v>
      </c>
      <c r="L7" s="16" t="str">
        <f t="shared" si="0"/>
        <v>NO</v>
      </c>
      <c r="M7" s="16"/>
      <c r="N7" s="16"/>
      <c r="O7" s="16"/>
    </row>
    <row r="8" spans="1:15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7">
        <v>0.24</v>
      </c>
      <c r="L8" s="16" t="str">
        <f t="shared" si="0"/>
        <v>NO</v>
      </c>
      <c r="M8" s="16"/>
      <c r="N8" s="16"/>
      <c r="O8" s="16"/>
    </row>
    <row r="9" spans="1:15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7">
        <v>0.24</v>
      </c>
      <c r="L9" s="16" t="str">
        <f t="shared" si="0"/>
        <v>NO</v>
      </c>
      <c r="M9" s="16"/>
      <c r="N9" s="16"/>
      <c r="O9" s="16"/>
    </row>
    <row r="10" spans="1:15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7">
        <v>0.24</v>
      </c>
      <c r="L10" s="16" t="str">
        <f t="shared" si="0"/>
        <v>NO</v>
      </c>
      <c r="M10" s="16"/>
      <c r="N10" s="16"/>
      <c r="O10" s="16"/>
    </row>
    <row r="11" spans="1:15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7">
        <v>0.24</v>
      </c>
      <c r="L11" s="16" t="str">
        <f t="shared" si="0"/>
        <v>NO</v>
      </c>
      <c r="M11" s="16"/>
      <c r="N11" s="16"/>
      <c r="O11" s="16"/>
    </row>
    <row r="12" spans="1:15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7">
        <v>0.24</v>
      </c>
      <c r="L12" s="16" t="str">
        <f t="shared" si="0"/>
        <v>NO</v>
      </c>
      <c r="M12" s="16"/>
      <c r="N12" s="16"/>
      <c r="O12" s="16"/>
    </row>
    <row r="13" spans="1:15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7">
        <v>0.24</v>
      </c>
      <c r="L13" s="16" t="str">
        <f t="shared" si="0"/>
        <v>NO</v>
      </c>
      <c r="M13" s="16"/>
      <c r="N13" s="16"/>
      <c r="O13" s="16"/>
    </row>
    <row r="14" spans="1:15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7">
        <v>0.24</v>
      </c>
      <c r="L14" s="16" t="str">
        <f t="shared" si="0"/>
        <v>NO</v>
      </c>
      <c r="M14" s="16"/>
      <c r="N14" s="16"/>
      <c r="O14" s="16"/>
    </row>
    <row r="15" spans="1:15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7">
        <v>0.24</v>
      </c>
      <c r="L15" s="16" t="str">
        <f t="shared" si="0"/>
        <v>NO</v>
      </c>
      <c r="M15" s="16"/>
      <c r="N15" s="16"/>
      <c r="O15" s="16"/>
    </row>
    <row r="16" spans="1:15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7">
        <v>0.24</v>
      </c>
      <c r="L16" s="16" t="str">
        <f t="shared" si="0"/>
        <v>NO</v>
      </c>
      <c r="M16" s="16"/>
      <c r="N16" s="16"/>
      <c r="O16" s="16"/>
    </row>
    <row r="17" spans="1:15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7">
        <v>0.24</v>
      </c>
      <c r="L17" s="16" t="str">
        <f t="shared" si="0"/>
        <v>NO</v>
      </c>
      <c r="M17" s="16"/>
      <c r="N17" s="16"/>
      <c r="O17" s="16"/>
    </row>
    <row r="18" spans="1:15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7">
        <v>0.24</v>
      </c>
      <c r="L18" s="16" t="str">
        <f t="shared" si="0"/>
        <v>NO</v>
      </c>
      <c r="M18" s="16"/>
      <c r="N18" s="16"/>
      <c r="O18" s="16"/>
    </row>
    <row r="19" spans="1:1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7">
        <v>0.24</v>
      </c>
      <c r="L19" s="16" t="str">
        <f t="shared" si="0"/>
        <v>NO</v>
      </c>
      <c r="M19" s="16"/>
      <c r="N19" s="16"/>
      <c r="O19" s="16"/>
    </row>
    <row r="20" spans="1:15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7">
        <v>0.24</v>
      </c>
      <c r="L20" s="16" t="str">
        <f t="shared" si="0"/>
        <v>NO</v>
      </c>
      <c r="M20" s="16"/>
      <c r="N20" s="16"/>
      <c r="O20" s="16"/>
    </row>
    <row r="21" spans="1:15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7">
        <v>0.24</v>
      </c>
      <c r="L21" s="16" t="str">
        <f t="shared" si="0"/>
        <v>NO</v>
      </c>
      <c r="M21" s="16"/>
      <c r="N21" s="16"/>
      <c r="O21" s="16"/>
    </row>
    <row r="22" spans="1:15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7">
        <v>0.24</v>
      </c>
      <c r="L22" s="16" t="str">
        <f t="shared" si="0"/>
        <v>NO</v>
      </c>
      <c r="M22" s="16"/>
      <c r="N22" s="16"/>
      <c r="O22" s="16"/>
    </row>
    <row r="23" spans="1:15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7">
        <v>0.24</v>
      </c>
      <c r="L23" s="16" t="str">
        <f t="shared" si="0"/>
        <v>NO</v>
      </c>
      <c r="M23" s="16"/>
      <c r="N23" s="16"/>
      <c r="O23" s="16"/>
    </row>
    <row r="24" spans="1:1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7">
        <v>0.24</v>
      </c>
      <c r="L24" s="16" t="str">
        <f t="shared" si="0"/>
        <v>NO</v>
      </c>
      <c r="M24" s="16"/>
      <c r="N24" s="16"/>
      <c r="O24" s="16"/>
    </row>
    <row r="25" spans="1:15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7">
        <v>0.24</v>
      </c>
      <c r="L25" s="16" t="str">
        <f t="shared" si="0"/>
        <v>NO</v>
      </c>
      <c r="M25" s="16"/>
      <c r="N25" s="16"/>
      <c r="O25" s="16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351E-9C73-4167-B3A4-AD4F53363618}">
  <dimension ref="A1:R25"/>
  <sheetViews>
    <sheetView zoomScale="70" zoomScaleNormal="70" workbookViewId="0">
      <selection activeCell="E8" sqref="E8"/>
    </sheetView>
  </sheetViews>
  <sheetFormatPr defaultRowHeight="14.5" x14ac:dyDescent="0.35"/>
  <cols>
    <col min="1" max="1" width="8.7265625" style="2"/>
    <col min="2" max="2" width="12.36328125" style="2" customWidth="1"/>
    <col min="3" max="3" width="14.453125" style="2" customWidth="1"/>
    <col min="4" max="4" width="12.36328125" style="2" customWidth="1"/>
    <col min="5" max="8" width="10.6328125" style="2" customWidth="1"/>
    <col min="9" max="9" width="16.81640625" style="2" customWidth="1"/>
    <col min="10" max="10" width="13.36328125" style="2" customWidth="1"/>
    <col min="11" max="11" width="19.453125" style="2" customWidth="1"/>
    <col min="12" max="12" width="19.7265625" style="2" customWidth="1"/>
    <col min="13" max="16" width="13" style="2" customWidth="1"/>
    <col min="17" max="17" width="16.7265625" style="2" customWidth="1"/>
    <col min="18" max="18" width="17.6328125" style="2" customWidth="1"/>
    <col min="19" max="16384" width="8.7265625" style="2"/>
  </cols>
  <sheetData>
    <row r="1" spans="1:18" s="4" customFormat="1" ht="34.5" customHeight="1" thickTop="1" thickBot="1" x14ac:dyDescent="0.55000000000000004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30"/>
    </row>
    <row r="2" spans="1:18" s="1" customFormat="1" ht="44.5" thickTop="1" thickBot="1" x14ac:dyDescent="0.4">
      <c r="A2" s="5" t="s">
        <v>35</v>
      </c>
      <c r="B2" s="7" t="s">
        <v>36</v>
      </c>
      <c r="C2" s="7" t="s">
        <v>13</v>
      </c>
      <c r="D2" s="7" t="s">
        <v>1</v>
      </c>
      <c r="E2" s="7" t="s">
        <v>2</v>
      </c>
      <c r="F2" s="7" t="s">
        <v>16</v>
      </c>
      <c r="G2" s="7" t="s">
        <v>17</v>
      </c>
      <c r="H2" s="7" t="s">
        <v>18</v>
      </c>
      <c r="I2" s="7" t="s">
        <v>3</v>
      </c>
      <c r="J2" s="7" t="s">
        <v>4</v>
      </c>
      <c r="K2" s="8" t="s">
        <v>21</v>
      </c>
      <c r="L2" s="8" t="s">
        <v>22</v>
      </c>
      <c r="M2" s="8" t="s">
        <v>12</v>
      </c>
      <c r="N2" s="6" t="s">
        <v>11</v>
      </c>
      <c r="O2" s="9" t="s">
        <v>24</v>
      </c>
      <c r="P2" s="9" t="s">
        <v>25</v>
      </c>
      <c r="Q2" s="9" t="s">
        <v>26</v>
      </c>
      <c r="R2" s="6" t="s">
        <v>15</v>
      </c>
    </row>
    <row r="3" spans="1:18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3"/>
      <c r="L3" s="13"/>
      <c r="M3" s="14">
        <v>0.24</v>
      </c>
      <c r="N3" s="15" t="str">
        <f>IF(OR(K3&gt;M3,L3&gt;M3), "YES", "NO")</f>
        <v>NO</v>
      </c>
      <c r="O3" s="12"/>
      <c r="P3" s="12"/>
      <c r="Q3" s="12"/>
      <c r="R3" s="12"/>
    </row>
    <row r="4" spans="1:18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0">
        <v>0.24</v>
      </c>
      <c r="N4" s="21" t="str">
        <f t="shared" ref="N4:N25" si="0">IF(OR(K4&gt;M4,L4&gt;M4), "YES", "NO")</f>
        <v>NO</v>
      </c>
      <c r="O4" s="16"/>
      <c r="P4" s="16"/>
      <c r="Q4" s="16"/>
      <c r="R4" s="16"/>
    </row>
    <row r="5" spans="1:18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22">
        <v>0.24</v>
      </c>
      <c r="N5" s="23" t="str">
        <f t="shared" si="0"/>
        <v>NO</v>
      </c>
      <c r="O5" s="16"/>
      <c r="P5" s="16"/>
      <c r="Q5" s="16"/>
      <c r="R5" s="16"/>
    </row>
    <row r="6" spans="1:18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22">
        <v>0.24</v>
      </c>
      <c r="N6" s="23" t="str">
        <f t="shared" si="0"/>
        <v>NO</v>
      </c>
      <c r="O6" s="16"/>
      <c r="P6" s="16"/>
      <c r="Q6" s="16"/>
      <c r="R6" s="16"/>
    </row>
    <row r="7" spans="1:18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22">
        <v>0.24</v>
      </c>
      <c r="N7" s="23" t="str">
        <f t="shared" si="0"/>
        <v>NO</v>
      </c>
      <c r="O7" s="16"/>
      <c r="P7" s="16"/>
      <c r="Q7" s="16"/>
      <c r="R7" s="16"/>
    </row>
    <row r="8" spans="1:18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22">
        <v>0.24</v>
      </c>
      <c r="N8" s="23" t="str">
        <f t="shared" si="0"/>
        <v>NO</v>
      </c>
      <c r="O8" s="16"/>
      <c r="P8" s="16"/>
      <c r="Q8" s="16"/>
      <c r="R8" s="16"/>
    </row>
    <row r="9" spans="1:18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22">
        <v>0.24</v>
      </c>
      <c r="N9" s="23" t="str">
        <f t="shared" si="0"/>
        <v>NO</v>
      </c>
      <c r="O9" s="16"/>
      <c r="P9" s="16"/>
      <c r="Q9" s="16"/>
      <c r="R9" s="16"/>
    </row>
    <row r="10" spans="1:18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2">
        <v>0.24</v>
      </c>
      <c r="N10" s="23" t="str">
        <f t="shared" si="0"/>
        <v>NO</v>
      </c>
      <c r="O10" s="16"/>
      <c r="P10" s="16"/>
      <c r="Q10" s="16"/>
      <c r="R10" s="16"/>
    </row>
    <row r="11" spans="1:18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2">
        <v>0.24</v>
      </c>
      <c r="N11" s="23" t="str">
        <f t="shared" si="0"/>
        <v>NO</v>
      </c>
      <c r="O11" s="16"/>
      <c r="P11" s="16"/>
      <c r="Q11" s="16"/>
      <c r="R11" s="16"/>
    </row>
    <row r="12" spans="1:18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2">
        <v>0.24</v>
      </c>
      <c r="N12" s="23" t="str">
        <f t="shared" si="0"/>
        <v>NO</v>
      </c>
      <c r="O12" s="16"/>
      <c r="P12" s="16"/>
      <c r="Q12" s="16"/>
      <c r="R12" s="16"/>
    </row>
    <row r="13" spans="1:18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2">
        <v>0.24</v>
      </c>
      <c r="N13" s="23" t="str">
        <f t="shared" si="0"/>
        <v>NO</v>
      </c>
      <c r="O13" s="16"/>
      <c r="P13" s="16"/>
      <c r="Q13" s="16"/>
      <c r="R13" s="16"/>
    </row>
    <row r="14" spans="1:18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2">
        <v>0.24</v>
      </c>
      <c r="N14" s="23" t="str">
        <f t="shared" si="0"/>
        <v>NO</v>
      </c>
      <c r="O14" s="16"/>
      <c r="P14" s="16"/>
      <c r="Q14" s="16"/>
      <c r="R14" s="16"/>
    </row>
    <row r="15" spans="1:18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2">
        <v>0.24</v>
      </c>
      <c r="N15" s="23" t="str">
        <f t="shared" si="0"/>
        <v>NO</v>
      </c>
      <c r="O15" s="16"/>
      <c r="P15" s="16"/>
      <c r="Q15" s="16"/>
      <c r="R15" s="16"/>
    </row>
    <row r="16" spans="1:18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2">
        <v>0.24</v>
      </c>
      <c r="N16" s="23" t="str">
        <f t="shared" si="0"/>
        <v>NO</v>
      </c>
      <c r="O16" s="16"/>
      <c r="P16" s="16"/>
      <c r="Q16" s="16"/>
      <c r="R16" s="16"/>
    </row>
    <row r="17" spans="1:18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2">
        <v>0.24</v>
      </c>
      <c r="N17" s="23" t="str">
        <f t="shared" si="0"/>
        <v>NO</v>
      </c>
      <c r="O17" s="16"/>
      <c r="P17" s="16"/>
      <c r="Q17" s="16"/>
      <c r="R17" s="16"/>
    </row>
    <row r="18" spans="1:18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2">
        <v>0.24</v>
      </c>
      <c r="N18" s="23" t="str">
        <f t="shared" si="0"/>
        <v>NO</v>
      </c>
      <c r="O18" s="16"/>
      <c r="P18" s="16"/>
      <c r="Q18" s="16"/>
      <c r="R18" s="16"/>
    </row>
    <row r="19" spans="1:18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2">
        <v>0.24</v>
      </c>
      <c r="N19" s="23" t="str">
        <f t="shared" si="0"/>
        <v>NO</v>
      </c>
      <c r="O19" s="16"/>
      <c r="P19" s="16"/>
      <c r="Q19" s="16"/>
      <c r="R19" s="16"/>
    </row>
    <row r="20" spans="1:18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2">
        <v>0.24</v>
      </c>
      <c r="N20" s="23" t="str">
        <f t="shared" si="0"/>
        <v>NO</v>
      </c>
      <c r="O20" s="16"/>
      <c r="P20" s="16"/>
      <c r="Q20" s="16"/>
      <c r="R20" s="16"/>
    </row>
    <row r="21" spans="1:18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2">
        <v>0.24</v>
      </c>
      <c r="N21" s="23" t="str">
        <f t="shared" si="0"/>
        <v>NO</v>
      </c>
      <c r="O21" s="16"/>
      <c r="P21" s="16"/>
      <c r="Q21" s="16"/>
      <c r="R21" s="16"/>
    </row>
    <row r="22" spans="1:18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2">
        <v>0.24</v>
      </c>
      <c r="N22" s="23" t="str">
        <f t="shared" si="0"/>
        <v>NO</v>
      </c>
      <c r="O22" s="16"/>
      <c r="P22" s="16"/>
      <c r="Q22" s="16"/>
      <c r="R22" s="16"/>
    </row>
    <row r="23" spans="1:18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2">
        <v>0.24</v>
      </c>
      <c r="N23" s="23" t="str">
        <f t="shared" si="0"/>
        <v>NO</v>
      </c>
      <c r="O23" s="16"/>
      <c r="P23" s="16"/>
      <c r="Q23" s="16"/>
      <c r="R23" s="16"/>
    </row>
    <row r="24" spans="1:18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2">
        <v>0.24</v>
      </c>
      <c r="N24" s="23" t="str">
        <f t="shared" si="0"/>
        <v>NO</v>
      </c>
      <c r="O24" s="16"/>
      <c r="P24" s="16"/>
      <c r="Q24" s="16"/>
      <c r="R24" s="16"/>
    </row>
    <row r="25" spans="1:18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2">
        <v>0.24</v>
      </c>
      <c r="N25" s="23" t="str">
        <f t="shared" si="0"/>
        <v>NO</v>
      </c>
      <c r="O25" s="16"/>
      <c r="P25" s="16"/>
      <c r="Q25" s="16"/>
      <c r="R25" s="16"/>
    </row>
  </sheetData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Client Details</vt:lpstr>
      <vt:lpstr>UAE Representative</vt:lpstr>
      <vt:lpstr>Shareholders</vt:lpstr>
      <vt:lpstr>Ulitimate Beneficial Controller</vt:lpstr>
      <vt:lpstr>Management</vt:lpstr>
      <vt:lpstr>Board of Directors</vt:lpstr>
      <vt:lpstr>Authorised Signatories</vt:lpstr>
      <vt:lpstr>Powers of Attorney</vt:lpstr>
      <vt:lpstr>Nominee Structures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 Brien</dc:creator>
  <cp:lastModifiedBy>Angeline Villaluz</cp:lastModifiedBy>
  <dcterms:created xsi:type="dcterms:W3CDTF">2024-03-25T07:32:32Z</dcterms:created>
  <dcterms:modified xsi:type="dcterms:W3CDTF">2024-03-28T11:11:27Z</dcterms:modified>
</cp:coreProperties>
</file>