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4" i="1" l="1"/>
  <c r="J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I6" i="1" l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<sst xmlns="http://schemas.openxmlformats.org/spreadsheetml/2006/main" count="104" uniqueCount="81">
  <si>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</si>
  <si>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</si>
  <si>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</si>
  <si>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</si>
  <si>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</si>
  <si>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</si>
  <si>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</si>
  <si>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</si>
  <si>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</si>
  <si>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</si>
  <si>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</si>
  <si>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</si>
  <si>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</si>
  <si>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</si>
  <si>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</si>
  <si>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</si>
  <si>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</si>
  <si>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</si>
  <si>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</si>
  <si>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</si>
  <si>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</si>
  <si>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</si>
  <si>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</si>
  <si>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</si>
  <si>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</si>
  <si>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</si>
  <si>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</si>
  <si>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</si>
  <si>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</si>
  <si>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</si>
  <si>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</si>
  <si>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</si>
  <si>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</si>
  <si>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</si>
  <si>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</si>
  <si>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</si>
  <si>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</si>
  <si>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</si>
  <si>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</si>
  <si>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</si>
  <si>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</si>
  <si>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</si>
  <si>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</si>
  <si>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</si>
  <si>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</si>
  <si>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</si>
  <si>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</si>
  <si>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</si>
  <si>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</si>
  <si>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</si>
  <si>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</si>
  <si>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</si>
  <si>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</si>
  <si>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</si>
  <si>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</si>
  <si>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</si>
  <si>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</si>
  <si>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</si>
  <si>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</si>
  <si>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</si>
  <si>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</si>
  <si>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</si>
  <si>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</si>
  <si>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</si>
  <si>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</si>
  <si>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</si>
  <si>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</si>
  <si>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</si>
  <si>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</si>
  <si>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</si>
  <si>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</si>
  <si>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</si>
  <si>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</si>
  <si>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</si>
  <si>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</si>
  <si>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</si>
  <si>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João Vitor Covaes dos Santos</t>
  </si>
  <si>
    <t xml:space="preserve">Student Git Address: https://github.com/xSmoking/GraphicsII </t>
  </si>
  <si>
    <t>I</t>
  </si>
  <si>
    <t>II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</si>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</sst>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F18" sqref="F18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78</v>
      </c>
      <c r="F4" s="3" t="s">
        <v>80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14</v>
      </c>
      <c r="I4" s="18">
        <f>IF(SUMIF(E4:E85,"=II",G4:G85) + SUMIF(D90:D91, "X",B90:B91) &gt; 18, 18, SUMIF(E4:E85,"=II",G4:G85) + SUMIF(D90:D91, "X",B90:B91))</f>
        <v>15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0</v>
      </c>
      <c r="L4" s="18">
        <f>SUM(G4:G85) + SUMIF(C90:C91, "X",B90:B91) + SUMIF(D90:D91, "X",B90:B91) + SUMIF(E90:E91, "X",B90:B91)</f>
        <v>29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78</v>
      </c>
      <c r="F5" s="3" t="s">
        <v>80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79</v>
      </c>
      <c r="F6" s="3" t="s">
        <v>80</v>
      </c>
      <c r="G6" s="17">
        <f t="shared" si="0"/>
        <v>3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14</v>
      </c>
      <c r="I8" s="18">
        <f>I4+IF(I4 &lt; 18, IF(H10+I4 &gt; 18, 18- I4, H10),0)</f>
        <v>15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0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78</v>
      </c>
      <c r="F18" s="3" t="s">
        <v>80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79</v>
      </c>
      <c r="F23" s="3" t="s">
        <v>80</v>
      </c>
      <c r="G23" s="17">
        <f t="shared" si="0"/>
        <v>3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79</v>
      </c>
      <c r="F30" s="3" t="s">
        <v>80</v>
      </c>
      <c r="G30" s="17">
        <f t="shared" si="0"/>
        <v>3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79</v>
      </c>
      <c r="F31" s="3" t="s">
        <v>80</v>
      </c>
      <c r="G31" s="17">
        <f t="shared" si="0"/>
        <v>3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79</v>
      </c>
      <c r="F32" s="3" t="s">
        <v>80</v>
      </c>
      <c r="G32" s="17">
        <f t="shared" si="0"/>
        <v>3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/>
      <c r="F33" s="3"/>
      <c r="G33" s="17">
        <f t="shared" si="0"/>
        <v>0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/>
      <c r="F34" s="3"/>
      <c r="G34" s="17">
        <f t="shared" si="0"/>
        <v>0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/>
      <c r="F35" s="3"/>
      <c r="G35" s="17">
        <f t="shared" si="0"/>
        <v>0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78</v>
      </c>
      <c r="F65" s="3" t="s">
        <v>80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78</v>
      </c>
      <c r="F66" s="3" t="s">
        <v>80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2016-11-09T05:46:26Z</dcterms:modified>
</cp:coreProperties>
</file>