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enjamin Huang\Documents\Work\2018-2 Fall\15-418\Project\15418-f18-nonogram\"/>
    </mc:Choice>
  </mc:AlternateContent>
  <xr:revisionPtr revIDLastSave="0" documentId="13_ncr:1_{FB270F4D-12D7-4B26-BE8D-ABA59EB1A678}" xr6:coauthVersionLast="40" xr6:coauthVersionMax="40" xr10:uidLastSave="{00000000-0000-0000-0000-000000000000}"/>
  <bookViews>
    <workbookView xWindow="0" yWindow="0" windowWidth="28800" windowHeight="12165" xr2:uid="{CF7761E4-5D6B-4B3B-A4CA-A77E8EE86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8" i="1" l="1"/>
  <c r="L18" i="1"/>
  <c r="X17" i="1"/>
  <c r="X16" i="1"/>
  <c r="X15" i="1"/>
  <c r="X14" i="1"/>
  <c r="X13" i="1"/>
  <c r="X12" i="1"/>
  <c r="X11" i="1"/>
  <c r="X10" i="1"/>
  <c r="X9" i="1"/>
  <c r="X8" i="1"/>
  <c r="T17" i="1"/>
  <c r="T16" i="1"/>
  <c r="T15" i="1"/>
  <c r="T14" i="1"/>
  <c r="T13" i="1"/>
  <c r="T12" i="1"/>
  <c r="T11" i="1"/>
  <c r="T10" i="1"/>
  <c r="T9" i="1"/>
  <c r="T8" i="1"/>
  <c r="L17" i="1"/>
  <c r="L16" i="1"/>
  <c r="L15" i="1"/>
  <c r="L14" i="1"/>
  <c r="L13" i="1"/>
  <c r="L12" i="1"/>
  <c r="L11" i="1"/>
  <c r="L10" i="1"/>
  <c r="L9" i="1"/>
  <c r="L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<sst xmlns="http://schemas.openxmlformats.org/spreadsheetml/2006/main" count="38" uniqueCount="18">
  <si>
    <t>Puzzle</t>
  </si>
  <si>
    <t>Rows</t>
  </si>
  <si>
    <t>Columns</t>
  </si>
  <si>
    <t>No</t>
  </si>
  <si>
    <t>Once</t>
  </si>
  <si>
    <t>Twice</t>
  </si>
  <si>
    <t>Many</t>
  </si>
  <si>
    <t>Guessing</t>
  </si>
  <si>
    <t>Run 1</t>
  </si>
  <si>
    <t>Run 2</t>
  </si>
  <si>
    <t>Run 3</t>
  </si>
  <si>
    <t>Unpitched</t>
  </si>
  <si>
    <t>Seq</t>
  </si>
  <si>
    <t>Timing (ns)</t>
  </si>
  <si>
    <t>Unpitched/No warp</t>
  </si>
  <si>
    <t>Average</t>
  </si>
  <si>
    <t>Pitched, warp assignment</t>
  </si>
  <si>
    <t>Pitched, no warp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</si>
</sst>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A9F7-833B-4360-9886-C129E731052E}">
  <dimension ref="A5:X18"/>
  <sheetViews>
    <sheetView tabSelected="1" topLeftCell="A4" workbookViewId="0">
      <selection activeCell="R23" sqref="R23"/>
    </sheetView>
  </sheetViews>
  <sheetFormatPr defaultRowHeight="15" x14ac:dyDescent="0.25"/>
  <cols>
    <col min="1" max="1" width="9.140625" style="1"/>
    <col min="2" max="2" width="9.5703125" style="1" bestFit="1" customWidth="1"/>
    <col min="3" max="3" width="9.5703125" style="1" customWidth="1"/>
    <col min="4" max="5" width="9.140625" style="1"/>
    <col min="6" max="6" width="10.85546875" style="1" bestFit="1" customWidth="1"/>
    <col min="7" max="7" width="10" style="1" bestFit="1" customWidth="1"/>
    <col min="8" max="8" width="10" style="1" customWidth="1"/>
    <col min="9" max="11" width="10" style="1" bestFit="1" customWidth="1"/>
    <col min="12" max="12" width="10" style="1" customWidth="1"/>
    <col min="13" max="15" width="10" style="1" bestFit="1" customWidth="1"/>
    <col min="16" max="16" width="10" style="1" customWidth="1"/>
    <col min="17" max="19" width="10" style="1" bestFit="1" customWidth="1"/>
    <col min="20" max="20" width="10" style="1" customWidth="1"/>
    <col min="21" max="24" width="10" style="1" bestFit="1" customWidth="1"/>
    <col min="25" max="16384" width="9.140625" style="1"/>
  </cols>
  <sheetData>
    <row r="5" spans="1:24" x14ac:dyDescent="0.25">
      <c r="F5" s="1" t="s">
        <v>13</v>
      </c>
      <c r="G5" s="1" t="s">
        <v>12</v>
      </c>
      <c r="I5" s="3" t="s">
        <v>11</v>
      </c>
      <c r="J5" s="3"/>
      <c r="K5" s="3"/>
      <c r="L5" s="3"/>
      <c r="M5" s="3" t="s">
        <v>16</v>
      </c>
      <c r="N5" s="3"/>
      <c r="O5" s="3"/>
      <c r="P5" s="3"/>
      <c r="Q5" s="3" t="s">
        <v>17</v>
      </c>
      <c r="R5" s="3"/>
      <c r="S5" s="3"/>
      <c r="T5" s="3"/>
      <c r="U5" s="3" t="s">
        <v>14</v>
      </c>
      <c r="V5" s="3"/>
      <c r="W5" s="3"/>
      <c r="X5" s="3"/>
    </row>
    <row r="7" spans="1:24" x14ac:dyDescent="0.25">
      <c r="A7" s="1" t="s">
        <v>0</v>
      </c>
      <c r="B7" s="1" t="s">
        <v>1</v>
      </c>
      <c r="C7" s="1" t="s">
        <v>2</v>
      </c>
      <c r="D7" s="1" t="s">
        <v>7</v>
      </c>
      <c r="F7" s="1" t="s">
        <v>0</v>
      </c>
      <c r="I7" s="1" t="s">
        <v>8</v>
      </c>
      <c r="J7" s="1" t="s">
        <v>9</v>
      </c>
      <c r="K7" s="1" t="s">
        <v>10</v>
      </c>
      <c r="L7" s="1" t="s">
        <v>15</v>
      </c>
      <c r="M7" s="1" t="s">
        <v>8</v>
      </c>
      <c r="N7" s="1" t="s">
        <v>9</v>
      </c>
      <c r="O7" s="1" t="s">
        <v>10</v>
      </c>
      <c r="P7" s="1" t="s">
        <v>15</v>
      </c>
      <c r="Q7" s="1" t="s">
        <v>8</v>
      </c>
      <c r="R7" s="1" t="s">
        <v>9</v>
      </c>
      <c r="S7" s="1" t="s">
        <v>10</v>
      </c>
      <c r="T7" s="1" t="s">
        <v>15</v>
      </c>
      <c r="U7" s="1" t="s">
        <v>8</v>
      </c>
      <c r="V7" s="1" t="s">
        <v>9</v>
      </c>
      <c r="W7" s="1" t="s">
        <v>10</v>
      </c>
      <c r="X7" s="1" t="s">
        <v>15</v>
      </c>
    </row>
    <row r="8" spans="1:24" x14ac:dyDescent="0.25">
      <c r="A8" s="1">
        <v>1</v>
      </c>
      <c r="B8" s="1">
        <v>10</v>
      </c>
      <c r="C8" s="1">
        <v>5</v>
      </c>
      <c r="D8" s="1" t="s">
        <v>3</v>
      </c>
      <c r="F8" s="1">
        <v>1</v>
      </c>
      <c r="G8" s="1">
        <v>32495</v>
      </c>
      <c r="I8" s="1">
        <v>145682</v>
      </c>
      <c r="J8" s="1">
        <v>147085</v>
      </c>
      <c r="K8" s="1">
        <v>148632</v>
      </c>
      <c r="L8" s="2">
        <f>AVERAGE(I8:K8)</f>
        <v>147133</v>
      </c>
      <c r="M8" s="1">
        <v>150160</v>
      </c>
      <c r="N8" s="1">
        <v>146146</v>
      </c>
      <c r="O8" s="1">
        <v>178894</v>
      </c>
      <c r="P8" s="2">
        <f>AVERAGE(M8:O8)</f>
        <v>158400</v>
      </c>
      <c r="Q8" s="1">
        <v>179532</v>
      </c>
      <c r="R8" s="1">
        <v>177993</v>
      </c>
      <c r="S8" s="1">
        <v>177415</v>
      </c>
      <c r="T8" s="2">
        <f>AVERAGE(Q8:S8)</f>
        <v>178313.33333333334</v>
      </c>
      <c r="U8" s="1">
        <v>178110</v>
      </c>
      <c r="V8" s="1">
        <v>177203</v>
      </c>
      <c r="W8" s="1">
        <v>176922</v>
      </c>
      <c r="X8" s="2">
        <f>AVERAGE(U8:W8)</f>
        <v>177411.66666666666</v>
      </c>
    </row>
    <row r="9" spans="1:24" x14ac:dyDescent="0.25">
      <c r="A9" s="1">
        <v>3</v>
      </c>
      <c r="B9" s="1">
        <v>15</v>
      </c>
      <c r="C9" s="1">
        <v>15</v>
      </c>
      <c r="D9" s="1" t="s">
        <v>3</v>
      </c>
      <c r="F9" s="1">
        <v>3</v>
      </c>
      <c r="G9" s="1">
        <v>48803</v>
      </c>
      <c r="I9" s="1">
        <v>225690</v>
      </c>
      <c r="J9" s="1">
        <v>228301</v>
      </c>
      <c r="K9" s="1">
        <v>226568</v>
      </c>
      <c r="L9" s="2">
        <f t="shared" ref="L9:L18" si="0">AVERAGE(I9:K9)</f>
        <v>226853</v>
      </c>
      <c r="M9" s="1">
        <v>229978</v>
      </c>
      <c r="N9" s="1">
        <v>231637</v>
      </c>
      <c r="O9" s="1">
        <v>238591</v>
      </c>
      <c r="P9" s="2">
        <f t="shared" ref="P9:P17" si="1">AVERAGE(M9:O9)</f>
        <v>233402</v>
      </c>
      <c r="Q9" s="1">
        <v>307111</v>
      </c>
      <c r="R9" s="1">
        <v>305202</v>
      </c>
      <c r="S9" s="1">
        <v>303032</v>
      </c>
      <c r="T9" s="2">
        <f t="shared" ref="T9:T17" si="2">AVERAGE(Q9:S9)</f>
        <v>305115</v>
      </c>
      <c r="U9" s="1">
        <v>302314</v>
      </c>
      <c r="V9" s="1">
        <v>301260</v>
      </c>
      <c r="W9" s="1">
        <v>300489</v>
      </c>
      <c r="X9" s="2">
        <f t="shared" ref="X9:X18" si="3">AVERAGE(U9:W9)</f>
        <v>301354.33333333331</v>
      </c>
    </row>
    <row r="10" spans="1:24" x14ac:dyDescent="0.25">
      <c r="A10" s="1">
        <v>22</v>
      </c>
      <c r="B10" s="1">
        <v>30</v>
      </c>
      <c r="C10" s="1">
        <v>38</v>
      </c>
      <c r="D10" s="1" t="s">
        <v>4</v>
      </c>
      <c r="F10" s="1">
        <v>22</v>
      </c>
      <c r="G10" s="1">
        <v>520410</v>
      </c>
      <c r="I10" s="1">
        <v>2444070</v>
      </c>
      <c r="J10" s="1">
        <v>2443740</v>
      </c>
      <c r="K10" s="1">
        <v>2444487</v>
      </c>
      <c r="L10" s="2">
        <f t="shared" si="0"/>
        <v>2444099</v>
      </c>
      <c r="M10" s="1">
        <v>2461599</v>
      </c>
      <c r="N10" s="1">
        <v>2463903</v>
      </c>
      <c r="O10" s="1">
        <v>2464790</v>
      </c>
      <c r="P10" s="2">
        <f t="shared" si="1"/>
        <v>2463430.6666666665</v>
      </c>
      <c r="Q10" s="1">
        <v>2487772</v>
      </c>
      <c r="R10" s="1">
        <v>2481914</v>
      </c>
      <c r="S10" s="1">
        <v>2486889</v>
      </c>
      <c r="T10" s="2">
        <f t="shared" si="2"/>
        <v>2485525</v>
      </c>
      <c r="U10" s="1">
        <v>2458157</v>
      </c>
      <c r="V10" s="1">
        <v>2460033</v>
      </c>
      <c r="W10" s="1">
        <v>2454607</v>
      </c>
      <c r="X10" s="2">
        <f t="shared" si="3"/>
        <v>2457599</v>
      </c>
    </row>
    <row r="11" spans="1:24" x14ac:dyDescent="0.25">
      <c r="A11" s="1">
        <v>45</v>
      </c>
      <c r="B11" s="1">
        <v>33</v>
      </c>
      <c r="C11" s="1">
        <v>28</v>
      </c>
      <c r="D11" s="1" t="s">
        <v>5</v>
      </c>
      <c r="F11" s="1">
        <v>45</v>
      </c>
      <c r="G11" s="1">
        <v>816032</v>
      </c>
      <c r="I11" s="1">
        <v>4680193</v>
      </c>
      <c r="J11" s="1">
        <v>4687411</v>
      </c>
      <c r="K11" s="1">
        <v>4695727</v>
      </c>
      <c r="L11" s="2">
        <f t="shared" si="0"/>
        <v>4687777</v>
      </c>
      <c r="M11" s="1">
        <v>4786958</v>
      </c>
      <c r="N11" s="1">
        <v>4714986</v>
      </c>
      <c r="O11" s="1">
        <v>4699642</v>
      </c>
      <c r="P11" s="2">
        <f t="shared" si="1"/>
        <v>4733862</v>
      </c>
      <c r="Q11" s="1">
        <v>4744173</v>
      </c>
      <c r="R11" s="1">
        <v>4735989</v>
      </c>
      <c r="S11" s="1">
        <v>4712960</v>
      </c>
      <c r="T11" s="2">
        <f t="shared" si="2"/>
        <v>4731040.666666667</v>
      </c>
      <c r="U11" s="1">
        <v>4698311</v>
      </c>
      <c r="V11" s="1">
        <v>4686573</v>
      </c>
      <c r="W11" s="1">
        <v>4685516</v>
      </c>
      <c r="X11" s="2">
        <f t="shared" si="3"/>
        <v>4690133.333333333</v>
      </c>
    </row>
    <row r="12" spans="1:24" x14ac:dyDescent="0.25">
      <c r="A12" s="1">
        <v>2438</v>
      </c>
      <c r="B12" s="1">
        <v>60</v>
      </c>
      <c r="C12" s="1">
        <v>60</v>
      </c>
      <c r="D12" s="1" t="s">
        <v>3</v>
      </c>
      <c r="F12" s="1">
        <v>2438</v>
      </c>
      <c r="G12" s="1">
        <v>7311862</v>
      </c>
      <c r="I12" s="1">
        <v>19114132</v>
      </c>
      <c r="J12" s="1">
        <v>19102843</v>
      </c>
      <c r="K12" s="1">
        <v>19105443</v>
      </c>
      <c r="L12" s="2">
        <f t="shared" si="0"/>
        <v>19107472.666666668</v>
      </c>
      <c r="M12" s="1">
        <v>19134175</v>
      </c>
      <c r="N12" s="1">
        <v>19129363</v>
      </c>
      <c r="O12" s="1">
        <v>19142299</v>
      </c>
      <c r="P12" s="2">
        <f t="shared" si="1"/>
        <v>19135279</v>
      </c>
      <c r="Q12" s="1">
        <v>20430243</v>
      </c>
      <c r="R12" s="1">
        <v>20427594</v>
      </c>
      <c r="S12" s="1">
        <v>20428889</v>
      </c>
      <c r="T12" s="2">
        <f t="shared" si="2"/>
        <v>20428908.666666668</v>
      </c>
      <c r="U12" s="1">
        <v>20401015</v>
      </c>
      <c r="V12" s="1">
        <v>20398078</v>
      </c>
      <c r="W12" s="1">
        <v>20391429</v>
      </c>
      <c r="X12" s="2">
        <f t="shared" si="3"/>
        <v>20396840.666666668</v>
      </c>
    </row>
    <row r="13" spans="1:24" x14ac:dyDescent="0.25">
      <c r="A13" s="1">
        <v>428</v>
      </c>
      <c r="B13" s="1">
        <v>50</v>
      </c>
      <c r="C13" s="1">
        <v>45</v>
      </c>
      <c r="D13" s="1" t="s">
        <v>4</v>
      </c>
      <c r="F13" s="1">
        <v>428</v>
      </c>
      <c r="G13" s="1">
        <v>1960037</v>
      </c>
      <c r="I13" s="1">
        <v>7222796</v>
      </c>
      <c r="J13" s="1">
        <v>7210925</v>
      </c>
      <c r="K13" s="1">
        <v>7223237</v>
      </c>
      <c r="L13" s="2">
        <f t="shared" si="0"/>
        <v>7218986</v>
      </c>
      <c r="M13" s="1">
        <v>7263973</v>
      </c>
      <c r="N13" s="1">
        <v>7258320</v>
      </c>
      <c r="O13" s="1">
        <v>7277438</v>
      </c>
      <c r="P13" s="2">
        <f t="shared" si="1"/>
        <v>7266577</v>
      </c>
      <c r="Q13" s="1">
        <v>7829397</v>
      </c>
      <c r="R13" s="1">
        <v>7833876</v>
      </c>
      <c r="S13" s="1">
        <v>7827417</v>
      </c>
      <c r="T13" s="2">
        <f t="shared" si="2"/>
        <v>7830230</v>
      </c>
      <c r="U13" s="1">
        <v>7775987</v>
      </c>
      <c r="V13" s="1">
        <v>7786189</v>
      </c>
      <c r="W13" s="1">
        <v>7778121</v>
      </c>
      <c r="X13" s="2">
        <f t="shared" si="3"/>
        <v>7780099</v>
      </c>
    </row>
    <row r="14" spans="1:24" x14ac:dyDescent="0.25">
      <c r="A14" s="1">
        <v>1739</v>
      </c>
      <c r="B14" s="1">
        <v>45</v>
      </c>
      <c r="C14" s="1">
        <v>67</v>
      </c>
      <c r="D14" s="1" t="s">
        <v>6</v>
      </c>
      <c r="F14" s="1">
        <v>1739</v>
      </c>
      <c r="G14" s="1">
        <v>206231844</v>
      </c>
      <c r="I14" s="1">
        <v>845081349</v>
      </c>
      <c r="J14" s="1">
        <v>836899799</v>
      </c>
      <c r="K14" s="1">
        <v>816065489</v>
      </c>
      <c r="L14" s="2">
        <f t="shared" si="0"/>
        <v>832682212.33333337</v>
      </c>
      <c r="M14" s="1">
        <v>886563352</v>
      </c>
      <c r="N14" s="1">
        <v>876423160</v>
      </c>
      <c r="O14" s="1">
        <v>896101492</v>
      </c>
      <c r="P14" s="2">
        <f t="shared" si="1"/>
        <v>886362668</v>
      </c>
      <c r="Q14" s="1">
        <v>899740804</v>
      </c>
      <c r="R14" s="1">
        <v>897028480</v>
      </c>
      <c r="S14" s="1">
        <v>895252321</v>
      </c>
      <c r="T14" s="2">
        <f t="shared" si="2"/>
        <v>897340535</v>
      </c>
      <c r="U14" s="1">
        <v>856666556</v>
      </c>
      <c r="V14" s="1">
        <v>866652279</v>
      </c>
      <c r="W14" s="1">
        <v>850047787</v>
      </c>
      <c r="X14" s="2">
        <f t="shared" si="3"/>
        <v>857788874</v>
      </c>
    </row>
    <row r="15" spans="1:24" x14ac:dyDescent="0.25">
      <c r="A15" s="1">
        <v>1837</v>
      </c>
      <c r="B15" s="1">
        <v>60</v>
      </c>
      <c r="C15" s="1">
        <v>60</v>
      </c>
      <c r="D15" s="1" t="s">
        <v>6</v>
      </c>
      <c r="F15" s="1">
        <v>1837</v>
      </c>
      <c r="G15" s="1">
        <v>158422450</v>
      </c>
      <c r="I15" s="1">
        <v>588851694</v>
      </c>
      <c r="J15" s="1">
        <v>589328021</v>
      </c>
      <c r="K15" s="1">
        <v>588936140</v>
      </c>
      <c r="L15" s="2">
        <f t="shared" si="0"/>
        <v>589038618.33333337</v>
      </c>
      <c r="M15" s="1">
        <v>593782288</v>
      </c>
      <c r="N15" s="1">
        <v>592211768</v>
      </c>
      <c r="O15" s="1">
        <v>594201076</v>
      </c>
      <c r="P15" s="2">
        <f t="shared" si="1"/>
        <v>593398377.33333337</v>
      </c>
      <c r="Q15" s="1">
        <v>592819148</v>
      </c>
      <c r="R15" s="1">
        <v>590269289</v>
      </c>
      <c r="S15" s="1">
        <v>592183868</v>
      </c>
      <c r="T15" s="2">
        <f t="shared" si="2"/>
        <v>591757435</v>
      </c>
      <c r="U15" s="1">
        <v>588770775</v>
      </c>
      <c r="V15" s="1">
        <v>588886232</v>
      </c>
      <c r="W15" s="1">
        <v>591559189</v>
      </c>
      <c r="X15" s="2">
        <f t="shared" si="3"/>
        <v>589738732</v>
      </c>
    </row>
    <row r="16" spans="1:24" x14ac:dyDescent="0.25">
      <c r="A16" s="1">
        <v>3541</v>
      </c>
      <c r="B16" s="1">
        <v>50</v>
      </c>
      <c r="C16" s="1">
        <v>60</v>
      </c>
      <c r="D16" s="1" t="s">
        <v>6</v>
      </c>
      <c r="F16" s="1">
        <v>3541</v>
      </c>
      <c r="G16" s="1">
        <v>99856107</v>
      </c>
      <c r="I16" s="1">
        <v>570861817</v>
      </c>
      <c r="J16" s="1">
        <v>570418370</v>
      </c>
      <c r="K16" s="1">
        <v>570952787</v>
      </c>
      <c r="L16" s="2">
        <f t="shared" si="0"/>
        <v>570744324.66666663</v>
      </c>
      <c r="M16" s="1">
        <v>575641912</v>
      </c>
      <c r="N16" s="1">
        <v>571008883</v>
      </c>
      <c r="O16" s="1">
        <v>575450643</v>
      </c>
      <c r="P16" s="2">
        <f t="shared" si="1"/>
        <v>574033812.66666663</v>
      </c>
      <c r="Q16" s="1">
        <v>575118227</v>
      </c>
      <c r="R16" s="1">
        <v>570707116</v>
      </c>
      <c r="S16" s="1">
        <v>574162779</v>
      </c>
      <c r="T16" s="2">
        <f t="shared" si="2"/>
        <v>573329374</v>
      </c>
      <c r="U16" s="1">
        <v>569223616</v>
      </c>
      <c r="V16" s="1">
        <v>566520611</v>
      </c>
      <c r="W16" s="1">
        <v>570487585</v>
      </c>
      <c r="X16" s="2">
        <f t="shared" si="3"/>
        <v>568743937.33333337</v>
      </c>
    </row>
    <row r="17" spans="1:24" x14ac:dyDescent="0.25">
      <c r="A17" s="1">
        <v>7604</v>
      </c>
      <c r="B17" s="1">
        <v>55</v>
      </c>
      <c r="C17" s="1">
        <v>55</v>
      </c>
      <c r="D17" s="1" t="s">
        <v>6</v>
      </c>
      <c r="F17" s="1">
        <v>7604</v>
      </c>
      <c r="G17" s="1">
        <v>151717386</v>
      </c>
      <c r="I17" s="1">
        <v>569534636</v>
      </c>
      <c r="J17" s="1">
        <v>569680146</v>
      </c>
      <c r="K17" s="1">
        <v>569618859</v>
      </c>
      <c r="L17" s="2">
        <f t="shared" si="0"/>
        <v>569611213.66666663</v>
      </c>
      <c r="M17" s="1">
        <v>573680709</v>
      </c>
      <c r="N17" s="1">
        <v>575015824</v>
      </c>
      <c r="O17" s="1">
        <v>575196395</v>
      </c>
      <c r="P17" s="2">
        <f t="shared" si="1"/>
        <v>574630976</v>
      </c>
      <c r="Q17" s="1">
        <v>590146048</v>
      </c>
      <c r="R17" s="1">
        <v>587328558</v>
      </c>
      <c r="S17" s="1">
        <v>589025158</v>
      </c>
      <c r="T17" s="2">
        <f t="shared" si="2"/>
        <v>588833254.66666663</v>
      </c>
      <c r="U17" s="1">
        <v>584810127</v>
      </c>
      <c r="V17" s="1">
        <v>583333295</v>
      </c>
      <c r="W17" s="1">
        <v>583238831</v>
      </c>
      <c r="X17" s="2">
        <f t="shared" si="3"/>
        <v>583794084.33333337</v>
      </c>
    </row>
    <row r="18" spans="1:24" x14ac:dyDescent="0.25">
      <c r="A18" s="1">
        <v>17967</v>
      </c>
      <c r="B18" s="1">
        <v>99</v>
      </c>
      <c r="C18" s="1">
        <v>99</v>
      </c>
      <c r="D18" s="1" t="s">
        <v>3</v>
      </c>
      <c r="F18" s="1">
        <v>17967</v>
      </c>
      <c r="G18" s="1">
        <v>1994000</v>
      </c>
      <c r="I18" s="1">
        <v>8341742</v>
      </c>
      <c r="J18" s="1">
        <v>8333631</v>
      </c>
      <c r="K18" s="1">
        <v>8356310</v>
      </c>
      <c r="L18" s="2">
        <f t="shared" si="0"/>
        <v>8343894.333333333</v>
      </c>
      <c r="U18" s="1">
        <v>8440682</v>
      </c>
      <c r="V18" s="1">
        <v>8482044</v>
      </c>
      <c r="W18" s="1">
        <v>8446108</v>
      </c>
      <c r="X18" s="2">
        <f t="shared" si="3"/>
        <v>8456278</v>
      </c>
    </row>
  </sheetData>
  <mergeCells count="4">
    <mergeCell ref="M5:P5"/>
    <mergeCell ref="I5:L5"/>
    <mergeCell ref="Q5:T5"/>
    <mergeCell ref="U5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Huang</dc:creator>
  <cp:lastModifiedBy>Benjamin Huang</cp:lastModifiedBy>
  <dcterms:created xsi:type="dcterms:W3CDTF">2018-12-15T18:43:41Z</dcterms:created>
  <dcterms:modified xsi:type="dcterms:W3CDTF">2018-12-15T21:28:11Z</dcterms:modified>
</cp:coreProperties>
</file>