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8680" yWindow="-120" windowWidth="19420" windowHeight="110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Q16" i="1"/>
  <c r="Q17" i="1"/>
  <c r="Q18" i="1"/>
  <c r="Q19" i="1"/>
  <c r="Q20" i="1"/>
  <c r="Q21" i="1"/>
  <c r="Q13" i="1"/>
  <c r="Q14" i="1"/>
  <c r="Q10" i="1"/>
  <c r="Q11" i="1"/>
  <c r="Q12" i="1"/>
  <c r="Q7" i="1"/>
  <c r="Q8" i="1"/>
  <c r="Q9" i="1"/>
  <c r="Q4" i="1"/>
  <c r="Q5" i="1"/>
  <c r="Q6" i="1"/>
  <c r="Q3" i="1"/>
</calcChain>
</file>

<file path=xl/sharedStrings.xml><?xml version="1.0" encoding="utf-8"?>
<sst xmlns="http://schemas.openxmlformats.org/spreadsheetml/2006/main" count="54" uniqueCount="49">
  <si>
    <t>chromosomeJorge1</t>
  </si>
  <si>
    <t>chromosomeSamu1</t>
  </si>
  <si>
    <t>chromosomeSamu2</t>
  </si>
  <si>
    <t>chromosomeJorge10-8</t>
  </si>
  <si>
    <t>chromosomeJorge100-8</t>
  </si>
  <si>
    <t>base</t>
  </si>
  <si>
    <t>Average</t>
  </si>
  <si>
    <t>Map 0</t>
  </si>
  <si>
    <t>Map 1</t>
  </si>
  <si>
    <t>Map 2</t>
  </si>
  <si>
    <t>Map 3</t>
  </si>
  <si>
    <t>Map 4</t>
  </si>
  <si>
    <t>Map 5</t>
  </si>
  <si>
    <t>Map 6</t>
  </si>
  <si>
    <t>Map 7</t>
  </si>
  <si>
    <t>Map 8</t>
  </si>
  <si>
    <t>Map 9</t>
  </si>
  <si>
    <t>Map 10</t>
  </si>
  <si>
    <t>Map 11</t>
  </si>
  <si>
    <t>Map 12</t>
  </si>
  <si>
    <t>Map 13</t>
  </si>
  <si>
    <t>Map 14</t>
  </si>
  <si>
    <t>Model</t>
  </si>
  <si>
    <t>chromosomeJorge2</t>
  </si>
  <si>
    <t>{3, 5, 7, 8, 9, 10, 11, 12, 13, 14}</t>
  </si>
  <si>
    <t>Entrenado con</t>
  </si>
  <si>
    <t>{0-3}</t>
  </si>
  <si>
    <t>{0-9}</t>
  </si>
  <si>
    <t>{5, 7, 10, 12, 13}</t>
  </si>
  <si>
    <t>chromosomeJorge0</t>
  </si>
  <si>
    <t>chromosomeCarlosR1</t>
  </si>
  <si>
    <t>chromosomeCarlosR2</t>
  </si>
  <si>
    <t>chromosomeCarlos</t>
  </si>
  <si>
    <t>{3, 4, 5, 8, 9, 11, 13}</t>
  </si>
  <si>
    <t>chromosomeCarlos2</t>
  </si>
  <si>
    <t>chromosomeCarlos15</t>
  </si>
  <si>
    <t>chromosomeCarlos15_2</t>
  </si>
  <si>
    <t>{2, 4, 6, 7, 9}</t>
  </si>
  <si>
    <t>{1, 3, 6, 8, 10, 14}</t>
  </si>
  <si>
    <t>chromosomeRaul</t>
  </si>
  <si>
    <t>chromosomeRaul2</t>
  </si>
  <si>
    <t>chromosomeCarlos15_3</t>
  </si>
  <si>
    <t>chromosomeMPL</t>
  </si>
  <si>
    <t>chromosomeCarlos15_4</t>
  </si>
  <si>
    <t>{1, 2, 6, 7, 8, 9, 11, 13}</t>
  </si>
  <si>
    <t>Ciclo</t>
  </si>
  <si>
    <t>Fitness</t>
  </si>
  <si>
    <t>chromosomeCarlos3</t>
  </si>
  <si>
    <t>chromosomeCarlos4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</si>
</sst>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2" fontId="3" fillId="0" borderId="5" xfId="0" applyNumberFormat="1" applyFont="1" applyBorder="1"/>
    <xf numFmtId="2" fontId="3" fillId="0" borderId="1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/>
    <xf numFmtId="2" fontId="3" fillId="0" borderId="8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8" xfId="0" applyNumberFormat="1" applyFont="1" applyBorder="1" applyAlignment="1"/>
    <xf numFmtId="0" fontId="3" fillId="0" borderId="1" xfId="0" applyFont="1" applyBorder="1" applyAlignment="1"/>
    <xf numFmtId="0" fontId="0" fillId="0" borderId="1" xfId="0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Fitness 1+1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Sheet1!$A$3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Sheet1!$B$3:$Q$3</c:f>
              <c:numCache>
                <c:formatCode>0.00</c:formatCode>
                <c:ptCount val="16"/>
                <c:pt idx="0">
                  <c:v>251.69</c:v>
                </c:pt>
                <c:pt idx="1">
                  <c:v>153.37</c:v>
                </c:pt>
                <c:pt idx="2">
                  <c:v>172.87</c:v>
                </c:pt>
                <c:pt idx="3">
                  <c:v>446.92</c:v>
                </c:pt>
                <c:pt idx="4">
                  <c:v>131.16</c:v>
                </c:pt>
                <c:pt idx="5">
                  <c:v>479.68</c:v>
                </c:pt>
                <c:pt idx="6">
                  <c:v>325.45999999999998</c:v>
                </c:pt>
                <c:pt idx="7">
                  <c:v>1000</c:v>
                </c:pt>
                <c:pt idx="8">
                  <c:v>376.73</c:v>
                </c:pt>
                <c:pt idx="9">
                  <c:v>375.25</c:v>
                </c:pt>
                <c:pt idx="10">
                  <c:v>1000</c:v>
                </c:pt>
                <c:pt idx="11">
                  <c:v>369.57</c:v>
                </c:pt>
                <c:pt idx="12">
                  <c:v>525.25</c:v>
                </c:pt>
                <c:pt idx="13">
                  <c:v>1000</c:v>
                </c:pt>
                <c:pt idx="14">
                  <c:v>333.84</c:v>
                </c:pt>
                <c:pt idx="15">
                  <c:v>462.78600000000006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7497-45FA-9476-A33BFAF74754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chromosomeCarlos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Sheet1!$B$13:$Q$13</c:f>
              <c:numCache>
                <c:formatCode>0.00</c:formatCode>
                <c:ptCount val="16"/>
                <c:pt idx="0">
                  <c:v>279.94</c:v>
                </c:pt>
                <c:pt idx="1">
                  <c:v>190.32</c:v>
                </c:pt>
                <c:pt idx="2">
                  <c:v>158.13999999999999</c:v>
                </c:pt>
                <c:pt idx="3">
                  <c:v>343.11</c:v>
                </c:pt>
                <c:pt idx="4">
                  <c:v>166.16</c:v>
                </c:pt>
                <c:pt idx="5">
                  <c:v>468.93</c:v>
                </c:pt>
                <c:pt idx="6">
                  <c:v>295.64</c:v>
                </c:pt>
                <c:pt idx="7">
                  <c:v>374.86</c:v>
                </c:pt>
                <c:pt idx="8">
                  <c:v>395.68</c:v>
                </c:pt>
                <c:pt idx="9">
                  <c:v>417.7</c:v>
                </c:pt>
                <c:pt idx="10">
                  <c:v>417.08</c:v>
                </c:pt>
                <c:pt idx="11">
                  <c:v>285.12</c:v>
                </c:pt>
                <c:pt idx="12">
                  <c:v>377.83</c:v>
                </c:pt>
                <c:pt idx="13">
                  <c:v>281.98</c:v>
                </c:pt>
                <c:pt idx="14">
                  <c:v>311.49</c:v>
                </c:pt>
                <c:pt idx="15">
                  <c:v>317.59866666666665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97-45FA-9476-A33BFAF74754}"/>
            </c:ext>
          </c:extLst>
        </c:ser>
        <c:ser>
          <c:idx val="3"/>
          <c:order val="2"/>
          <c:tx>
            <c:strRef>
              <c:f>Sheet1!$A$15</c:f>
              <c:strCache>
                <c:ptCount val="1"/>
                <c:pt idx="0">
                  <c:v>chromosomeCarlos15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Sheet1!$B$15:$Q$15</c:f>
              <c:numCache>
                <c:formatCode>0.00</c:formatCode>
                <c:ptCount val="16"/>
                <c:pt idx="0">
                  <c:v>179.18</c:v>
                </c:pt>
                <c:pt idx="1">
                  <c:v>189.69</c:v>
                </c:pt>
                <c:pt idx="2">
                  <c:v>173.97</c:v>
                </c:pt>
                <c:pt idx="3">
                  <c:v>382.74</c:v>
                </c:pt>
                <c:pt idx="4">
                  <c:v>179.73</c:v>
                </c:pt>
                <c:pt idx="5">
                  <c:v>464.53</c:v>
                </c:pt>
                <c:pt idx="6">
                  <c:v>303.81</c:v>
                </c:pt>
                <c:pt idx="7">
                  <c:v>350.96</c:v>
                </c:pt>
                <c:pt idx="8">
                  <c:v>418.71</c:v>
                </c:pt>
                <c:pt idx="9">
                  <c:v>351.66</c:v>
                </c:pt>
                <c:pt idx="10">
                  <c:v>386.35</c:v>
                </c:pt>
                <c:pt idx="11">
                  <c:v>296.94</c:v>
                </c:pt>
                <c:pt idx="12">
                  <c:v>325.74</c:v>
                </c:pt>
                <c:pt idx="13">
                  <c:v>236.58</c:v>
                </c:pt>
                <c:pt idx="14">
                  <c:v>324.33</c:v>
                </c:pt>
                <c:pt idx="15">
                  <c:v>304.32799999999992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497-45FA-9476-A33BFAF74754}"/>
            </c:ext>
          </c:extLst>
        </c:ser>
        <c:ser>
          <c:idx val="2"/>
          <c:order val="3"/>
          <c:tx>
            <c:strRef>
              <c:f>Sheet1!$A$14</c:f>
              <c:strCache>
                <c:ptCount val="1"/>
                <c:pt idx="0">
                  <c:v>chromosomeCarlos2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Sheet1!$B$14:$Q$14</c:f>
              <c:numCache>
                <c:formatCode>0.00</c:formatCode>
                <c:ptCount val="16"/>
                <c:pt idx="0">
                  <c:v>211.32</c:v>
                </c:pt>
                <c:pt idx="1">
                  <c:v>194.18</c:v>
                </c:pt>
                <c:pt idx="2">
                  <c:v>196.82</c:v>
                </c:pt>
                <c:pt idx="3">
                  <c:v>365.56</c:v>
                </c:pt>
                <c:pt idx="4">
                  <c:v>138.49</c:v>
                </c:pt>
                <c:pt idx="5">
                  <c:v>448.84</c:v>
                </c:pt>
                <c:pt idx="6">
                  <c:v>278.43</c:v>
                </c:pt>
                <c:pt idx="7">
                  <c:v>338.31</c:v>
                </c:pt>
                <c:pt idx="8">
                  <c:v>414.09</c:v>
                </c:pt>
                <c:pt idx="9">
                  <c:v>354.02</c:v>
                </c:pt>
                <c:pt idx="10">
                  <c:v>426.19</c:v>
                </c:pt>
                <c:pt idx="11">
                  <c:v>297.77999999999997</c:v>
                </c:pt>
                <c:pt idx="12">
                  <c:v>357.68</c:v>
                </c:pt>
                <c:pt idx="13">
                  <c:v>235.77</c:v>
                </c:pt>
                <c:pt idx="14">
                  <c:v>317.27999999999997</c:v>
                </c:pt>
                <c:pt idx="15">
                  <c:v>304.98399999999998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97-45FA-9476-A33BFAF74754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chromosomeCarlos15_2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Sheet1!$B$16:$Q$16</c:f>
              <c:numCache>
                <c:formatCode>0.00</c:formatCode>
                <c:ptCount val="16"/>
                <c:pt idx="0">
                  <c:v>166.91</c:v>
                </c:pt>
                <c:pt idx="1">
                  <c:v>167.92</c:v>
                </c:pt>
                <c:pt idx="2">
                  <c:v>164.55</c:v>
                </c:pt>
                <c:pt idx="3">
                  <c:v>328.63</c:v>
                </c:pt>
                <c:pt idx="4">
                  <c:v>143.74</c:v>
                </c:pt>
                <c:pt idx="5">
                  <c:v>484.96</c:v>
                </c:pt>
                <c:pt idx="6">
                  <c:v>261.08999999999997</c:v>
                </c:pt>
                <c:pt idx="7">
                  <c:v>330.21</c:v>
                </c:pt>
                <c:pt idx="8">
                  <c:v>378.88</c:v>
                </c:pt>
                <c:pt idx="9">
                  <c:v>330.9</c:v>
                </c:pt>
                <c:pt idx="10">
                  <c:v>447.99</c:v>
                </c:pt>
                <c:pt idx="11">
                  <c:v>304.32</c:v>
                </c:pt>
                <c:pt idx="12">
                  <c:v>357.12</c:v>
                </c:pt>
                <c:pt idx="13">
                  <c:v>277.07</c:v>
                </c:pt>
                <c:pt idx="14">
                  <c:v>310.44</c:v>
                </c:pt>
                <c:pt idx="15">
                  <c:v>296.98199999999997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497-45FA-9476-A33BFAF74754}"/>
            </c:ext>
          </c:extLst>
        </c:ser>
        <c:ser>
          <c:idx val="0"/>
          <c:order val="5"/>
          <c:tx>
            <c:strRef>
              <c:f>Sheet1!$A$8</c:f>
              <c:strCache>
                <c:ptCount val="1"/>
                <c:pt idx="0">
                  <c:v>chromosomeJorge2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Sheet1!$B$8:$Q$8</c:f>
              <c:numCache>
                <c:formatCode>0.00</c:formatCode>
                <c:ptCount val="16"/>
                <c:pt idx="0">
                  <c:v>159.25</c:v>
                </c:pt>
                <c:pt idx="1">
                  <c:v>169.64</c:v>
                </c:pt>
                <c:pt idx="2">
                  <c:v>191.31</c:v>
                </c:pt>
                <c:pt idx="3">
                  <c:v>381.59</c:v>
                </c:pt>
                <c:pt idx="4">
                  <c:v>132.82</c:v>
                </c:pt>
                <c:pt idx="5">
                  <c:v>482.22</c:v>
                </c:pt>
                <c:pt idx="6">
                  <c:v>264.29000000000002</c:v>
                </c:pt>
                <c:pt idx="7">
                  <c:v>343.38</c:v>
                </c:pt>
                <c:pt idx="8">
                  <c:v>353.63</c:v>
                </c:pt>
                <c:pt idx="9">
                  <c:v>302.64999999999998</c:v>
                </c:pt>
                <c:pt idx="10">
                  <c:v>382.46</c:v>
                </c:pt>
                <c:pt idx="11">
                  <c:v>343.86</c:v>
                </c:pt>
                <c:pt idx="12">
                  <c:v>327.12</c:v>
                </c:pt>
                <c:pt idx="13">
                  <c:v>248.38</c:v>
                </c:pt>
                <c:pt idx="14">
                  <c:v>305.5</c:v>
                </c:pt>
                <c:pt idx="15">
                  <c:v>292.54000000000002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97-45FA-9476-A33BFAF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90208"/>
        <c:axId val="134798080"/>
      </c:barChart>
      <c:catAx>
        <c:axId val="2009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798080"/>
        <c:crosses val="autoZero"/>
        <c:auto val="1"/>
        <c:lblAlgn val="ctr"/>
        <c:lblOffset val="100"/>
        <c:noMultiLvlLbl val="0"/>
      </c:catAx>
      <c:valAx>
        <c:axId val="1347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9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153458</xdr:colOff>
      <xdr:row>22</xdr:row>
      <xdr:rowOff>156634</xdr:rowOff>
    </xdr:from>
    <xdr:to>
      <xdr:col>13</xdr:col>
      <xdr:colOff>467783</xdr:colOff>
      <xdr:row>46</xdr:row>
      <xdr:rowOff>166158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75CA5D8-B1E4-426B-A560-07420002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Q21" totalsRowShown="0" headerRowDxfId="21" dataDxfId="19" headerRowBorderDxfId="20" tableBorderDxfId="18" totalsRowBorderDxfId="17">
  <autoFilter ref="A2:Q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name="Model" dataDxfId="16"/>
    <tableColumn id="2" name="Map 0" dataDxfId="15"/>
    <tableColumn id="3" name="Map 1" dataDxfId="14"/>
    <tableColumn id="4" name="Map 2" dataDxfId="13"/>
    <tableColumn id="5" name="Map 3" dataDxfId="12"/>
    <tableColumn id="6" name="Map 4" dataDxfId="11"/>
    <tableColumn id="7" name="Map 5" dataDxfId="10"/>
    <tableColumn id="8" name="Map 6" dataDxfId="9"/>
    <tableColumn id="9" name="Map 7" dataDxfId="8"/>
    <tableColumn id="10" name="Map 8" dataDxfId="7"/>
    <tableColumn id="11" name="Map 9" dataDxfId="6"/>
    <tableColumn id="12" name="Map 10" dataDxfId="5"/>
    <tableColumn id="13" name="Map 11" dataDxfId="4"/>
    <tableColumn id="14" name="Map 12" dataDxfId="3"/>
    <tableColumn id="15" name="Map 13" dataDxfId="2"/>
    <tableColumn id="16" name="Map 14" dataDxfId="1"/>
    <tableColumn id="17" name="Average" dataDxfId="0">
      <calculatedColumnFormula>AVERAGE(Table1[[#This Row],[Map 0]:[Map 14]])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1"/>
  <sheetViews>
    <sheetView tabSelected="1" topLeftCell="S1" zoomScale="90" zoomScaleNormal="90" workbookViewId="0">
      <selection activeCell="AD18" sqref="AD18"/>
    </sheetView>
  </sheetViews>
  <sheetFormatPr baseColWidth="10" defaultColWidth="8.81640625" defaultRowHeight="14.5" x14ac:dyDescent="0.35"/>
  <cols>
    <col min="1" max="1" width="24.26953125" bestFit="1" customWidth="1"/>
    <col min="2" max="17" width="9.7265625" customWidth="1"/>
    <col min="19" max="19" width="30.54296875" bestFit="1" customWidth="1"/>
    <col min="21" max="21" width="20.7265625" bestFit="1" customWidth="1"/>
    <col min="22" max="22" width="7.90625" bestFit="1" customWidth="1"/>
    <col min="23" max="34" width="7" bestFit="1" customWidth="1"/>
  </cols>
  <sheetData>
    <row r="2" spans="1:34" ht="15" x14ac:dyDescent="0.25">
      <c r="A2" s="1" t="s">
        <v>22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3" t="s">
        <v>6</v>
      </c>
      <c r="R2" s="4"/>
      <c r="S2" s="10" t="s">
        <v>25</v>
      </c>
      <c r="T2" s="4"/>
    </row>
    <row r="3" spans="1:34" ht="15" x14ac:dyDescent="0.25">
      <c r="A3" s="5" t="s">
        <v>5</v>
      </c>
      <c r="B3" s="6">
        <v>251.69</v>
      </c>
      <c r="C3" s="9">
        <v>153.37</v>
      </c>
      <c r="D3" s="6">
        <v>172.87</v>
      </c>
      <c r="E3" s="6">
        <v>446.92</v>
      </c>
      <c r="F3" s="6">
        <v>131.16</v>
      </c>
      <c r="G3" s="6">
        <v>479.68</v>
      </c>
      <c r="H3" s="6">
        <v>325.45999999999998</v>
      </c>
      <c r="I3" s="6">
        <v>1000</v>
      </c>
      <c r="J3" s="6">
        <v>376.73</v>
      </c>
      <c r="K3" s="6">
        <v>375.25</v>
      </c>
      <c r="L3" s="6">
        <v>1000</v>
      </c>
      <c r="M3" s="6">
        <v>369.57</v>
      </c>
      <c r="N3" s="6">
        <v>525.25</v>
      </c>
      <c r="O3" s="6">
        <v>1000</v>
      </c>
      <c r="P3" s="6">
        <v>333.84</v>
      </c>
      <c r="Q3" s="7">
        <f>AVERAGE(Table1[[#This Row],[Map 0]:[Map 14]])</f>
        <v>462.78600000000006</v>
      </c>
      <c r="R3" s="4"/>
      <c r="S3" s="6"/>
      <c r="T3" s="4"/>
    </row>
    <row r="4" spans="1:34" x14ac:dyDescent="0.35">
      <c r="A4" s="5" t="s">
        <v>1</v>
      </c>
      <c r="B4" s="6">
        <v>252.26</v>
      </c>
      <c r="C4" s="9">
        <v>227.34</v>
      </c>
      <c r="D4" s="6">
        <v>183.18</v>
      </c>
      <c r="E4" s="6">
        <v>410.92</v>
      </c>
      <c r="F4" s="6">
        <v>188.81</v>
      </c>
      <c r="G4" s="6">
        <v>512.9</v>
      </c>
      <c r="H4" s="6">
        <v>306.08999999999997</v>
      </c>
      <c r="I4" s="6">
        <v>358.92</v>
      </c>
      <c r="J4" s="6">
        <v>404.01</v>
      </c>
      <c r="K4" s="6">
        <v>416.14</v>
      </c>
      <c r="L4" s="6">
        <v>473.64</v>
      </c>
      <c r="M4" s="6">
        <v>339.53</v>
      </c>
      <c r="N4" s="6">
        <v>507.48</v>
      </c>
      <c r="O4" s="6">
        <v>394.79</v>
      </c>
      <c r="P4" s="6">
        <v>381.51</v>
      </c>
      <c r="Q4" s="7">
        <f>AVERAGE(Table1[[#This Row],[Map 0]:[Map 14]])</f>
        <v>357.16799999999995</v>
      </c>
      <c r="R4" s="4"/>
      <c r="S4" s="6"/>
      <c r="T4" s="4"/>
    </row>
    <row r="5" spans="1:34" x14ac:dyDescent="0.35">
      <c r="A5" s="5" t="s">
        <v>2</v>
      </c>
      <c r="B5" s="6">
        <v>215.59</v>
      </c>
      <c r="C5" s="9">
        <v>179.47</v>
      </c>
      <c r="D5" s="6">
        <v>208.44</v>
      </c>
      <c r="E5" s="9">
        <v>353.06</v>
      </c>
      <c r="F5" s="9">
        <v>157.53</v>
      </c>
      <c r="G5" s="6">
        <v>469.02</v>
      </c>
      <c r="H5" s="9">
        <v>294.72000000000003</v>
      </c>
      <c r="I5" s="9">
        <v>317.35000000000002</v>
      </c>
      <c r="J5" s="9">
        <v>416.04</v>
      </c>
      <c r="K5" s="6">
        <v>418.49</v>
      </c>
      <c r="L5" s="6">
        <v>519.96</v>
      </c>
      <c r="M5" s="6">
        <v>319.22000000000003</v>
      </c>
      <c r="N5" s="6">
        <v>364.4</v>
      </c>
      <c r="O5" s="6">
        <v>309.64</v>
      </c>
      <c r="P5" s="6">
        <v>324.64</v>
      </c>
      <c r="Q5" s="7">
        <f>AVERAGE(Table1[[#This Row],[Map 0]:[Map 14]])</f>
        <v>324.50466666666671</v>
      </c>
      <c r="R5" s="4"/>
      <c r="S5" s="6"/>
      <c r="T5" s="4"/>
    </row>
    <row r="6" spans="1:34" x14ac:dyDescent="0.35">
      <c r="A6" s="5" t="s">
        <v>29</v>
      </c>
      <c r="B6" s="6">
        <v>171.73</v>
      </c>
      <c r="C6" s="9">
        <v>145.75</v>
      </c>
      <c r="D6" s="6">
        <v>136.61000000000001</v>
      </c>
      <c r="E6" s="9">
        <v>357.63</v>
      </c>
      <c r="F6" s="9">
        <v>138.06</v>
      </c>
      <c r="G6" s="6">
        <v>514.32000000000005</v>
      </c>
      <c r="H6" s="9">
        <v>259.98</v>
      </c>
      <c r="I6" s="9">
        <v>1000</v>
      </c>
      <c r="J6" s="9">
        <v>485.04</v>
      </c>
      <c r="K6" s="6">
        <v>442.73</v>
      </c>
      <c r="L6" s="9">
        <v>457.98</v>
      </c>
      <c r="M6" s="6">
        <v>373.38</v>
      </c>
      <c r="N6" s="6">
        <v>442.25</v>
      </c>
      <c r="O6" s="6">
        <v>332.73</v>
      </c>
      <c r="P6" s="6">
        <v>336.32</v>
      </c>
      <c r="Q6" s="7">
        <f>AVERAGE(Table1[[#This Row],[Map 0]:[Map 14]])</f>
        <v>372.96733333333333</v>
      </c>
      <c r="R6" s="4"/>
      <c r="S6" s="6" t="s">
        <v>26</v>
      </c>
      <c r="T6" s="4"/>
      <c r="U6" s="15" t="s">
        <v>47</v>
      </c>
      <c r="V6" s="17" t="s">
        <v>45</v>
      </c>
      <c r="W6" s="14">
        <v>1</v>
      </c>
      <c r="X6" s="14">
        <v>4</v>
      </c>
      <c r="Y6" s="14">
        <v>8</v>
      </c>
      <c r="Z6" s="14">
        <v>12</v>
      </c>
      <c r="AA6" s="14">
        <v>44</v>
      </c>
      <c r="AB6" s="14">
        <v>45</v>
      </c>
      <c r="AC6" s="14">
        <v>78</v>
      </c>
      <c r="AD6" s="14">
        <v>82</v>
      </c>
      <c r="AE6" s="14">
        <v>137</v>
      </c>
      <c r="AF6" s="14">
        <v>152</v>
      </c>
      <c r="AG6" s="14">
        <v>165</v>
      </c>
      <c r="AH6" s="18">
        <v>194</v>
      </c>
    </row>
    <row r="7" spans="1:34" x14ac:dyDescent="0.35">
      <c r="A7" s="5" t="s">
        <v>0</v>
      </c>
      <c r="B7" s="6">
        <v>152.41999999999999</v>
      </c>
      <c r="C7" s="9">
        <v>186.37</v>
      </c>
      <c r="D7" s="6">
        <v>194.12</v>
      </c>
      <c r="E7" s="9">
        <v>337.17</v>
      </c>
      <c r="F7" s="9">
        <v>191.82</v>
      </c>
      <c r="G7" s="6">
        <v>524.94000000000005</v>
      </c>
      <c r="H7" s="9">
        <v>301.39</v>
      </c>
      <c r="I7" s="9">
        <v>348.38</v>
      </c>
      <c r="J7" s="9">
        <v>470.56</v>
      </c>
      <c r="K7" s="6">
        <v>333.22</v>
      </c>
      <c r="L7" s="9">
        <v>376.58</v>
      </c>
      <c r="M7" s="6">
        <v>403.21</v>
      </c>
      <c r="N7" s="6">
        <v>419.78</v>
      </c>
      <c r="O7" s="6">
        <v>298.57</v>
      </c>
      <c r="P7" s="6">
        <v>331.49</v>
      </c>
      <c r="Q7" s="7">
        <f>AVERAGE(Table1[[#This Row],[Map 0]:[Map 14]])</f>
        <v>324.66799999999995</v>
      </c>
      <c r="S7" s="6" t="s">
        <v>28</v>
      </c>
      <c r="T7" s="4"/>
      <c r="U7" s="16"/>
      <c r="V7" s="17" t="s">
        <v>46</v>
      </c>
      <c r="W7" s="14">
        <v>325.56</v>
      </c>
      <c r="X7" s="14">
        <v>323.77</v>
      </c>
      <c r="Y7" s="14">
        <v>292.81</v>
      </c>
      <c r="Z7" s="14">
        <v>291.55</v>
      </c>
      <c r="AA7" s="14">
        <v>280.76</v>
      </c>
      <c r="AB7" s="14">
        <v>274.67</v>
      </c>
      <c r="AC7" s="14">
        <v>270.58999999999997</v>
      </c>
      <c r="AD7" s="14">
        <v>246.75</v>
      </c>
      <c r="AE7" s="14">
        <v>241.08</v>
      </c>
      <c r="AF7" s="14">
        <v>237.06</v>
      </c>
      <c r="AG7" s="14">
        <v>234.19</v>
      </c>
      <c r="AH7" s="18">
        <v>231.78</v>
      </c>
    </row>
    <row r="8" spans="1:34" x14ac:dyDescent="0.35">
      <c r="A8" s="5" t="s">
        <v>23</v>
      </c>
      <c r="B8" s="6">
        <v>159.25</v>
      </c>
      <c r="C8" s="9">
        <v>169.64</v>
      </c>
      <c r="D8" s="6">
        <v>191.31</v>
      </c>
      <c r="E8" s="9">
        <v>381.59</v>
      </c>
      <c r="F8" s="9">
        <v>132.82</v>
      </c>
      <c r="G8" s="6">
        <v>482.22</v>
      </c>
      <c r="H8" s="9">
        <v>264.29000000000002</v>
      </c>
      <c r="I8" s="9">
        <v>343.38</v>
      </c>
      <c r="J8" s="9">
        <v>353.63</v>
      </c>
      <c r="K8" s="6">
        <v>302.64999999999998</v>
      </c>
      <c r="L8" s="9">
        <v>382.46</v>
      </c>
      <c r="M8" s="6">
        <v>343.86</v>
      </c>
      <c r="N8" s="6">
        <v>327.12</v>
      </c>
      <c r="O8" s="6">
        <v>248.38</v>
      </c>
      <c r="P8" s="6">
        <v>305.5</v>
      </c>
      <c r="Q8" s="7">
        <f>AVERAGE(Table1[[#This Row],[Map 0]:[Map 14]])</f>
        <v>292.54000000000002</v>
      </c>
      <c r="S8" s="6" t="s">
        <v>24</v>
      </c>
      <c r="T8" s="4"/>
      <c r="U8" s="15" t="s">
        <v>48</v>
      </c>
      <c r="V8" s="17" t="s">
        <v>45</v>
      </c>
      <c r="W8" s="14">
        <v>0</v>
      </c>
      <c r="X8" s="14">
        <v>4</v>
      </c>
      <c r="Y8" s="14">
        <v>7</v>
      </c>
      <c r="Z8" s="14">
        <v>23</v>
      </c>
      <c r="AA8" s="14">
        <v>32</v>
      </c>
      <c r="AB8" s="14">
        <v>57</v>
      </c>
      <c r="AC8" s="14">
        <v>79</v>
      </c>
      <c r="AD8" s="14">
        <v>157</v>
      </c>
    </row>
    <row r="9" spans="1:34" x14ac:dyDescent="0.35">
      <c r="A9" s="8" t="s">
        <v>3</v>
      </c>
      <c r="B9" s="6">
        <v>166.58</v>
      </c>
      <c r="C9" s="9">
        <v>233.68</v>
      </c>
      <c r="D9" s="6">
        <v>193.98</v>
      </c>
      <c r="E9" s="9">
        <v>377.86</v>
      </c>
      <c r="F9" s="9">
        <v>133.80000000000001</v>
      </c>
      <c r="G9" s="6">
        <v>559.20000000000005</v>
      </c>
      <c r="H9" s="9">
        <v>319.12</v>
      </c>
      <c r="I9" s="9">
        <v>371.45</v>
      </c>
      <c r="J9" s="9">
        <v>418.39</v>
      </c>
      <c r="K9" s="6">
        <v>372.38</v>
      </c>
      <c r="L9" s="9">
        <v>540.6</v>
      </c>
      <c r="M9" s="6">
        <v>383.45</v>
      </c>
      <c r="N9" s="6">
        <v>485.6</v>
      </c>
      <c r="O9" s="6">
        <v>376.27</v>
      </c>
      <c r="P9" s="6">
        <v>385.82</v>
      </c>
      <c r="Q9" s="7">
        <f>AVERAGE(Table1[[#This Row],[Map 0]:[Map 14]])</f>
        <v>354.54533333333336</v>
      </c>
      <c r="S9" s="6" t="s">
        <v>27</v>
      </c>
      <c r="T9" s="4"/>
      <c r="U9" s="16"/>
      <c r="V9" s="17" t="s">
        <v>46</v>
      </c>
      <c r="W9" s="14">
        <v>359.62</v>
      </c>
      <c r="X9" s="14">
        <v>303.95999999999998</v>
      </c>
      <c r="Y9" s="14">
        <v>261.77</v>
      </c>
      <c r="Z9" s="14">
        <v>252.05</v>
      </c>
      <c r="AA9" s="14">
        <v>247.84</v>
      </c>
      <c r="AB9" s="14">
        <v>238</v>
      </c>
      <c r="AC9" s="14">
        <v>230.84</v>
      </c>
      <c r="AD9" s="14">
        <v>227.91</v>
      </c>
    </row>
    <row r="10" spans="1:34" x14ac:dyDescent="0.35">
      <c r="A10" s="8" t="s">
        <v>4</v>
      </c>
      <c r="B10" s="6">
        <v>140.81</v>
      </c>
      <c r="C10" s="9">
        <v>192.7</v>
      </c>
      <c r="D10" s="6">
        <v>170.19</v>
      </c>
      <c r="E10" s="9">
        <v>405.1</v>
      </c>
      <c r="F10" s="9">
        <v>140.97</v>
      </c>
      <c r="G10" s="9">
        <v>507.79</v>
      </c>
      <c r="H10" s="9">
        <v>292.83999999999997</v>
      </c>
      <c r="I10" s="9">
        <v>347.31</v>
      </c>
      <c r="J10" s="9">
        <v>466.08</v>
      </c>
      <c r="K10" s="9">
        <v>397.01</v>
      </c>
      <c r="L10" s="9">
        <v>570.75</v>
      </c>
      <c r="M10" s="9">
        <v>374.85</v>
      </c>
      <c r="N10" s="9">
        <v>445.46</v>
      </c>
      <c r="O10" s="9">
        <v>466.09</v>
      </c>
      <c r="P10" s="6">
        <v>305.54000000000002</v>
      </c>
      <c r="Q10" s="7">
        <f>AVERAGE(Table1[[#This Row],[Map 0]:[Map 14]])</f>
        <v>348.23266666666666</v>
      </c>
      <c r="S10" s="6" t="s">
        <v>27</v>
      </c>
    </row>
    <row r="11" spans="1:34" x14ac:dyDescent="0.35">
      <c r="A11" s="8" t="s">
        <v>30</v>
      </c>
      <c r="B11" s="6">
        <v>193.1</v>
      </c>
      <c r="C11" s="9">
        <v>197.35</v>
      </c>
      <c r="D11" s="9">
        <v>181.13</v>
      </c>
      <c r="E11" s="9">
        <v>373.59</v>
      </c>
      <c r="F11" s="9">
        <v>141.82</v>
      </c>
      <c r="G11" s="9">
        <v>538.82000000000005</v>
      </c>
      <c r="H11" s="9">
        <v>289.58999999999997</v>
      </c>
      <c r="I11" s="9">
        <v>329.45</v>
      </c>
      <c r="J11" s="9">
        <v>445.57</v>
      </c>
      <c r="K11" s="9">
        <v>308.97000000000003</v>
      </c>
      <c r="L11" s="9">
        <v>488.73</v>
      </c>
      <c r="M11" s="9">
        <v>323.06</v>
      </c>
      <c r="N11" s="9">
        <v>411.91</v>
      </c>
      <c r="O11" s="9">
        <v>383.66</v>
      </c>
      <c r="P11" s="6">
        <v>339.75</v>
      </c>
      <c r="Q11" s="11">
        <f>AVERAGE(Table1[[#This Row],[Map 0]:[Map 14]])</f>
        <v>329.76666666666665</v>
      </c>
      <c r="S11" s="6" t="s">
        <v>37</v>
      </c>
    </row>
    <row r="12" spans="1:34" ht="15" x14ac:dyDescent="0.25">
      <c r="A12" s="8" t="s">
        <v>31</v>
      </c>
      <c r="B12" s="6">
        <v>193.53</v>
      </c>
      <c r="C12" s="9">
        <v>172.45</v>
      </c>
      <c r="D12" s="9">
        <v>182.13</v>
      </c>
      <c r="E12" s="9">
        <v>341.04</v>
      </c>
      <c r="F12" s="9">
        <v>141.16</v>
      </c>
      <c r="G12" s="9">
        <v>585.02</v>
      </c>
      <c r="H12" s="9">
        <v>300.2</v>
      </c>
      <c r="I12" s="9">
        <v>398.1</v>
      </c>
      <c r="J12" s="9">
        <v>399.78</v>
      </c>
      <c r="K12" s="9">
        <v>373.16</v>
      </c>
      <c r="L12" s="9">
        <v>429.33</v>
      </c>
      <c r="M12" s="9">
        <v>393.07</v>
      </c>
      <c r="N12" s="9">
        <v>376.22</v>
      </c>
      <c r="O12" s="9">
        <v>331.93</v>
      </c>
      <c r="P12" s="6">
        <v>299.45</v>
      </c>
      <c r="Q12" s="11">
        <f>AVERAGE(Table1[[#This Row],[Map 0]:[Map 14]])</f>
        <v>327.7713333333333</v>
      </c>
      <c r="S12" s="6" t="s">
        <v>38</v>
      </c>
    </row>
    <row r="13" spans="1:34" ht="15" x14ac:dyDescent="0.25">
      <c r="A13" s="5" t="s">
        <v>32</v>
      </c>
      <c r="B13" s="6">
        <v>279.94</v>
      </c>
      <c r="C13" s="9">
        <v>190.32</v>
      </c>
      <c r="D13" s="6">
        <v>158.13999999999999</v>
      </c>
      <c r="E13" s="6">
        <v>343.11</v>
      </c>
      <c r="F13" s="6">
        <v>166.16</v>
      </c>
      <c r="G13" s="6">
        <v>468.93</v>
      </c>
      <c r="H13" s="6">
        <v>295.64</v>
      </c>
      <c r="I13" s="6">
        <v>374.86</v>
      </c>
      <c r="J13" s="6">
        <v>395.68</v>
      </c>
      <c r="K13" s="6">
        <v>417.7</v>
      </c>
      <c r="L13" s="6">
        <v>417.08</v>
      </c>
      <c r="M13" s="6">
        <v>285.12</v>
      </c>
      <c r="N13" s="6">
        <v>377.83</v>
      </c>
      <c r="O13" s="6">
        <v>281.98</v>
      </c>
      <c r="P13" s="6">
        <v>311.49</v>
      </c>
      <c r="Q13" s="11">
        <f>AVERAGE(Table1[[#This Row],[Map 0]:[Map 14]])</f>
        <v>317.59866666666665</v>
      </c>
      <c r="S13" s="6" t="s">
        <v>33</v>
      </c>
    </row>
    <row r="14" spans="1:34" ht="15" x14ac:dyDescent="0.25">
      <c r="A14" s="5" t="s">
        <v>34</v>
      </c>
      <c r="B14" s="6">
        <v>211.32</v>
      </c>
      <c r="C14" s="9">
        <v>194.18</v>
      </c>
      <c r="D14" s="6">
        <v>196.82</v>
      </c>
      <c r="E14" s="6">
        <v>365.56</v>
      </c>
      <c r="F14" s="6">
        <v>138.49</v>
      </c>
      <c r="G14" s="6">
        <v>448.84</v>
      </c>
      <c r="H14" s="6">
        <v>278.43</v>
      </c>
      <c r="I14" s="6">
        <v>338.31</v>
      </c>
      <c r="J14" s="6">
        <v>414.09</v>
      </c>
      <c r="K14" s="6">
        <v>354.02</v>
      </c>
      <c r="L14" s="6">
        <v>426.19</v>
      </c>
      <c r="M14" s="6">
        <v>297.77999999999997</v>
      </c>
      <c r="N14" s="6">
        <v>357.68</v>
      </c>
      <c r="O14" s="6">
        <v>235.77</v>
      </c>
      <c r="P14" s="6">
        <v>317.27999999999997</v>
      </c>
      <c r="Q14" s="11">
        <f>AVERAGE(Table1[[#This Row],[Map 0]:[Map 14]])</f>
        <v>304.98399999999998</v>
      </c>
      <c r="S14" s="6" t="s">
        <v>33</v>
      </c>
    </row>
    <row r="15" spans="1:34" ht="15" x14ac:dyDescent="0.25">
      <c r="A15" s="5" t="s">
        <v>35</v>
      </c>
      <c r="B15" s="6">
        <v>179.18</v>
      </c>
      <c r="C15" s="9">
        <v>189.69</v>
      </c>
      <c r="D15" s="6">
        <v>173.97</v>
      </c>
      <c r="E15" s="6">
        <v>382.74</v>
      </c>
      <c r="F15" s="6">
        <v>179.73</v>
      </c>
      <c r="G15" s="6">
        <v>464.53</v>
      </c>
      <c r="H15" s="6">
        <v>303.81</v>
      </c>
      <c r="I15" s="6">
        <v>350.96</v>
      </c>
      <c r="J15" s="6">
        <v>418.71</v>
      </c>
      <c r="K15" s="6">
        <v>351.66</v>
      </c>
      <c r="L15" s="6">
        <v>386.35</v>
      </c>
      <c r="M15" s="6">
        <v>296.94</v>
      </c>
      <c r="N15" s="6">
        <v>325.74</v>
      </c>
      <c r="O15" s="6">
        <v>236.58</v>
      </c>
      <c r="P15" s="6">
        <v>324.33</v>
      </c>
      <c r="Q15" s="11">
        <f>AVERAGE(Table1[[#This Row],[Map 0]:[Map 14]])</f>
        <v>304.32799999999992</v>
      </c>
      <c r="S15" s="6"/>
    </row>
    <row r="16" spans="1:34" ht="15" x14ac:dyDescent="0.25">
      <c r="A16" s="8" t="s">
        <v>36</v>
      </c>
      <c r="B16" s="12">
        <v>166.91</v>
      </c>
      <c r="C16" s="12">
        <v>167.92</v>
      </c>
      <c r="D16" s="12">
        <v>164.55</v>
      </c>
      <c r="E16" s="12">
        <v>328.63</v>
      </c>
      <c r="F16" s="12">
        <v>143.74</v>
      </c>
      <c r="G16" s="12">
        <v>484.96</v>
      </c>
      <c r="H16" s="12">
        <v>261.08999999999997</v>
      </c>
      <c r="I16" s="12">
        <v>330.21</v>
      </c>
      <c r="J16" s="12">
        <v>378.88</v>
      </c>
      <c r="K16" s="12">
        <v>330.9</v>
      </c>
      <c r="L16" s="12">
        <v>447.99</v>
      </c>
      <c r="M16" s="12">
        <v>304.32</v>
      </c>
      <c r="N16" s="12">
        <v>357.12</v>
      </c>
      <c r="O16" s="12">
        <v>277.07</v>
      </c>
      <c r="P16" s="12">
        <v>310.44</v>
      </c>
      <c r="Q16" s="11">
        <f>AVERAGE(Table1[[#This Row],[Map 0]:[Map 14]])</f>
        <v>296.98199999999997</v>
      </c>
      <c r="S16" s="6"/>
    </row>
    <row r="17" spans="1:19" ht="15" x14ac:dyDescent="0.25">
      <c r="A17" s="8" t="s">
        <v>39</v>
      </c>
      <c r="B17" s="13">
        <v>165.77</v>
      </c>
      <c r="C17" s="13">
        <v>169.48</v>
      </c>
      <c r="D17" s="13">
        <v>156.93</v>
      </c>
      <c r="E17" s="13">
        <v>475.34</v>
      </c>
      <c r="F17" s="13">
        <v>154.58000000000001</v>
      </c>
      <c r="G17" s="13">
        <v>443.05</v>
      </c>
      <c r="H17" s="13">
        <v>266.08999999999997</v>
      </c>
      <c r="I17" s="13">
        <v>333.29</v>
      </c>
      <c r="J17" s="13">
        <v>339.92</v>
      </c>
      <c r="K17" s="13">
        <v>364.88</v>
      </c>
      <c r="L17" s="13">
        <v>435.58</v>
      </c>
      <c r="M17" s="13">
        <v>337.48</v>
      </c>
      <c r="N17" s="13">
        <v>513.04999999999995</v>
      </c>
      <c r="O17" s="13">
        <v>345.37</v>
      </c>
      <c r="P17" s="13">
        <v>296.2</v>
      </c>
      <c r="Q17" s="11">
        <f>AVERAGE(Table1[[#This Row],[Map 0]:[Map 14]])</f>
        <v>319.80066666666664</v>
      </c>
      <c r="S17" s="6" t="s">
        <v>44</v>
      </c>
    </row>
    <row r="18" spans="1:19" ht="15" x14ac:dyDescent="0.25">
      <c r="A18" s="8" t="s">
        <v>40</v>
      </c>
      <c r="B18" s="13">
        <v>228.8</v>
      </c>
      <c r="C18" s="13">
        <v>207.67</v>
      </c>
      <c r="D18" s="13">
        <v>187.5</v>
      </c>
      <c r="E18" s="13">
        <v>405.93</v>
      </c>
      <c r="F18" s="13">
        <v>180.39</v>
      </c>
      <c r="G18" s="13">
        <v>585.16</v>
      </c>
      <c r="H18" s="13">
        <v>250.9</v>
      </c>
      <c r="I18" s="13">
        <v>362.43</v>
      </c>
      <c r="J18" s="13">
        <v>388.74</v>
      </c>
      <c r="K18" s="13">
        <v>350.02</v>
      </c>
      <c r="L18" s="13">
        <v>573.97</v>
      </c>
      <c r="M18" s="13">
        <v>330.8</v>
      </c>
      <c r="N18" s="13">
        <v>411.47</v>
      </c>
      <c r="O18" s="13">
        <v>315.67</v>
      </c>
      <c r="P18" s="13">
        <v>318.35000000000002</v>
      </c>
      <c r="Q18" s="11">
        <f>AVERAGE(Table1[[#This Row],[Map 0]:[Map 14]])</f>
        <v>339.85333333333335</v>
      </c>
      <c r="S18" s="6" t="s">
        <v>44</v>
      </c>
    </row>
    <row r="19" spans="1:19" ht="15" x14ac:dyDescent="0.25">
      <c r="A19" s="8" t="s">
        <v>41</v>
      </c>
      <c r="B19" s="13">
        <v>177.69</v>
      </c>
      <c r="C19" s="13">
        <v>158.79</v>
      </c>
      <c r="D19" s="13">
        <v>173.24</v>
      </c>
      <c r="E19" s="13">
        <v>413.66</v>
      </c>
      <c r="F19" s="13">
        <v>157.99</v>
      </c>
      <c r="G19" s="13">
        <v>456.55</v>
      </c>
      <c r="H19" s="13">
        <v>291.43</v>
      </c>
      <c r="I19" s="13">
        <v>322.97000000000003</v>
      </c>
      <c r="J19" s="13">
        <v>372.77</v>
      </c>
      <c r="K19" s="13">
        <v>351.88</v>
      </c>
      <c r="L19" s="13">
        <v>414.53</v>
      </c>
      <c r="M19" s="13">
        <v>346.99</v>
      </c>
      <c r="N19" s="13">
        <v>371.46</v>
      </c>
      <c r="O19" s="13">
        <v>234.89</v>
      </c>
      <c r="P19" s="13">
        <v>291.52</v>
      </c>
      <c r="Q19" s="11">
        <f>AVERAGE(Table1[[#This Row],[Map 0]:[Map 14]])</f>
        <v>302.42400000000004</v>
      </c>
      <c r="S19" s="6"/>
    </row>
    <row r="20" spans="1:19" ht="15" x14ac:dyDescent="0.25">
      <c r="A20" s="8" t="s">
        <v>42</v>
      </c>
      <c r="B20" s="13">
        <v>159.25</v>
      </c>
      <c r="C20" s="13">
        <v>169.64</v>
      </c>
      <c r="D20" s="13">
        <v>191.31</v>
      </c>
      <c r="E20" s="13">
        <v>381.59</v>
      </c>
      <c r="F20" s="13">
        <v>132.82</v>
      </c>
      <c r="G20" s="13">
        <v>482.22</v>
      </c>
      <c r="H20" s="13">
        <v>264.29000000000002</v>
      </c>
      <c r="I20" s="13">
        <v>343.38</v>
      </c>
      <c r="J20" s="13">
        <v>353.63</v>
      </c>
      <c r="K20" s="13">
        <v>302.64999999999998</v>
      </c>
      <c r="L20" s="13">
        <v>382.46</v>
      </c>
      <c r="M20" s="13">
        <v>343.86</v>
      </c>
      <c r="N20" s="13">
        <v>327.12</v>
      </c>
      <c r="O20" s="13">
        <v>248.38</v>
      </c>
      <c r="P20" s="13">
        <v>305.5</v>
      </c>
      <c r="Q20" s="11">
        <f>AVERAGE(Table1[[#This Row],[Map 0]:[Map 14]])</f>
        <v>292.54000000000002</v>
      </c>
      <c r="S20" s="6"/>
    </row>
    <row r="21" spans="1:19" ht="15" x14ac:dyDescent="0.25">
      <c r="A21" s="8" t="s">
        <v>43</v>
      </c>
      <c r="B21" s="13">
        <v>272.79000000000002</v>
      </c>
      <c r="C21" s="13">
        <v>190.29</v>
      </c>
      <c r="D21" s="13">
        <v>249.96</v>
      </c>
      <c r="E21" s="13">
        <v>431.17</v>
      </c>
      <c r="F21" s="13">
        <v>148.75</v>
      </c>
      <c r="G21" s="13">
        <v>586.79</v>
      </c>
      <c r="H21" s="13">
        <v>273.98</v>
      </c>
      <c r="I21" s="13">
        <v>319.3</v>
      </c>
      <c r="J21" s="13">
        <v>377.47</v>
      </c>
      <c r="K21" s="13">
        <v>374.58</v>
      </c>
      <c r="L21" s="13">
        <v>354.47</v>
      </c>
      <c r="M21" s="13">
        <v>317.05</v>
      </c>
      <c r="N21" s="13">
        <v>484.09</v>
      </c>
      <c r="O21" s="13">
        <v>287.8</v>
      </c>
      <c r="P21" s="13">
        <v>326.98</v>
      </c>
      <c r="Q21" s="11">
        <f>AVERAGE(Table1[[#This Row],[Map 0]:[Map 14]])</f>
        <v>333.03133333333341</v>
      </c>
      <c r="S21" s="6"/>
    </row>
  </sheetData>
  <mergeCells count="2">
    <mergeCell ref="U6:U7"/>
    <mergeCell ref="U8:U9"/>
  </mergeCells>
  <phoneticPr fontId="1" type="noConversion"/>
  <conditionalFormatting sqref="C3:C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carlos</cp:lastModifiedBy>
  <dcterms:created xsi:type="dcterms:W3CDTF">2015-06-05T18:17:20Z</dcterms:created>
  <dcterms:modified xsi:type="dcterms:W3CDTF">2021-12-15T17:21:03Z</dcterms:modified>
</cp:coreProperties>
</file>