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9dd59e14adb4e35/Documents/"/>
    </mc:Choice>
  </mc:AlternateContent>
  <xr:revisionPtr revIDLastSave="0" documentId="8_{945D37F5-53FB-48E5-B12A-B36E23E48E0E}" xr6:coauthVersionLast="47" xr6:coauthVersionMax="47" xr10:uidLastSave="{00000000-0000-0000-0000-000000000000}"/>
  <bookViews>
    <workbookView xWindow="2850" yWindow="945" windowWidth="21600" windowHeight="11835" xr2:uid="{59992C18-1F26-41C9-90E3-DFA5DA1F27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V13" i="1"/>
  <c r="V20" i="1"/>
  <c r="E13" i="1"/>
  <c r="F13" i="1"/>
  <c r="G13" i="1"/>
  <c r="J13" i="1"/>
  <c r="K13" i="1"/>
  <c r="L13" i="1"/>
  <c r="N13" i="1"/>
  <c r="O13" i="1"/>
  <c r="P13" i="1"/>
  <c r="Q13" i="1"/>
  <c r="S13" i="1"/>
  <c r="T13" i="1"/>
  <c r="U13" i="1"/>
  <c r="X13" i="1"/>
  <c r="Y13" i="1"/>
  <c r="Z13" i="1"/>
  <c r="AA13" i="1"/>
  <c r="AC13" i="1"/>
  <c r="AD13" i="1"/>
  <c r="AE13" i="1"/>
  <c r="AF13" i="1"/>
  <c r="D13" i="1"/>
  <c r="E20" i="1"/>
  <c r="F20" i="1"/>
  <c r="G20" i="1"/>
  <c r="I20" i="1"/>
  <c r="J20" i="1"/>
  <c r="K20" i="1"/>
  <c r="L20" i="1"/>
  <c r="N20" i="1"/>
  <c r="O20" i="1"/>
  <c r="P20" i="1"/>
  <c r="Q20" i="1"/>
  <c r="S20" i="1"/>
  <c r="T20" i="1"/>
  <c r="U20" i="1"/>
  <c r="X20" i="1"/>
  <c r="Y20" i="1"/>
  <c r="Z20" i="1"/>
  <c r="AA20" i="1"/>
  <c r="AC20" i="1"/>
  <c r="AD20" i="1"/>
  <c r="AE20" i="1"/>
  <c r="AF20" i="1"/>
  <c r="D20" i="1"/>
</calcChain>
</file>

<file path=xl/sharedStrings.xml><?xml version="1.0" encoding="utf-8"?>
<sst xmlns="http://schemas.openxmlformats.org/spreadsheetml/2006/main" count="34" uniqueCount="17">
  <si>
    <t>mem1</t>
  </si>
  <si>
    <t>mem2</t>
  </si>
  <si>
    <t>mem3</t>
  </si>
  <si>
    <t>mem4</t>
  </si>
  <si>
    <t>mem5</t>
  </si>
  <si>
    <t>mem6</t>
  </si>
  <si>
    <t>hit ratio</t>
  </si>
  <si>
    <t xml:space="preserve">hit </t>
  </si>
  <si>
    <t>line size</t>
  </si>
  <si>
    <t>Direct-mapped</t>
  </si>
  <si>
    <t>Fully-associative</t>
  </si>
  <si>
    <t>mem 1</t>
  </si>
  <si>
    <t>mem 2</t>
  </si>
  <si>
    <t>mem 3</t>
  </si>
  <si>
    <t>mem 4</t>
  </si>
  <si>
    <t>mem 5</t>
  </si>
  <si>
    <t>mem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</si>
</sst>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Direct-mapped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Sheet1!$I$24</c:f>
              <c:strCache>
                <c:ptCount val="1"/>
                <c:pt idx="0">
                  <c:v>mem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Sheet1!$H$25:$H$28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Sheet1!$I$25:$I$28</c:f>
              <c:numCache>
                <c:formatCode>General</c:formatCode>
                <c:ptCount val="4"/>
                <c:pt idx="0">
                  <c:v>93.75</c:v>
                </c:pt>
                <c:pt idx="1">
                  <c:v>96.875</c:v>
                </c:pt>
                <c:pt idx="2">
                  <c:v>98.4375</c:v>
                </c:pt>
                <c:pt idx="3">
                  <c:v>99.218699999999998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B-4FB4-B217-1D0323DFA19A}"/>
            </c:ext>
          </c:extLst>
        </c:ser>
        <c:ser>
          <c:idx val="1"/>
          <c:order val="1"/>
          <c:tx>
            <c:strRef>
              <c:f>Sheet1!$J$24</c:f>
              <c:strCache>
                <c:ptCount val="1"/>
                <c:pt idx="0">
                  <c:v>mem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Sheet1!$H$25:$H$28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Sheet1!$J$25:$J$28</c:f>
              <c:numCache>
                <c:formatCode>General</c:formatCode>
                <c:ptCount val="4"/>
                <c:pt idx="0">
                  <c:v>99.846400000000003</c:v>
                </c:pt>
                <c:pt idx="1">
                  <c:v>99.923199999999994</c:v>
                </c:pt>
                <c:pt idx="2">
                  <c:v>99.96159999999999</c:v>
                </c:pt>
                <c:pt idx="3">
                  <c:v>99.980800000000002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B-4FB4-B217-1D0323DFA19A}"/>
            </c:ext>
          </c:extLst>
        </c:ser>
        <c:ser>
          <c:idx val="2"/>
          <c:order val="2"/>
          <c:tx>
            <c:strRef>
              <c:f>Sheet1!$K$24</c:f>
              <c:strCache>
                <c:ptCount val="1"/>
                <c:pt idx="0">
                  <c:v>mem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Sheet1!$H$25:$H$28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Sheet1!$K$25:$K$28</c:f>
              <c:numCache>
                <c:formatCode>General</c:formatCode>
                <c:ptCount val="4"/>
                <c:pt idx="0">
                  <c:v>0.1021</c:v>
                </c:pt>
                <c:pt idx="1">
                  <c:v>0.1021</c:v>
                </c:pt>
                <c:pt idx="2">
                  <c:v>0.1023</c:v>
                </c:pt>
                <c:pt idx="3">
                  <c:v>9.7799999999999998E-2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B-4FB4-B217-1D0323DFA19A}"/>
            </c:ext>
          </c:extLst>
        </c:ser>
        <c:ser>
          <c:idx val="3"/>
          <c:order val="3"/>
          <c:tx>
            <c:strRef>
              <c:f>Sheet1!$L$24</c:f>
              <c:strCache>
                <c:ptCount val="1"/>
                <c:pt idx="0">
                  <c:v>mem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Sheet1!$H$25:$H$28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Sheet1!$L$25:$L$28</c:f>
              <c:numCache>
                <c:formatCode>General</c:formatCode>
                <c:ptCount val="4"/>
                <c:pt idx="0">
                  <c:v>99.974400000000003</c:v>
                </c:pt>
                <c:pt idx="1">
                  <c:v>99.987200000000001</c:v>
                </c:pt>
                <c:pt idx="2">
                  <c:v>99.993600000000001</c:v>
                </c:pt>
                <c:pt idx="3">
                  <c:v>99.996799999999993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4B-4FB4-B217-1D0323DFA19A}"/>
            </c:ext>
          </c:extLst>
        </c:ser>
        <c:ser>
          <c:idx val="4"/>
          <c:order val="4"/>
          <c:tx>
            <c:strRef>
              <c:f>Sheet1!$M$24</c:f>
              <c:strCache>
                <c:ptCount val="1"/>
                <c:pt idx="0">
                  <c:v>mem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Sheet1!$H$25:$H$28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Sheet1!$M$25:$M$28</c:f>
              <c:numCache>
                <c:formatCode>General</c:formatCode>
                <c:ptCount val="4"/>
                <c:pt idx="0">
                  <c:v>99.590400000000002</c:v>
                </c:pt>
                <c:pt idx="1">
                  <c:v>99.795199999999994</c:v>
                </c:pt>
                <c:pt idx="2">
                  <c:v>99.897599999999997</c:v>
                </c:pt>
                <c:pt idx="3">
                  <c:v>99.948800000000006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4B-4FB4-B217-1D0323DFA19A}"/>
            </c:ext>
          </c:extLst>
        </c:ser>
        <c:ser>
          <c:idx val="5"/>
          <c:order val="5"/>
          <c:tx>
            <c:strRef>
              <c:f>Sheet1!$N$24</c:f>
              <c:strCache>
                <c:ptCount val="1"/>
                <c:pt idx="0">
                  <c:v>mem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Sheet1!$H$25:$H$28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Sheet1!$N$25:$N$28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49.999900000000004</c:v>
                </c:pt>
                <c:pt idx="3">
                  <c:v>74.999899999999997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4B-4FB4-B217-1D0323DFA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002239"/>
        <c:axId val="1770013759"/>
      </c:lineChart>
      <c:catAx>
        <c:axId val="177000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13759"/>
        <c:crosses val="autoZero"/>
        <c:auto val="1"/>
        <c:lblAlgn val="ctr"/>
        <c:lblOffset val="100"/>
        <c:noMultiLvlLbl val="0"/>
      </c:catAx>
      <c:valAx>
        <c:axId val="17700137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0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Fully-associative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Sheet1!$Q$24</c:f>
              <c:strCache>
                <c:ptCount val="1"/>
                <c:pt idx="0">
                  <c:v>mem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Sheet1!$P$25:$P$28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Sheet1!$Q$25:$Q$28</c:f>
              <c:numCache>
                <c:formatCode>General</c:formatCode>
                <c:ptCount val="4"/>
                <c:pt idx="0">
                  <c:v>93.75</c:v>
                </c:pt>
                <c:pt idx="1">
                  <c:v>96.875</c:v>
                </c:pt>
                <c:pt idx="2">
                  <c:v>98.4375</c:v>
                </c:pt>
                <c:pt idx="3">
                  <c:v>99.218699999999998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3-464D-85FE-5B1D033475BB}"/>
            </c:ext>
          </c:extLst>
        </c:ser>
        <c:ser>
          <c:idx val="1"/>
          <c:order val="1"/>
          <c:tx>
            <c:strRef>
              <c:f>Sheet1!$R$24</c:f>
              <c:strCache>
                <c:ptCount val="1"/>
                <c:pt idx="0">
                  <c:v>mem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Sheet1!$P$25:$P$28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Sheet1!$R$25:$R$28</c:f>
              <c:numCache>
                <c:formatCode>General</c:formatCode>
                <c:ptCount val="4"/>
                <c:pt idx="0">
                  <c:v>99.811899999999994</c:v>
                </c:pt>
                <c:pt idx="1">
                  <c:v>99.903800000000004</c:v>
                </c:pt>
                <c:pt idx="2">
                  <c:v>99.951900000000009</c:v>
                </c:pt>
                <c:pt idx="3">
                  <c:v>99.977000000000004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3-464D-85FE-5B1D033475BB}"/>
            </c:ext>
          </c:extLst>
        </c:ser>
        <c:ser>
          <c:idx val="2"/>
          <c:order val="2"/>
          <c:tx>
            <c:strRef>
              <c:f>Sheet1!$S$24</c:f>
              <c:strCache>
                <c:ptCount val="1"/>
                <c:pt idx="0">
                  <c:v>mem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Sheet1!$P$25:$P$28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Sheet1!$S$25:$S$28</c:f>
              <c:numCache>
                <c:formatCode>General</c:formatCode>
                <c:ptCount val="4"/>
                <c:pt idx="0">
                  <c:v>9.5500000000000002E-2</c:v>
                </c:pt>
                <c:pt idx="1">
                  <c:v>0.10070000000000001</c:v>
                </c:pt>
                <c:pt idx="2">
                  <c:v>9.9500000000000005E-2</c:v>
                </c:pt>
                <c:pt idx="3">
                  <c:v>9.7900000000000001E-2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3-464D-85FE-5B1D033475BB}"/>
            </c:ext>
          </c:extLst>
        </c:ser>
        <c:ser>
          <c:idx val="3"/>
          <c:order val="3"/>
          <c:tx>
            <c:strRef>
              <c:f>Sheet1!$T$24</c:f>
              <c:strCache>
                <c:ptCount val="1"/>
                <c:pt idx="0">
                  <c:v>mem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Sheet1!$P$25:$P$28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Sheet1!$T$25:$T$28</c:f>
              <c:numCache>
                <c:formatCode>General</c:formatCode>
                <c:ptCount val="4"/>
                <c:pt idx="0">
                  <c:v>99.973100000000002</c:v>
                </c:pt>
                <c:pt idx="1">
                  <c:v>99.986800000000002</c:v>
                </c:pt>
                <c:pt idx="2">
                  <c:v>99.993399999999994</c:v>
                </c:pt>
                <c:pt idx="3">
                  <c:v>99.996799999999993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23-464D-85FE-5B1D033475BB}"/>
            </c:ext>
          </c:extLst>
        </c:ser>
        <c:ser>
          <c:idx val="4"/>
          <c:order val="4"/>
          <c:tx>
            <c:strRef>
              <c:f>Sheet1!$U$24</c:f>
              <c:strCache>
                <c:ptCount val="1"/>
                <c:pt idx="0">
                  <c:v>mem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Sheet1!$P$25:$P$28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Sheet1!$U$25:$U$28</c:f>
              <c:numCache>
                <c:formatCode>General</c:formatCode>
                <c:ptCount val="4"/>
                <c:pt idx="0">
                  <c:v>98.56819999999999</c:v>
                </c:pt>
                <c:pt idx="1">
                  <c:v>99.284599999999998</c:v>
                </c:pt>
                <c:pt idx="2">
                  <c:v>99.640500000000003</c:v>
                </c:pt>
                <c:pt idx="3">
                  <c:v>99.818899999999999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23-464D-85FE-5B1D033475BB}"/>
            </c:ext>
          </c:extLst>
        </c:ser>
        <c:ser>
          <c:idx val="5"/>
          <c:order val="5"/>
          <c:tx>
            <c:strRef>
              <c:f>Sheet1!$V$24</c:f>
              <c:strCache>
                <c:ptCount val="1"/>
                <c:pt idx="0">
                  <c:v>mem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Sheet1!$P$25:$P$28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Sheet1!$V$25:$V$28</c:f>
              <c:numCache>
                <c:formatCode>General</c:formatCode>
                <c:ptCount val="4"/>
                <c:pt idx="0">
                  <c:v>20.080100000000002</c:v>
                </c:pt>
                <c:pt idx="1">
                  <c:v>1.9502999999999999</c:v>
                </c:pt>
                <c:pt idx="2">
                  <c:v>50.986200000000004</c:v>
                </c:pt>
                <c:pt idx="3">
                  <c:v>75.484499999999997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23-464D-85FE-5B1D0334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121967"/>
        <c:axId val="420123887"/>
      </c:lineChart>
      <c:catAx>
        <c:axId val="42012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23887"/>
        <c:crosses val="autoZero"/>
        <c:auto val="1"/>
        <c:lblAlgn val="ctr"/>
        <c:lblOffset val="100"/>
        <c:noMultiLvlLbl val="0"/>
      </c:catAx>
      <c:valAx>
        <c:axId val="4201238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2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302559</xdr:colOff>
      <xdr:row>32</xdr:row>
      <xdr:rowOff>186017</xdr:rowOff>
    </xdr:from>
    <xdr:to>
      <xdr:col>13</xdr:col>
      <xdr:colOff>440671</xdr:colOff>
      <xdr:row>58</xdr:row>
      <xdr:rowOff>152679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2CBB0B4-0290-44AD-7D0D-1C57AEC62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32497</xdr:colOff>
      <xdr:row>33</xdr:row>
      <xdr:rowOff>24372</xdr:rowOff>
    </xdr:from>
    <xdr:to>
      <xdr:col>27</xdr:col>
      <xdr:colOff>175372</xdr:colOff>
      <xdr:row>58</xdr:row>
      <xdr:rowOff>172010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C5F74D8-C9F2-9CDE-BC04-4743F3868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28B9-51DB-4A39-A8EE-90D4C7DBCF73}">
  <dimension ref="C9:AF28"/>
  <sheetViews>
    <sheetView tabSelected="1" topLeftCell="A10" zoomScale="85" zoomScaleNormal="85" workbookViewId="0">
      <selection activeCell="P23" sqref="P23:V28"/>
    </sheetView>
  </sheetViews>
  <sheetFormatPr defaultRowHeight="15" x14ac:dyDescent="0.25"/>
  <cols>
    <col min="9" max="9" width="9.140625" customWidth="1"/>
  </cols>
  <sheetData>
    <row r="9" spans="3:32" x14ac:dyDescent="0.25">
      <c r="C9" s="1" t="s">
        <v>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3:32" x14ac:dyDescent="0.25">
      <c r="C10" s="1" t="s">
        <v>0</v>
      </c>
      <c r="D10" s="1"/>
      <c r="E10" s="1"/>
      <c r="F10" s="1"/>
      <c r="G10" s="1"/>
      <c r="I10" s="1" t="s">
        <v>1</v>
      </c>
      <c r="J10" s="1"/>
      <c r="K10" s="1"/>
      <c r="L10" s="1"/>
      <c r="N10" s="1" t="s">
        <v>2</v>
      </c>
      <c r="O10" s="1"/>
      <c r="P10" s="1"/>
      <c r="Q10" s="1"/>
      <c r="S10" s="1" t="s">
        <v>3</v>
      </c>
      <c r="T10" s="1"/>
      <c r="U10" s="1"/>
      <c r="V10" s="1"/>
      <c r="X10" s="1" t="s">
        <v>4</v>
      </c>
      <c r="Y10" s="1"/>
      <c r="Z10" s="1"/>
      <c r="AA10" s="1"/>
      <c r="AC10" s="1" t="s">
        <v>5</v>
      </c>
      <c r="AD10" s="1"/>
      <c r="AE10" s="1"/>
      <c r="AF10" s="1"/>
    </row>
    <row r="11" spans="3:32" x14ac:dyDescent="0.25">
      <c r="C11" t="s">
        <v>8</v>
      </c>
      <c r="D11">
        <v>16</v>
      </c>
      <c r="E11">
        <v>32</v>
      </c>
      <c r="F11">
        <v>64</v>
      </c>
      <c r="G11">
        <v>128</v>
      </c>
      <c r="I11">
        <v>16</v>
      </c>
      <c r="J11">
        <v>32</v>
      </c>
      <c r="K11">
        <v>64</v>
      </c>
      <c r="L11">
        <v>128</v>
      </c>
      <c r="N11">
        <v>16</v>
      </c>
      <c r="O11">
        <v>32</v>
      </c>
      <c r="P11">
        <v>64</v>
      </c>
      <c r="Q11">
        <v>128</v>
      </c>
      <c r="S11">
        <v>16</v>
      </c>
      <c r="T11">
        <v>32</v>
      </c>
      <c r="U11">
        <v>64</v>
      </c>
      <c r="V11">
        <v>128</v>
      </c>
      <c r="X11">
        <v>16</v>
      </c>
      <c r="Y11">
        <v>32</v>
      </c>
      <c r="Z11">
        <v>64</v>
      </c>
      <c r="AA11">
        <v>128</v>
      </c>
      <c r="AC11">
        <v>16</v>
      </c>
      <c r="AD11">
        <v>32</v>
      </c>
      <c r="AE11">
        <v>64</v>
      </c>
      <c r="AF11">
        <v>128</v>
      </c>
    </row>
    <row r="12" spans="3:32" x14ac:dyDescent="0.25">
      <c r="C12" t="s">
        <v>7</v>
      </c>
      <c r="D12">
        <v>937500</v>
      </c>
      <c r="E12">
        <v>968750</v>
      </c>
      <c r="F12">
        <v>984375</v>
      </c>
      <c r="G12">
        <v>992187</v>
      </c>
      <c r="I12">
        <v>998464</v>
      </c>
      <c r="J12">
        <v>999232</v>
      </c>
      <c r="K12">
        <v>999616</v>
      </c>
      <c r="L12">
        <v>999808</v>
      </c>
      <c r="N12">
        <v>1021</v>
      </c>
      <c r="O12">
        <v>1021</v>
      </c>
      <c r="P12">
        <v>1023</v>
      </c>
      <c r="Q12">
        <v>978</v>
      </c>
      <c r="S12">
        <v>999744</v>
      </c>
      <c r="T12">
        <v>999872</v>
      </c>
      <c r="U12">
        <v>999936</v>
      </c>
      <c r="V12">
        <v>999968</v>
      </c>
      <c r="X12">
        <v>995904</v>
      </c>
      <c r="Y12">
        <v>997952</v>
      </c>
      <c r="Z12">
        <v>998976</v>
      </c>
      <c r="AA12">
        <v>999488</v>
      </c>
      <c r="AC12">
        <v>0</v>
      </c>
      <c r="AD12">
        <v>0</v>
      </c>
      <c r="AE12">
        <v>499999</v>
      </c>
      <c r="AF12">
        <v>749999</v>
      </c>
    </row>
    <row r="13" spans="3:32" x14ac:dyDescent="0.25">
      <c r="C13" t="s">
        <v>6</v>
      </c>
      <c r="D13">
        <f>(D12/1000000)*100</f>
        <v>93.75</v>
      </c>
      <c r="E13">
        <f t="shared" ref="E13:AF13" si="0">(E12/1000000)*100</f>
        <v>96.875</v>
      </c>
      <c r="F13">
        <f t="shared" si="0"/>
        <v>98.4375</v>
      </c>
      <c r="G13">
        <f t="shared" si="0"/>
        <v>99.218699999999998</v>
      </c>
      <c r="I13">
        <f t="shared" si="0"/>
        <v>99.846400000000003</v>
      </c>
      <c r="J13">
        <f t="shared" si="0"/>
        <v>99.923199999999994</v>
      </c>
      <c r="K13">
        <f t="shared" si="0"/>
        <v>99.96159999999999</v>
      </c>
      <c r="L13">
        <f t="shared" si="0"/>
        <v>99.980800000000002</v>
      </c>
      <c r="N13">
        <f t="shared" si="0"/>
        <v>0.1021</v>
      </c>
      <c r="O13">
        <f t="shared" si="0"/>
        <v>0.1021</v>
      </c>
      <c r="P13">
        <f t="shared" si="0"/>
        <v>0.1023</v>
      </c>
      <c r="Q13">
        <f t="shared" si="0"/>
        <v>9.7799999999999998E-2</v>
      </c>
      <c r="S13">
        <f>(S12/1000000)*100</f>
        <v>99.974400000000003</v>
      </c>
      <c r="T13">
        <f t="shared" si="0"/>
        <v>99.987200000000001</v>
      </c>
      <c r="U13">
        <f t="shared" si="0"/>
        <v>99.993600000000001</v>
      </c>
      <c r="V13">
        <f>(V12/1000000)*100</f>
        <v>99.996799999999993</v>
      </c>
      <c r="X13">
        <f t="shared" si="0"/>
        <v>99.590400000000002</v>
      </c>
      <c r="Y13">
        <f t="shared" si="0"/>
        <v>99.795199999999994</v>
      </c>
      <c r="Z13">
        <f t="shared" si="0"/>
        <v>99.897599999999997</v>
      </c>
      <c r="AA13">
        <f t="shared" si="0"/>
        <v>99.948800000000006</v>
      </c>
      <c r="AC13">
        <f t="shared" si="0"/>
        <v>0</v>
      </c>
      <c r="AD13">
        <f t="shared" si="0"/>
        <v>0</v>
      </c>
      <c r="AE13">
        <f t="shared" si="0"/>
        <v>49.999900000000004</v>
      </c>
      <c r="AF13">
        <f t="shared" si="0"/>
        <v>74.999899999999997</v>
      </c>
    </row>
    <row r="16" spans="3:32" x14ac:dyDescent="0.25">
      <c r="C16" s="1" t="s">
        <v>10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3:32" x14ac:dyDescent="0.25">
      <c r="C17" s="1" t="s">
        <v>0</v>
      </c>
      <c r="D17" s="1"/>
      <c r="E17" s="1"/>
      <c r="F17" s="1"/>
      <c r="G17" s="1"/>
      <c r="I17" s="1" t="s">
        <v>1</v>
      </c>
      <c r="J17" s="1"/>
      <c r="K17" s="1"/>
      <c r="L17" s="1"/>
      <c r="N17" s="1" t="s">
        <v>2</v>
      </c>
      <c r="O17" s="1"/>
      <c r="P17" s="1"/>
      <c r="Q17" s="1"/>
      <c r="S17" s="1" t="s">
        <v>3</v>
      </c>
      <c r="T17" s="1"/>
      <c r="U17" s="1"/>
      <c r="V17" s="1"/>
      <c r="X17" s="1" t="s">
        <v>4</v>
      </c>
      <c r="Y17" s="1"/>
      <c r="Z17" s="1"/>
      <c r="AA17" s="1"/>
      <c r="AC17" s="1" t="s">
        <v>5</v>
      </c>
      <c r="AD17" s="1"/>
      <c r="AE17" s="1"/>
      <c r="AF17" s="1"/>
    </row>
    <row r="18" spans="3:32" x14ac:dyDescent="0.25">
      <c r="C18" t="s">
        <v>8</v>
      </c>
      <c r="D18">
        <v>16</v>
      </c>
      <c r="E18">
        <v>32</v>
      </c>
      <c r="F18">
        <v>64</v>
      </c>
      <c r="G18">
        <v>128</v>
      </c>
      <c r="I18">
        <v>16</v>
      </c>
      <c r="J18">
        <v>32</v>
      </c>
      <c r="K18">
        <v>64</v>
      </c>
      <c r="L18">
        <v>128</v>
      </c>
      <c r="N18">
        <v>16</v>
      </c>
      <c r="O18">
        <v>32</v>
      </c>
      <c r="P18">
        <v>64</v>
      </c>
      <c r="Q18">
        <v>128</v>
      </c>
      <c r="S18">
        <v>16</v>
      </c>
      <c r="T18">
        <v>32</v>
      </c>
      <c r="U18">
        <v>64</v>
      </c>
      <c r="V18">
        <v>128</v>
      </c>
      <c r="X18">
        <v>16</v>
      </c>
      <c r="Y18">
        <v>32</v>
      </c>
      <c r="Z18">
        <v>64</v>
      </c>
      <c r="AA18">
        <v>128</v>
      </c>
      <c r="AC18">
        <v>16</v>
      </c>
      <c r="AD18">
        <v>32</v>
      </c>
      <c r="AE18">
        <v>64</v>
      </c>
      <c r="AF18">
        <v>128</v>
      </c>
    </row>
    <row r="19" spans="3:32" x14ac:dyDescent="0.25">
      <c r="C19" t="s">
        <v>7</v>
      </c>
      <c r="D19">
        <v>937500</v>
      </c>
      <c r="E19">
        <v>968750</v>
      </c>
      <c r="F19">
        <v>984375</v>
      </c>
      <c r="G19">
        <v>992187</v>
      </c>
      <c r="I19">
        <v>998119</v>
      </c>
      <c r="J19">
        <v>999038</v>
      </c>
      <c r="K19">
        <v>999519</v>
      </c>
      <c r="L19">
        <v>999770</v>
      </c>
      <c r="N19">
        <v>955</v>
      </c>
      <c r="O19">
        <v>1007</v>
      </c>
      <c r="P19">
        <v>995</v>
      </c>
      <c r="Q19">
        <v>979</v>
      </c>
      <c r="S19">
        <v>999731</v>
      </c>
      <c r="T19">
        <v>999868</v>
      </c>
      <c r="U19">
        <v>999934</v>
      </c>
      <c r="V19">
        <v>999968</v>
      </c>
      <c r="X19">
        <v>985682</v>
      </c>
      <c r="Y19">
        <v>992846</v>
      </c>
      <c r="Z19">
        <v>996405</v>
      </c>
      <c r="AA19">
        <v>998189</v>
      </c>
      <c r="AC19">
        <v>200801</v>
      </c>
      <c r="AD19">
        <v>19503</v>
      </c>
      <c r="AE19">
        <v>509862</v>
      </c>
      <c r="AF19">
        <v>754845</v>
      </c>
    </row>
    <row r="20" spans="3:32" x14ac:dyDescent="0.25">
      <c r="C20" t="s">
        <v>6</v>
      </c>
      <c r="D20">
        <f>(D19/1000000)*100</f>
        <v>93.75</v>
      </c>
      <c r="E20">
        <f t="shared" ref="E20:AF20" si="1">(E19/1000000)*100</f>
        <v>96.875</v>
      </c>
      <c r="F20">
        <f t="shared" si="1"/>
        <v>98.4375</v>
      </c>
      <c r="G20">
        <f t="shared" si="1"/>
        <v>99.218699999999998</v>
      </c>
      <c r="I20">
        <f t="shared" si="1"/>
        <v>99.811899999999994</v>
      </c>
      <c r="J20">
        <f t="shared" si="1"/>
        <v>99.903800000000004</v>
      </c>
      <c r="K20">
        <f t="shared" si="1"/>
        <v>99.951900000000009</v>
      </c>
      <c r="L20">
        <f t="shared" si="1"/>
        <v>99.977000000000004</v>
      </c>
      <c r="N20">
        <f t="shared" si="1"/>
        <v>9.5500000000000002E-2</v>
      </c>
      <c r="O20">
        <f t="shared" si="1"/>
        <v>0.10070000000000001</v>
      </c>
      <c r="P20">
        <f t="shared" si="1"/>
        <v>9.9500000000000005E-2</v>
      </c>
      <c r="Q20">
        <f t="shared" si="1"/>
        <v>9.7900000000000001E-2</v>
      </c>
      <c r="S20">
        <f>(S19/1000000)*100</f>
        <v>99.973100000000002</v>
      </c>
      <c r="T20">
        <f t="shared" si="1"/>
        <v>99.986800000000002</v>
      </c>
      <c r="U20">
        <f t="shared" si="1"/>
        <v>99.993399999999994</v>
      </c>
      <c r="V20">
        <f>(V19/1000000)*100</f>
        <v>99.996799999999993</v>
      </c>
      <c r="X20">
        <f t="shared" si="1"/>
        <v>98.56819999999999</v>
      </c>
      <c r="Y20">
        <f t="shared" si="1"/>
        <v>99.284599999999998</v>
      </c>
      <c r="Z20">
        <f t="shared" si="1"/>
        <v>99.640500000000003</v>
      </c>
      <c r="AA20">
        <f t="shared" si="1"/>
        <v>99.818899999999999</v>
      </c>
      <c r="AC20">
        <f t="shared" si="1"/>
        <v>20.080100000000002</v>
      </c>
      <c r="AD20">
        <f t="shared" si="1"/>
        <v>1.9502999999999999</v>
      </c>
      <c r="AE20">
        <f t="shared" si="1"/>
        <v>50.986200000000004</v>
      </c>
      <c r="AF20">
        <f t="shared" si="1"/>
        <v>75.484499999999997</v>
      </c>
    </row>
    <row r="23" spans="3:32" x14ac:dyDescent="0.25">
      <c r="I23" s="1" t="s">
        <v>9</v>
      </c>
      <c r="J23" s="1"/>
      <c r="K23" s="1"/>
      <c r="L23" s="1"/>
      <c r="M23" s="1"/>
      <c r="N23" s="1"/>
      <c r="Q23" s="1" t="s">
        <v>10</v>
      </c>
      <c r="R23" s="1"/>
      <c r="S23" s="1"/>
      <c r="T23" s="1"/>
      <c r="U23" s="1"/>
      <c r="V23" s="1"/>
    </row>
    <row r="24" spans="3:32" x14ac:dyDescent="0.25">
      <c r="I24" t="s">
        <v>11</v>
      </c>
      <c r="J24" t="s">
        <v>12</v>
      </c>
      <c r="K24" t="s">
        <v>13</v>
      </c>
      <c r="L24" t="s">
        <v>14</v>
      </c>
      <c r="M24" t="s">
        <v>15</v>
      </c>
      <c r="N24" t="s">
        <v>16</v>
      </c>
      <c r="Q24" t="s">
        <v>11</v>
      </c>
      <c r="R24" t="s">
        <v>12</v>
      </c>
      <c r="S24" t="s">
        <v>13</v>
      </c>
      <c r="T24" t="s">
        <v>14</v>
      </c>
      <c r="U24" t="s">
        <v>15</v>
      </c>
      <c r="V24" t="s">
        <v>16</v>
      </c>
    </row>
    <row r="25" spans="3:32" x14ac:dyDescent="0.25">
      <c r="H25">
        <v>16</v>
      </c>
      <c r="I25">
        <v>93.75</v>
      </c>
      <c r="J25">
        <v>99.846400000000003</v>
      </c>
      <c r="K25">
        <v>0.1021</v>
      </c>
      <c r="L25">
        <v>99.974400000000003</v>
      </c>
      <c r="M25">
        <v>99.590400000000002</v>
      </c>
      <c r="N25">
        <v>0</v>
      </c>
      <c r="P25">
        <v>16</v>
      </c>
      <c r="Q25">
        <v>93.75</v>
      </c>
      <c r="R25">
        <v>99.811899999999994</v>
      </c>
      <c r="S25">
        <v>9.5500000000000002E-2</v>
      </c>
      <c r="T25">
        <v>99.973100000000002</v>
      </c>
      <c r="U25">
        <v>98.56819999999999</v>
      </c>
      <c r="V25">
        <v>20.080100000000002</v>
      </c>
    </row>
    <row r="26" spans="3:32" x14ac:dyDescent="0.25">
      <c r="H26">
        <v>32</v>
      </c>
      <c r="I26">
        <v>96.875</v>
      </c>
      <c r="J26">
        <v>99.923199999999994</v>
      </c>
      <c r="K26">
        <v>0.1021</v>
      </c>
      <c r="L26">
        <v>99.987200000000001</v>
      </c>
      <c r="M26">
        <v>99.795199999999994</v>
      </c>
      <c r="N26">
        <v>0</v>
      </c>
      <c r="P26">
        <v>32</v>
      </c>
      <c r="Q26">
        <v>96.875</v>
      </c>
      <c r="R26">
        <v>99.903800000000004</v>
      </c>
      <c r="S26">
        <v>0.10070000000000001</v>
      </c>
      <c r="T26">
        <v>99.986800000000002</v>
      </c>
      <c r="U26">
        <v>99.284599999999998</v>
      </c>
      <c r="V26">
        <v>1.9502999999999999</v>
      </c>
    </row>
    <row r="27" spans="3:32" x14ac:dyDescent="0.25">
      <c r="H27">
        <v>64</v>
      </c>
      <c r="I27">
        <v>98.4375</v>
      </c>
      <c r="J27">
        <v>99.96159999999999</v>
      </c>
      <c r="K27">
        <v>0.1023</v>
      </c>
      <c r="L27">
        <v>99.993600000000001</v>
      </c>
      <c r="M27">
        <v>99.897599999999997</v>
      </c>
      <c r="N27">
        <v>49.999900000000004</v>
      </c>
      <c r="P27">
        <v>64</v>
      </c>
      <c r="Q27">
        <v>98.4375</v>
      </c>
      <c r="R27">
        <v>99.951900000000009</v>
      </c>
      <c r="S27">
        <v>9.9500000000000005E-2</v>
      </c>
      <c r="T27">
        <v>99.993399999999994</v>
      </c>
      <c r="U27">
        <v>99.640500000000003</v>
      </c>
      <c r="V27">
        <v>50.986200000000004</v>
      </c>
    </row>
    <row r="28" spans="3:32" x14ac:dyDescent="0.25">
      <c r="H28">
        <v>128</v>
      </c>
      <c r="I28">
        <v>99.218699999999998</v>
      </c>
      <c r="J28">
        <v>99.980800000000002</v>
      </c>
      <c r="K28">
        <v>9.7799999999999998E-2</v>
      </c>
      <c r="L28">
        <v>99.996799999999993</v>
      </c>
      <c r="M28">
        <v>99.948800000000006</v>
      </c>
      <c r="N28">
        <v>74.999899999999997</v>
      </c>
      <c r="P28">
        <v>128</v>
      </c>
      <c r="Q28">
        <v>99.218699999999998</v>
      </c>
      <c r="R28">
        <v>99.977000000000004</v>
      </c>
      <c r="S28">
        <v>9.7900000000000001E-2</v>
      </c>
      <c r="T28">
        <v>99.996799999999993</v>
      </c>
      <c r="U28">
        <v>99.818899999999999</v>
      </c>
      <c r="V28">
        <v>75.484499999999997</v>
      </c>
    </row>
  </sheetData>
  <mergeCells count="16">
    <mergeCell ref="I23:N23"/>
    <mergeCell ref="Q23:V23"/>
    <mergeCell ref="AC17:AF17"/>
    <mergeCell ref="X17:AA17"/>
    <mergeCell ref="S17:V17"/>
    <mergeCell ref="N17:Q17"/>
    <mergeCell ref="C17:G17"/>
    <mergeCell ref="C10:G10"/>
    <mergeCell ref="C9:AF9"/>
    <mergeCell ref="C16:AF16"/>
    <mergeCell ref="I17:L17"/>
    <mergeCell ref="I10:L10"/>
    <mergeCell ref="N10:Q10"/>
    <mergeCell ref="S10:V10"/>
    <mergeCell ref="X10:AA10"/>
    <mergeCell ref="AC10:AF1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yabbas .</dc:creator>
  <cp:lastModifiedBy>yabbas .</cp:lastModifiedBy>
  <dcterms:created xsi:type="dcterms:W3CDTF">2024-07-21T17:51:29Z</dcterms:created>
  <dcterms:modified xsi:type="dcterms:W3CDTF">2024-07-21T19:47:10Z</dcterms:modified>
</cp:coreProperties>
</file>