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20\Desktop\File\Tro\Ms. Linh\"/>
    </mc:Choice>
  </mc:AlternateContent>
  <xr:revisionPtr revIDLastSave="0" documentId="13_ncr:1_{95A83745-EC20-4C40-A9EC-75D6FF2D34E3}" xr6:coauthVersionLast="47" xr6:coauthVersionMax="47" xr10:uidLastSave="{00000000-0000-0000-0000-000000000000}"/>
  <bookViews>
    <workbookView xWindow="-108" yWindow="-108" windowWidth="23256" windowHeight="12456" xr2:uid="{5829C2A7-B5F5-4A00-973F-7875128A7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24" i="1"/>
  <c r="L24" i="1" s="1"/>
  <c r="I25" i="1"/>
  <c r="L25" i="1" s="1"/>
  <c r="I26" i="1"/>
  <c r="I27" i="1"/>
  <c r="I22" i="1"/>
  <c r="I17" i="1"/>
  <c r="L17" i="1" s="1"/>
  <c r="I18" i="1"/>
  <c r="I19" i="1"/>
  <c r="I20" i="1"/>
  <c r="L20" i="1" s="1"/>
  <c r="I16" i="1"/>
  <c r="I11" i="1"/>
  <c r="I12" i="1"/>
  <c r="I13" i="1"/>
  <c r="I14" i="1"/>
  <c r="I10" i="1"/>
  <c r="I6" i="1"/>
  <c r="I7" i="1"/>
  <c r="I8" i="1"/>
  <c r="I5" i="1"/>
  <c r="L6" i="1"/>
  <c r="L5" i="1"/>
  <c r="L7" i="1"/>
  <c r="L8" i="1"/>
  <c r="L9" i="1"/>
  <c r="L10" i="1"/>
  <c r="L11" i="1"/>
  <c r="L12" i="1"/>
  <c r="L13" i="1"/>
  <c r="L14" i="1"/>
  <c r="L15" i="1"/>
  <c r="L16" i="1"/>
  <c r="L18" i="1"/>
  <c r="L19" i="1"/>
  <c r="L21" i="1"/>
  <c r="L22" i="1"/>
  <c r="L23" i="1"/>
  <c r="L26" i="1"/>
  <c r="L27" i="1"/>
  <c r="F5" i="1"/>
  <c r="F7" i="1"/>
  <c r="F8" i="1"/>
  <c r="F10" i="1"/>
  <c r="F11" i="1"/>
  <c r="F12" i="1"/>
  <c r="F13" i="1"/>
  <c r="F14" i="1"/>
  <c r="F16" i="1"/>
  <c r="F17" i="1"/>
  <c r="F18" i="1"/>
  <c r="F19" i="1"/>
  <c r="F20" i="1"/>
  <c r="F22" i="1"/>
  <c r="F23" i="1"/>
  <c r="F24" i="1"/>
  <c r="F25" i="1"/>
  <c r="F26" i="1"/>
  <c r="F27" i="1"/>
  <c r="F6" i="1"/>
</calcChain>
</file>

<file path=xl/sharedStrings.xml><?xml version="1.0" encoding="utf-8"?>
<sst xmlns="http://schemas.openxmlformats.org/spreadsheetml/2006/main" count="46" uniqueCount="39">
  <si>
    <t xml:space="preserve">Phòng </t>
  </si>
  <si>
    <t>Tiền phòng cơ bản</t>
  </si>
  <si>
    <t>Rác + Wifi</t>
  </si>
  <si>
    <t>T02</t>
  </si>
  <si>
    <t>T03</t>
  </si>
  <si>
    <t>Tên</t>
  </si>
  <si>
    <t>Tầng 01</t>
  </si>
  <si>
    <t>Tầng 02</t>
  </si>
  <si>
    <t>Tầng trệt</t>
  </si>
  <si>
    <t>T01</t>
  </si>
  <si>
    <t>Tầng 03</t>
  </si>
  <si>
    <t>Đức Tiến</t>
  </si>
  <si>
    <t>Uyên</t>
  </si>
  <si>
    <t>Lê</t>
  </si>
  <si>
    <t>T04</t>
  </si>
  <si>
    <t xml:space="preserve">Hằng </t>
  </si>
  <si>
    <t>Duy</t>
  </si>
  <si>
    <t>Anh Tú</t>
  </si>
  <si>
    <t>Trí</t>
  </si>
  <si>
    <t>Thùy Linh</t>
  </si>
  <si>
    <t>Truyền</t>
  </si>
  <si>
    <t>Ngọc</t>
  </si>
  <si>
    <t>Khang</t>
  </si>
  <si>
    <t>Thái Hòa</t>
  </si>
  <si>
    <t>Xíu</t>
  </si>
  <si>
    <t>Vương</t>
  </si>
  <si>
    <t>Thương</t>
  </si>
  <si>
    <t>Điện cũ</t>
  </si>
  <si>
    <t>Điện mới</t>
  </si>
  <si>
    <t>Nước cũ</t>
  </si>
  <si>
    <t>Nước mới</t>
  </si>
  <si>
    <t xml:space="preserve">Số Điện </t>
  </si>
  <si>
    <t>Tổng Tiền</t>
  </si>
  <si>
    <t>Giá nước: 20.000 VNĐ/1 số nước</t>
  </si>
  <si>
    <t>Giá điện: 3.500 VNĐ/1 Số điện</t>
  </si>
  <si>
    <t>x</t>
  </si>
  <si>
    <t>số nước</t>
  </si>
  <si>
    <t>Chuyển Khoảng: Agribank - STK: 6302205228636 - Trương Thị Hồng Linh</t>
  </si>
  <si>
    <t>Tiền phòng tháng 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</si>
</sst>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0\ [$VNĐ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D50-A5B5-480A-8B1B-FD7235B19BF8}">
  <dimension ref="A1:M30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4.88671875" customWidth="1"/>
    <col min="2" max="2" width="23.21875" customWidth="1"/>
    <col min="3" max="3" width="19.33203125" customWidth="1"/>
    <col min="4" max="5" width="13.88671875" customWidth="1"/>
    <col min="6" max="6" width="9.5546875" customWidth="1"/>
    <col min="7" max="8" width="14" customWidth="1"/>
    <col min="9" max="9" width="13.88671875" customWidth="1"/>
    <col min="10" max="10" width="13.5546875" customWidth="1"/>
    <col min="11" max="11" width="13.88671875" customWidth="1"/>
    <col min="12" max="12" width="27.21875" customWidth="1"/>
  </cols>
  <sheetData>
    <row r="1" spans="1:13" x14ac:dyDescent="0.3">
      <c r="A1" s="15" t="s">
        <v>38</v>
      </c>
      <c r="B1" s="15"/>
      <c r="C1" s="15"/>
    </row>
    <row r="2" spans="1:13" x14ac:dyDescent="0.3">
      <c r="A2" s="15"/>
      <c r="B2" s="15"/>
      <c r="C2" s="15"/>
    </row>
    <row r="3" spans="1:13" x14ac:dyDescent="0.3">
      <c r="A3" s="2" t="s">
        <v>0</v>
      </c>
      <c r="B3" s="2" t="s">
        <v>5</v>
      </c>
      <c r="C3" s="2" t="s">
        <v>1</v>
      </c>
      <c r="D3" s="2" t="s">
        <v>27</v>
      </c>
      <c r="E3" s="2" t="s">
        <v>28</v>
      </c>
      <c r="F3" s="2" t="s">
        <v>31</v>
      </c>
      <c r="G3" s="2" t="s">
        <v>29</v>
      </c>
      <c r="H3" s="2" t="s">
        <v>30</v>
      </c>
      <c r="I3" s="2" t="s">
        <v>36</v>
      </c>
      <c r="J3" s="2"/>
      <c r="K3" s="2" t="s">
        <v>2</v>
      </c>
      <c r="L3" s="2" t="s">
        <v>32</v>
      </c>
    </row>
    <row r="4" spans="1:13" x14ac:dyDescent="0.3">
      <c r="A4" s="6" t="s">
        <v>8</v>
      </c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3" x14ac:dyDescent="0.3">
      <c r="A5" s="3" t="s">
        <v>9</v>
      </c>
      <c r="C5" s="5"/>
      <c r="D5" s="1"/>
      <c r="E5" s="1"/>
      <c r="F5">
        <f>E5-D5</f>
        <v>0</v>
      </c>
      <c r="G5" s="1"/>
      <c r="H5" s="1"/>
      <c r="I5">
        <f>H5-G5</f>
        <v>0</v>
      </c>
      <c r="K5" s="5">
        <v>60000</v>
      </c>
      <c r="L5" s="5" t="str">
        <f t="shared" ref="L5:L27" si="0">IF(F5=0,"",IF(I5=0,"",C5+F5*3500+I5*20000+K5))</f>
        <v/>
      </c>
      <c r="M5" s="1" t="s">
        <v>35</v>
      </c>
    </row>
    <row r="6" spans="1:13" x14ac:dyDescent="0.3">
      <c r="A6" s="9" t="s">
        <v>3</v>
      </c>
      <c r="B6" s="10" t="s">
        <v>11</v>
      </c>
      <c r="C6" s="11">
        <v>1500000</v>
      </c>
      <c r="D6" s="12">
        <v>2406</v>
      </c>
      <c r="E6" s="12">
        <v>2423</v>
      </c>
      <c r="F6" s="10">
        <f>E6-D6</f>
        <v>17</v>
      </c>
      <c r="G6" s="12">
        <v>472</v>
      </c>
      <c r="H6" s="12">
        <v>475</v>
      </c>
      <c r="I6" s="10">
        <f>H6-G6</f>
        <v>3</v>
      </c>
      <c r="J6" s="10"/>
      <c r="K6" s="11">
        <v>60000</v>
      </c>
      <c r="L6" s="11">
        <f t="shared" si="0"/>
        <v>1679500</v>
      </c>
    </row>
    <row r="7" spans="1:13" x14ac:dyDescent="0.3">
      <c r="A7" s="3" t="s">
        <v>4</v>
      </c>
      <c r="B7" t="s">
        <v>12</v>
      </c>
      <c r="C7" s="5">
        <v>1500000</v>
      </c>
      <c r="D7" s="1">
        <v>1371</v>
      </c>
      <c r="E7" s="1">
        <v>1428</v>
      </c>
      <c r="F7">
        <f t="shared" ref="F7:F27" si="1">E7-D7</f>
        <v>57</v>
      </c>
      <c r="G7" s="1">
        <v>409</v>
      </c>
      <c r="H7" s="1">
        <v>418</v>
      </c>
      <c r="I7">
        <f t="shared" ref="I7:I8" si="2">H7-G7</f>
        <v>9</v>
      </c>
      <c r="K7" s="5">
        <v>60000</v>
      </c>
      <c r="L7" s="5">
        <f t="shared" si="0"/>
        <v>1939500</v>
      </c>
    </row>
    <row r="8" spans="1:13" x14ac:dyDescent="0.3">
      <c r="A8" s="9" t="s">
        <v>14</v>
      </c>
      <c r="B8" s="10" t="s">
        <v>13</v>
      </c>
      <c r="C8" s="11">
        <v>1400000</v>
      </c>
      <c r="D8" s="10"/>
      <c r="E8" s="10"/>
      <c r="F8" s="10">
        <f t="shared" si="1"/>
        <v>0</v>
      </c>
      <c r="G8" s="10"/>
      <c r="H8" s="10"/>
      <c r="I8" s="10">
        <f t="shared" si="2"/>
        <v>0</v>
      </c>
      <c r="J8" s="10"/>
      <c r="K8" s="11">
        <v>60000</v>
      </c>
      <c r="L8" s="11" t="str">
        <f t="shared" si="0"/>
        <v/>
      </c>
      <c r="M8" s="1" t="s">
        <v>35</v>
      </c>
    </row>
    <row r="9" spans="1:13" x14ac:dyDescent="0.3">
      <c r="A9" s="6" t="s">
        <v>6</v>
      </c>
      <c r="B9" s="7"/>
      <c r="C9" s="8"/>
      <c r="D9" s="7"/>
      <c r="E9" s="7"/>
      <c r="F9" s="7"/>
      <c r="G9" s="7"/>
      <c r="H9" s="7"/>
      <c r="I9" s="7"/>
      <c r="J9" s="7"/>
      <c r="K9" s="7"/>
      <c r="L9" s="8" t="str">
        <f t="shared" si="0"/>
        <v/>
      </c>
    </row>
    <row r="10" spans="1:13" x14ac:dyDescent="0.3">
      <c r="A10" s="4">
        <v>102</v>
      </c>
      <c r="B10" t="s">
        <v>15</v>
      </c>
      <c r="C10" s="5">
        <v>1500000</v>
      </c>
      <c r="D10" s="1">
        <v>2081</v>
      </c>
      <c r="E10" s="1">
        <v>2117</v>
      </c>
      <c r="F10">
        <f t="shared" si="1"/>
        <v>36</v>
      </c>
      <c r="G10" s="1">
        <v>485</v>
      </c>
      <c r="H10" s="1">
        <v>489</v>
      </c>
      <c r="I10">
        <f>H10-G10</f>
        <v>4</v>
      </c>
      <c r="L10" s="5">
        <f t="shared" si="0"/>
        <v>1706000</v>
      </c>
    </row>
    <row r="11" spans="1:13" x14ac:dyDescent="0.3">
      <c r="A11" s="13">
        <v>103</v>
      </c>
      <c r="B11" s="10" t="s">
        <v>16</v>
      </c>
      <c r="C11" s="11">
        <v>1500000</v>
      </c>
      <c r="D11" s="12">
        <v>1344</v>
      </c>
      <c r="E11" s="12">
        <v>1364</v>
      </c>
      <c r="F11" s="10">
        <f t="shared" si="1"/>
        <v>20</v>
      </c>
      <c r="G11" s="12">
        <v>491</v>
      </c>
      <c r="H11" s="12">
        <v>492</v>
      </c>
      <c r="I11" s="10">
        <f t="shared" ref="I11:I14" si="3">H11-G11</f>
        <v>1</v>
      </c>
      <c r="J11" s="10"/>
      <c r="K11" s="11">
        <v>60000</v>
      </c>
      <c r="L11" s="11">
        <f t="shared" si="0"/>
        <v>1650000</v>
      </c>
    </row>
    <row r="12" spans="1:13" x14ac:dyDescent="0.3">
      <c r="A12" s="4">
        <v>104</v>
      </c>
      <c r="B12" t="s">
        <v>17</v>
      </c>
      <c r="C12" s="5">
        <v>1500000</v>
      </c>
      <c r="D12" s="1">
        <v>2245</v>
      </c>
      <c r="E12" s="1">
        <v>2280</v>
      </c>
      <c r="F12">
        <f t="shared" si="1"/>
        <v>35</v>
      </c>
      <c r="G12" s="1">
        <v>409</v>
      </c>
      <c r="H12" s="1">
        <v>411</v>
      </c>
      <c r="I12">
        <f t="shared" si="3"/>
        <v>2</v>
      </c>
      <c r="K12" s="5">
        <v>60000</v>
      </c>
      <c r="L12" s="5">
        <f t="shared" si="0"/>
        <v>1722500</v>
      </c>
    </row>
    <row r="13" spans="1:13" x14ac:dyDescent="0.3">
      <c r="A13" s="13">
        <v>105</v>
      </c>
      <c r="B13" s="10" t="s">
        <v>18</v>
      </c>
      <c r="C13" s="11">
        <v>1600000</v>
      </c>
      <c r="D13" s="12">
        <v>3079</v>
      </c>
      <c r="E13" s="12">
        <v>3141</v>
      </c>
      <c r="F13" s="10">
        <f t="shared" si="1"/>
        <v>62</v>
      </c>
      <c r="G13" s="12">
        <v>554</v>
      </c>
      <c r="H13" s="12">
        <v>558</v>
      </c>
      <c r="I13" s="10">
        <f t="shared" si="3"/>
        <v>4</v>
      </c>
      <c r="J13" s="10"/>
      <c r="K13" s="11">
        <v>40000</v>
      </c>
      <c r="L13" s="11">
        <f t="shared" si="0"/>
        <v>1937000</v>
      </c>
    </row>
    <row r="14" spans="1:13" x14ac:dyDescent="0.3">
      <c r="A14" s="3">
        <v>106</v>
      </c>
      <c r="C14" s="5"/>
      <c r="F14">
        <f t="shared" si="1"/>
        <v>0</v>
      </c>
      <c r="I14">
        <f t="shared" si="3"/>
        <v>0</v>
      </c>
      <c r="K14" s="5"/>
      <c r="L14" s="5" t="str">
        <f t="shared" si="0"/>
        <v/>
      </c>
      <c r="M14" s="1" t="s">
        <v>35</v>
      </c>
    </row>
    <row r="15" spans="1:13" x14ac:dyDescent="0.3">
      <c r="A15" s="6" t="s">
        <v>7</v>
      </c>
      <c r="B15" s="7"/>
      <c r="C15" s="8"/>
      <c r="D15" s="7"/>
      <c r="E15" s="7"/>
      <c r="F15" s="7"/>
      <c r="G15" s="7"/>
      <c r="H15" s="7"/>
      <c r="I15" s="7"/>
      <c r="J15" s="7"/>
      <c r="K15" s="8"/>
      <c r="L15" s="8" t="str">
        <f t="shared" si="0"/>
        <v/>
      </c>
    </row>
    <row r="16" spans="1:13" x14ac:dyDescent="0.3">
      <c r="A16" s="4">
        <v>203</v>
      </c>
      <c r="B16" t="s">
        <v>19</v>
      </c>
      <c r="C16" s="5">
        <v>1800000</v>
      </c>
      <c r="D16" s="1">
        <v>4051</v>
      </c>
      <c r="E16" s="1">
        <v>4131</v>
      </c>
      <c r="F16">
        <f t="shared" si="1"/>
        <v>80</v>
      </c>
      <c r="G16" s="1">
        <v>944</v>
      </c>
      <c r="H16" s="1">
        <v>950</v>
      </c>
      <c r="I16">
        <f>H16-G16</f>
        <v>6</v>
      </c>
      <c r="K16" s="5">
        <v>60000</v>
      </c>
      <c r="L16" s="5">
        <f t="shared" si="0"/>
        <v>2260000</v>
      </c>
    </row>
    <row r="17" spans="1:13" x14ac:dyDescent="0.3">
      <c r="A17" s="13">
        <v>204</v>
      </c>
      <c r="B17" s="10" t="s">
        <v>20</v>
      </c>
      <c r="C17" s="11">
        <v>1500000</v>
      </c>
      <c r="D17" s="12">
        <v>2089</v>
      </c>
      <c r="E17" s="12">
        <v>2106</v>
      </c>
      <c r="F17" s="10">
        <f t="shared" si="1"/>
        <v>17</v>
      </c>
      <c r="G17" s="12">
        <v>572</v>
      </c>
      <c r="H17" s="12">
        <v>576</v>
      </c>
      <c r="I17" s="10">
        <f t="shared" ref="I17:I20" si="4">H17-G17</f>
        <v>4</v>
      </c>
      <c r="J17" s="10"/>
      <c r="K17" s="11">
        <v>60000</v>
      </c>
      <c r="L17" s="11">
        <f t="shared" si="0"/>
        <v>1699500</v>
      </c>
    </row>
    <row r="18" spans="1:13" x14ac:dyDescent="0.3">
      <c r="A18" s="4">
        <v>205</v>
      </c>
      <c r="B18" t="s">
        <v>21</v>
      </c>
      <c r="C18" s="5">
        <v>1500000</v>
      </c>
      <c r="F18">
        <f t="shared" si="1"/>
        <v>0</v>
      </c>
      <c r="I18">
        <f t="shared" si="4"/>
        <v>0</v>
      </c>
      <c r="K18" s="5">
        <v>60000</v>
      </c>
      <c r="L18" s="5" t="str">
        <f t="shared" si="0"/>
        <v/>
      </c>
      <c r="M18" s="1" t="s">
        <v>35</v>
      </c>
    </row>
    <row r="19" spans="1:13" x14ac:dyDescent="0.3">
      <c r="A19" s="13">
        <v>206</v>
      </c>
      <c r="B19" s="10" t="s">
        <v>22</v>
      </c>
      <c r="C19" s="11">
        <v>1500000</v>
      </c>
      <c r="D19" s="10"/>
      <c r="E19" s="10"/>
      <c r="F19" s="10">
        <f t="shared" si="1"/>
        <v>0</v>
      </c>
      <c r="G19" s="10"/>
      <c r="H19" s="10"/>
      <c r="I19" s="10">
        <f t="shared" si="4"/>
        <v>0</v>
      </c>
      <c r="J19" s="10"/>
      <c r="K19" s="11">
        <v>60000</v>
      </c>
      <c r="L19" s="11" t="str">
        <f t="shared" si="0"/>
        <v/>
      </c>
      <c r="M19" s="1" t="s">
        <v>35</v>
      </c>
    </row>
    <row r="20" spans="1:13" x14ac:dyDescent="0.3">
      <c r="A20" s="4">
        <v>207</v>
      </c>
      <c r="B20" t="s">
        <v>23</v>
      </c>
      <c r="C20" s="5">
        <v>1700000</v>
      </c>
      <c r="D20" s="1">
        <v>1752</v>
      </c>
      <c r="E20" s="1">
        <v>1771</v>
      </c>
      <c r="F20">
        <f t="shared" si="1"/>
        <v>19</v>
      </c>
      <c r="G20" s="1">
        <v>656</v>
      </c>
      <c r="H20" s="1">
        <v>659</v>
      </c>
      <c r="I20">
        <f t="shared" si="4"/>
        <v>3</v>
      </c>
      <c r="K20" s="5">
        <v>60000</v>
      </c>
      <c r="L20" s="5">
        <f t="shared" si="0"/>
        <v>1886500</v>
      </c>
    </row>
    <row r="21" spans="1:13" x14ac:dyDescent="0.3">
      <c r="A21" s="6" t="s">
        <v>10</v>
      </c>
      <c r="B21" s="7"/>
      <c r="C21" s="8"/>
      <c r="D21" s="7"/>
      <c r="E21" s="7"/>
      <c r="F21" s="7"/>
      <c r="G21" s="7"/>
      <c r="H21" s="7"/>
      <c r="I21" s="7"/>
      <c r="J21" s="7"/>
      <c r="K21" s="8"/>
      <c r="L21" s="8" t="str">
        <f t="shared" si="0"/>
        <v/>
      </c>
    </row>
    <row r="22" spans="1:13" x14ac:dyDescent="0.3">
      <c r="A22" s="4">
        <v>304</v>
      </c>
      <c r="B22" t="s">
        <v>21</v>
      </c>
      <c r="C22" s="5">
        <v>1800000</v>
      </c>
      <c r="D22" s="1">
        <v>2660</v>
      </c>
      <c r="E22" s="1">
        <v>2724</v>
      </c>
      <c r="F22">
        <f t="shared" si="1"/>
        <v>64</v>
      </c>
      <c r="G22" s="1">
        <v>777</v>
      </c>
      <c r="H22" s="1">
        <v>782</v>
      </c>
      <c r="I22">
        <f>H22-G22</f>
        <v>5</v>
      </c>
      <c r="K22" s="5">
        <v>60000</v>
      </c>
      <c r="L22" s="5">
        <f t="shared" si="0"/>
        <v>2184000</v>
      </c>
    </row>
    <row r="23" spans="1:13" x14ac:dyDescent="0.3">
      <c r="A23" s="13">
        <v>305</v>
      </c>
      <c r="B23" s="10"/>
      <c r="C23" s="11">
        <v>1500000</v>
      </c>
      <c r="D23" s="10"/>
      <c r="E23" s="10"/>
      <c r="F23" s="10">
        <f t="shared" si="1"/>
        <v>0</v>
      </c>
      <c r="G23" s="10"/>
      <c r="H23" s="10"/>
      <c r="I23" s="10">
        <f t="shared" ref="I23:I27" si="5">H23-G23</f>
        <v>0</v>
      </c>
      <c r="J23" s="10"/>
      <c r="K23" s="11">
        <v>60000</v>
      </c>
      <c r="L23" s="11" t="str">
        <f t="shared" si="0"/>
        <v/>
      </c>
      <c r="M23" s="1" t="s">
        <v>35</v>
      </c>
    </row>
    <row r="24" spans="1:13" x14ac:dyDescent="0.3">
      <c r="A24" s="4">
        <v>306</v>
      </c>
      <c r="B24" t="s">
        <v>24</v>
      </c>
      <c r="C24" s="5">
        <v>1500000</v>
      </c>
      <c r="D24" s="1">
        <v>4181</v>
      </c>
      <c r="E24" s="1">
        <v>4469</v>
      </c>
      <c r="F24">
        <f t="shared" si="1"/>
        <v>288</v>
      </c>
      <c r="G24" s="1">
        <v>301</v>
      </c>
      <c r="H24" s="1">
        <v>305</v>
      </c>
      <c r="I24">
        <f t="shared" si="5"/>
        <v>4</v>
      </c>
      <c r="K24" s="5">
        <v>60000</v>
      </c>
      <c r="L24" s="5">
        <f t="shared" si="0"/>
        <v>2648000</v>
      </c>
    </row>
    <row r="25" spans="1:13" x14ac:dyDescent="0.3">
      <c r="A25" s="13">
        <v>307</v>
      </c>
      <c r="B25" s="10" t="s">
        <v>25</v>
      </c>
      <c r="C25" s="11">
        <v>1500000</v>
      </c>
      <c r="D25" s="12">
        <v>2234</v>
      </c>
      <c r="E25" s="12">
        <v>2283</v>
      </c>
      <c r="F25" s="10">
        <f t="shared" si="1"/>
        <v>49</v>
      </c>
      <c r="G25" s="12">
        <v>426</v>
      </c>
      <c r="H25" s="12">
        <v>434</v>
      </c>
      <c r="I25" s="10">
        <f t="shared" si="5"/>
        <v>8</v>
      </c>
      <c r="J25" s="10"/>
      <c r="K25" s="11">
        <v>60000</v>
      </c>
      <c r="L25" s="11">
        <f t="shared" si="0"/>
        <v>1891500</v>
      </c>
    </row>
    <row r="26" spans="1:13" x14ac:dyDescent="0.3">
      <c r="A26" s="4">
        <v>308</v>
      </c>
      <c r="B26" t="s">
        <v>26</v>
      </c>
      <c r="C26" s="5">
        <v>1500000</v>
      </c>
      <c r="D26" s="1">
        <v>5138</v>
      </c>
      <c r="E26" s="1">
        <v>5434</v>
      </c>
      <c r="F26">
        <f t="shared" si="1"/>
        <v>296</v>
      </c>
      <c r="G26" s="1">
        <v>628</v>
      </c>
      <c r="H26" s="1">
        <v>636</v>
      </c>
      <c r="I26">
        <f t="shared" si="5"/>
        <v>8</v>
      </c>
      <c r="K26" s="5">
        <v>60000</v>
      </c>
      <c r="L26" s="5">
        <f t="shared" si="0"/>
        <v>2756000</v>
      </c>
    </row>
    <row r="27" spans="1:13" x14ac:dyDescent="0.3">
      <c r="A27" s="13">
        <v>401</v>
      </c>
      <c r="B27" s="10"/>
      <c r="C27" s="11"/>
      <c r="D27" s="10"/>
      <c r="E27" s="10"/>
      <c r="F27" s="10">
        <f t="shared" si="1"/>
        <v>0</v>
      </c>
      <c r="G27" s="10"/>
      <c r="H27" s="10"/>
      <c r="I27" s="10">
        <f t="shared" si="5"/>
        <v>0</v>
      </c>
      <c r="J27" s="10"/>
      <c r="K27" s="11">
        <v>60000</v>
      </c>
      <c r="L27" s="11" t="str">
        <f t="shared" si="0"/>
        <v/>
      </c>
      <c r="M27" s="1" t="s">
        <v>35</v>
      </c>
    </row>
    <row r="29" spans="1:13" x14ac:dyDescent="0.3">
      <c r="A29" s="14" t="s">
        <v>34</v>
      </c>
      <c r="B29" s="14"/>
      <c r="C29" s="14"/>
      <c r="E29" s="16" t="s">
        <v>37</v>
      </c>
      <c r="F29" s="16"/>
      <c r="G29" s="16"/>
      <c r="H29" s="16"/>
      <c r="I29" s="16"/>
      <c r="J29" s="16"/>
    </row>
    <row r="30" spans="1:13" x14ac:dyDescent="0.3">
      <c r="A30" s="14" t="s">
        <v>33</v>
      </c>
      <c r="B30" s="14"/>
      <c r="C30" s="14"/>
      <c r="E30" s="16"/>
      <c r="F30" s="16"/>
      <c r="G30" s="16"/>
      <c r="H30" s="16"/>
      <c r="I30" s="16"/>
      <c r="J30" s="16"/>
    </row>
  </sheetData>
  <mergeCells count="4">
    <mergeCell ref="A29:C29"/>
    <mergeCell ref="A30:C30"/>
    <mergeCell ref="A1:C2"/>
    <mergeCell ref="E29:J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NGUYỄN VĂN BIN</dc:creator>
  <cp:lastModifiedBy>NGUYỄN VĂN BIN</cp:lastModifiedBy>
  <cp:lastPrinted>2023-12-09T13:25:46Z</cp:lastPrinted>
  <dcterms:created xsi:type="dcterms:W3CDTF">2023-12-09T11:59:37Z</dcterms:created>
  <dcterms:modified xsi:type="dcterms:W3CDTF">2023-12-09T13:29:43Z</dcterms:modified>
</cp:coreProperties>
</file>