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\Desktop\"/>
    </mc:Choice>
  </mc:AlternateContent>
  <bookViews>
    <workbookView xWindow="0" yWindow="0" windowWidth="19200" windowHeight="12180"/>
  </bookViews>
  <sheets>
    <sheet name="Sheet1" sheetId="1" r:id="rId1"/>
  </sheets>
  <definedNames>
    <definedName name="_xlnm._FilterDatabase" localSheetId="0" hidden="1">Sheet1!$A$2:$AU$2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Q3" i="1"/>
  <c r="A3" i="1"/>
</calcChain>
</file>

<file path=xl/sharedStrings.xml><?xml version="1.0" encoding="utf-8"?>
<sst xmlns="http://schemas.openxmlformats.org/spreadsheetml/2006/main" count="60" uniqueCount="25">
  <si>
    <t>ID</t>
  </si>
  <si>
    <t>Vendor</t>
  </si>
  <si>
    <t>Part</t>
  </si>
  <si>
    <t>EFL</t>
  </si>
  <si>
    <t>EPD</t>
  </si>
  <si>
    <t>FFL</t>
  </si>
  <si>
    <t>BFL</t>
  </si>
  <si>
    <t>PETC</t>
  </si>
  <si>
    <t>LensThickness</t>
  </si>
  <si>
    <t>Shape</t>
  </si>
  <si>
    <t>Type</t>
  </si>
  <si>
    <t>Telecentric</t>
  </si>
  <si>
    <t>THORLABS</t>
  </si>
  <si>
    <t>LA5370</t>
  </si>
  <si>
    <t>Plano</t>
  </si>
  <si>
    <t>Spherical</t>
  </si>
  <si>
    <t>Equi</t>
  </si>
  <si>
    <t>EDMUND OPTICS</t>
  </si>
  <si>
    <t>Focallength 1 Data</t>
  </si>
  <si>
    <t>EO-32986</t>
  </si>
  <si>
    <t>Focallength 2 Data</t>
  </si>
  <si>
    <t>Focallength 3 Data</t>
  </si>
  <si>
    <t>R1</t>
  </si>
  <si>
    <t>R2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</si>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</sst>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/>
    </xf>
    <xf numFmtId="11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tabSelected="1" topLeftCell="Z1" workbookViewId="0">
      <selection activeCell="AJ7" sqref="AJ7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10.7109375" bestFit="1" customWidth="1"/>
    <col min="4" max="4" width="12" bestFit="1" customWidth="1"/>
    <col min="5" max="5" width="6.7109375" bestFit="1" customWidth="1"/>
    <col min="6" max="7" width="12" bestFit="1" customWidth="1"/>
    <col min="8" max="8" width="12.7109375" bestFit="1" customWidth="1"/>
    <col min="9" max="9" width="16" bestFit="1" customWidth="1"/>
    <col min="10" max="10" width="9.28515625" bestFit="1" customWidth="1"/>
    <col min="12" max="12" width="13.140625" bestFit="1" customWidth="1"/>
    <col min="13" max="15" width="13.140625" customWidth="1"/>
    <col min="17" max="17" width="5.140625" bestFit="1" customWidth="1"/>
    <col min="18" max="18" width="15.85546875" bestFit="1" customWidth="1"/>
    <col min="20" max="20" width="12.7109375" bestFit="1" customWidth="1"/>
    <col min="21" max="21" width="6.7109375" bestFit="1" customWidth="1"/>
    <col min="22" max="23" width="12.7109375" bestFit="1" customWidth="1"/>
    <col min="24" max="24" width="12" bestFit="1" customWidth="1"/>
    <col min="25" max="25" width="16" bestFit="1" customWidth="1"/>
    <col min="26" max="26" width="9.28515625" bestFit="1" customWidth="1"/>
    <col min="28" max="28" width="13.140625" bestFit="1" customWidth="1"/>
    <col min="29" max="31" width="13.140625" customWidth="1"/>
    <col min="45" max="47" width="13.140625" customWidth="1"/>
  </cols>
  <sheetData>
    <row r="1" spans="1:47" x14ac:dyDescent="0.25">
      <c r="A1" s="4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2"/>
      <c r="N1" s="2"/>
      <c r="O1" s="2"/>
      <c r="Q1" s="4" t="s">
        <v>20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2"/>
      <c r="AD1" s="2"/>
      <c r="AE1" s="2"/>
      <c r="AG1" s="4" t="s">
        <v>21</v>
      </c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2"/>
      <c r="AT1" s="2"/>
      <c r="AU1" s="2"/>
    </row>
    <row r="2" spans="1:4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22</v>
      </c>
      <c r="N2" s="1" t="s">
        <v>23</v>
      </c>
      <c r="O2" s="1" t="s">
        <v>24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22</v>
      </c>
      <c r="AD2" s="1" t="s">
        <v>23</v>
      </c>
      <c r="AE2" s="1" t="s">
        <v>24</v>
      </c>
      <c r="AG2" s="1" t="s">
        <v>0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22</v>
      </c>
      <c r="AT2" s="1" t="s">
        <v>23</v>
      </c>
      <c r="AU2" s="1" t="s">
        <v>24</v>
      </c>
    </row>
    <row r="3" spans="1:47" x14ac:dyDescent="0.25">
      <c r="A3">
        <f>ROW() - 2</f>
        <v>1</v>
      </c>
      <c r="B3" t="s">
        <v>12</v>
      </c>
      <c r="C3" t="s">
        <v>13</v>
      </c>
      <c r="D3">
        <v>40.492239365424602</v>
      </c>
      <c r="E3">
        <v>22.86</v>
      </c>
      <c r="F3">
        <v>40.079824571822201</v>
      </c>
      <c r="G3">
        <v>34.8316754954974</v>
      </c>
      <c r="H3">
        <v>-1.7288403958263001E-2</v>
      </c>
      <c r="I3">
        <v>7.52</v>
      </c>
      <c r="J3" t="s">
        <v>14</v>
      </c>
      <c r="K3" t="s">
        <v>15</v>
      </c>
      <c r="L3" t="b">
        <v>0</v>
      </c>
      <c r="M3">
        <v>17.5</v>
      </c>
      <c r="N3">
        <v>1000000000</v>
      </c>
      <c r="O3">
        <v>1.4338492788199999</v>
      </c>
      <c r="Q3">
        <f>ROW() - 2</f>
        <v>1</v>
      </c>
      <c r="R3" t="s">
        <v>17</v>
      </c>
      <c r="S3" t="s">
        <v>19</v>
      </c>
      <c r="T3">
        <v>-6.2528449314194203</v>
      </c>
      <c r="U3">
        <v>6</v>
      </c>
      <c r="V3">
        <v>-6.4587624043924299</v>
      </c>
      <c r="W3">
        <v>-6.4587624043924299</v>
      </c>
      <c r="X3">
        <v>8.8262772645663901E-2</v>
      </c>
      <c r="Y3">
        <v>1.5</v>
      </c>
      <c r="Z3" t="s">
        <v>16</v>
      </c>
      <c r="AA3" t="s">
        <v>15</v>
      </c>
      <c r="AB3" t="b">
        <v>0</v>
      </c>
      <c r="AC3" s="3">
        <v>-9.7399999999999807</v>
      </c>
      <c r="AD3" s="3">
        <v>9.7399999999999807</v>
      </c>
      <c r="AE3">
        <v>1.78471994231</v>
      </c>
      <c r="AG3">
        <f>ROW() - 2</f>
        <v>1</v>
      </c>
      <c r="AH3" t="s">
        <v>12</v>
      </c>
      <c r="AI3" t="s">
        <v>13</v>
      </c>
      <c r="AJ3">
        <v>40.660557607798999</v>
      </c>
      <c r="AK3">
        <v>22.86</v>
      </c>
      <c r="AL3">
        <v>40.079824571822201</v>
      </c>
      <c r="AM3">
        <v>34.8316754954974</v>
      </c>
      <c r="AN3">
        <v>-1.7288403958263001E-2</v>
      </c>
      <c r="AO3">
        <v>7.52</v>
      </c>
      <c r="AP3" t="s">
        <v>14</v>
      </c>
      <c r="AQ3" t="s">
        <v>15</v>
      </c>
      <c r="AR3" t="b">
        <v>0</v>
      </c>
      <c r="AS3" s="3">
        <v>1000000000</v>
      </c>
      <c r="AT3" s="3">
        <v>-20.6</v>
      </c>
      <c r="AU3">
        <v>1.5168000344999999</v>
      </c>
    </row>
  </sheetData>
  <autoFilter ref="A2:AU2"/>
  <mergeCells count="3">
    <mergeCell ref="A1:L1"/>
    <mergeCell ref="Q1:AB1"/>
    <mergeCell ref="AG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Fraunhofer ILT Aachen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Ali</dc:creator>
  <cp:lastModifiedBy>Zain Ali</cp:lastModifiedBy>
  <dcterms:created xsi:type="dcterms:W3CDTF">2017-11-19T18:00:59Z</dcterms:created>
  <dcterms:modified xsi:type="dcterms:W3CDTF">2018-01-25T16:56:31Z</dcterms:modified>
</cp:coreProperties>
</file>