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i\Desktop\"/>
    </mc:Choice>
  </mc:AlternateContent>
  <bookViews>
    <workbookView xWindow="0" yWindow="0" windowWidth="19200" windowHeight="12180"/>
  </bookViews>
  <sheets>
    <sheet name="Sheet1" sheetId="1" r:id="rId1"/>
  </sheets>
  <definedNames>
    <definedName name="_xlnm._FilterDatabase" localSheetId="0" hidden="1">Sheet1!$A$2:$AL$2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4" i="1" l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3" i="1"/>
</calcChain>
</file>

<file path=xl/sharedStrings.xml><?xml version="1.0" encoding="utf-8"?>
<sst xmlns="http://schemas.openxmlformats.org/spreadsheetml/2006/main" count="1239" uniqueCount="222">
  <si>
    <t>ID</t>
  </si>
  <si>
    <t>Vendor</t>
  </si>
  <si>
    <t>Part</t>
  </si>
  <si>
    <t>EFL</t>
  </si>
  <si>
    <t>EPD</t>
  </si>
  <si>
    <t>FFL</t>
  </si>
  <si>
    <t>BFL</t>
  </si>
  <si>
    <t>PETC</t>
  </si>
  <si>
    <t>LensThickness</t>
  </si>
  <si>
    <t>Shape</t>
  </si>
  <si>
    <t>Type</t>
  </si>
  <si>
    <t>Telecentric</t>
  </si>
  <si>
    <t>THORLABS</t>
  </si>
  <si>
    <t>LA5370</t>
  </si>
  <si>
    <t>Plano</t>
  </si>
  <si>
    <t>Spherical</t>
  </si>
  <si>
    <t>LB5864</t>
  </si>
  <si>
    <t>Equi</t>
  </si>
  <si>
    <t>LB1027</t>
  </si>
  <si>
    <t>LB1378</t>
  </si>
  <si>
    <t>LA1274</t>
  </si>
  <si>
    <t>LA1422</t>
  </si>
  <si>
    <t>LA1304</t>
  </si>
  <si>
    <t>EDMUND OPTICS</t>
  </si>
  <si>
    <t>EO-08084</t>
  </si>
  <si>
    <t>EO-49961</t>
  </si>
  <si>
    <t>EO-48026</t>
  </si>
  <si>
    <t>EO-45296</t>
  </si>
  <si>
    <t>EO-63540</t>
  </si>
  <si>
    <t>LBF254-040</t>
  </si>
  <si>
    <t>Bi</t>
  </si>
  <si>
    <t>EO-45278</t>
  </si>
  <si>
    <t>EO-32960</t>
  </si>
  <si>
    <t>EO-45095</t>
  </si>
  <si>
    <t>LB4030</t>
  </si>
  <si>
    <t>LB4700</t>
  </si>
  <si>
    <t>LA4306</t>
  </si>
  <si>
    <t>LA4130</t>
  </si>
  <si>
    <t>EO-32711</t>
  </si>
  <si>
    <t>EO-63560</t>
  </si>
  <si>
    <t>EO-48654</t>
  </si>
  <si>
    <t>EO-67152</t>
  </si>
  <si>
    <t>EO-45123</t>
  </si>
  <si>
    <t>EO-49845</t>
  </si>
  <si>
    <t>EO-48038</t>
  </si>
  <si>
    <t>EO-63545</t>
  </si>
  <si>
    <t>EO-45292</t>
  </si>
  <si>
    <t>EO-49879</t>
  </si>
  <si>
    <t>EO-45357</t>
  </si>
  <si>
    <t>LE7981-F</t>
  </si>
  <si>
    <t>Meniscus</t>
  </si>
  <si>
    <t>EO-47051</t>
  </si>
  <si>
    <t>EO-49042</t>
  </si>
  <si>
    <t>LB7896-F</t>
  </si>
  <si>
    <t>EO-47057</t>
  </si>
  <si>
    <t>LA7656-F</t>
  </si>
  <si>
    <t>LE5801-E</t>
  </si>
  <si>
    <t>LE5801</t>
  </si>
  <si>
    <t>LE5243</t>
  </si>
  <si>
    <t>LE5243-E</t>
  </si>
  <si>
    <t>EO-47072</t>
  </si>
  <si>
    <t>EO-63270</t>
  </si>
  <si>
    <t>LA0835-E</t>
  </si>
  <si>
    <t>EO-45159</t>
  </si>
  <si>
    <t>EO-45233</t>
  </si>
  <si>
    <t>EO-32852</t>
  </si>
  <si>
    <t>LB5284</t>
  </si>
  <si>
    <t>LA5763</t>
  </si>
  <si>
    <t>LA5183</t>
  </si>
  <si>
    <t>LA6002</t>
  </si>
  <si>
    <t>LB1471</t>
  </si>
  <si>
    <t>LB1844</t>
  </si>
  <si>
    <t>LA1102</t>
  </si>
  <si>
    <t>LA1131</t>
  </si>
  <si>
    <t>LA1119</t>
  </si>
  <si>
    <t>LA1213</t>
  </si>
  <si>
    <t>LA1255</t>
  </si>
  <si>
    <t>EO-48294</t>
  </si>
  <si>
    <t>EO-48274</t>
  </si>
  <si>
    <t>EO-49962</t>
  </si>
  <si>
    <t>EO-48027</t>
  </si>
  <si>
    <t>EO-32624</t>
  </si>
  <si>
    <t>EO-32938</t>
  </si>
  <si>
    <t>EO-63541</t>
  </si>
  <si>
    <t>EO-63552</t>
  </si>
  <si>
    <t>EO-32477</t>
  </si>
  <si>
    <t>EO-45361</t>
  </si>
  <si>
    <t>EO-67490</t>
  </si>
  <si>
    <t>EO-49500</t>
  </si>
  <si>
    <t>LBF254-050</t>
  </si>
  <si>
    <t>EO-45163</t>
  </si>
  <si>
    <t>LB4096</t>
  </si>
  <si>
    <t>LA4148</t>
  </si>
  <si>
    <t>LA4765</t>
  </si>
  <si>
    <t>LB4915</t>
  </si>
  <si>
    <t>EO-32483</t>
  </si>
  <si>
    <t>EO-49849</t>
  </si>
  <si>
    <t>EO-49846</t>
  </si>
  <si>
    <t>EO-32978</t>
  </si>
  <si>
    <t>EO-32970</t>
  </si>
  <si>
    <t>EO-88164</t>
  </si>
  <si>
    <t>EO-88162</t>
  </si>
  <si>
    <t>EO-45306</t>
  </si>
  <si>
    <t>EO-67147</t>
  </si>
  <si>
    <t>EO-47174</t>
  </si>
  <si>
    <t>EO-48018</t>
  </si>
  <si>
    <t>EO-47181</t>
  </si>
  <si>
    <t>LB1723</t>
  </si>
  <si>
    <t>LB1596</t>
  </si>
  <si>
    <t>LA1401</t>
  </si>
  <si>
    <t>LA1134</t>
  </si>
  <si>
    <t>EO-48295</t>
  </si>
  <si>
    <t>EO-48670</t>
  </si>
  <si>
    <t>EO-49963</t>
  </si>
  <si>
    <t>EO-63557</t>
  </si>
  <si>
    <t>EO-63546</t>
  </si>
  <si>
    <t>EO-63553</t>
  </si>
  <si>
    <t>EO-45241</t>
  </si>
  <si>
    <t>EO-45127</t>
  </si>
  <si>
    <t>Focallength 1 Data</t>
  </si>
  <si>
    <t>EO-45006</t>
  </si>
  <si>
    <t>EO-32986</t>
  </si>
  <si>
    <t>EO-48932</t>
  </si>
  <si>
    <t>EO-45697</t>
  </si>
  <si>
    <t>LD4271</t>
  </si>
  <si>
    <t>LC2067</t>
  </si>
  <si>
    <t>LD2568</t>
  </si>
  <si>
    <t>EO-48333</t>
  </si>
  <si>
    <t>EO-48336</t>
  </si>
  <si>
    <t>EO-45379</t>
  </si>
  <si>
    <t>EO-45698</t>
  </si>
  <si>
    <t>EO-45008</t>
  </si>
  <si>
    <t>EO-48681</t>
  </si>
  <si>
    <t>LC4291</t>
  </si>
  <si>
    <t>EO-45014</t>
  </si>
  <si>
    <t>EO-48334</t>
  </si>
  <si>
    <t>EO-48933</t>
  </si>
  <si>
    <t>EO-32988</t>
  </si>
  <si>
    <t>EO-45700</t>
  </si>
  <si>
    <t>LF7769-F</t>
  </si>
  <si>
    <t>LD5451</t>
  </si>
  <si>
    <t>EO-45011</t>
  </si>
  <si>
    <t>LD4771</t>
  </si>
  <si>
    <t>LC2265</t>
  </si>
  <si>
    <t>LD2060</t>
  </si>
  <si>
    <t>EO-48679</t>
  </si>
  <si>
    <t>LC5919</t>
  </si>
  <si>
    <t>EO-45701</t>
  </si>
  <si>
    <t>EO-45010</t>
  </si>
  <si>
    <t>EO-48934</t>
  </si>
  <si>
    <t>EO-48682</t>
  </si>
  <si>
    <t>LD4014</t>
  </si>
  <si>
    <t>LC2873</t>
  </si>
  <si>
    <t>EO-48335</t>
  </si>
  <si>
    <t>EO-45381</t>
  </si>
  <si>
    <t>LF7134-F</t>
  </si>
  <si>
    <t>LF5067</t>
  </si>
  <si>
    <t>LF5067-E</t>
  </si>
  <si>
    <t>EO-48054</t>
  </si>
  <si>
    <t>LC4924</t>
  </si>
  <si>
    <t>EO-32990</t>
  </si>
  <si>
    <t>LD7671-F</t>
  </si>
  <si>
    <t>LC7759-F</t>
  </si>
  <si>
    <t>LF7733-F</t>
  </si>
  <si>
    <t>LC1975</t>
  </si>
  <si>
    <t>EO-45016</t>
  </si>
  <si>
    <t>EO-48683</t>
  </si>
  <si>
    <t>LC5749</t>
  </si>
  <si>
    <t>LD5788</t>
  </si>
  <si>
    <t>LC1054</t>
  </si>
  <si>
    <t>EO-48046</t>
  </si>
  <si>
    <t>LC4210</t>
  </si>
  <si>
    <t>LD4931</t>
  </si>
  <si>
    <t>LD2297</t>
  </si>
  <si>
    <t>EO-45030</t>
  </si>
  <si>
    <t>EO-32992</t>
  </si>
  <si>
    <t>LC1906</t>
  </si>
  <si>
    <t>EO-45702</t>
  </si>
  <si>
    <t>EO-45383</t>
  </si>
  <si>
    <t>LD5138</t>
  </si>
  <si>
    <t>LC1060</t>
  </si>
  <si>
    <t>EO-48047</t>
  </si>
  <si>
    <t>EO-48055</t>
  </si>
  <si>
    <t>LC4252</t>
  </si>
  <si>
    <t>LD4269</t>
  </si>
  <si>
    <t>LC2679</t>
  </si>
  <si>
    <t>EO-45020</t>
  </si>
  <si>
    <t>EO-48056</t>
  </si>
  <si>
    <t>EO-48680</t>
  </si>
  <si>
    <t>LF5469-E</t>
  </si>
  <si>
    <t>LF7185-F</t>
  </si>
  <si>
    <t>LC5269</t>
  </si>
  <si>
    <t>EO-48048</t>
  </si>
  <si>
    <t>EO-45022</t>
  </si>
  <si>
    <t>empty</t>
  </si>
  <si>
    <t>EO-48057</t>
  </si>
  <si>
    <t>LD7503-F</t>
  </si>
  <si>
    <t>LC7235-F</t>
  </si>
  <si>
    <t>LF7601-F</t>
  </si>
  <si>
    <t>LF5414</t>
  </si>
  <si>
    <t>LF5847-E</t>
  </si>
  <si>
    <t>LF5847</t>
  </si>
  <si>
    <t>EO-45018</t>
  </si>
  <si>
    <t>LD5313</t>
  </si>
  <si>
    <t>LC1259</t>
  </si>
  <si>
    <t>LC1715</t>
  </si>
  <si>
    <t>LD1357</t>
  </si>
  <si>
    <t>LD1464</t>
  </si>
  <si>
    <t>EO-48315</t>
  </si>
  <si>
    <t>EO-48327</t>
  </si>
  <si>
    <t>EO-45028</t>
  </si>
  <si>
    <t>EO-32996</t>
  </si>
  <si>
    <t>LC4357</t>
  </si>
  <si>
    <t>LD4293</t>
  </si>
  <si>
    <t>LD7877-F</t>
  </si>
  <si>
    <t>LC7421-F</t>
  </si>
  <si>
    <t>LF5895</t>
  </si>
  <si>
    <t>LF5895-E</t>
  </si>
  <si>
    <t>LF7053-F</t>
  </si>
  <si>
    <t>LC5401</t>
  </si>
  <si>
    <t>Focallength 2 Data</t>
  </si>
  <si>
    <t>Focallength 3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</si>
</sst>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ill="1"/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02"/>
  <sheetViews>
    <sheetView tabSelected="1" topLeftCell="C1" workbookViewId="0">
      <selection activeCell="G12" sqref="G12"/>
    </sheetView>
  </sheetViews>
  <sheetFormatPr defaultRowHeight="15" x14ac:dyDescent="0.25"/>
  <cols>
    <col min="1" max="1" width="5.140625" bestFit="1" customWidth="1"/>
    <col min="2" max="2" width="15.85546875" bestFit="1" customWidth="1"/>
    <col min="3" max="3" width="10.7109375" bestFit="1" customWidth="1"/>
    <col min="4" max="4" width="12" bestFit="1" customWidth="1"/>
    <col min="5" max="5" width="6.7109375" bestFit="1" customWidth="1"/>
    <col min="6" max="7" width="12" bestFit="1" customWidth="1"/>
    <col min="8" max="8" width="12.7109375" bestFit="1" customWidth="1"/>
    <col min="9" max="9" width="16" bestFit="1" customWidth="1"/>
    <col min="10" max="10" width="9.28515625" bestFit="1" customWidth="1"/>
    <col min="12" max="12" width="13.140625" bestFit="1" customWidth="1"/>
    <col min="14" max="14" width="5.140625" bestFit="1" customWidth="1"/>
    <col min="15" max="15" width="15.85546875" bestFit="1" customWidth="1"/>
    <col min="17" max="17" width="12.7109375" bestFit="1" customWidth="1"/>
    <col min="18" max="18" width="6.7109375" bestFit="1" customWidth="1"/>
    <col min="19" max="20" width="12.7109375" bestFit="1" customWidth="1"/>
    <col min="21" max="21" width="12" bestFit="1" customWidth="1"/>
    <col min="22" max="22" width="16" bestFit="1" customWidth="1"/>
    <col min="23" max="23" width="9.28515625" bestFit="1" customWidth="1"/>
    <col min="25" max="25" width="13.140625" bestFit="1" customWidth="1"/>
  </cols>
  <sheetData>
    <row r="1" spans="1:38" x14ac:dyDescent="0.25">
      <c r="A1" s="2" t="s">
        <v>119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N1" s="2" t="s">
        <v>220</v>
      </c>
      <c r="O1" s="2"/>
      <c r="P1" s="2"/>
      <c r="Q1" s="2"/>
      <c r="R1" s="2"/>
      <c r="S1" s="2"/>
      <c r="T1" s="2"/>
      <c r="U1" s="2"/>
      <c r="V1" s="2"/>
      <c r="W1" s="2"/>
      <c r="X1" s="2"/>
      <c r="Y1" s="2"/>
      <c r="AA1" s="2" t="s">
        <v>221</v>
      </c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</row>
    <row r="2" spans="1:38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N2" s="1" t="s">
        <v>0</v>
      </c>
      <c r="O2" s="1" t="s">
        <v>1</v>
      </c>
      <c r="P2" s="1" t="s">
        <v>2</v>
      </c>
      <c r="Q2" s="1" t="s">
        <v>3</v>
      </c>
      <c r="R2" s="1" t="s">
        <v>4</v>
      </c>
      <c r="S2" s="1" t="s">
        <v>5</v>
      </c>
      <c r="T2" s="1" t="s">
        <v>6</v>
      </c>
      <c r="U2" s="1" t="s">
        <v>7</v>
      </c>
      <c r="V2" s="1" t="s">
        <v>8</v>
      </c>
      <c r="W2" s="1" t="s">
        <v>9</v>
      </c>
      <c r="X2" s="1" t="s">
        <v>10</v>
      </c>
      <c r="Y2" s="1" t="s">
        <v>11</v>
      </c>
      <c r="AA2" s="1" t="s">
        <v>0</v>
      </c>
      <c r="AB2" s="1" t="s">
        <v>1</v>
      </c>
      <c r="AC2" s="1" t="s">
        <v>2</v>
      </c>
      <c r="AD2" s="1" t="s">
        <v>3</v>
      </c>
      <c r="AE2" s="1" t="s">
        <v>4</v>
      </c>
      <c r="AF2" s="1" t="s">
        <v>5</v>
      </c>
      <c r="AG2" s="1" t="s">
        <v>6</v>
      </c>
      <c r="AH2" s="1" t="s">
        <v>7</v>
      </c>
      <c r="AI2" s="1" t="s">
        <v>8</v>
      </c>
      <c r="AJ2" s="1" t="s">
        <v>9</v>
      </c>
      <c r="AK2" s="1" t="s">
        <v>10</v>
      </c>
      <c r="AL2" s="1" t="s">
        <v>11</v>
      </c>
    </row>
    <row r="3" spans="1:38" x14ac:dyDescent="0.25">
      <c r="A3">
        <f>ROW() - 2</f>
        <v>1</v>
      </c>
      <c r="B3" t="s">
        <v>12</v>
      </c>
      <c r="C3" t="s">
        <v>13</v>
      </c>
      <c r="D3">
        <v>40.492239365424602</v>
      </c>
      <c r="E3">
        <v>22.86</v>
      </c>
      <c r="F3">
        <v>40.079824571822201</v>
      </c>
      <c r="G3">
        <v>34.8316754954974</v>
      </c>
      <c r="H3">
        <v>-1.7288403958263001E-2</v>
      </c>
      <c r="I3">
        <v>7.52</v>
      </c>
      <c r="J3" t="s">
        <v>14</v>
      </c>
      <c r="K3" t="s">
        <v>15</v>
      </c>
      <c r="L3" t="b">
        <v>0</v>
      </c>
      <c r="N3">
        <f>ROW() - 2</f>
        <v>1</v>
      </c>
      <c r="O3" t="s">
        <v>23</v>
      </c>
      <c r="P3" t="s">
        <v>120</v>
      </c>
      <c r="Q3">
        <v>-6.2475731824908696</v>
      </c>
      <c r="R3">
        <v>6</v>
      </c>
      <c r="S3">
        <v>-6.0493015730173001</v>
      </c>
      <c r="T3">
        <v>-6.8926604377118297</v>
      </c>
      <c r="U3">
        <v>9.1261083393711903E-2</v>
      </c>
      <c r="V3">
        <v>1.5</v>
      </c>
      <c r="W3" t="s">
        <v>14</v>
      </c>
      <c r="X3" t="s">
        <v>15</v>
      </c>
      <c r="Y3" t="b">
        <v>0</v>
      </c>
      <c r="AA3">
        <f>ROW() - 2</f>
        <v>1</v>
      </c>
      <c r="AB3" t="s">
        <v>12</v>
      </c>
      <c r="AC3" t="s">
        <v>13</v>
      </c>
      <c r="AD3">
        <v>40.492239365424602</v>
      </c>
      <c r="AE3">
        <v>22.86</v>
      </c>
      <c r="AF3">
        <v>40.079824571822201</v>
      </c>
      <c r="AG3">
        <v>34.8316754954974</v>
      </c>
      <c r="AH3">
        <v>-1.7288403958263001E-2</v>
      </c>
      <c r="AI3">
        <v>7.52</v>
      </c>
      <c r="AJ3" t="s">
        <v>14</v>
      </c>
      <c r="AK3" t="s">
        <v>15</v>
      </c>
      <c r="AL3" t="b">
        <v>0</v>
      </c>
    </row>
    <row r="4" spans="1:38" x14ac:dyDescent="0.25">
      <c r="A4">
        <f t="shared" ref="A4:A67" si="0">ROW() - 2</f>
        <v>2</v>
      </c>
      <c r="B4" t="s">
        <v>12</v>
      </c>
      <c r="C4" t="s">
        <v>16</v>
      </c>
      <c r="D4">
        <v>40.496404327354</v>
      </c>
      <c r="E4">
        <v>11.43</v>
      </c>
      <c r="F4">
        <v>38.959455582460201</v>
      </c>
      <c r="G4">
        <v>38.959455582460201</v>
      </c>
      <c r="H4">
        <v>-1.7531644798657701E-2</v>
      </c>
      <c r="I4">
        <v>3.1887044952219998</v>
      </c>
      <c r="J4" t="s">
        <v>17</v>
      </c>
      <c r="K4" t="s">
        <v>15</v>
      </c>
      <c r="L4" t="b">
        <v>0</v>
      </c>
      <c r="N4">
        <f t="shared" ref="N4:N67" si="1">ROW() - 2</f>
        <v>2</v>
      </c>
      <c r="O4" t="s">
        <v>23</v>
      </c>
      <c r="P4" t="s">
        <v>121</v>
      </c>
      <c r="Q4">
        <v>-6.2528449314194203</v>
      </c>
      <c r="R4">
        <v>6</v>
      </c>
      <c r="S4">
        <v>-6.4587624043924299</v>
      </c>
      <c r="T4">
        <v>-6.4587624043924299</v>
      </c>
      <c r="U4">
        <v>8.8262772645663901E-2</v>
      </c>
      <c r="V4">
        <v>1.5</v>
      </c>
      <c r="W4" t="s">
        <v>17</v>
      </c>
      <c r="X4" t="s">
        <v>15</v>
      </c>
      <c r="Y4" t="b">
        <v>0</v>
      </c>
      <c r="AA4">
        <f t="shared" ref="AA4:AA67" si="2">ROW() - 2</f>
        <v>2</v>
      </c>
      <c r="AB4" t="s">
        <v>12</v>
      </c>
      <c r="AC4" t="s">
        <v>16</v>
      </c>
      <c r="AD4">
        <v>40.496404327354</v>
      </c>
      <c r="AE4">
        <v>11.43</v>
      </c>
      <c r="AF4">
        <v>38.959455582460201</v>
      </c>
      <c r="AG4">
        <v>38.959455582460201</v>
      </c>
      <c r="AH4">
        <v>-1.7531644798657701E-2</v>
      </c>
      <c r="AI4">
        <v>3.1887044952219998</v>
      </c>
      <c r="AJ4" t="s">
        <v>17</v>
      </c>
      <c r="AK4" t="s">
        <v>15</v>
      </c>
      <c r="AL4" t="b">
        <v>0</v>
      </c>
    </row>
    <row r="5" spans="1:38" x14ac:dyDescent="0.25">
      <c r="A5">
        <f t="shared" si="0"/>
        <v>3</v>
      </c>
      <c r="B5" t="s">
        <v>12</v>
      </c>
      <c r="C5" t="s">
        <v>18</v>
      </c>
      <c r="D5">
        <v>40.646800610863998</v>
      </c>
      <c r="E5">
        <v>22.86</v>
      </c>
      <c r="F5">
        <v>37.917701071951598</v>
      </c>
      <c r="G5">
        <v>37.917701071951598</v>
      </c>
      <c r="H5">
        <v>-1.6758961789157301E-2</v>
      </c>
      <c r="I5">
        <v>6.12</v>
      </c>
      <c r="J5" t="s">
        <v>17</v>
      </c>
      <c r="K5" t="s">
        <v>15</v>
      </c>
      <c r="L5" t="b">
        <v>0</v>
      </c>
      <c r="N5">
        <f t="shared" si="1"/>
        <v>3</v>
      </c>
      <c r="O5" t="s">
        <v>23</v>
      </c>
      <c r="P5" t="s">
        <v>122</v>
      </c>
      <c r="Q5">
        <v>-9.1829685990413505</v>
      </c>
      <c r="R5">
        <v>6</v>
      </c>
      <c r="S5">
        <v>-9.3546797400549107</v>
      </c>
      <c r="T5">
        <v>-9.3546797400549107</v>
      </c>
      <c r="U5">
        <v>7.1017649060072102E-2</v>
      </c>
      <c r="V5">
        <v>1</v>
      </c>
      <c r="W5" t="s">
        <v>17</v>
      </c>
      <c r="X5" t="s">
        <v>15</v>
      </c>
      <c r="Y5" t="b">
        <v>0</v>
      </c>
      <c r="AA5">
        <f t="shared" si="2"/>
        <v>3</v>
      </c>
      <c r="AB5" t="s">
        <v>12</v>
      </c>
      <c r="AC5" t="s">
        <v>18</v>
      </c>
      <c r="AD5">
        <v>40.646800610863998</v>
      </c>
      <c r="AE5">
        <v>22.86</v>
      </c>
      <c r="AF5">
        <v>37.917701071951598</v>
      </c>
      <c r="AG5">
        <v>37.917701071951598</v>
      </c>
      <c r="AH5">
        <v>-1.6758961789157301E-2</v>
      </c>
      <c r="AI5">
        <v>6.12</v>
      </c>
      <c r="AJ5" t="s">
        <v>17</v>
      </c>
      <c r="AK5" t="s">
        <v>15</v>
      </c>
      <c r="AL5" t="b">
        <v>0</v>
      </c>
    </row>
    <row r="6" spans="1:38" x14ac:dyDescent="0.25">
      <c r="A6">
        <f t="shared" si="0"/>
        <v>4</v>
      </c>
      <c r="B6" t="s">
        <v>12</v>
      </c>
      <c r="C6" t="s">
        <v>19</v>
      </c>
      <c r="D6">
        <v>40.656888720939499</v>
      </c>
      <c r="E6">
        <v>11.43</v>
      </c>
      <c r="F6">
        <v>39.0596512045013</v>
      </c>
      <c r="G6">
        <v>39.059651204501399</v>
      </c>
      <c r="H6">
        <v>-1.6516137932192601E-2</v>
      </c>
      <c r="I6">
        <v>2.8</v>
      </c>
      <c r="J6" t="s">
        <v>17</v>
      </c>
      <c r="K6" t="s">
        <v>15</v>
      </c>
      <c r="L6" t="b">
        <v>0</v>
      </c>
      <c r="N6">
        <f t="shared" si="1"/>
        <v>4</v>
      </c>
      <c r="O6" t="s">
        <v>23</v>
      </c>
      <c r="P6" t="s">
        <v>123</v>
      </c>
      <c r="Q6">
        <v>-9.1852889678384706</v>
      </c>
      <c r="R6">
        <v>6</v>
      </c>
      <c r="S6">
        <v>-9.0367858850679905</v>
      </c>
      <c r="T6">
        <v>-10.409449793169699</v>
      </c>
      <c r="U6">
        <v>7.5101637104187796E-2</v>
      </c>
      <c r="V6">
        <v>2</v>
      </c>
      <c r="W6" t="s">
        <v>14</v>
      </c>
      <c r="X6" t="s">
        <v>15</v>
      </c>
      <c r="Y6" t="b">
        <v>0</v>
      </c>
      <c r="AA6">
        <f t="shared" si="2"/>
        <v>4</v>
      </c>
      <c r="AB6" t="s">
        <v>12</v>
      </c>
      <c r="AC6" t="s">
        <v>19</v>
      </c>
      <c r="AD6">
        <v>40.656888720939499</v>
      </c>
      <c r="AE6">
        <v>11.43</v>
      </c>
      <c r="AF6">
        <v>39.0596512045013</v>
      </c>
      <c r="AG6">
        <v>39.059651204501399</v>
      </c>
      <c r="AH6">
        <v>-1.6516137932192601E-2</v>
      </c>
      <c r="AI6">
        <v>2.8</v>
      </c>
      <c r="AJ6" t="s">
        <v>17</v>
      </c>
      <c r="AK6" t="s">
        <v>15</v>
      </c>
      <c r="AL6" t="b">
        <v>0</v>
      </c>
    </row>
    <row r="7" spans="1:38" x14ac:dyDescent="0.25">
      <c r="A7">
        <f t="shared" si="0"/>
        <v>5</v>
      </c>
      <c r="B7" t="s">
        <v>12</v>
      </c>
      <c r="C7" t="s">
        <v>20</v>
      </c>
      <c r="D7">
        <v>40.660557607798999</v>
      </c>
      <c r="E7">
        <v>27</v>
      </c>
      <c r="F7">
        <v>39.9930731735489</v>
      </c>
      <c r="G7">
        <v>34.072629671050798</v>
      </c>
      <c r="H7">
        <v>-1.6323716907739799E-2</v>
      </c>
      <c r="I7">
        <v>8.9700000000000006</v>
      </c>
      <c r="J7" t="s">
        <v>14</v>
      </c>
      <c r="K7" t="s">
        <v>15</v>
      </c>
      <c r="L7" t="b">
        <v>0</v>
      </c>
      <c r="N7">
        <f t="shared" si="1"/>
        <v>5</v>
      </c>
      <c r="O7" t="s">
        <v>12</v>
      </c>
      <c r="P7" t="s">
        <v>124</v>
      </c>
      <c r="Q7">
        <v>-9.2063757874274597</v>
      </c>
      <c r="R7">
        <v>6.9539999999999997</v>
      </c>
      <c r="S7">
        <v>-9.8738815155476498</v>
      </c>
      <c r="T7">
        <v>-9.8738815155476498</v>
      </c>
      <c r="U7">
        <v>7.1715306758072001E-2</v>
      </c>
      <c r="V7">
        <v>2.5</v>
      </c>
      <c r="W7" t="s">
        <v>17</v>
      </c>
      <c r="X7" t="s">
        <v>15</v>
      </c>
      <c r="Y7" t="b">
        <v>0</v>
      </c>
      <c r="AA7">
        <f t="shared" si="2"/>
        <v>5</v>
      </c>
      <c r="AB7" t="s">
        <v>12</v>
      </c>
      <c r="AC7" t="s">
        <v>20</v>
      </c>
      <c r="AD7">
        <v>40.660557607798999</v>
      </c>
      <c r="AE7">
        <v>27</v>
      </c>
      <c r="AF7">
        <v>39.9930731735489</v>
      </c>
      <c r="AG7">
        <v>34.072629671050798</v>
      </c>
      <c r="AH7">
        <v>-1.6323716907739799E-2</v>
      </c>
      <c r="AI7">
        <v>8.9700000000000006</v>
      </c>
      <c r="AJ7" t="s">
        <v>14</v>
      </c>
      <c r="AK7" t="s">
        <v>15</v>
      </c>
      <c r="AL7" t="b">
        <v>0</v>
      </c>
    </row>
    <row r="8" spans="1:38" x14ac:dyDescent="0.25">
      <c r="A8">
        <f t="shared" si="0"/>
        <v>6</v>
      </c>
      <c r="B8" t="s">
        <v>12</v>
      </c>
      <c r="C8" t="s">
        <v>21</v>
      </c>
      <c r="D8">
        <v>40.660557607798999</v>
      </c>
      <c r="E8">
        <v>22.86</v>
      </c>
      <c r="F8">
        <v>39.9930731735489</v>
      </c>
      <c r="G8">
        <v>35.788700251485103</v>
      </c>
      <c r="H8">
        <v>-1.6323716907739799E-2</v>
      </c>
      <c r="I8">
        <v>6.37</v>
      </c>
      <c r="J8" t="s">
        <v>14</v>
      </c>
      <c r="K8" t="s">
        <v>15</v>
      </c>
      <c r="L8" t="b">
        <v>0</v>
      </c>
      <c r="N8">
        <f t="shared" si="1"/>
        <v>6</v>
      </c>
      <c r="O8" t="s">
        <v>12</v>
      </c>
      <c r="P8" t="s">
        <v>125</v>
      </c>
      <c r="Q8">
        <v>-9.2851406109206405</v>
      </c>
      <c r="R8">
        <v>6.7569999999999997</v>
      </c>
      <c r="S8">
        <v>-8.99046942911278</v>
      </c>
      <c r="T8">
        <v>-10.1149479153722</v>
      </c>
      <c r="U8">
        <v>6.1405671826340297E-2</v>
      </c>
      <c r="V8">
        <v>2</v>
      </c>
      <c r="W8" t="s">
        <v>14</v>
      </c>
      <c r="X8" t="s">
        <v>15</v>
      </c>
      <c r="Y8" t="b">
        <v>0</v>
      </c>
      <c r="AA8">
        <f t="shared" si="2"/>
        <v>6</v>
      </c>
      <c r="AB8" t="s">
        <v>12</v>
      </c>
      <c r="AC8" t="s">
        <v>21</v>
      </c>
      <c r="AD8">
        <v>40.660557607798999</v>
      </c>
      <c r="AE8">
        <v>22.86</v>
      </c>
      <c r="AF8">
        <v>39.9930731735489</v>
      </c>
      <c r="AG8">
        <v>35.788700251485103</v>
      </c>
      <c r="AH8">
        <v>-1.6323716907739799E-2</v>
      </c>
      <c r="AI8">
        <v>6.37</v>
      </c>
      <c r="AJ8" t="s">
        <v>14</v>
      </c>
      <c r="AK8" t="s">
        <v>15</v>
      </c>
      <c r="AL8" t="b">
        <v>0</v>
      </c>
    </row>
    <row r="9" spans="1:38" x14ac:dyDescent="0.25">
      <c r="A9">
        <f t="shared" si="0"/>
        <v>7</v>
      </c>
      <c r="B9" t="s">
        <v>12</v>
      </c>
      <c r="C9" t="s">
        <v>22</v>
      </c>
      <c r="D9">
        <v>40.660557607798999</v>
      </c>
      <c r="E9">
        <v>11.43</v>
      </c>
      <c r="F9">
        <v>39.9930731735489</v>
      </c>
      <c r="G9">
        <v>38.144997163850597</v>
      </c>
      <c r="H9">
        <v>-1.6323716907739799E-2</v>
      </c>
      <c r="I9">
        <v>2.8</v>
      </c>
      <c r="J9" t="s">
        <v>14</v>
      </c>
      <c r="K9" t="s">
        <v>15</v>
      </c>
      <c r="L9" t="b">
        <v>0</v>
      </c>
      <c r="N9">
        <f t="shared" si="1"/>
        <v>7</v>
      </c>
      <c r="O9" t="s">
        <v>12</v>
      </c>
      <c r="P9" t="s">
        <v>126</v>
      </c>
      <c r="Q9">
        <v>-9.2934932286585195</v>
      </c>
      <c r="R9">
        <v>7.3929999999999998</v>
      </c>
      <c r="S9">
        <v>-9.5394477170034797</v>
      </c>
      <c r="T9">
        <v>-9.5394477170034797</v>
      </c>
      <c r="U9">
        <v>5.9575842381757803E-2</v>
      </c>
      <c r="V9">
        <v>2</v>
      </c>
      <c r="W9" t="s">
        <v>17</v>
      </c>
      <c r="X9" t="s">
        <v>15</v>
      </c>
      <c r="Y9" t="b">
        <v>0</v>
      </c>
      <c r="AA9">
        <f t="shared" si="2"/>
        <v>7</v>
      </c>
      <c r="AB9" t="s">
        <v>12</v>
      </c>
      <c r="AC9" t="s">
        <v>22</v>
      </c>
      <c r="AD9">
        <v>40.660557607798999</v>
      </c>
      <c r="AE9">
        <v>11.43</v>
      </c>
      <c r="AF9">
        <v>39.9930731735489</v>
      </c>
      <c r="AG9">
        <v>38.144997163850597</v>
      </c>
      <c r="AH9">
        <v>-1.6323716907739799E-2</v>
      </c>
      <c r="AI9">
        <v>2.8</v>
      </c>
      <c r="AJ9" t="s">
        <v>14</v>
      </c>
      <c r="AK9" t="s">
        <v>15</v>
      </c>
      <c r="AL9" t="b">
        <v>0</v>
      </c>
    </row>
    <row r="10" spans="1:38" x14ac:dyDescent="0.25">
      <c r="A10">
        <f t="shared" si="0"/>
        <v>8</v>
      </c>
      <c r="B10" t="s">
        <v>23</v>
      </c>
      <c r="C10" t="s">
        <v>24</v>
      </c>
      <c r="D10">
        <v>40.775393538431402</v>
      </c>
      <c r="E10">
        <v>18</v>
      </c>
      <c r="F10">
        <v>38.624452981578798</v>
      </c>
      <c r="G10">
        <v>38.624452981578798</v>
      </c>
      <c r="H10">
        <v>-1.7236441302600498E-2</v>
      </c>
      <c r="I10">
        <v>4.29</v>
      </c>
      <c r="J10" t="s">
        <v>17</v>
      </c>
      <c r="K10" t="s">
        <v>15</v>
      </c>
      <c r="L10" t="b">
        <v>0</v>
      </c>
      <c r="N10">
        <f t="shared" si="1"/>
        <v>8</v>
      </c>
      <c r="O10" t="s">
        <v>23</v>
      </c>
      <c r="P10" t="s">
        <v>127</v>
      </c>
      <c r="Q10">
        <v>-9.3647275304428099</v>
      </c>
      <c r="R10">
        <v>6</v>
      </c>
      <c r="S10">
        <v>-9.0675305956480301</v>
      </c>
      <c r="T10">
        <v>-9.9108894603425597</v>
      </c>
      <c r="U10">
        <v>6.08838105926887E-2</v>
      </c>
      <c r="V10">
        <v>1.5</v>
      </c>
      <c r="W10" t="s">
        <v>14</v>
      </c>
      <c r="X10" t="s">
        <v>15</v>
      </c>
      <c r="Y10" t="b">
        <v>0</v>
      </c>
      <c r="AA10">
        <f t="shared" si="2"/>
        <v>8</v>
      </c>
      <c r="AB10" t="s">
        <v>23</v>
      </c>
      <c r="AC10" t="s">
        <v>24</v>
      </c>
      <c r="AD10">
        <v>40.775393538431402</v>
      </c>
      <c r="AE10">
        <v>18</v>
      </c>
      <c r="AF10">
        <v>38.624452981578798</v>
      </c>
      <c r="AG10">
        <v>38.624452981578798</v>
      </c>
      <c r="AH10">
        <v>-1.7236441302600498E-2</v>
      </c>
      <c r="AI10">
        <v>4.29</v>
      </c>
      <c r="AJ10" t="s">
        <v>17</v>
      </c>
      <c r="AK10" t="s">
        <v>15</v>
      </c>
      <c r="AL10" t="b">
        <v>0</v>
      </c>
    </row>
    <row r="11" spans="1:38" x14ac:dyDescent="0.25">
      <c r="A11">
        <f t="shared" si="0"/>
        <v>9</v>
      </c>
      <c r="B11" t="s">
        <v>23</v>
      </c>
      <c r="C11" t="s">
        <v>25</v>
      </c>
      <c r="D11">
        <v>40.7889103317573</v>
      </c>
      <c r="E11">
        <v>20</v>
      </c>
      <c r="F11">
        <v>40.129455964200197</v>
      </c>
      <c r="G11">
        <v>37.040962170971397</v>
      </c>
      <c r="H11">
        <v>-1.6912200721935399E-2</v>
      </c>
      <c r="I11">
        <v>4.5</v>
      </c>
      <c r="J11" t="s">
        <v>14</v>
      </c>
      <c r="K11" t="s">
        <v>15</v>
      </c>
      <c r="L11" t="b">
        <v>0</v>
      </c>
      <c r="N11">
        <f t="shared" si="1"/>
        <v>9</v>
      </c>
      <c r="O11" t="s">
        <v>23</v>
      </c>
      <c r="P11" t="s">
        <v>128</v>
      </c>
      <c r="Q11">
        <v>-9.3726419659581701</v>
      </c>
      <c r="R11">
        <v>9</v>
      </c>
      <c r="S11">
        <v>-9.6817150095111693</v>
      </c>
      <c r="T11">
        <v>-9.6817150095111693</v>
      </c>
      <c r="U11">
        <v>5.8882151066353701E-2</v>
      </c>
      <c r="V11">
        <v>2.25</v>
      </c>
      <c r="W11" t="s">
        <v>17</v>
      </c>
      <c r="X11" t="s">
        <v>15</v>
      </c>
      <c r="Y11" t="b">
        <v>0</v>
      </c>
      <c r="AA11">
        <f t="shared" si="2"/>
        <v>9</v>
      </c>
      <c r="AB11" t="s">
        <v>23</v>
      </c>
      <c r="AC11" t="s">
        <v>25</v>
      </c>
      <c r="AD11">
        <v>40.7889103317573</v>
      </c>
      <c r="AE11">
        <v>20</v>
      </c>
      <c r="AF11">
        <v>40.129455964200197</v>
      </c>
      <c r="AG11">
        <v>37.040962170971397</v>
      </c>
      <c r="AH11">
        <v>-1.6912200721935399E-2</v>
      </c>
      <c r="AI11">
        <v>4.5</v>
      </c>
      <c r="AJ11" t="s">
        <v>14</v>
      </c>
      <c r="AK11" t="s">
        <v>15</v>
      </c>
      <c r="AL11" t="b">
        <v>0</v>
      </c>
    </row>
    <row r="12" spans="1:38" x14ac:dyDescent="0.25">
      <c r="A12">
        <f t="shared" si="0"/>
        <v>10</v>
      </c>
      <c r="B12" t="s">
        <v>23</v>
      </c>
      <c r="C12" t="s">
        <v>26</v>
      </c>
      <c r="D12">
        <v>40.7889103317573</v>
      </c>
      <c r="E12">
        <v>12</v>
      </c>
      <c r="F12">
        <v>40.129455964200197</v>
      </c>
      <c r="G12">
        <v>37.981236948021099</v>
      </c>
      <c r="H12">
        <v>-1.6912200721935399E-2</v>
      </c>
      <c r="I12">
        <v>3.13</v>
      </c>
      <c r="J12" t="s">
        <v>14</v>
      </c>
      <c r="K12" t="s">
        <v>15</v>
      </c>
      <c r="L12" t="b">
        <v>0</v>
      </c>
      <c r="N12">
        <f t="shared" si="1"/>
        <v>10</v>
      </c>
      <c r="O12" t="s">
        <v>23</v>
      </c>
      <c r="P12" t="s">
        <v>129</v>
      </c>
      <c r="Q12">
        <v>-9.3779920170298698</v>
      </c>
      <c r="R12">
        <v>9</v>
      </c>
      <c r="S12">
        <v>-9.0803741234039297</v>
      </c>
      <c r="T12">
        <v>-10.345412420445699</v>
      </c>
      <c r="U12">
        <v>6.07976948775645E-2</v>
      </c>
      <c r="V12">
        <v>2.25</v>
      </c>
      <c r="W12" t="s">
        <v>14</v>
      </c>
      <c r="X12" t="s">
        <v>15</v>
      </c>
      <c r="Y12" t="b">
        <v>0</v>
      </c>
      <c r="AA12">
        <f t="shared" si="2"/>
        <v>10</v>
      </c>
      <c r="AB12" t="s">
        <v>23</v>
      </c>
      <c r="AC12" t="s">
        <v>26</v>
      </c>
      <c r="AD12">
        <v>40.7889103317573</v>
      </c>
      <c r="AE12">
        <v>12</v>
      </c>
      <c r="AF12">
        <v>40.129455964200197</v>
      </c>
      <c r="AG12">
        <v>37.981236948021099</v>
      </c>
      <c r="AH12">
        <v>-1.6912200721935399E-2</v>
      </c>
      <c r="AI12">
        <v>3.13</v>
      </c>
      <c r="AJ12" t="s">
        <v>14</v>
      </c>
      <c r="AK12" t="s">
        <v>15</v>
      </c>
      <c r="AL12" t="b">
        <v>0</v>
      </c>
    </row>
    <row r="13" spans="1:38" x14ac:dyDescent="0.25">
      <c r="A13">
        <f t="shared" si="0"/>
        <v>11</v>
      </c>
      <c r="B13" t="s">
        <v>23</v>
      </c>
      <c r="C13" t="s">
        <v>27</v>
      </c>
      <c r="D13">
        <v>40.790040074996497</v>
      </c>
      <c r="E13">
        <v>25</v>
      </c>
      <c r="F13">
        <v>38.3414497330714</v>
      </c>
      <c r="G13">
        <v>38.3414497330714</v>
      </c>
      <c r="H13">
        <v>-1.6638721835697201E-2</v>
      </c>
      <c r="I13">
        <v>5.3</v>
      </c>
      <c r="J13" t="s">
        <v>17</v>
      </c>
      <c r="K13" t="s">
        <v>15</v>
      </c>
      <c r="L13" t="b">
        <v>0</v>
      </c>
      <c r="N13">
        <f t="shared" si="1"/>
        <v>11</v>
      </c>
      <c r="O13" t="s">
        <v>23</v>
      </c>
      <c r="P13" t="s">
        <v>130</v>
      </c>
      <c r="Q13">
        <v>-12.2322250177026</v>
      </c>
      <c r="R13">
        <v>6</v>
      </c>
      <c r="S13">
        <v>-12.0344606217612</v>
      </c>
      <c r="T13">
        <v>-13.407124529862999</v>
      </c>
      <c r="U13">
        <v>5.6394502043690203E-2</v>
      </c>
      <c r="V13">
        <v>2</v>
      </c>
      <c r="W13" t="s">
        <v>14</v>
      </c>
      <c r="X13" t="s">
        <v>15</v>
      </c>
      <c r="Y13" t="b">
        <v>0</v>
      </c>
      <c r="AA13">
        <f t="shared" si="2"/>
        <v>11</v>
      </c>
      <c r="AB13" t="s">
        <v>23</v>
      </c>
      <c r="AC13" t="s">
        <v>27</v>
      </c>
      <c r="AD13">
        <v>40.790040074996497</v>
      </c>
      <c r="AE13">
        <v>25</v>
      </c>
      <c r="AF13">
        <v>38.3414497330714</v>
      </c>
      <c r="AG13">
        <v>38.3414497330714</v>
      </c>
      <c r="AH13">
        <v>-1.6638721835697201E-2</v>
      </c>
      <c r="AI13">
        <v>5.3</v>
      </c>
      <c r="AJ13" t="s">
        <v>17</v>
      </c>
      <c r="AK13" t="s">
        <v>15</v>
      </c>
      <c r="AL13" t="b">
        <v>0</v>
      </c>
    </row>
    <row r="14" spans="1:38" x14ac:dyDescent="0.25">
      <c r="A14">
        <f t="shared" si="0"/>
        <v>12</v>
      </c>
      <c r="B14" t="s">
        <v>23</v>
      </c>
      <c r="C14" t="s">
        <v>28</v>
      </c>
      <c r="D14">
        <v>40.793493299194097</v>
      </c>
      <c r="E14">
        <v>10</v>
      </c>
      <c r="F14">
        <v>39.294721429582403</v>
      </c>
      <c r="G14">
        <v>39.294721429582502</v>
      </c>
      <c r="H14">
        <v>-1.64394313517204E-2</v>
      </c>
      <c r="I14">
        <v>2.5</v>
      </c>
      <c r="J14" t="s">
        <v>17</v>
      </c>
      <c r="K14" t="s">
        <v>15</v>
      </c>
      <c r="L14" t="b">
        <v>0</v>
      </c>
      <c r="N14">
        <f t="shared" si="1"/>
        <v>12</v>
      </c>
      <c r="O14" t="s">
        <v>23</v>
      </c>
      <c r="P14" t="s">
        <v>131</v>
      </c>
      <c r="Q14">
        <v>-12.237643551861799</v>
      </c>
      <c r="R14">
        <v>6</v>
      </c>
      <c r="S14">
        <v>-12.0367501784468</v>
      </c>
      <c r="T14">
        <v>-13.0267908979281</v>
      </c>
      <c r="U14">
        <v>5.4236865854748503E-2</v>
      </c>
      <c r="V14">
        <v>1.5</v>
      </c>
      <c r="W14" t="s">
        <v>14</v>
      </c>
      <c r="X14" t="s">
        <v>15</v>
      </c>
      <c r="Y14" t="b">
        <v>0</v>
      </c>
      <c r="AA14">
        <f t="shared" si="2"/>
        <v>12</v>
      </c>
      <c r="AB14" t="s">
        <v>23</v>
      </c>
      <c r="AC14" t="s">
        <v>28</v>
      </c>
      <c r="AD14">
        <v>40.793493299194097</v>
      </c>
      <c r="AE14">
        <v>10</v>
      </c>
      <c r="AF14">
        <v>39.294721429582403</v>
      </c>
      <c r="AG14">
        <v>39.294721429582502</v>
      </c>
      <c r="AH14">
        <v>-1.64394313517204E-2</v>
      </c>
      <c r="AI14">
        <v>2.5</v>
      </c>
      <c r="AJ14" t="s">
        <v>17</v>
      </c>
      <c r="AK14" t="s">
        <v>15</v>
      </c>
      <c r="AL14" t="b">
        <v>0</v>
      </c>
    </row>
    <row r="15" spans="1:38" x14ac:dyDescent="0.25">
      <c r="A15">
        <f t="shared" si="0"/>
        <v>13</v>
      </c>
      <c r="B15" t="s">
        <v>12</v>
      </c>
      <c r="C15" t="s">
        <v>29</v>
      </c>
      <c r="D15">
        <v>40.793626609475602</v>
      </c>
      <c r="E15">
        <v>22.86</v>
      </c>
      <c r="F15">
        <v>39.4712895684332</v>
      </c>
      <c r="G15">
        <v>36.438189531560496</v>
      </c>
      <c r="H15">
        <v>-1.6497804672325301E-2</v>
      </c>
      <c r="I15">
        <v>6.5</v>
      </c>
      <c r="J15" t="s">
        <v>30</v>
      </c>
      <c r="K15" t="s">
        <v>15</v>
      </c>
      <c r="L15" t="b">
        <v>0</v>
      </c>
      <c r="N15">
        <f t="shared" si="1"/>
        <v>13</v>
      </c>
      <c r="O15" t="s">
        <v>23</v>
      </c>
      <c r="P15" t="s">
        <v>132</v>
      </c>
      <c r="Q15">
        <v>-12.2416750347407</v>
      </c>
      <c r="R15">
        <v>6</v>
      </c>
      <c r="S15">
        <v>-12.364575283199599</v>
      </c>
      <c r="T15">
        <v>-12.3645752831997</v>
      </c>
      <c r="U15">
        <v>5.3503352155837902E-2</v>
      </c>
      <c r="V15">
        <v>1</v>
      </c>
      <c r="W15" t="s">
        <v>17</v>
      </c>
      <c r="X15" t="s">
        <v>15</v>
      </c>
      <c r="Y15" t="b">
        <v>0</v>
      </c>
      <c r="AA15">
        <f t="shared" si="2"/>
        <v>13</v>
      </c>
      <c r="AB15" t="s">
        <v>12</v>
      </c>
      <c r="AC15" t="s">
        <v>29</v>
      </c>
      <c r="AD15">
        <v>40.793626609475602</v>
      </c>
      <c r="AE15">
        <v>22.86</v>
      </c>
      <c r="AF15">
        <v>39.4712895684332</v>
      </c>
      <c r="AG15">
        <v>36.438189531560496</v>
      </c>
      <c r="AH15">
        <v>-1.6497804672325301E-2</v>
      </c>
      <c r="AI15">
        <v>6.5</v>
      </c>
      <c r="AJ15" t="s">
        <v>30</v>
      </c>
      <c r="AK15" t="s">
        <v>15</v>
      </c>
      <c r="AL15" t="b">
        <v>0</v>
      </c>
    </row>
    <row r="16" spans="1:38" x14ac:dyDescent="0.25">
      <c r="A16">
        <f t="shared" si="0"/>
        <v>14</v>
      </c>
      <c r="B16" t="s">
        <v>23</v>
      </c>
      <c r="C16" t="s">
        <v>31</v>
      </c>
      <c r="D16">
        <v>40.798724551126497</v>
      </c>
      <c r="E16">
        <v>25</v>
      </c>
      <c r="F16">
        <v>40.128971965886201</v>
      </c>
      <c r="G16">
        <v>36.432819946489403</v>
      </c>
      <c r="H16">
        <v>-1.6268435815164101E-2</v>
      </c>
      <c r="I16">
        <v>5.6</v>
      </c>
      <c r="J16" t="s">
        <v>14</v>
      </c>
      <c r="K16" t="s">
        <v>15</v>
      </c>
      <c r="L16" t="b">
        <v>0</v>
      </c>
      <c r="N16">
        <f t="shared" si="1"/>
        <v>14</v>
      </c>
      <c r="O16" t="s">
        <v>12</v>
      </c>
      <c r="P16" t="s">
        <v>133</v>
      </c>
      <c r="Q16">
        <v>-12.2767666280815</v>
      </c>
      <c r="R16">
        <v>6.0529999999999999</v>
      </c>
      <c r="S16">
        <v>-12.078300750003599</v>
      </c>
      <c r="T16">
        <v>-13.4509674547707</v>
      </c>
      <c r="U16">
        <v>5.6189982197221301E-2</v>
      </c>
      <c r="V16">
        <v>2</v>
      </c>
      <c r="W16" t="s">
        <v>14</v>
      </c>
      <c r="X16" t="s">
        <v>15</v>
      </c>
      <c r="Y16" t="b">
        <v>0</v>
      </c>
      <c r="AA16">
        <f t="shared" si="2"/>
        <v>14</v>
      </c>
      <c r="AB16" t="s">
        <v>23</v>
      </c>
      <c r="AC16" t="s">
        <v>31</v>
      </c>
      <c r="AD16">
        <v>40.798724551126497</v>
      </c>
      <c r="AE16">
        <v>25</v>
      </c>
      <c r="AF16">
        <v>40.128971965886201</v>
      </c>
      <c r="AG16">
        <v>36.432819946489403</v>
      </c>
      <c r="AH16">
        <v>-1.6268435815164101E-2</v>
      </c>
      <c r="AI16">
        <v>5.6</v>
      </c>
      <c r="AJ16" t="s">
        <v>14</v>
      </c>
      <c r="AK16" t="s">
        <v>15</v>
      </c>
      <c r="AL16" t="b">
        <v>0</v>
      </c>
    </row>
    <row r="17" spans="1:38" x14ac:dyDescent="0.25">
      <c r="A17">
        <f t="shared" si="0"/>
        <v>15</v>
      </c>
      <c r="B17" t="s">
        <v>23</v>
      </c>
      <c r="C17" t="s">
        <v>32</v>
      </c>
      <c r="D17">
        <v>40.798724551126497</v>
      </c>
      <c r="E17">
        <v>20</v>
      </c>
      <c r="F17">
        <v>40.128971965886201</v>
      </c>
      <c r="G17">
        <v>36.894838948914</v>
      </c>
      <c r="H17">
        <v>-1.6268435815164101E-2</v>
      </c>
      <c r="I17">
        <v>4.9000000000000004</v>
      </c>
      <c r="J17" t="s">
        <v>14</v>
      </c>
      <c r="K17" t="s">
        <v>15</v>
      </c>
      <c r="L17" t="b">
        <v>0</v>
      </c>
      <c r="N17">
        <f t="shared" si="1"/>
        <v>15</v>
      </c>
      <c r="O17" t="s">
        <v>23</v>
      </c>
      <c r="P17" t="s">
        <v>134</v>
      </c>
      <c r="Q17">
        <v>-12.4951463649818</v>
      </c>
      <c r="R17">
        <v>12</v>
      </c>
      <c r="S17">
        <v>-12.0986031460347</v>
      </c>
      <c r="T17">
        <v>-13.33552948092</v>
      </c>
      <c r="U17">
        <v>4.5630541696855702E-2</v>
      </c>
      <c r="V17">
        <v>2.2000000000000002</v>
      </c>
      <c r="W17" t="s">
        <v>14</v>
      </c>
      <c r="X17" t="s">
        <v>15</v>
      </c>
      <c r="Y17" t="b">
        <v>0</v>
      </c>
      <c r="AA17">
        <f t="shared" si="2"/>
        <v>15</v>
      </c>
      <c r="AB17" t="s">
        <v>23</v>
      </c>
      <c r="AC17" t="s">
        <v>32</v>
      </c>
      <c r="AD17">
        <v>40.798724551126497</v>
      </c>
      <c r="AE17">
        <v>20</v>
      </c>
      <c r="AF17">
        <v>40.128971965886201</v>
      </c>
      <c r="AG17">
        <v>36.894838948914</v>
      </c>
      <c r="AH17">
        <v>-1.6268435815164101E-2</v>
      </c>
      <c r="AI17">
        <v>4.9000000000000004</v>
      </c>
      <c r="AJ17" t="s">
        <v>14</v>
      </c>
      <c r="AK17" t="s">
        <v>15</v>
      </c>
      <c r="AL17" t="b">
        <v>0</v>
      </c>
    </row>
    <row r="18" spans="1:38" x14ac:dyDescent="0.25">
      <c r="A18">
        <f t="shared" si="0"/>
        <v>16</v>
      </c>
      <c r="B18" t="s">
        <v>23</v>
      </c>
      <c r="C18" t="s">
        <v>33</v>
      </c>
      <c r="D18">
        <v>40.798724551126497</v>
      </c>
      <c r="E18">
        <v>15</v>
      </c>
      <c r="F18">
        <v>40.128971965886201</v>
      </c>
      <c r="G18">
        <v>38.148890526923701</v>
      </c>
      <c r="H18">
        <v>-1.6268435815164101E-2</v>
      </c>
      <c r="I18">
        <v>3</v>
      </c>
      <c r="J18" t="s">
        <v>14</v>
      </c>
      <c r="K18" t="s">
        <v>15</v>
      </c>
      <c r="L18" t="b">
        <v>0</v>
      </c>
      <c r="N18">
        <f t="shared" si="1"/>
        <v>16</v>
      </c>
      <c r="O18" t="s">
        <v>23</v>
      </c>
      <c r="P18" t="s">
        <v>135</v>
      </c>
      <c r="Q18">
        <v>-12.4951463649818</v>
      </c>
      <c r="R18">
        <v>9</v>
      </c>
      <c r="S18">
        <v>-12.0986031460347</v>
      </c>
      <c r="T18">
        <v>-13.363641443076499</v>
      </c>
      <c r="U18">
        <v>4.5630541696855702E-2</v>
      </c>
      <c r="V18">
        <v>2.25</v>
      </c>
      <c r="W18" t="s">
        <v>14</v>
      </c>
      <c r="X18" t="s">
        <v>15</v>
      </c>
      <c r="Y18" t="b">
        <v>0</v>
      </c>
      <c r="AA18">
        <f t="shared" si="2"/>
        <v>16</v>
      </c>
      <c r="AB18" t="s">
        <v>23</v>
      </c>
      <c r="AC18" t="s">
        <v>33</v>
      </c>
      <c r="AD18">
        <v>40.798724551126497</v>
      </c>
      <c r="AE18">
        <v>15</v>
      </c>
      <c r="AF18">
        <v>40.128971965886201</v>
      </c>
      <c r="AG18">
        <v>38.148890526923701</v>
      </c>
      <c r="AH18">
        <v>-1.6268435815164101E-2</v>
      </c>
      <c r="AI18">
        <v>3</v>
      </c>
      <c r="AJ18" t="s">
        <v>14</v>
      </c>
      <c r="AK18" t="s">
        <v>15</v>
      </c>
      <c r="AL18" t="b">
        <v>0</v>
      </c>
    </row>
    <row r="19" spans="1:38" x14ac:dyDescent="0.25">
      <c r="A19">
        <f t="shared" si="0"/>
        <v>17</v>
      </c>
      <c r="B19" t="s">
        <v>12</v>
      </c>
      <c r="C19" t="s">
        <v>34</v>
      </c>
      <c r="D19">
        <v>40.906165766735398</v>
      </c>
      <c r="E19">
        <v>22.86</v>
      </c>
      <c r="F19">
        <v>37.900441471682697</v>
      </c>
      <c r="G19">
        <v>37.900441471682697</v>
      </c>
      <c r="H19">
        <v>-1.7366668629824299E-2</v>
      </c>
      <c r="I19">
        <v>6.67</v>
      </c>
      <c r="J19" t="s">
        <v>17</v>
      </c>
      <c r="K19" t="s">
        <v>15</v>
      </c>
      <c r="L19" t="b">
        <v>0</v>
      </c>
      <c r="N19">
        <f t="shared" si="1"/>
        <v>17</v>
      </c>
      <c r="O19" t="s">
        <v>23</v>
      </c>
      <c r="P19" t="s">
        <v>136</v>
      </c>
      <c r="Q19">
        <v>-12.4971060079375</v>
      </c>
      <c r="R19">
        <v>9</v>
      </c>
      <c r="S19">
        <v>-12.511387280613</v>
      </c>
      <c r="T19">
        <v>-12.511387280613</v>
      </c>
      <c r="U19">
        <v>4.4868444967054499E-2</v>
      </c>
      <c r="V19">
        <v>1.5</v>
      </c>
      <c r="W19" t="s">
        <v>17</v>
      </c>
      <c r="X19" t="s">
        <v>15</v>
      </c>
      <c r="Y19" t="b">
        <v>0</v>
      </c>
      <c r="AA19">
        <f t="shared" si="2"/>
        <v>17</v>
      </c>
      <c r="AB19" t="s">
        <v>12</v>
      </c>
      <c r="AC19" t="s">
        <v>34</v>
      </c>
      <c r="AD19">
        <v>40.906165766735398</v>
      </c>
      <c r="AE19">
        <v>22.86</v>
      </c>
      <c r="AF19">
        <v>37.900441471682697</v>
      </c>
      <c r="AG19">
        <v>37.900441471682697</v>
      </c>
      <c r="AH19">
        <v>-1.7366668629824299E-2</v>
      </c>
      <c r="AI19">
        <v>6.67</v>
      </c>
      <c r="AJ19" t="s">
        <v>17</v>
      </c>
      <c r="AK19" t="s">
        <v>15</v>
      </c>
      <c r="AL19" t="b">
        <v>0</v>
      </c>
    </row>
    <row r="20" spans="1:38" x14ac:dyDescent="0.25">
      <c r="A20">
        <f t="shared" si="0"/>
        <v>18</v>
      </c>
      <c r="B20" t="s">
        <v>12</v>
      </c>
      <c r="C20" t="s">
        <v>35</v>
      </c>
      <c r="D20">
        <v>40.9209547760086</v>
      </c>
      <c r="E20">
        <v>11.43</v>
      </c>
      <c r="F20">
        <v>39.250322189789301</v>
      </c>
      <c r="G20">
        <v>39.250322189789301</v>
      </c>
      <c r="H20">
        <v>-1.70703743383963E-2</v>
      </c>
      <c r="I20">
        <v>2.92</v>
      </c>
      <c r="J20" t="s">
        <v>17</v>
      </c>
      <c r="K20" t="s">
        <v>15</v>
      </c>
      <c r="L20" t="b">
        <v>0</v>
      </c>
      <c r="N20">
        <f t="shared" si="1"/>
        <v>18</v>
      </c>
      <c r="O20" t="s">
        <v>23</v>
      </c>
      <c r="P20" t="s">
        <v>137</v>
      </c>
      <c r="Q20">
        <v>-12.499064430539001</v>
      </c>
      <c r="R20">
        <v>12</v>
      </c>
      <c r="S20">
        <v>-12.9110962128391</v>
      </c>
      <c r="T20">
        <v>-12.9110962128391</v>
      </c>
      <c r="U20">
        <v>4.4154052674307401E-2</v>
      </c>
      <c r="V20">
        <v>3</v>
      </c>
      <c r="W20" t="s">
        <v>17</v>
      </c>
      <c r="X20" t="s">
        <v>15</v>
      </c>
      <c r="Y20" t="b">
        <v>0</v>
      </c>
      <c r="AA20">
        <f t="shared" si="2"/>
        <v>18</v>
      </c>
      <c r="AB20" t="s">
        <v>12</v>
      </c>
      <c r="AC20" t="s">
        <v>35</v>
      </c>
      <c r="AD20">
        <v>40.9209547760086</v>
      </c>
      <c r="AE20">
        <v>11.43</v>
      </c>
      <c r="AF20">
        <v>39.250322189789301</v>
      </c>
      <c r="AG20">
        <v>39.250322189789301</v>
      </c>
      <c r="AH20">
        <v>-1.70703743383963E-2</v>
      </c>
      <c r="AI20">
        <v>2.92</v>
      </c>
      <c r="AJ20" t="s">
        <v>17</v>
      </c>
      <c r="AK20" t="s">
        <v>15</v>
      </c>
      <c r="AL20" t="b">
        <v>0</v>
      </c>
    </row>
    <row r="21" spans="1:38" x14ac:dyDescent="0.25">
      <c r="A21">
        <f t="shared" si="0"/>
        <v>19</v>
      </c>
      <c r="B21" t="s">
        <v>12</v>
      </c>
      <c r="C21" t="s">
        <v>36</v>
      </c>
      <c r="D21">
        <v>40.922555426938303</v>
      </c>
      <c r="E21">
        <v>22.86</v>
      </c>
      <c r="F21">
        <v>40.261002500011998</v>
      </c>
      <c r="G21">
        <v>35.401762365136598</v>
      </c>
      <c r="H21">
        <v>-1.6856994659166399E-2</v>
      </c>
      <c r="I21">
        <v>7.08</v>
      </c>
      <c r="J21" t="s">
        <v>14</v>
      </c>
      <c r="K21" t="s">
        <v>15</v>
      </c>
      <c r="L21" t="b">
        <v>0</v>
      </c>
      <c r="N21">
        <f t="shared" si="1"/>
        <v>19</v>
      </c>
      <c r="O21" t="s">
        <v>23</v>
      </c>
      <c r="P21" t="s">
        <v>138</v>
      </c>
      <c r="Q21">
        <v>-13.7890536563193</v>
      </c>
      <c r="R21">
        <v>9</v>
      </c>
      <c r="S21">
        <v>-13.5661192463491</v>
      </c>
      <c r="T21">
        <v>-14.9387831544508</v>
      </c>
      <c r="U21">
        <v>5.0027380845208899E-2</v>
      </c>
      <c r="V21">
        <v>2</v>
      </c>
      <c r="W21" t="s">
        <v>14</v>
      </c>
      <c r="X21" t="s">
        <v>15</v>
      </c>
      <c r="Y21" t="b">
        <v>0</v>
      </c>
      <c r="AA21">
        <f t="shared" si="2"/>
        <v>19</v>
      </c>
      <c r="AB21" t="s">
        <v>12</v>
      </c>
      <c r="AC21" t="s">
        <v>36</v>
      </c>
      <c r="AD21">
        <v>40.922555426938303</v>
      </c>
      <c r="AE21">
        <v>22.86</v>
      </c>
      <c r="AF21">
        <v>40.261002500011998</v>
      </c>
      <c r="AG21">
        <v>35.401762365136598</v>
      </c>
      <c r="AH21">
        <v>-1.6856994659166399E-2</v>
      </c>
      <c r="AI21">
        <v>7.08</v>
      </c>
      <c r="AJ21" t="s">
        <v>14</v>
      </c>
      <c r="AK21" t="s">
        <v>15</v>
      </c>
      <c r="AL21" t="b">
        <v>0</v>
      </c>
    </row>
    <row r="22" spans="1:38" x14ac:dyDescent="0.25">
      <c r="A22">
        <f t="shared" si="0"/>
        <v>20</v>
      </c>
      <c r="B22" t="s">
        <v>12</v>
      </c>
      <c r="C22" t="s">
        <v>37</v>
      </c>
      <c r="D22">
        <v>40.922555426938303</v>
      </c>
      <c r="E22">
        <v>11.43</v>
      </c>
      <c r="F22">
        <v>40.261002500011998</v>
      </c>
      <c r="G22">
        <v>38.2500457775282</v>
      </c>
      <c r="H22">
        <v>-1.6856994659166399E-2</v>
      </c>
      <c r="I22">
        <v>2.93</v>
      </c>
      <c r="J22" t="s">
        <v>14</v>
      </c>
      <c r="K22" t="s">
        <v>15</v>
      </c>
      <c r="L22" t="b">
        <v>0</v>
      </c>
      <c r="N22">
        <f t="shared" si="1"/>
        <v>20</v>
      </c>
      <c r="O22" t="s">
        <v>12</v>
      </c>
      <c r="P22" t="s">
        <v>139</v>
      </c>
      <c r="Q22">
        <v>-14.2764597904863</v>
      </c>
      <c r="R22">
        <v>11.43</v>
      </c>
      <c r="S22">
        <v>-15.5884394343488</v>
      </c>
      <c r="T22">
        <v>-12.173861695089601</v>
      </c>
      <c r="U22">
        <v>3.5280529804070697E-2</v>
      </c>
      <c r="V22">
        <v>2</v>
      </c>
      <c r="W22" t="s">
        <v>50</v>
      </c>
      <c r="X22" t="s">
        <v>15</v>
      </c>
      <c r="Y22" t="b">
        <v>0</v>
      </c>
      <c r="AA22">
        <f t="shared" si="2"/>
        <v>20</v>
      </c>
      <c r="AB22" t="s">
        <v>12</v>
      </c>
      <c r="AC22" t="s">
        <v>37</v>
      </c>
      <c r="AD22">
        <v>40.922555426938303</v>
      </c>
      <c r="AE22">
        <v>11.43</v>
      </c>
      <c r="AF22">
        <v>40.261002500011998</v>
      </c>
      <c r="AG22">
        <v>38.2500457775282</v>
      </c>
      <c r="AH22">
        <v>-1.6856994659166399E-2</v>
      </c>
      <c r="AI22">
        <v>2.93</v>
      </c>
      <c r="AJ22" t="s">
        <v>14</v>
      </c>
      <c r="AK22" t="s">
        <v>15</v>
      </c>
      <c r="AL22" t="b">
        <v>0</v>
      </c>
    </row>
    <row r="23" spans="1:38" x14ac:dyDescent="0.25">
      <c r="A23">
        <f t="shared" si="0"/>
        <v>21</v>
      </c>
      <c r="B23" t="s">
        <v>23</v>
      </c>
      <c r="C23" t="s">
        <v>38</v>
      </c>
      <c r="D23">
        <v>41.036642160905402</v>
      </c>
      <c r="E23">
        <v>20</v>
      </c>
      <c r="F23">
        <v>38.584251478122901</v>
      </c>
      <c r="G23">
        <v>38.584251478122901</v>
      </c>
      <c r="H23">
        <v>-1.6536442994809001E-2</v>
      </c>
      <c r="I23">
        <v>5.3</v>
      </c>
      <c r="J23" t="s">
        <v>17</v>
      </c>
      <c r="K23" t="s">
        <v>15</v>
      </c>
      <c r="L23" t="b">
        <v>0</v>
      </c>
      <c r="N23">
        <f t="shared" si="1"/>
        <v>21</v>
      </c>
      <c r="O23" t="s">
        <v>12</v>
      </c>
      <c r="P23" t="s">
        <v>140</v>
      </c>
      <c r="Q23">
        <v>-15.187831695703499</v>
      </c>
      <c r="R23">
        <v>10.25</v>
      </c>
      <c r="S23">
        <v>-15.8786205223411</v>
      </c>
      <c r="T23">
        <v>-15.8786205223411</v>
      </c>
      <c r="U23">
        <v>4.4836144794598201E-2</v>
      </c>
      <c r="V23">
        <v>2.5</v>
      </c>
      <c r="W23" t="s">
        <v>17</v>
      </c>
      <c r="X23" t="s">
        <v>15</v>
      </c>
      <c r="Y23" t="b">
        <v>0</v>
      </c>
      <c r="AA23">
        <f t="shared" si="2"/>
        <v>21</v>
      </c>
      <c r="AB23" t="s">
        <v>23</v>
      </c>
      <c r="AC23" t="s">
        <v>38</v>
      </c>
      <c r="AD23">
        <v>41.036642160905402</v>
      </c>
      <c r="AE23">
        <v>20</v>
      </c>
      <c r="AF23">
        <v>38.584251478122901</v>
      </c>
      <c r="AG23">
        <v>38.584251478122901</v>
      </c>
      <c r="AH23">
        <v>-1.6536442994809001E-2</v>
      </c>
      <c r="AI23">
        <v>5.3</v>
      </c>
      <c r="AJ23" t="s">
        <v>17</v>
      </c>
      <c r="AK23" t="s">
        <v>15</v>
      </c>
      <c r="AL23" t="b">
        <v>0</v>
      </c>
    </row>
    <row r="24" spans="1:38" x14ac:dyDescent="0.25">
      <c r="A24">
        <f t="shared" si="0"/>
        <v>22</v>
      </c>
      <c r="B24" t="s">
        <v>23</v>
      </c>
      <c r="C24" t="s">
        <v>39</v>
      </c>
      <c r="D24">
        <v>41.606290855244403</v>
      </c>
      <c r="E24">
        <v>40</v>
      </c>
      <c r="F24">
        <v>37.843993060488899</v>
      </c>
      <c r="G24">
        <v>37.843993060488899</v>
      </c>
      <c r="H24">
        <v>-1.41278456132911E-2</v>
      </c>
      <c r="I24">
        <v>8.5</v>
      </c>
      <c r="J24" t="s">
        <v>17</v>
      </c>
      <c r="K24" t="s">
        <v>15</v>
      </c>
      <c r="L24" t="b">
        <v>0</v>
      </c>
      <c r="N24">
        <f t="shared" si="1"/>
        <v>22</v>
      </c>
      <c r="O24" t="s">
        <v>23</v>
      </c>
      <c r="P24" t="s">
        <v>141</v>
      </c>
      <c r="Q24">
        <v>-15.297054439827299</v>
      </c>
      <c r="R24">
        <v>6</v>
      </c>
      <c r="S24">
        <v>-15.045937723058501</v>
      </c>
      <c r="T24">
        <v>-16.365992015700201</v>
      </c>
      <c r="U24">
        <v>4.3389492683798797E-2</v>
      </c>
      <c r="V24">
        <v>2</v>
      </c>
      <c r="W24" t="s">
        <v>14</v>
      </c>
      <c r="X24" t="s">
        <v>15</v>
      </c>
      <c r="Y24" t="b">
        <v>0</v>
      </c>
      <c r="AA24">
        <f t="shared" si="2"/>
        <v>22</v>
      </c>
      <c r="AB24" t="s">
        <v>23</v>
      </c>
      <c r="AC24" t="s">
        <v>39</v>
      </c>
      <c r="AD24">
        <v>41.606290855244403</v>
      </c>
      <c r="AE24">
        <v>40</v>
      </c>
      <c r="AF24">
        <v>37.843993060488899</v>
      </c>
      <c r="AG24">
        <v>37.843993060488899</v>
      </c>
      <c r="AH24">
        <v>-1.41278456132911E-2</v>
      </c>
      <c r="AI24">
        <v>8.5</v>
      </c>
      <c r="AJ24" t="s">
        <v>17</v>
      </c>
      <c r="AK24" t="s">
        <v>15</v>
      </c>
      <c r="AL24" t="b">
        <v>0</v>
      </c>
    </row>
    <row r="25" spans="1:38" x14ac:dyDescent="0.25">
      <c r="A25">
        <f t="shared" si="0"/>
        <v>23</v>
      </c>
      <c r="B25" t="s">
        <v>23</v>
      </c>
      <c r="C25" t="s">
        <v>40</v>
      </c>
      <c r="D25">
        <v>41.637223396685599</v>
      </c>
      <c r="E25">
        <v>40</v>
      </c>
      <c r="F25">
        <v>40.315833625692903</v>
      </c>
      <c r="G25">
        <v>35.424352210464598</v>
      </c>
      <c r="H25">
        <v>-1.36935235038032E-2</v>
      </c>
      <c r="I25">
        <v>8.6999999999999993</v>
      </c>
      <c r="J25" t="s">
        <v>14</v>
      </c>
      <c r="K25" t="s">
        <v>15</v>
      </c>
      <c r="L25" t="b">
        <v>0</v>
      </c>
      <c r="N25">
        <f t="shared" si="1"/>
        <v>23</v>
      </c>
      <c r="O25" t="s">
        <v>12</v>
      </c>
      <c r="P25" t="s">
        <v>142</v>
      </c>
      <c r="Q25">
        <v>-15.345354323257901</v>
      </c>
      <c r="R25">
        <v>10.210000000000001</v>
      </c>
      <c r="S25">
        <v>-16.088495436085399</v>
      </c>
      <c r="T25">
        <v>-16.088495436085498</v>
      </c>
      <c r="U25">
        <v>4.3532449365426197E-2</v>
      </c>
      <c r="V25">
        <v>3</v>
      </c>
      <c r="W25" t="s">
        <v>17</v>
      </c>
      <c r="X25" t="s">
        <v>15</v>
      </c>
      <c r="Y25" t="b">
        <v>0</v>
      </c>
      <c r="AA25">
        <f t="shared" si="2"/>
        <v>23</v>
      </c>
      <c r="AB25" t="s">
        <v>23</v>
      </c>
      <c r="AC25" t="s">
        <v>40</v>
      </c>
      <c r="AD25">
        <v>41.637223396685599</v>
      </c>
      <c r="AE25">
        <v>40</v>
      </c>
      <c r="AF25">
        <v>40.315833625692903</v>
      </c>
      <c r="AG25">
        <v>35.424352210464598</v>
      </c>
      <c r="AH25">
        <v>-1.36935235038032E-2</v>
      </c>
      <c r="AI25">
        <v>8.6999999999999993</v>
      </c>
      <c r="AJ25" t="s">
        <v>14</v>
      </c>
      <c r="AK25" t="s">
        <v>15</v>
      </c>
      <c r="AL25" t="b">
        <v>0</v>
      </c>
    </row>
    <row r="26" spans="1:38" x14ac:dyDescent="0.25">
      <c r="A26">
        <f t="shared" si="0"/>
        <v>24</v>
      </c>
      <c r="B26" t="s">
        <v>23</v>
      </c>
      <c r="C26" t="s">
        <v>41</v>
      </c>
      <c r="D26">
        <v>41.637223396685599</v>
      </c>
      <c r="E26">
        <v>30</v>
      </c>
      <c r="F26">
        <v>40.315833625692903</v>
      </c>
      <c r="G26">
        <v>37.504637410044502</v>
      </c>
      <c r="H26">
        <v>-1.36935235038032E-2</v>
      </c>
      <c r="I26">
        <v>5</v>
      </c>
      <c r="J26" t="s">
        <v>14</v>
      </c>
      <c r="K26" t="s">
        <v>15</v>
      </c>
      <c r="L26" t="b">
        <v>0</v>
      </c>
      <c r="N26">
        <f t="shared" si="1"/>
        <v>24</v>
      </c>
      <c r="O26" t="s">
        <v>12</v>
      </c>
      <c r="P26" t="s">
        <v>143</v>
      </c>
      <c r="Q26">
        <v>-15.4796558470634</v>
      </c>
      <c r="R26">
        <v>9.8089999999999993</v>
      </c>
      <c r="S26">
        <v>-14.9883968911066</v>
      </c>
      <c r="T26">
        <v>-16.675114620495702</v>
      </c>
      <c r="U26">
        <v>3.6832879415971097E-2</v>
      </c>
      <c r="V26">
        <v>3</v>
      </c>
      <c r="W26" t="s">
        <v>14</v>
      </c>
      <c r="X26" t="s">
        <v>15</v>
      </c>
      <c r="Y26" t="b">
        <v>0</v>
      </c>
      <c r="AA26">
        <f t="shared" si="2"/>
        <v>24</v>
      </c>
      <c r="AB26" t="s">
        <v>23</v>
      </c>
      <c r="AC26" t="s">
        <v>41</v>
      </c>
      <c r="AD26">
        <v>41.637223396685599</v>
      </c>
      <c r="AE26">
        <v>30</v>
      </c>
      <c r="AF26">
        <v>40.315833625692903</v>
      </c>
      <c r="AG26">
        <v>37.504637410044502</v>
      </c>
      <c r="AH26">
        <v>-1.36935235038032E-2</v>
      </c>
      <c r="AI26">
        <v>5</v>
      </c>
      <c r="AJ26" t="s">
        <v>14</v>
      </c>
      <c r="AK26" t="s">
        <v>15</v>
      </c>
      <c r="AL26" t="b">
        <v>0</v>
      </c>
    </row>
    <row r="27" spans="1:38" x14ac:dyDescent="0.25">
      <c r="A27">
        <f t="shared" si="0"/>
        <v>25</v>
      </c>
      <c r="B27" t="s">
        <v>23</v>
      </c>
      <c r="C27" t="s">
        <v>42</v>
      </c>
      <c r="D27">
        <v>42.851490566277498</v>
      </c>
      <c r="E27">
        <v>12</v>
      </c>
      <c r="F27">
        <v>42.148039737754701</v>
      </c>
      <c r="G27">
        <v>40.365966442688404</v>
      </c>
      <c r="H27">
        <v>-1.5489109548569399E-2</v>
      </c>
      <c r="I27">
        <v>2.7</v>
      </c>
      <c r="J27" t="s">
        <v>14</v>
      </c>
      <c r="K27" t="s">
        <v>15</v>
      </c>
      <c r="L27" t="b">
        <v>0</v>
      </c>
      <c r="N27">
        <f t="shared" si="1"/>
        <v>25</v>
      </c>
      <c r="O27" t="s">
        <v>12</v>
      </c>
      <c r="P27" t="s">
        <v>144</v>
      </c>
      <c r="Q27">
        <v>-15.4943234380414</v>
      </c>
      <c r="R27">
        <v>10.58</v>
      </c>
      <c r="S27">
        <v>-15.816256501026</v>
      </c>
      <c r="T27">
        <v>-15.816256501026</v>
      </c>
      <c r="U27">
        <v>3.5834906443049798E-2</v>
      </c>
      <c r="V27">
        <v>3</v>
      </c>
      <c r="W27" t="s">
        <v>17</v>
      </c>
      <c r="X27" t="s">
        <v>15</v>
      </c>
      <c r="Y27" t="b">
        <v>0</v>
      </c>
      <c r="AA27">
        <f t="shared" si="2"/>
        <v>25</v>
      </c>
      <c r="AB27" t="s">
        <v>23</v>
      </c>
      <c r="AC27" t="s">
        <v>42</v>
      </c>
      <c r="AD27">
        <v>42.851490566277498</v>
      </c>
      <c r="AE27">
        <v>12</v>
      </c>
      <c r="AF27">
        <v>42.148039737754701</v>
      </c>
      <c r="AG27">
        <v>40.365966442688404</v>
      </c>
      <c r="AH27">
        <v>-1.5489109548569399E-2</v>
      </c>
      <c r="AI27">
        <v>2.7</v>
      </c>
      <c r="AJ27" t="s">
        <v>14</v>
      </c>
      <c r="AK27" t="s">
        <v>15</v>
      </c>
      <c r="AL27" t="b">
        <v>0</v>
      </c>
    </row>
    <row r="28" spans="1:38" x14ac:dyDescent="0.25">
      <c r="A28">
        <f t="shared" si="0"/>
        <v>26</v>
      </c>
      <c r="B28" t="s">
        <v>23</v>
      </c>
      <c r="C28" t="s">
        <v>43</v>
      </c>
      <c r="D28">
        <v>45.397709950455202</v>
      </c>
      <c r="E28">
        <v>12.7</v>
      </c>
      <c r="F28">
        <v>44.652460339399298</v>
      </c>
      <c r="G28">
        <v>42.837385687016898</v>
      </c>
      <c r="H28">
        <v>-1.46203725347583E-2</v>
      </c>
      <c r="I28">
        <v>2.75</v>
      </c>
      <c r="J28" t="s">
        <v>14</v>
      </c>
      <c r="K28" t="s">
        <v>15</v>
      </c>
      <c r="L28" t="b">
        <v>0</v>
      </c>
      <c r="N28">
        <f t="shared" si="1"/>
        <v>26</v>
      </c>
      <c r="O28" t="s">
        <v>23</v>
      </c>
      <c r="P28" t="s">
        <v>145</v>
      </c>
      <c r="Q28">
        <v>-15.612300712933701</v>
      </c>
      <c r="R28">
        <v>12</v>
      </c>
      <c r="S28">
        <v>-15.116832168665301</v>
      </c>
      <c r="T28">
        <v>-16.803549898054399</v>
      </c>
      <c r="U28">
        <v>3.6519940763328998E-2</v>
      </c>
      <c r="V28">
        <v>3</v>
      </c>
      <c r="W28" t="s">
        <v>14</v>
      </c>
      <c r="X28" t="s">
        <v>15</v>
      </c>
      <c r="Y28" t="b">
        <v>0</v>
      </c>
      <c r="AA28">
        <f t="shared" si="2"/>
        <v>26</v>
      </c>
      <c r="AB28" t="s">
        <v>23</v>
      </c>
      <c r="AC28" t="s">
        <v>43</v>
      </c>
      <c r="AD28">
        <v>45.397709950455202</v>
      </c>
      <c r="AE28">
        <v>12.7</v>
      </c>
      <c r="AF28">
        <v>44.652460339399298</v>
      </c>
      <c r="AG28">
        <v>42.837385687016898</v>
      </c>
      <c r="AH28">
        <v>-1.46203725347583E-2</v>
      </c>
      <c r="AI28">
        <v>2.75</v>
      </c>
      <c r="AJ28" t="s">
        <v>14</v>
      </c>
      <c r="AK28" t="s">
        <v>15</v>
      </c>
      <c r="AL28" t="b">
        <v>0</v>
      </c>
    </row>
    <row r="29" spans="1:38" x14ac:dyDescent="0.25">
      <c r="A29">
        <f t="shared" si="0"/>
        <v>27</v>
      </c>
      <c r="B29" t="s">
        <v>23</v>
      </c>
      <c r="C29" t="s">
        <v>44</v>
      </c>
      <c r="D29">
        <v>45.880891841602697</v>
      </c>
      <c r="E29">
        <v>12</v>
      </c>
      <c r="F29">
        <v>44.106968361680799</v>
      </c>
      <c r="G29">
        <v>44.106968361680799</v>
      </c>
      <c r="H29">
        <v>-1.5208127543039801E-2</v>
      </c>
      <c r="I29">
        <v>2.99</v>
      </c>
      <c r="J29" t="s">
        <v>17</v>
      </c>
      <c r="K29" t="s">
        <v>15</v>
      </c>
      <c r="L29" t="b">
        <v>0</v>
      </c>
      <c r="N29">
        <f t="shared" si="1"/>
        <v>27</v>
      </c>
      <c r="O29" t="s">
        <v>12</v>
      </c>
      <c r="P29" t="s">
        <v>146</v>
      </c>
      <c r="Q29">
        <v>-18.204003864571298</v>
      </c>
      <c r="R29">
        <v>9.7420000000000009</v>
      </c>
      <c r="S29">
        <v>-18.018595484738501</v>
      </c>
      <c r="T29">
        <v>-19.414379813548301</v>
      </c>
      <c r="U29">
        <v>3.8455616496905397E-2</v>
      </c>
      <c r="V29">
        <v>2</v>
      </c>
      <c r="W29" t="s">
        <v>14</v>
      </c>
      <c r="X29" t="s">
        <v>15</v>
      </c>
      <c r="Y29" t="b">
        <v>0</v>
      </c>
      <c r="AA29">
        <f t="shared" si="2"/>
        <v>27</v>
      </c>
      <c r="AB29" t="s">
        <v>23</v>
      </c>
      <c r="AC29" t="s">
        <v>44</v>
      </c>
      <c r="AD29">
        <v>45.880891841602697</v>
      </c>
      <c r="AE29">
        <v>12</v>
      </c>
      <c r="AF29">
        <v>44.106968361680799</v>
      </c>
      <c r="AG29">
        <v>44.106968361680799</v>
      </c>
      <c r="AH29">
        <v>-1.5208127543039801E-2</v>
      </c>
      <c r="AI29">
        <v>2.99</v>
      </c>
      <c r="AJ29" t="s">
        <v>17</v>
      </c>
      <c r="AK29" t="s">
        <v>15</v>
      </c>
      <c r="AL29" t="b">
        <v>0</v>
      </c>
    </row>
    <row r="30" spans="1:38" x14ac:dyDescent="0.25">
      <c r="A30">
        <f t="shared" si="0"/>
        <v>28</v>
      </c>
      <c r="B30" t="s">
        <v>23</v>
      </c>
      <c r="C30" t="s">
        <v>45</v>
      </c>
      <c r="D30">
        <v>45.891159688226701</v>
      </c>
      <c r="E30">
        <v>15</v>
      </c>
      <c r="F30">
        <v>44.142182351372703</v>
      </c>
      <c r="G30">
        <v>44.142182351372803</v>
      </c>
      <c r="H30">
        <v>-1.4623551567707799E-2</v>
      </c>
      <c r="I30">
        <v>3</v>
      </c>
      <c r="J30" t="s">
        <v>17</v>
      </c>
      <c r="K30" t="s">
        <v>15</v>
      </c>
      <c r="L30" t="b">
        <v>0</v>
      </c>
      <c r="N30">
        <f t="shared" si="1"/>
        <v>28</v>
      </c>
      <c r="O30" t="s">
        <v>23</v>
      </c>
      <c r="P30" t="s">
        <v>147</v>
      </c>
      <c r="Q30">
        <v>-18.348337526553902</v>
      </c>
      <c r="R30">
        <v>9</v>
      </c>
      <c r="S30">
        <v>-18.0516909326419</v>
      </c>
      <c r="T30">
        <v>-19.4243548407436</v>
      </c>
      <c r="U30">
        <v>3.75963346957933E-2</v>
      </c>
      <c r="V30">
        <v>2</v>
      </c>
      <c r="W30" t="s">
        <v>14</v>
      </c>
      <c r="X30" t="s">
        <v>15</v>
      </c>
      <c r="Y30" t="b">
        <v>0</v>
      </c>
      <c r="AA30">
        <f t="shared" si="2"/>
        <v>28</v>
      </c>
      <c r="AB30" t="s">
        <v>23</v>
      </c>
      <c r="AC30" t="s">
        <v>45</v>
      </c>
      <c r="AD30">
        <v>45.891159688226701</v>
      </c>
      <c r="AE30">
        <v>15</v>
      </c>
      <c r="AF30">
        <v>44.142182351372703</v>
      </c>
      <c r="AG30">
        <v>44.142182351372803</v>
      </c>
      <c r="AH30">
        <v>-1.4623551567707799E-2</v>
      </c>
      <c r="AI30">
        <v>3</v>
      </c>
      <c r="AJ30" t="s">
        <v>17</v>
      </c>
      <c r="AK30" t="s">
        <v>15</v>
      </c>
      <c r="AL30" t="b">
        <v>0</v>
      </c>
    </row>
    <row r="31" spans="1:38" x14ac:dyDescent="0.25">
      <c r="A31">
        <f t="shared" si="0"/>
        <v>29</v>
      </c>
      <c r="B31" t="s">
        <v>23</v>
      </c>
      <c r="C31" t="s">
        <v>46</v>
      </c>
      <c r="D31">
        <v>45.895313513994999</v>
      </c>
      <c r="E31">
        <v>9</v>
      </c>
      <c r="F31">
        <v>44.313760036367903</v>
      </c>
      <c r="G31">
        <v>44.313760036367803</v>
      </c>
      <c r="H31">
        <v>-1.45949899435521E-2</v>
      </c>
      <c r="I31">
        <v>2.5</v>
      </c>
      <c r="J31" t="s">
        <v>17</v>
      </c>
      <c r="K31" t="s">
        <v>15</v>
      </c>
      <c r="L31" t="b">
        <v>0</v>
      </c>
      <c r="N31">
        <f t="shared" si="1"/>
        <v>29</v>
      </c>
      <c r="O31" t="s">
        <v>23</v>
      </c>
      <c r="P31" t="s">
        <v>148</v>
      </c>
      <c r="Q31">
        <v>-18.356465327792801</v>
      </c>
      <c r="R31">
        <v>6</v>
      </c>
      <c r="S31">
        <v>-18.055125267670199</v>
      </c>
      <c r="T31">
        <v>-19.375179560311899</v>
      </c>
      <c r="U31">
        <v>3.6157910569832301E-2</v>
      </c>
      <c r="V31">
        <v>2</v>
      </c>
      <c r="W31" t="s">
        <v>14</v>
      </c>
      <c r="X31" t="s">
        <v>15</v>
      </c>
      <c r="Y31" t="b">
        <v>0</v>
      </c>
      <c r="AA31">
        <f t="shared" si="2"/>
        <v>29</v>
      </c>
      <c r="AB31" t="s">
        <v>23</v>
      </c>
      <c r="AC31" t="s">
        <v>46</v>
      </c>
      <c r="AD31">
        <v>45.895313513994999</v>
      </c>
      <c r="AE31">
        <v>9</v>
      </c>
      <c r="AF31">
        <v>44.313760036367903</v>
      </c>
      <c r="AG31">
        <v>44.313760036367803</v>
      </c>
      <c r="AH31">
        <v>-1.45949899435521E-2</v>
      </c>
      <c r="AI31">
        <v>2.5</v>
      </c>
      <c r="AJ31" t="s">
        <v>17</v>
      </c>
      <c r="AK31" t="s">
        <v>15</v>
      </c>
      <c r="AL31" t="b">
        <v>0</v>
      </c>
    </row>
    <row r="32" spans="1:38" x14ac:dyDescent="0.25">
      <c r="A32">
        <f t="shared" si="0"/>
        <v>30</v>
      </c>
      <c r="B32" t="s">
        <v>23</v>
      </c>
      <c r="C32" t="s">
        <v>47</v>
      </c>
      <c r="D32">
        <v>45.901032386862397</v>
      </c>
      <c r="E32">
        <v>15</v>
      </c>
      <c r="F32">
        <v>45.147520225770897</v>
      </c>
      <c r="G32">
        <v>43.497452359968698</v>
      </c>
      <c r="H32">
        <v>-1.44600545387848E-2</v>
      </c>
      <c r="I32">
        <v>2.5</v>
      </c>
      <c r="J32" t="s">
        <v>14</v>
      </c>
      <c r="K32" t="s">
        <v>15</v>
      </c>
      <c r="L32" t="b">
        <v>0</v>
      </c>
      <c r="N32">
        <f t="shared" si="1"/>
        <v>30</v>
      </c>
      <c r="O32" t="s">
        <v>23</v>
      </c>
      <c r="P32" t="s">
        <v>149</v>
      </c>
      <c r="Q32">
        <v>-18.365937198082701</v>
      </c>
      <c r="R32">
        <v>12</v>
      </c>
      <c r="S32">
        <v>-18.7093594801098</v>
      </c>
      <c r="T32">
        <v>-18.7093594801098</v>
      </c>
      <c r="U32">
        <v>3.5508824530036003E-2</v>
      </c>
      <c r="V32">
        <v>2</v>
      </c>
      <c r="W32" t="s">
        <v>17</v>
      </c>
      <c r="X32" t="s">
        <v>15</v>
      </c>
      <c r="Y32" t="b">
        <v>0</v>
      </c>
      <c r="AA32">
        <f t="shared" si="2"/>
        <v>30</v>
      </c>
      <c r="AB32" t="s">
        <v>23</v>
      </c>
      <c r="AC32" t="s">
        <v>47</v>
      </c>
      <c r="AD32">
        <v>45.901032386862397</v>
      </c>
      <c r="AE32">
        <v>15</v>
      </c>
      <c r="AF32">
        <v>45.147520225770897</v>
      </c>
      <c r="AG32">
        <v>43.497452359968698</v>
      </c>
      <c r="AH32">
        <v>-1.44600545387848E-2</v>
      </c>
      <c r="AI32">
        <v>2.5</v>
      </c>
      <c r="AJ32" t="s">
        <v>14</v>
      </c>
      <c r="AK32" t="s">
        <v>15</v>
      </c>
      <c r="AL32" t="b">
        <v>0</v>
      </c>
    </row>
    <row r="33" spans="1:38" x14ac:dyDescent="0.25">
      <c r="A33">
        <f t="shared" si="0"/>
        <v>31</v>
      </c>
      <c r="B33" t="s">
        <v>23</v>
      </c>
      <c r="C33" t="s">
        <v>48</v>
      </c>
      <c r="D33">
        <v>45.910901454242897</v>
      </c>
      <c r="E33">
        <v>9</v>
      </c>
      <c r="F33">
        <v>45.157227282366399</v>
      </c>
      <c r="G33">
        <v>44.140785477032303</v>
      </c>
      <c r="H33">
        <v>-1.4456946186562399E-2</v>
      </c>
      <c r="I33">
        <v>1.54</v>
      </c>
      <c r="J33" t="s">
        <v>14</v>
      </c>
      <c r="K33" t="s">
        <v>15</v>
      </c>
      <c r="L33" t="b">
        <v>0</v>
      </c>
      <c r="N33">
        <f t="shared" si="1"/>
        <v>31</v>
      </c>
      <c r="O33" t="s">
        <v>23</v>
      </c>
      <c r="P33" t="s">
        <v>150</v>
      </c>
      <c r="Q33">
        <v>-18.3674462263259</v>
      </c>
      <c r="R33">
        <v>9</v>
      </c>
      <c r="S33">
        <v>-18.551717316939602</v>
      </c>
      <c r="T33">
        <v>-18.551717316939602</v>
      </c>
      <c r="U33">
        <v>3.5659445206727598E-2</v>
      </c>
      <c r="V33">
        <v>1.5</v>
      </c>
      <c r="W33" t="s">
        <v>17</v>
      </c>
      <c r="X33" t="s">
        <v>15</v>
      </c>
      <c r="Y33" t="b">
        <v>0</v>
      </c>
      <c r="AA33">
        <f t="shared" si="2"/>
        <v>31</v>
      </c>
      <c r="AB33" t="s">
        <v>23</v>
      </c>
      <c r="AC33" t="s">
        <v>48</v>
      </c>
      <c r="AD33">
        <v>45.910901454242897</v>
      </c>
      <c r="AE33">
        <v>9</v>
      </c>
      <c r="AF33">
        <v>45.157227282366399</v>
      </c>
      <c r="AG33">
        <v>44.140785477032303</v>
      </c>
      <c r="AH33">
        <v>-1.4456946186562399E-2</v>
      </c>
      <c r="AI33">
        <v>1.54</v>
      </c>
      <c r="AJ33" t="s">
        <v>14</v>
      </c>
      <c r="AK33" t="s">
        <v>15</v>
      </c>
      <c r="AL33" t="b">
        <v>0</v>
      </c>
    </row>
    <row r="34" spans="1:38" x14ac:dyDescent="0.25">
      <c r="A34">
        <f t="shared" si="0"/>
        <v>32</v>
      </c>
      <c r="B34" t="s">
        <v>12</v>
      </c>
      <c r="C34" t="s">
        <v>49</v>
      </c>
      <c r="D34">
        <v>46.660111502823597</v>
      </c>
      <c r="E34">
        <v>22.86</v>
      </c>
      <c r="F34">
        <v>48.913258524082998</v>
      </c>
      <c r="G34">
        <v>35.939689585477502</v>
      </c>
      <c r="H34">
        <v>-3.19081033151619E-3</v>
      </c>
      <c r="I34">
        <v>4</v>
      </c>
      <c r="J34" t="s">
        <v>50</v>
      </c>
      <c r="K34" t="s">
        <v>15</v>
      </c>
      <c r="L34" t="b">
        <v>0</v>
      </c>
      <c r="N34">
        <f t="shared" si="1"/>
        <v>32</v>
      </c>
      <c r="O34" t="s">
        <v>12</v>
      </c>
      <c r="P34" t="s">
        <v>151</v>
      </c>
      <c r="Q34">
        <v>-18.423074845590001</v>
      </c>
      <c r="R34">
        <v>7.5439999999999996</v>
      </c>
      <c r="S34">
        <v>-19.1216167326392</v>
      </c>
      <c r="T34">
        <v>-19.1216167326393</v>
      </c>
      <c r="U34">
        <v>3.6447556019819201E-2</v>
      </c>
      <c r="V34">
        <v>3</v>
      </c>
      <c r="W34" t="s">
        <v>17</v>
      </c>
      <c r="X34" t="s">
        <v>15</v>
      </c>
      <c r="Y34" t="b">
        <v>0</v>
      </c>
      <c r="AA34">
        <f t="shared" si="2"/>
        <v>32</v>
      </c>
      <c r="AB34" t="s">
        <v>12</v>
      </c>
      <c r="AC34" t="s">
        <v>49</v>
      </c>
      <c r="AD34">
        <v>46.660111502823597</v>
      </c>
      <c r="AE34">
        <v>22.86</v>
      </c>
      <c r="AF34">
        <v>48.913258524082998</v>
      </c>
      <c r="AG34">
        <v>35.939689585477502</v>
      </c>
      <c r="AH34">
        <v>-3.19081033151619E-3</v>
      </c>
      <c r="AI34">
        <v>4</v>
      </c>
      <c r="AJ34" t="s">
        <v>50</v>
      </c>
      <c r="AK34" t="s">
        <v>15</v>
      </c>
      <c r="AL34" t="b">
        <v>0</v>
      </c>
    </row>
    <row r="35" spans="1:38" x14ac:dyDescent="0.25">
      <c r="A35">
        <f t="shared" si="0"/>
        <v>33</v>
      </c>
      <c r="B35" t="s">
        <v>23</v>
      </c>
      <c r="C35" t="s">
        <v>51</v>
      </c>
      <c r="D35">
        <v>46.676932986080203</v>
      </c>
      <c r="E35">
        <v>25.4</v>
      </c>
      <c r="F35">
        <v>46.201526883944901</v>
      </c>
      <c r="G35">
        <v>41.7350170317536</v>
      </c>
      <c r="H35">
        <v>-1.49976904337931E-2</v>
      </c>
      <c r="I35">
        <v>6.4</v>
      </c>
      <c r="J35" t="s">
        <v>14</v>
      </c>
      <c r="K35" t="s">
        <v>15</v>
      </c>
      <c r="L35" t="b">
        <v>0</v>
      </c>
      <c r="N35">
        <f t="shared" si="1"/>
        <v>33</v>
      </c>
      <c r="O35" t="s">
        <v>12</v>
      </c>
      <c r="P35" t="s">
        <v>152</v>
      </c>
      <c r="Q35">
        <v>-18.5835457084283</v>
      </c>
      <c r="R35">
        <v>7.3869999999999996</v>
      </c>
      <c r="S35">
        <v>-17.993782385981401</v>
      </c>
      <c r="T35">
        <v>-19.399380493805701</v>
      </c>
      <c r="U35">
        <v>3.0680920969620398E-2</v>
      </c>
      <c r="V35">
        <v>2.5</v>
      </c>
      <c r="W35" t="s">
        <v>14</v>
      </c>
      <c r="X35" t="s">
        <v>15</v>
      </c>
      <c r="Y35" t="b">
        <v>0</v>
      </c>
      <c r="AA35">
        <f t="shared" si="2"/>
        <v>33</v>
      </c>
      <c r="AB35" t="s">
        <v>23</v>
      </c>
      <c r="AC35" t="s">
        <v>51</v>
      </c>
      <c r="AD35">
        <v>46.676932986080203</v>
      </c>
      <c r="AE35">
        <v>25.4</v>
      </c>
      <c r="AF35">
        <v>46.201526883944901</v>
      </c>
      <c r="AG35">
        <v>41.7350170317536</v>
      </c>
      <c r="AH35">
        <v>-1.49976904337931E-2</v>
      </c>
      <c r="AI35">
        <v>6.4</v>
      </c>
      <c r="AJ35" t="s">
        <v>14</v>
      </c>
      <c r="AK35" t="s">
        <v>15</v>
      </c>
      <c r="AL35" t="b">
        <v>0</v>
      </c>
    </row>
    <row r="36" spans="1:38" x14ac:dyDescent="0.25">
      <c r="A36">
        <f t="shared" si="0"/>
        <v>34</v>
      </c>
      <c r="B36" t="s">
        <v>23</v>
      </c>
      <c r="C36" t="s">
        <v>52</v>
      </c>
      <c r="D36">
        <v>46.676932986080203</v>
      </c>
      <c r="E36">
        <v>12.7</v>
      </c>
      <c r="F36">
        <v>46.201526883944901</v>
      </c>
      <c r="G36">
        <v>44.107850390730199</v>
      </c>
      <c r="H36">
        <v>-1.49976904337931E-2</v>
      </c>
      <c r="I36">
        <v>3</v>
      </c>
      <c r="J36" t="s">
        <v>14</v>
      </c>
      <c r="K36" t="s">
        <v>15</v>
      </c>
      <c r="L36" t="b">
        <v>0</v>
      </c>
      <c r="N36">
        <f t="shared" si="1"/>
        <v>34</v>
      </c>
      <c r="O36" t="s">
        <v>23</v>
      </c>
      <c r="P36" t="s">
        <v>153</v>
      </c>
      <c r="Q36">
        <v>-18.729455060885599</v>
      </c>
      <c r="R36">
        <v>12</v>
      </c>
      <c r="S36">
        <v>-18.135061191296099</v>
      </c>
      <c r="T36">
        <v>-20.102898542249999</v>
      </c>
      <c r="U36">
        <v>3.0441905296344399E-2</v>
      </c>
      <c r="V36">
        <v>3.5</v>
      </c>
      <c r="W36" t="s">
        <v>14</v>
      </c>
      <c r="X36" t="s">
        <v>15</v>
      </c>
      <c r="Y36" t="b">
        <v>0</v>
      </c>
      <c r="AA36">
        <f t="shared" si="2"/>
        <v>34</v>
      </c>
      <c r="AB36" t="s">
        <v>23</v>
      </c>
      <c r="AC36" t="s">
        <v>52</v>
      </c>
      <c r="AD36">
        <v>46.676932986080203</v>
      </c>
      <c r="AE36">
        <v>12.7</v>
      </c>
      <c r="AF36">
        <v>46.201526883944901</v>
      </c>
      <c r="AG36">
        <v>44.107850390730199</v>
      </c>
      <c r="AH36">
        <v>-1.49976904337931E-2</v>
      </c>
      <c r="AI36">
        <v>3</v>
      </c>
      <c r="AJ36" t="s">
        <v>14</v>
      </c>
      <c r="AK36" t="s">
        <v>15</v>
      </c>
      <c r="AL36" t="b">
        <v>0</v>
      </c>
    </row>
    <row r="37" spans="1:38" x14ac:dyDescent="0.25">
      <c r="A37">
        <f t="shared" si="0"/>
        <v>35</v>
      </c>
      <c r="B37" t="s">
        <v>12</v>
      </c>
      <c r="C37" t="s">
        <v>53</v>
      </c>
      <c r="D37">
        <v>47.331778178763201</v>
      </c>
      <c r="E37">
        <v>22.86</v>
      </c>
      <c r="F37">
        <v>43.489678845003603</v>
      </c>
      <c r="G37">
        <v>43.489678845003503</v>
      </c>
      <c r="H37">
        <v>-8.5704399295376509E-3</v>
      </c>
      <c r="I37">
        <v>3.1599622501989999</v>
      </c>
      <c r="J37" t="s">
        <v>17</v>
      </c>
      <c r="K37" t="s">
        <v>15</v>
      </c>
      <c r="L37" t="b">
        <v>0</v>
      </c>
      <c r="N37">
        <f t="shared" si="1"/>
        <v>35</v>
      </c>
      <c r="O37" t="s">
        <v>23</v>
      </c>
      <c r="P37" t="s">
        <v>154</v>
      </c>
      <c r="Q37">
        <v>-18.729455060885599</v>
      </c>
      <c r="R37">
        <v>9</v>
      </c>
      <c r="S37">
        <v>-18.135061191296099</v>
      </c>
      <c r="T37">
        <v>-19.400099488337901</v>
      </c>
      <c r="U37">
        <v>3.0441905296344399E-2</v>
      </c>
      <c r="V37">
        <v>2.25</v>
      </c>
      <c r="W37" t="s">
        <v>14</v>
      </c>
      <c r="X37" t="s">
        <v>15</v>
      </c>
      <c r="Y37" t="b">
        <v>0</v>
      </c>
      <c r="AA37">
        <f t="shared" si="2"/>
        <v>35</v>
      </c>
      <c r="AB37" t="s">
        <v>12</v>
      </c>
      <c r="AC37" t="s">
        <v>53</v>
      </c>
      <c r="AD37">
        <v>47.331778178763201</v>
      </c>
      <c r="AE37">
        <v>22.86</v>
      </c>
      <c r="AF37">
        <v>43.489678845003603</v>
      </c>
      <c r="AG37">
        <v>43.489678845003503</v>
      </c>
      <c r="AH37">
        <v>-8.5704399295376509E-3</v>
      </c>
      <c r="AI37">
        <v>3.1599622501989999</v>
      </c>
      <c r="AJ37" t="s">
        <v>17</v>
      </c>
      <c r="AK37" t="s">
        <v>15</v>
      </c>
      <c r="AL37" t="b">
        <v>0</v>
      </c>
    </row>
    <row r="38" spans="1:38" x14ac:dyDescent="0.25">
      <c r="A38">
        <f t="shared" si="0"/>
        <v>36</v>
      </c>
      <c r="B38" t="s">
        <v>23</v>
      </c>
      <c r="C38" t="s">
        <v>54</v>
      </c>
      <c r="D38">
        <v>47.332989219081099</v>
      </c>
      <c r="E38">
        <v>25.4</v>
      </c>
      <c r="F38">
        <v>44.643133405647099</v>
      </c>
      <c r="G38">
        <v>44.643133405646999</v>
      </c>
      <c r="H38">
        <v>-1.51453576710862E-2</v>
      </c>
      <c r="I38">
        <v>6.2</v>
      </c>
      <c r="J38" t="s">
        <v>17</v>
      </c>
      <c r="K38" t="s">
        <v>15</v>
      </c>
      <c r="L38" t="b">
        <v>0</v>
      </c>
      <c r="N38">
        <f t="shared" si="1"/>
        <v>36</v>
      </c>
      <c r="O38" t="s">
        <v>12</v>
      </c>
      <c r="P38" t="s">
        <v>155</v>
      </c>
      <c r="Q38">
        <v>-19.072386908915501</v>
      </c>
      <c r="R38">
        <v>11.43</v>
      </c>
      <c r="S38">
        <v>-20.727489920982901</v>
      </c>
      <c r="T38">
        <v>-16.195727133368901</v>
      </c>
      <c r="U38">
        <v>2.8268366028643702E-2</v>
      </c>
      <c r="V38">
        <v>2</v>
      </c>
      <c r="W38" t="s">
        <v>50</v>
      </c>
      <c r="X38" t="s">
        <v>15</v>
      </c>
      <c r="Y38" t="b">
        <v>0</v>
      </c>
      <c r="AA38">
        <f t="shared" si="2"/>
        <v>36</v>
      </c>
      <c r="AB38" t="s">
        <v>23</v>
      </c>
      <c r="AC38" t="s">
        <v>54</v>
      </c>
      <c r="AD38">
        <v>47.332989219081099</v>
      </c>
      <c r="AE38">
        <v>25.4</v>
      </c>
      <c r="AF38">
        <v>44.643133405647099</v>
      </c>
      <c r="AG38">
        <v>44.643133405646999</v>
      </c>
      <c r="AH38">
        <v>-1.51453576710862E-2</v>
      </c>
      <c r="AI38">
        <v>6.2</v>
      </c>
      <c r="AJ38" t="s">
        <v>17</v>
      </c>
      <c r="AK38" t="s">
        <v>15</v>
      </c>
      <c r="AL38" t="b">
        <v>0</v>
      </c>
    </row>
    <row r="39" spans="1:38" x14ac:dyDescent="0.25">
      <c r="A39">
        <f t="shared" si="0"/>
        <v>37</v>
      </c>
      <c r="B39" t="s">
        <v>12</v>
      </c>
      <c r="C39" t="s">
        <v>55</v>
      </c>
      <c r="D39">
        <v>47.369753429356997</v>
      </c>
      <c r="E39">
        <v>22.86</v>
      </c>
      <c r="F39">
        <v>44.130675153680897</v>
      </c>
      <c r="G39">
        <v>42.586708931339899</v>
      </c>
      <c r="H39">
        <v>-8.5055889872292702E-3</v>
      </c>
      <c r="I39">
        <v>4</v>
      </c>
      <c r="J39" t="s">
        <v>14</v>
      </c>
      <c r="K39" t="s">
        <v>15</v>
      </c>
      <c r="L39" t="b">
        <v>0</v>
      </c>
      <c r="N39">
        <f t="shared" si="1"/>
        <v>37</v>
      </c>
      <c r="O39" t="s">
        <v>12</v>
      </c>
      <c r="P39" t="s">
        <v>156</v>
      </c>
      <c r="Q39">
        <v>-19.124186066377401</v>
      </c>
      <c r="R39">
        <v>11</v>
      </c>
      <c r="S39">
        <v>-20.455405187268202</v>
      </c>
      <c r="T39">
        <v>-18.810693211666202</v>
      </c>
      <c r="U39">
        <v>3.68562490158207E-2</v>
      </c>
      <c r="V39">
        <v>2</v>
      </c>
      <c r="W39" t="s">
        <v>50</v>
      </c>
      <c r="X39" t="s">
        <v>15</v>
      </c>
      <c r="Y39" t="b">
        <v>0</v>
      </c>
      <c r="AA39">
        <f t="shared" si="2"/>
        <v>37</v>
      </c>
      <c r="AB39" t="s">
        <v>12</v>
      </c>
      <c r="AC39" t="s">
        <v>55</v>
      </c>
      <c r="AD39">
        <v>47.369753429356997</v>
      </c>
      <c r="AE39">
        <v>22.86</v>
      </c>
      <c r="AF39">
        <v>44.130675153680897</v>
      </c>
      <c r="AG39">
        <v>42.586708931339899</v>
      </c>
      <c r="AH39">
        <v>-8.5055889872292702E-3</v>
      </c>
      <c r="AI39">
        <v>4</v>
      </c>
      <c r="AJ39" t="s">
        <v>14</v>
      </c>
      <c r="AK39" t="s">
        <v>15</v>
      </c>
      <c r="AL39" t="b">
        <v>0</v>
      </c>
    </row>
    <row r="40" spans="1:38" x14ac:dyDescent="0.25">
      <c r="A40">
        <f t="shared" si="0"/>
        <v>38</v>
      </c>
      <c r="B40" t="s">
        <v>12</v>
      </c>
      <c r="C40" t="s">
        <v>56</v>
      </c>
      <c r="D40">
        <v>47.7256043416089</v>
      </c>
      <c r="E40">
        <v>22.86</v>
      </c>
      <c r="F40">
        <v>49.065690350515297</v>
      </c>
      <c r="G40">
        <v>40.656716867886601</v>
      </c>
      <c r="H40">
        <v>-1.3918053445996399E-2</v>
      </c>
      <c r="I40">
        <v>7.133272632523</v>
      </c>
      <c r="J40" t="s">
        <v>50</v>
      </c>
      <c r="K40" t="s">
        <v>15</v>
      </c>
      <c r="L40" t="b">
        <v>0</v>
      </c>
      <c r="N40">
        <f t="shared" si="1"/>
        <v>38</v>
      </c>
      <c r="O40" t="s">
        <v>12</v>
      </c>
      <c r="P40" t="s">
        <v>157</v>
      </c>
      <c r="Q40">
        <v>-19.124826625394999</v>
      </c>
      <c r="R40">
        <v>11.43</v>
      </c>
      <c r="S40">
        <v>-20.4560907332528</v>
      </c>
      <c r="T40">
        <v>-18.811280345541402</v>
      </c>
      <c r="U40">
        <v>3.6855113778716697E-2</v>
      </c>
      <c r="V40">
        <v>2</v>
      </c>
      <c r="W40" t="s">
        <v>50</v>
      </c>
      <c r="X40" t="s">
        <v>15</v>
      </c>
      <c r="Y40" t="b">
        <v>0</v>
      </c>
      <c r="AA40">
        <f t="shared" si="2"/>
        <v>38</v>
      </c>
      <c r="AB40" t="s">
        <v>12</v>
      </c>
      <c r="AC40" t="s">
        <v>56</v>
      </c>
      <c r="AD40">
        <v>47.7256043416089</v>
      </c>
      <c r="AE40">
        <v>22.86</v>
      </c>
      <c r="AF40">
        <v>49.065690350515297</v>
      </c>
      <c r="AG40">
        <v>40.656716867886601</v>
      </c>
      <c r="AH40">
        <v>-1.3918053445996399E-2</v>
      </c>
      <c r="AI40">
        <v>7.133272632523</v>
      </c>
      <c r="AJ40" t="s">
        <v>50</v>
      </c>
      <c r="AK40" t="s">
        <v>15</v>
      </c>
      <c r="AL40" t="b">
        <v>0</v>
      </c>
    </row>
    <row r="41" spans="1:38" x14ac:dyDescent="0.25">
      <c r="A41">
        <f t="shared" si="0"/>
        <v>39</v>
      </c>
      <c r="B41" t="s">
        <v>12</v>
      </c>
      <c r="C41" t="s">
        <v>57</v>
      </c>
      <c r="D41">
        <v>47.737385824079702</v>
      </c>
      <c r="E41">
        <v>24</v>
      </c>
      <c r="F41">
        <v>49.069328215246799</v>
      </c>
      <c r="G41">
        <v>40.697450631666001</v>
      </c>
      <c r="H41">
        <v>-1.39179128149038E-2</v>
      </c>
      <c r="I41">
        <v>7.1</v>
      </c>
      <c r="J41" t="s">
        <v>50</v>
      </c>
      <c r="K41" t="s">
        <v>15</v>
      </c>
      <c r="L41" t="b">
        <v>0</v>
      </c>
      <c r="N41">
        <f t="shared" si="1"/>
        <v>39</v>
      </c>
      <c r="O41" t="s">
        <v>23</v>
      </c>
      <c r="P41" t="s">
        <v>158</v>
      </c>
      <c r="Q41">
        <v>-20.388791633574598</v>
      </c>
      <c r="R41">
        <v>12</v>
      </c>
      <c r="S41">
        <v>-20.7304273991009</v>
      </c>
      <c r="T41">
        <v>-20.7304273991009</v>
      </c>
      <c r="U41">
        <v>3.3280017300460901E-2</v>
      </c>
      <c r="V41">
        <v>2</v>
      </c>
      <c r="W41" t="s">
        <v>17</v>
      </c>
      <c r="X41" t="s">
        <v>15</v>
      </c>
      <c r="Y41" t="b">
        <v>0</v>
      </c>
      <c r="AA41">
        <f t="shared" si="2"/>
        <v>39</v>
      </c>
      <c r="AB41" t="s">
        <v>12</v>
      </c>
      <c r="AC41" t="s">
        <v>57</v>
      </c>
      <c r="AD41">
        <v>47.737385824079702</v>
      </c>
      <c r="AE41">
        <v>24</v>
      </c>
      <c r="AF41">
        <v>49.069328215246799</v>
      </c>
      <c r="AG41">
        <v>40.697450631666001</v>
      </c>
      <c r="AH41">
        <v>-1.39179128149038E-2</v>
      </c>
      <c r="AI41">
        <v>7.1</v>
      </c>
      <c r="AJ41" t="s">
        <v>50</v>
      </c>
      <c r="AK41" t="s">
        <v>15</v>
      </c>
      <c r="AL41" t="b">
        <v>0</v>
      </c>
    </row>
    <row r="42" spans="1:38" x14ac:dyDescent="0.25">
      <c r="A42">
        <f t="shared" si="0"/>
        <v>40</v>
      </c>
      <c r="B42" t="s">
        <v>12</v>
      </c>
      <c r="C42" t="s">
        <v>58</v>
      </c>
      <c r="D42">
        <v>47.762614080205303</v>
      </c>
      <c r="E42">
        <v>11</v>
      </c>
      <c r="F42">
        <v>48.079627394118198</v>
      </c>
      <c r="G42">
        <v>44.412235263344797</v>
      </c>
      <c r="H42">
        <v>-1.43159772322571E-2</v>
      </c>
      <c r="I42">
        <v>3</v>
      </c>
      <c r="J42" t="s">
        <v>50</v>
      </c>
      <c r="K42" t="s">
        <v>15</v>
      </c>
      <c r="L42" t="b">
        <v>0</v>
      </c>
      <c r="N42">
        <f t="shared" si="1"/>
        <v>40</v>
      </c>
      <c r="O42" t="s">
        <v>12</v>
      </c>
      <c r="P42" t="s">
        <v>159</v>
      </c>
      <c r="Q42">
        <v>-20.461277713469102</v>
      </c>
      <c r="R42">
        <v>10.06</v>
      </c>
      <c r="S42">
        <v>-20.130501250005999</v>
      </c>
      <c r="T42">
        <v>-21.503167954773001</v>
      </c>
      <c r="U42">
        <v>3.3713989318332797E-2</v>
      </c>
      <c r="V42">
        <v>2</v>
      </c>
      <c r="W42" t="s">
        <v>14</v>
      </c>
      <c r="X42" t="s">
        <v>15</v>
      </c>
      <c r="Y42" t="b">
        <v>0</v>
      </c>
      <c r="AA42">
        <f t="shared" si="2"/>
        <v>40</v>
      </c>
      <c r="AB42" t="s">
        <v>12</v>
      </c>
      <c r="AC42" t="s">
        <v>58</v>
      </c>
      <c r="AD42">
        <v>47.762614080205303</v>
      </c>
      <c r="AE42">
        <v>11</v>
      </c>
      <c r="AF42">
        <v>48.079627394118198</v>
      </c>
      <c r="AG42">
        <v>44.412235263344797</v>
      </c>
      <c r="AH42">
        <v>-1.43159772322571E-2</v>
      </c>
      <c r="AI42">
        <v>3</v>
      </c>
      <c r="AJ42" t="s">
        <v>50</v>
      </c>
      <c r="AK42" t="s">
        <v>15</v>
      </c>
      <c r="AL42" t="b">
        <v>0</v>
      </c>
    </row>
    <row r="43" spans="1:38" x14ac:dyDescent="0.25">
      <c r="A43">
        <f t="shared" si="0"/>
        <v>41</v>
      </c>
      <c r="B43" t="s">
        <v>12</v>
      </c>
      <c r="C43" t="s">
        <v>59</v>
      </c>
      <c r="D43">
        <v>47.767163932500502</v>
      </c>
      <c r="E43">
        <v>11.43</v>
      </c>
      <c r="F43">
        <v>48.084416717283503</v>
      </c>
      <c r="G43">
        <v>44.416463314384899</v>
      </c>
      <c r="H43">
        <v>-1.43144920685473E-2</v>
      </c>
      <c r="I43">
        <v>3</v>
      </c>
      <c r="J43" t="s">
        <v>50</v>
      </c>
      <c r="K43" t="s">
        <v>15</v>
      </c>
      <c r="L43" t="b">
        <v>0</v>
      </c>
      <c r="N43">
        <f t="shared" si="1"/>
        <v>41</v>
      </c>
      <c r="O43" t="s">
        <v>23</v>
      </c>
      <c r="P43" t="s">
        <v>160</v>
      </c>
      <c r="Q43">
        <v>-20.822517681911901</v>
      </c>
      <c r="R43">
        <v>20</v>
      </c>
      <c r="S43">
        <v>-20.711357287951</v>
      </c>
      <c r="T43">
        <v>-20.711357287951099</v>
      </c>
      <c r="U43">
        <v>2.7016951777773902E-2</v>
      </c>
      <c r="V43">
        <v>2</v>
      </c>
      <c r="W43" t="s">
        <v>17</v>
      </c>
      <c r="X43" t="s">
        <v>15</v>
      </c>
      <c r="Y43" t="b">
        <v>0</v>
      </c>
      <c r="AA43">
        <f t="shared" si="2"/>
        <v>41</v>
      </c>
      <c r="AB43" t="s">
        <v>12</v>
      </c>
      <c r="AC43" t="s">
        <v>59</v>
      </c>
      <c r="AD43">
        <v>47.767163932500502</v>
      </c>
      <c r="AE43">
        <v>11.43</v>
      </c>
      <c r="AF43">
        <v>48.084416717283503</v>
      </c>
      <c r="AG43">
        <v>44.416463314384899</v>
      </c>
      <c r="AH43">
        <v>-1.43144920685473E-2</v>
      </c>
      <c r="AI43">
        <v>3</v>
      </c>
      <c r="AJ43" t="s">
        <v>50</v>
      </c>
      <c r="AK43" t="s">
        <v>15</v>
      </c>
      <c r="AL43" t="b">
        <v>0</v>
      </c>
    </row>
    <row r="44" spans="1:38" x14ac:dyDescent="0.25">
      <c r="A44">
        <f t="shared" si="0"/>
        <v>42</v>
      </c>
      <c r="B44" t="s">
        <v>23</v>
      </c>
      <c r="C44" t="s">
        <v>60</v>
      </c>
      <c r="D44">
        <v>48.219979772960698</v>
      </c>
      <c r="E44">
        <v>25.4</v>
      </c>
      <c r="F44">
        <v>44.922764194900701</v>
      </c>
      <c r="G44">
        <v>43.726190372586402</v>
      </c>
      <c r="H44">
        <v>-8.3556163854393694E-3</v>
      </c>
      <c r="I44">
        <v>3.1</v>
      </c>
      <c r="J44" t="s">
        <v>14</v>
      </c>
      <c r="K44" t="s">
        <v>15</v>
      </c>
      <c r="L44" t="b">
        <v>0</v>
      </c>
      <c r="N44">
        <f t="shared" si="1"/>
        <v>42</v>
      </c>
      <c r="O44" t="s">
        <v>12</v>
      </c>
      <c r="P44" t="s">
        <v>161</v>
      </c>
      <c r="Q44">
        <v>-24.036480053800599</v>
      </c>
      <c r="R44">
        <v>22.17</v>
      </c>
      <c r="S44">
        <v>-22.770390431963399</v>
      </c>
      <c r="T44">
        <v>-22.770390431963399</v>
      </c>
      <c r="U44">
        <v>1.6624158757322299E-2</v>
      </c>
      <c r="V44">
        <v>2</v>
      </c>
      <c r="W44" t="s">
        <v>17</v>
      </c>
      <c r="X44" t="s">
        <v>15</v>
      </c>
      <c r="Y44" t="b">
        <v>0</v>
      </c>
      <c r="AA44">
        <f t="shared" si="2"/>
        <v>42</v>
      </c>
      <c r="AB44" t="s">
        <v>23</v>
      </c>
      <c r="AC44" t="s">
        <v>60</v>
      </c>
      <c r="AD44">
        <v>48.219979772960698</v>
      </c>
      <c r="AE44">
        <v>25.4</v>
      </c>
      <c r="AF44">
        <v>44.922764194900701</v>
      </c>
      <c r="AG44">
        <v>43.726190372586402</v>
      </c>
      <c r="AH44">
        <v>-8.3556163854393694E-3</v>
      </c>
      <c r="AI44">
        <v>3.1</v>
      </c>
      <c r="AJ44" t="s">
        <v>14</v>
      </c>
      <c r="AK44" t="s">
        <v>15</v>
      </c>
      <c r="AL44" t="b">
        <v>0</v>
      </c>
    </row>
    <row r="45" spans="1:38" x14ac:dyDescent="0.25">
      <c r="A45">
        <f t="shared" si="0"/>
        <v>43</v>
      </c>
      <c r="B45" t="s">
        <v>23</v>
      </c>
      <c r="C45" t="s">
        <v>61</v>
      </c>
      <c r="D45">
        <v>48.658899678321298</v>
      </c>
      <c r="E45">
        <v>25.4</v>
      </c>
      <c r="F45">
        <v>43.269376385967099</v>
      </c>
      <c r="G45">
        <v>46.1210129764725</v>
      </c>
      <c r="H45">
        <v>-8.0391109683189497E-3</v>
      </c>
      <c r="I45">
        <v>3.2</v>
      </c>
      <c r="J45" t="s">
        <v>50</v>
      </c>
      <c r="K45" t="s">
        <v>15</v>
      </c>
      <c r="L45" t="b">
        <v>0</v>
      </c>
      <c r="N45">
        <f t="shared" si="1"/>
        <v>43</v>
      </c>
      <c r="O45" t="s">
        <v>12</v>
      </c>
      <c r="P45" t="s">
        <v>162</v>
      </c>
      <c r="Q45">
        <v>-24.040893648331</v>
      </c>
      <c r="R45">
        <v>21.52</v>
      </c>
      <c r="S45">
        <v>-22.397010564576401</v>
      </c>
      <c r="T45">
        <v>-23.168993675746901</v>
      </c>
      <c r="U45">
        <v>1.6759262737492901E-2</v>
      </c>
      <c r="V45">
        <v>2</v>
      </c>
      <c r="W45" t="s">
        <v>14</v>
      </c>
      <c r="X45" t="s">
        <v>15</v>
      </c>
      <c r="Y45" t="b">
        <v>0</v>
      </c>
      <c r="AA45">
        <f t="shared" si="2"/>
        <v>43</v>
      </c>
      <c r="AB45" t="s">
        <v>23</v>
      </c>
      <c r="AC45" t="s">
        <v>61</v>
      </c>
      <c r="AD45">
        <v>48.658899678321298</v>
      </c>
      <c r="AE45">
        <v>25.4</v>
      </c>
      <c r="AF45">
        <v>43.269376385967099</v>
      </c>
      <c r="AG45">
        <v>46.1210129764725</v>
      </c>
      <c r="AH45">
        <v>-8.0391109683189497E-3</v>
      </c>
      <c r="AI45">
        <v>3.2</v>
      </c>
      <c r="AJ45" t="s">
        <v>50</v>
      </c>
      <c r="AK45" t="s">
        <v>15</v>
      </c>
      <c r="AL45" t="b">
        <v>0</v>
      </c>
    </row>
    <row r="46" spans="1:38" x14ac:dyDescent="0.25">
      <c r="A46">
        <f t="shared" si="0"/>
        <v>44</v>
      </c>
      <c r="B46" t="s">
        <v>12</v>
      </c>
      <c r="C46" t="s">
        <v>62</v>
      </c>
      <c r="D46">
        <v>48.777469519479297</v>
      </c>
      <c r="E46">
        <v>22.86</v>
      </c>
      <c r="F46">
        <v>48.249623427818399</v>
      </c>
      <c r="G46">
        <v>44.273781569194398</v>
      </c>
      <c r="H46">
        <v>-1.3964066034320301E-2</v>
      </c>
      <c r="I46">
        <v>5.8574729588660004</v>
      </c>
      <c r="J46" t="s">
        <v>14</v>
      </c>
      <c r="K46" t="s">
        <v>15</v>
      </c>
      <c r="L46" t="b">
        <v>0</v>
      </c>
      <c r="N46">
        <f t="shared" si="1"/>
        <v>44</v>
      </c>
      <c r="O46" t="s">
        <v>12</v>
      </c>
      <c r="P46" t="s">
        <v>163</v>
      </c>
      <c r="Q46">
        <v>-24.134358268227</v>
      </c>
      <c r="R46">
        <v>22.86</v>
      </c>
      <c r="S46">
        <v>-26.176232521742801</v>
      </c>
      <c r="T46">
        <v>-20.837950484939601</v>
      </c>
      <c r="U46">
        <v>1.96086930929503E-2</v>
      </c>
      <c r="V46">
        <v>4</v>
      </c>
      <c r="W46" t="s">
        <v>50</v>
      </c>
      <c r="X46" t="s">
        <v>15</v>
      </c>
      <c r="Y46" t="b">
        <v>0</v>
      </c>
      <c r="AA46">
        <f t="shared" si="2"/>
        <v>44</v>
      </c>
      <c r="AB46" t="s">
        <v>12</v>
      </c>
      <c r="AC46" t="s">
        <v>62</v>
      </c>
      <c r="AD46">
        <v>48.777469519479297</v>
      </c>
      <c r="AE46">
        <v>22.86</v>
      </c>
      <c r="AF46">
        <v>48.249623427818399</v>
      </c>
      <c r="AG46">
        <v>44.273781569194398</v>
      </c>
      <c r="AH46">
        <v>-1.3964066034320301E-2</v>
      </c>
      <c r="AI46">
        <v>5.8574729588660004</v>
      </c>
      <c r="AJ46" t="s">
        <v>14</v>
      </c>
      <c r="AK46" t="s">
        <v>15</v>
      </c>
      <c r="AL46" t="b">
        <v>0</v>
      </c>
    </row>
    <row r="47" spans="1:38" x14ac:dyDescent="0.25">
      <c r="A47">
        <f t="shared" si="0"/>
        <v>45</v>
      </c>
      <c r="B47" t="s">
        <v>23</v>
      </c>
      <c r="C47" t="s">
        <v>63</v>
      </c>
      <c r="D47">
        <v>48.955555881253702</v>
      </c>
      <c r="E47">
        <v>12</v>
      </c>
      <c r="F47">
        <v>47.244031201299698</v>
      </c>
      <c r="G47">
        <v>47.244031201299798</v>
      </c>
      <c r="H47">
        <v>-1.3686144415931601E-2</v>
      </c>
      <c r="I47">
        <v>2.74</v>
      </c>
      <c r="J47" t="s">
        <v>17</v>
      </c>
      <c r="K47" t="s">
        <v>15</v>
      </c>
      <c r="L47" t="b">
        <v>0</v>
      </c>
      <c r="N47">
        <f t="shared" si="1"/>
        <v>45</v>
      </c>
      <c r="O47" t="s">
        <v>12</v>
      </c>
      <c r="P47" t="s">
        <v>164</v>
      </c>
      <c r="Q47">
        <v>-24.376596429918301</v>
      </c>
      <c r="R47">
        <v>5.0780000000000003</v>
      </c>
      <c r="S47">
        <v>-23.976429790938301</v>
      </c>
      <c r="T47">
        <v>-25.296484083580101</v>
      </c>
      <c r="U47">
        <v>2.7228224153800901E-2</v>
      </c>
      <c r="V47">
        <v>2</v>
      </c>
      <c r="W47" t="s">
        <v>14</v>
      </c>
      <c r="X47" t="s">
        <v>15</v>
      </c>
      <c r="Y47" t="b">
        <v>0</v>
      </c>
      <c r="AA47">
        <f t="shared" si="2"/>
        <v>45</v>
      </c>
      <c r="AB47" t="s">
        <v>23</v>
      </c>
      <c r="AC47" t="s">
        <v>63</v>
      </c>
      <c r="AD47">
        <v>48.955555881253702</v>
      </c>
      <c r="AE47">
        <v>12</v>
      </c>
      <c r="AF47">
        <v>47.244031201299698</v>
      </c>
      <c r="AG47">
        <v>47.244031201299798</v>
      </c>
      <c r="AH47">
        <v>-1.3686144415931601E-2</v>
      </c>
      <c r="AI47">
        <v>2.74</v>
      </c>
      <c r="AJ47" t="s">
        <v>17</v>
      </c>
      <c r="AK47" t="s">
        <v>15</v>
      </c>
      <c r="AL47" t="b">
        <v>0</v>
      </c>
    </row>
    <row r="48" spans="1:38" x14ac:dyDescent="0.25">
      <c r="A48">
        <f t="shared" si="0"/>
        <v>46</v>
      </c>
      <c r="B48" t="s">
        <v>23</v>
      </c>
      <c r="C48" t="s">
        <v>64</v>
      </c>
      <c r="D48">
        <v>48.970312342208402</v>
      </c>
      <c r="E48">
        <v>6</v>
      </c>
      <c r="F48">
        <v>48.166414826978098</v>
      </c>
      <c r="G48">
        <v>47.1103713928647</v>
      </c>
      <c r="H48">
        <v>-1.35537512414124E-2</v>
      </c>
      <c r="I48">
        <v>1.6</v>
      </c>
      <c r="J48" t="s">
        <v>14</v>
      </c>
      <c r="K48" t="s">
        <v>15</v>
      </c>
      <c r="L48" t="b">
        <v>0</v>
      </c>
      <c r="N48">
        <f t="shared" si="1"/>
        <v>46</v>
      </c>
      <c r="O48" t="s">
        <v>23</v>
      </c>
      <c r="P48" t="s">
        <v>165</v>
      </c>
      <c r="Q48">
        <v>-24.475287103723701</v>
      </c>
      <c r="R48">
        <v>12</v>
      </c>
      <c r="S48">
        <v>-24.073500356893501</v>
      </c>
      <c r="T48">
        <v>-26.3835953690166</v>
      </c>
      <c r="U48">
        <v>2.71184329273743E-2</v>
      </c>
      <c r="V48">
        <v>3.5</v>
      </c>
      <c r="W48" t="s">
        <v>14</v>
      </c>
      <c r="X48" t="s">
        <v>15</v>
      </c>
      <c r="Y48" t="b">
        <v>0</v>
      </c>
      <c r="AA48">
        <f t="shared" si="2"/>
        <v>46</v>
      </c>
      <c r="AB48" t="s">
        <v>23</v>
      </c>
      <c r="AC48" t="s">
        <v>64</v>
      </c>
      <c r="AD48">
        <v>48.970312342208402</v>
      </c>
      <c r="AE48">
        <v>6</v>
      </c>
      <c r="AF48">
        <v>48.166414826978098</v>
      </c>
      <c r="AG48">
        <v>47.1103713928647</v>
      </c>
      <c r="AH48">
        <v>-1.35537512414124E-2</v>
      </c>
      <c r="AI48">
        <v>1.6</v>
      </c>
      <c r="AJ48" t="s">
        <v>14</v>
      </c>
      <c r="AK48" t="s">
        <v>15</v>
      </c>
      <c r="AL48" t="b">
        <v>0</v>
      </c>
    </row>
    <row r="49" spans="1:38" x14ac:dyDescent="0.25">
      <c r="A49">
        <f t="shared" si="0"/>
        <v>47</v>
      </c>
      <c r="B49" t="s">
        <v>23</v>
      </c>
      <c r="C49" t="s">
        <v>65</v>
      </c>
      <c r="D49">
        <v>48.9900504769695</v>
      </c>
      <c r="E49">
        <v>12</v>
      </c>
      <c r="F49">
        <v>48.185828940169202</v>
      </c>
      <c r="G49">
        <v>46.535761074367002</v>
      </c>
      <c r="H49">
        <v>-1.35482904230234E-2</v>
      </c>
      <c r="I49">
        <v>2.5</v>
      </c>
      <c r="J49" t="s">
        <v>14</v>
      </c>
      <c r="K49" t="s">
        <v>15</v>
      </c>
      <c r="L49" t="b">
        <v>0</v>
      </c>
      <c r="N49">
        <f t="shared" si="1"/>
        <v>47</v>
      </c>
      <c r="O49" t="s">
        <v>23</v>
      </c>
      <c r="P49" t="s">
        <v>166</v>
      </c>
      <c r="Q49">
        <v>-24.4833500694813</v>
      </c>
      <c r="R49">
        <v>12</v>
      </c>
      <c r="S49">
        <v>-24.729150566399301</v>
      </c>
      <c r="T49">
        <v>-24.729150566399301</v>
      </c>
      <c r="U49">
        <v>2.6751676077918899E-2</v>
      </c>
      <c r="V49">
        <v>2</v>
      </c>
      <c r="W49" t="s">
        <v>17</v>
      </c>
      <c r="X49" t="s">
        <v>15</v>
      </c>
      <c r="Y49" t="b">
        <v>0</v>
      </c>
      <c r="AA49">
        <f t="shared" si="2"/>
        <v>47</v>
      </c>
      <c r="AB49" t="s">
        <v>23</v>
      </c>
      <c r="AC49" t="s">
        <v>65</v>
      </c>
      <c r="AD49">
        <v>48.9900504769695</v>
      </c>
      <c r="AE49">
        <v>12</v>
      </c>
      <c r="AF49">
        <v>48.185828940169202</v>
      </c>
      <c r="AG49">
        <v>46.535761074367002</v>
      </c>
      <c r="AH49">
        <v>-1.35482904230234E-2</v>
      </c>
      <c r="AI49">
        <v>2.5</v>
      </c>
      <c r="AJ49" t="s">
        <v>14</v>
      </c>
      <c r="AK49" t="s">
        <v>15</v>
      </c>
      <c r="AL49" t="b">
        <v>0</v>
      </c>
    </row>
    <row r="50" spans="1:38" x14ac:dyDescent="0.25">
      <c r="A50">
        <f t="shared" si="0"/>
        <v>48</v>
      </c>
      <c r="B50" t="s">
        <v>12</v>
      </c>
      <c r="C50" t="s">
        <v>66</v>
      </c>
      <c r="D50">
        <v>50.617384654608003</v>
      </c>
      <c r="E50">
        <v>22.86</v>
      </c>
      <c r="F50">
        <v>48.011616737343999</v>
      </c>
      <c r="G50">
        <v>48.011616737343999</v>
      </c>
      <c r="H50">
        <v>-1.41236941462738E-2</v>
      </c>
      <c r="I50">
        <v>5.8861573721870002</v>
      </c>
      <c r="J50" t="s">
        <v>17</v>
      </c>
      <c r="K50" t="s">
        <v>15</v>
      </c>
      <c r="L50" t="b">
        <v>0</v>
      </c>
      <c r="N50">
        <f t="shared" si="1"/>
        <v>48</v>
      </c>
      <c r="O50" t="s">
        <v>12</v>
      </c>
      <c r="P50" t="s">
        <v>167</v>
      </c>
      <c r="Q50">
        <v>-25.2988976784555</v>
      </c>
      <c r="R50">
        <v>10.24</v>
      </c>
      <c r="S50">
        <v>-25.041227571098101</v>
      </c>
      <c r="T50">
        <v>-26.7859579821103</v>
      </c>
      <c r="U50">
        <v>2.76710155605039E-2</v>
      </c>
      <c r="V50">
        <v>2.5</v>
      </c>
      <c r="W50" t="s">
        <v>14</v>
      </c>
      <c r="X50" t="s">
        <v>15</v>
      </c>
      <c r="Y50" t="b">
        <v>0</v>
      </c>
      <c r="AA50">
        <f t="shared" si="2"/>
        <v>48</v>
      </c>
      <c r="AB50" t="s">
        <v>12</v>
      </c>
      <c r="AC50" t="s">
        <v>66</v>
      </c>
      <c r="AD50">
        <v>50.617384654608003</v>
      </c>
      <c r="AE50">
        <v>22.86</v>
      </c>
      <c r="AF50">
        <v>48.011616737343999</v>
      </c>
      <c r="AG50">
        <v>48.011616737343999</v>
      </c>
      <c r="AH50">
        <v>-1.41236941462738E-2</v>
      </c>
      <c r="AI50">
        <v>5.8861573721870002</v>
      </c>
      <c r="AJ50" t="s">
        <v>17</v>
      </c>
      <c r="AK50" t="s">
        <v>15</v>
      </c>
      <c r="AL50" t="b">
        <v>0</v>
      </c>
    </row>
    <row r="51" spans="1:38" x14ac:dyDescent="0.25">
      <c r="A51">
        <f t="shared" si="0"/>
        <v>49</v>
      </c>
      <c r="B51" t="s">
        <v>12</v>
      </c>
      <c r="C51" t="s">
        <v>67</v>
      </c>
      <c r="D51">
        <v>50.621133823404101</v>
      </c>
      <c r="E51">
        <v>22.86</v>
      </c>
      <c r="F51">
        <v>50.105555905638198</v>
      </c>
      <c r="G51">
        <v>45.848413702768397</v>
      </c>
      <c r="H51">
        <v>-1.3829129030699E-2</v>
      </c>
      <c r="I51">
        <v>6.1</v>
      </c>
      <c r="J51" t="s">
        <v>14</v>
      </c>
      <c r="K51" t="s">
        <v>15</v>
      </c>
      <c r="L51" t="b">
        <v>0</v>
      </c>
      <c r="N51">
        <f t="shared" si="1"/>
        <v>49</v>
      </c>
      <c r="O51" t="s">
        <v>12</v>
      </c>
      <c r="P51" t="s">
        <v>168</v>
      </c>
      <c r="Q51">
        <v>-25.309440441435701</v>
      </c>
      <c r="R51">
        <v>10.76</v>
      </c>
      <c r="S51">
        <v>-26.0739107576115</v>
      </c>
      <c r="T51">
        <v>-26.0739107576115</v>
      </c>
      <c r="U51">
        <v>2.7108342401795101E-2</v>
      </c>
      <c r="V51">
        <v>3</v>
      </c>
      <c r="W51" t="s">
        <v>17</v>
      </c>
      <c r="X51" t="s">
        <v>15</v>
      </c>
      <c r="Y51" t="b">
        <v>0</v>
      </c>
      <c r="AA51">
        <f t="shared" si="2"/>
        <v>49</v>
      </c>
      <c r="AB51" t="s">
        <v>12</v>
      </c>
      <c r="AC51" t="s">
        <v>67</v>
      </c>
      <c r="AD51">
        <v>50.621133823404101</v>
      </c>
      <c r="AE51">
        <v>22.86</v>
      </c>
      <c r="AF51">
        <v>50.105555905638198</v>
      </c>
      <c r="AG51">
        <v>45.848413702768397</v>
      </c>
      <c r="AH51">
        <v>-1.3829129030699E-2</v>
      </c>
      <c r="AI51">
        <v>6.1</v>
      </c>
      <c r="AJ51" t="s">
        <v>14</v>
      </c>
      <c r="AK51" t="s">
        <v>15</v>
      </c>
      <c r="AL51" t="b">
        <v>0</v>
      </c>
    </row>
    <row r="52" spans="1:38" x14ac:dyDescent="0.25">
      <c r="A52">
        <f t="shared" si="0"/>
        <v>50</v>
      </c>
      <c r="B52" t="s">
        <v>12</v>
      </c>
      <c r="C52" t="s">
        <v>68</v>
      </c>
      <c r="D52">
        <v>50.621133823404101</v>
      </c>
      <c r="E52">
        <v>11.43</v>
      </c>
      <c r="F52">
        <v>50.105555905638198</v>
      </c>
      <c r="G52">
        <v>48.395720102846298</v>
      </c>
      <c r="H52">
        <v>-1.3829129030699E-2</v>
      </c>
      <c r="I52">
        <v>2.4500000000000002</v>
      </c>
      <c r="J52" t="s">
        <v>14</v>
      </c>
      <c r="K52" t="s">
        <v>15</v>
      </c>
      <c r="L52" t="b">
        <v>0</v>
      </c>
      <c r="N52">
        <f t="shared" si="1"/>
        <v>50</v>
      </c>
      <c r="O52" t="s">
        <v>12</v>
      </c>
      <c r="P52" t="s">
        <v>169</v>
      </c>
      <c r="Q52">
        <v>-25.383241302732799</v>
      </c>
      <c r="R52">
        <v>10.25</v>
      </c>
      <c r="S52">
        <v>-24.9665495636815</v>
      </c>
      <c r="T52">
        <v>-26.9466310026441</v>
      </c>
      <c r="U52">
        <v>2.6148411220796398E-2</v>
      </c>
      <c r="V52">
        <v>3</v>
      </c>
      <c r="W52" t="s">
        <v>14</v>
      </c>
      <c r="X52" t="s">
        <v>15</v>
      </c>
      <c r="Y52" t="b">
        <v>0</v>
      </c>
      <c r="AA52">
        <f t="shared" si="2"/>
        <v>50</v>
      </c>
      <c r="AB52" t="s">
        <v>12</v>
      </c>
      <c r="AC52" t="s">
        <v>68</v>
      </c>
      <c r="AD52">
        <v>50.621133823404101</v>
      </c>
      <c r="AE52">
        <v>11.43</v>
      </c>
      <c r="AF52">
        <v>50.105555905638198</v>
      </c>
      <c r="AG52">
        <v>48.395720102846298</v>
      </c>
      <c r="AH52">
        <v>-1.3829129030699E-2</v>
      </c>
      <c r="AI52">
        <v>2.4500000000000002</v>
      </c>
      <c r="AJ52" t="s">
        <v>14</v>
      </c>
      <c r="AK52" t="s">
        <v>15</v>
      </c>
      <c r="AL52" t="b">
        <v>0</v>
      </c>
    </row>
    <row r="53" spans="1:38" x14ac:dyDescent="0.25">
      <c r="A53">
        <f t="shared" si="0"/>
        <v>51</v>
      </c>
      <c r="B53" t="s">
        <v>12</v>
      </c>
      <c r="C53" t="s">
        <v>69</v>
      </c>
      <c r="D53">
        <v>50.644123003055398</v>
      </c>
      <c r="E53">
        <v>22.86</v>
      </c>
      <c r="F53">
        <v>50.134730737249697</v>
      </c>
      <c r="G53">
        <v>45.1237798956559</v>
      </c>
      <c r="H53">
        <v>-1.43793602797474E-2</v>
      </c>
      <c r="I53">
        <v>6.9</v>
      </c>
      <c r="J53" t="s">
        <v>14</v>
      </c>
      <c r="K53" t="s">
        <v>15</v>
      </c>
      <c r="L53" t="b">
        <v>0</v>
      </c>
      <c r="N53">
        <f t="shared" si="1"/>
        <v>51</v>
      </c>
      <c r="O53" t="s">
        <v>23</v>
      </c>
      <c r="P53" t="s">
        <v>170</v>
      </c>
      <c r="Q53">
        <v>-25.4875088550675</v>
      </c>
      <c r="R53">
        <v>12</v>
      </c>
      <c r="S53">
        <v>-25.075439768251599</v>
      </c>
      <c r="T53">
        <v>-26.448103676353298</v>
      </c>
      <c r="U53">
        <v>2.7065424191997901E-2</v>
      </c>
      <c r="V53">
        <v>2</v>
      </c>
      <c r="W53" t="s">
        <v>14</v>
      </c>
      <c r="X53" t="s">
        <v>15</v>
      </c>
      <c r="Y53" t="b">
        <v>0</v>
      </c>
      <c r="AA53">
        <f t="shared" si="2"/>
        <v>51</v>
      </c>
      <c r="AB53" t="s">
        <v>12</v>
      </c>
      <c r="AC53" t="s">
        <v>69</v>
      </c>
      <c r="AD53">
        <v>50.644123003055398</v>
      </c>
      <c r="AE53">
        <v>22.86</v>
      </c>
      <c r="AF53">
        <v>50.134730737249697</v>
      </c>
      <c r="AG53">
        <v>45.1237798956559</v>
      </c>
      <c r="AH53">
        <v>-1.43793602797474E-2</v>
      </c>
      <c r="AI53">
        <v>6.9</v>
      </c>
      <c r="AJ53" t="s">
        <v>14</v>
      </c>
      <c r="AK53" t="s">
        <v>15</v>
      </c>
      <c r="AL53" t="b">
        <v>0</v>
      </c>
    </row>
    <row r="54" spans="1:38" x14ac:dyDescent="0.25">
      <c r="A54">
        <f t="shared" si="0"/>
        <v>52</v>
      </c>
      <c r="B54" t="s">
        <v>12</v>
      </c>
      <c r="C54" t="s">
        <v>70</v>
      </c>
      <c r="D54">
        <v>50.822376510748299</v>
      </c>
      <c r="E54">
        <v>22.86</v>
      </c>
      <c r="F54">
        <v>48.237577607973599</v>
      </c>
      <c r="G54">
        <v>48.237577607973599</v>
      </c>
      <c r="H54">
        <v>-1.3291247758871199E-2</v>
      </c>
      <c r="I54">
        <v>5.24</v>
      </c>
      <c r="J54" t="s">
        <v>17</v>
      </c>
      <c r="K54" t="s">
        <v>15</v>
      </c>
      <c r="L54" t="b">
        <v>0</v>
      </c>
      <c r="N54">
        <f t="shared" si="1"/>
        <v>52</v>
      </c>
      <c r="O54" t="s">
        <v>12</v>
      </c>
      <c r="P54" t="s">
        <v>171</v>
      </c>
      <c r="Q54">
        <v>-25.576597141836402</v>
      </c>
      <c r="R54">
        <v>10.17</v>
      </c>
      <c r="S54">
        <v>-25.1631265625075</v>
      </c>
      <c r="T54">
        <v>-27.222126619658098</v>
      </c>
      <c r="U54">
        <v>2.6971191454666199E-2</v>
      </c>
      <c r="V54">
        <v>3</v>
      </c>
      <c r="W54" t="s">
        <v>14</v>
      </c>
      <c r="X54" t="s">
        <v>15</v>
      </c>
      <c r="Y54" t="b">
        <v>0</v>
      </c>
      <c r="AA54">
        <f t="shared" si="2"/>
        <v>52</v>
      </c>
      <c r="AB54" t="s">
        <v>12</v>
      </c>
      <c r="AC54" t="s">
        <v>70</v>
      </c>
      <c r="AD54">
        <v>50.822376510748299</v>
      </c>
      <c r="AE54">
        <v>22.86</v>
      </c>
      <c r="AF54">
        <v>48.237577607973599</v>
      </c>
      <c r="AG54">
        <v>48.237577607973599</v>
      </c>
      <c r="AH54">
        <v>-1.3291247758871199E-2</v>
      </c>
      <c r="AI54">
        <v>5.24</v>
      </c>
      <c r="AJ54" t="s">
        <v>17</v>
      </c>
      <c r="AK54" t="s">
        <v>15</v>
      </c>
      <c r="AL54" t="b">
        <v>0</v>
      </c>
    </row>
    <row r="55" spans="1:38" x14ac:dyDescent="0.25">
      <c r="A55">
        <f t="shared" si="0"/>
        <v>53</v>
      </c>
      <c r="B55" t="s">
        <v>12</v>
      </c>
      <c r="C55" t="s">
        <v>71</v>
      </c>
      <c r="D55">
        <v>50.824920957433001</v>
      </c>
      <c r="E55">
        <v>11.43</v>
      </c>
      <c r="F55">
        <v>49.133146372528699</v>
      </c>
      <c r="G55">
        <v>49.133146372528699</v>
      </c>
      <c r="H55">
        <v>-1.3171506788070501E-2</v>
      </c>
      <c r="I55">
        <v>2.59</v>
      </c>
      <c r="J55" t="s">
        <v>17</v>
      </c>
      <c r="K55" t="s">
        <v>15</v>
      </c>
      <c r="L55" t="b">
        <v>0</v>
      </c>
      <c r="N55">
        <f t="shared" si="1"/>
        <v>53</v>
      </c>
      <c r="O55" t="s">
        <v>12</v>
      </c>
      <c r="P55" t="s">
        <v>172</v>
      </c>
      <c r="Q55">
        <v>-25.580816511368202</v>
      </c>
      <c r="R55">
        <v>20.399999999999999</v>
      </c>
      <c r="S55">
        <v>-26.171018556142801</v>
      </c>
      <c r="T55">
        <v>-26.171018556142801</v>
      </c>
      <c r="U55">
        <v>2.6442344563398199E-2</v>
      </c>
      <c r="V55">
        <v>3</v>
      </c>
      <c r="W55" t="s">
        <v>17</v>
      </c>
      <c r="X55" t="s">
        <v>15</v>
      </c>
      <c r="Y55" t="b">
        <v>0</v>
      </c>
      <c r="AA55">
        <f t="shared" si="2"/>
        <v>53</v>
      </c>
      <c r="AB55" t="s">
        <v>12</v>
      </c>
      <c r="AC55" t="s">
        <v>71</v>
      </c>
      <c r="AD55">
        <v>50.824920957433001</v>
      </c>
      <c r="AE55">
        <v>11.43</v>
      </c>
      <c r="AF55">
        <v>49.133146372528699</v>
      </c>
      <c r="AG55">
        <v>49.133146372528699</v>
      </c>
      <c r="AH55">
        <v>-1.3171506788070501E-2</v>
      </c>
      <c r="AI55">
        <v>2.59</v>
      </c>
      <c r="AJ55" t="s">
        <v>17</v>
      </c>
      <c r="AK55" t="s">
        <v>15</v>
      </c>
      <c r="AL55" t="b">
        <v>0</v>
      </c>
    </row>
    <row r="56" spans="1:38" x14ac:dyDescent="0.25">
      <c r="A56">
        <f t="shared" si="0"/>
        <v>54</v>
      </c>
      <c r="B56" t="s">
        <v>12</v>
      </c>
      <c r="C56" t="s">
        <v>72</v>
      </c>
      <c r="D56">
        <v>50.825697009748701</v>
      </c>
      <c r="E56">
        <v>27</v>
      </c>
      <c r="F56">
        <v>49.991341466936198</v>
      </c>
      <c r="G56">
        <v>45.166543027330597</v>
      </c>
      <c r="H56">
        <v>-1.3058973526191901E-2</v>
      </c>
      <c r="I56">
        <v>7.31</v>
      </c>
      <c r="J56" t="s">
        <v>14</v>
      </c>
      <c r="K56" t="s">
        <v>15</v>
      </c>
      <c r="L56" t="b">
        <v>0</v>
      </c>
      <c r="N56">
        <f t="shared" si="1"/>
        <v>54</v>
      </c>
      <c r="O56" t="s">
        <v>12</v>
      </c>
      <c r="P56" t="s">
        <v>173</v>
      </c>
      <c r="Q56">
        <v>-25.8230224853679</v>
      </c>
      <c r="R56">
        <v>21.36</v>
      </c>
      <c r="S56">
        <v>-25.8257157967933</v>
      </c>
      <c r="T56">
        <v>-25.8257157967933</v>
      </c>
      <c r="U56">
        <v>2.1725534636562099E-2</v>
      </c>
      <c r="V56">
        <v>3</v>
      </c>
      <c r="W56" t="s">
        <v>17</v>
      </c>
      <c r="X56" t="s">
        <v>15</v>
      </c>
      <c r="Y56" t="b">
        <v>0</v>
      </c>
      <c r="AA56">
        <f t="shared" si="2"/>
        <v>54</v>
      </c>
      <c r="AB56" t="s">
        <v>12</v>
      </c>
      <c r="AC56" t="s">
        <v>72</v>
      </c>
      <c r="AD56">
        <v>50.825697009748701</v>
      </c>
      <c r="AE56">
        <v>27</v>
      </c>
      <c r="AF56">
        <v>49.991341466936198</v>
      </c>
      <c r="AG56">
        <v>45.166543027330597</v>
      </c>
      <c r="AH56">
        <v>-1.3058973526191901E-2</v>
      </c>
      <c r="AI56">
        <v>7.31</v>
      </c>
      <c r="AJ56" t="s">
        <v>14</v>
      </c>
      <c r="AK56" t="s">
        <v>15</v>
      </c>
      <c r="AL56" t="b">
        <v>0</v>
      </c>
    </row>
    <row r="57" spans="1:38" x14ac:dyDescent="0.25">
      <c r="A57">
        <f t="shared" si="0"/>
        <v>55</v>
      </c>
      <c r="B57" t="s">
        <v>12</v>
      </c>
      <c r="C57" t="s">
        <v>73</v>
      </c>
      <c r="D57">
        <v>50.825697009748701</v>
      </c>
      <c r="E57">
        <v>22.86</v>
      </c>
      <c r="F57">
        <v>49.991341466936198</v>
      </c>
      <c r="G57">
        <v>46.4667965055827</v>
      </c>
      <c r="H57">
        <v>-1.3058973526191901E-2</v>
      </c>
      <c r="I57">
        <v>5.34</v>
      </c>
      <c r="J57" t="s">
        <v>14</v>
      </c>
      <c r="K57" t="s">
        <v>15</v>
      </c>
      <c r="L57" t="b">
        <v>0</v>
      </c>
      <c r="N57">
        <f t="shared" si="1"/>
        <v>55</v>
      </c>
      <c r="O57" t="s">
        <v>23</v>
      </c>
      <c r="P57" t="s">
        <v>174</v>
      </c>
      <c r="Q57">
        <v>-26.0249226837518</v>
      </c>
      <c r="R57">
        <v>25</v>
      </c>
      <c r="S57">
        <v>-25.199001457027499</v>
      </c>
      <c r="T57">
        <v>-27.166838807981399</v>
      </c>
      <c r="U57">
        <v>2.1908241732129598E-2</v>
      </c>
      <c r="V57">
        <v>3.5</v>
      </c>
      <c r="W57" t="s">
        <v>14</v>
      </c>
      <c r="X57" t="s">
        <v>15</v>
      </c>
      <c r="Y57" t="b">
        <v>0</v>
      </c>
      <c r="AA57">
        <f t="shared" si="2"/>
        <v>55</v>
      </c>
      <c r="AB57" t="s">
        <v>12</v>
      </c>
      <c r="AC57" t="s">
        <v>73</v>
      </c>
      <c r="AD57">
        <v>50.825697009748701</v>
      </c>
      <c r="AE57">
        <v>22.86</v>
      </c>
      <c r="AF57">
        <v>49.991341466936198</v>
      </c>
      <c r="AG57">
        <v>46.4667965055827</v>
      </c>
      <c r="AH57">
        <v>-1.3058973526191901E-2</v>
      </c>
      <c r="AI57">
        <v>5.34</v>
      </c>
      <c r="AJ57" t="s">
        <v>14</v>
      </c>
      <c r="AK57" t="s">
        <v>15</v>
      </c>
      <c r="AL57" t="b">
        <v>0</v>
      </c>
    </row>
    <row r="58" spans="1:38" x14ac:dyDescent="0.25">
      <c r="A58">
        <f t="shared" si="0"/>
        <v>56</v>
      </c>
      <c r="B58" t="s">
        <v>12</v>
      </c>
      <c r="C58" t="s">
        <v>74</v>
      </c>
      <c r="D58">
        <v>50.825697009748701</v>
      </c>
      <c r="E58">
        <v>16.2</v>
      </c>
      <c r="F58">
        <v>49.991341466936198</v>
      </c>
      <c r="G58">
        <v>47.734048626518799</v>
      </c>
      <c r="H58">
        <v>-1.3058973526191901E-2</v>
      </c>
      <c r="I58">
        <v>3.42</v>
      </c>
      <c r="J58" t="s">
        <v>14</v>
      </c>
      <c r="K58" t="s">
        <v>15</v>
      </c>
      <c r="L58" t="b">
        <v>0</v>
      </c>
      <c r="N58">
        <f t="shared" si="1"/>
        <v>56</v>
      </c>
      <c r="O58" t="s">
        <v>23</v>
      </c>
      <c r="P58" t="s">
        <v>175</v>
      </c>
      <c r="Q58">
        <v>-26.031462635010499</v>
      </c>
      <c r="R58">
        <v>25</v>
      </c>
      <c r="S58">
        <v>-25.892408083134001</v>
      </c>
      <c r="T58">
        <v>-25.892408083134001</v>
      </c>
      <c r="U58">
        <v>2.1610844785539599E-2</v>
      </c>
      <c r="V58">
        <v>2.5</v>
      </c>
      <c r="W58" t="s">
        <v>17</v>
      </c>
      <c r="X58" t="s">
        <v>15</v>
      </c>
      <c r="Y58" t="b">
        <v>0</v>
      </c>
      <c r="AA58">
        <f t="shared" si="2"/>
        <v>56</v>
      </c>
      <c r="AB58" t="s">
        <v>12</v>
      </c>
      <c r="AC58" t="s">
        <v>74</v>
      </c>
      <c r="AD58">
        <v>50.825697009748701</v>
      </c>
      <c r="AE58">
        <v>16.2</v>
      </c>
      <c r="AF58">
        <v>49.991341466936198</v>
      </c>
      <c r="AG58">
        <v>47.734048626518799</v>
      </c>
      <c r="AH58">
        <v>-1.3058973526191901E-2</v>
      </c>
      <c r="AI58">
        <v>3.42</v>
      </c>
      <c r="AJ58" t="s">
        <v>14</v>
      </c>
      <c r="AK58" t="s">
        <v>15</v>
      </c>
      <c r="AL58" t="b">
        <v>0</v>
      </c>
    </row>
    <row r="59" spans="1:38" x14ac:dyDescent="0.25">
      <c r="A59">
        <f t="shared" si="0"/>
        <v>57</v>
      </c>
      <c r="B59" t="s">
        <v>12</v>
      </c>
      <c r="C59" t="s">
        <v>75</v>
      </c>
      <c r="D59">
        <v>50.825697009748701</v>
      </c>
      <c r="E59">
        <v>11.43</v>
      </c>
      <c r="F59">
        <v>49.991341466936198</v>
      </c>
      <c r="G59">
        <v>48.281871157965099</v>
      </c>
      <c r="H59">
        <v>-1.3058973526191901E-2</v>
      </c>
      <c r="I59">
        <v>2.59</v>
      </c>
      <c r="J59" t="s">
        <v>14</v>
      </c>
      <c r="K59" t="s">
        <v>15</v>
      </c>
      <c r="L59" t="b">
        <v>0</v>
      </c>
      <c r="N59">
        <f t="shared" si="1"/>
        <v>57</v>
      </c>
      <c r="O59" t="s">
        <v>12</v>
      </c>
      <c r="P59" t="s">
        <v>176</v>
      </c>
      <c r="Q59">
        <v>-27.416269183122701</v>
      </c>
      <c r="R59">
        <v>7.6130000000000004</v>
      </c>
      <c r="S59">
        <v>-26.966203222358999</v>
      </c>
      <c r="T59">
        <v>-28.286257515000699</v>
      </c>
      <c r="U59">
        <v>2.4209400165546499E-2</v>
      </c>
      <c r="V59">
        <v>2</v>
      </c>
      <c r="W59" t="s">
        <v>14</v>
      </c>
      <c r="X59" t="s">
        <v>15</v>
      </c>
      <c r="Y59" t="b">
        <v>0</v>
      </c>
      <c r="AA59">
        <f t="shared" si="2"/>
        <v>57</v>
      </c>
      <c r="AB59" t="s">
        <v>12</v>
      </c>
      <c r="AC59" t="s">
        <v>75</v>
      </c>
      <c r="AD59">
        <v>50.825697009748701</v>
      </c>
      <c r="AE59">
        <v>11.43</v>
      </c>
      <c r="AF59">
        <v>49.991341466936198</v>
      </c>
      <c r="AG59">
        <v>48.281871157965099</v>
      </c>
      <c r="AH59">
        <v>-1.3058973526191901E-2</v>
      </c>
      <c r="AI59">
        <v>2.59</v>
      </c>
      <c r="AJ59" t="s">
        <v>14</v>
      </c>
      <c r="AK59" t="s">
        <v>15</v>
      </c>
      <c r="AL59" t="b">
        <v>0</v>
      </c>
    </row>
    <row r="60" spans="1:38" x14ac:dyDescent="0.25">
      <c r="A60">
        <f t="shared" si="0"/>
        <v>58</v>
      </c>
      <c r="B60" t="s">
        <v>12</v>
      </c>
      <c r="C60" t="s">
        <v>76</v>
      </c>
      <c r="D60">
        <v>50.924387683554102</v>
      </c>
      <c r="E60">
        <v>22.5</v>
      </c>
      <c r="F60">
        <v>50.088412032891398</v>
      </c>
      <c r="G60">
        <v>46.590268157390803</v>
      </c>
      <c r="H60">
        <v>-1.30336654379628E-2</v>
      </c>
      <c r="I60">
        <v>5.3</v>
      </c>
      <c r="J60" t="s">
        <v>14</v>
      </c>
      <c r="K60" t="s">
        <v>15</v>
      </c>
      <c r="L60" t="b">
        <v>0</v>
      </c>
      <c r="N60">
        <f t="shared" si="1"/>
        <v>58</v>
      </c>
      <c r="O60" t="s">
        <v>23</v>
      </c>
      <c r="P60" t="s">
        <v>177</v>
      </c>
      <c r="Q60">
        <v>-27.578107312638501</v>
      </c>
      <c r="R60">
        <v>9</v>
      </c>
      <c r="S60">
        <v>-27.1322384926981</v>
      </c>
      <c r="T60">
        <v>-28.5049024007998</v>
      </c>
      <c r="U60">
        <v>2.5013690422604502E-2</v>
      </c>
      <c r="V60">
        <v>2</v>
      </c>
      <c r="W60" t="s">
        <v>14</v>
      </c>
      <c r="X60" t="s">
        <v>15</v>
      </c>
      <c r="Y60" t="b">
        <v>0</v>
      </c>
      <c r="AA60">
        <f t="shared" si="2"/>
        <v>58</v>
      </c>
      <c r="AB60" t="s">
        <v>12</v>
      </c>
      <c r="AC60" t="s">
        <v>76</v>
      </c>
      <c r="AD60">
        <v>50.924387683554102</v>
      </c>
      <c r="AE60">
        <v>22.5</v>
      </c>
      <c r="AF60">
        <v>50.088412032891398</v>
      </c>
      <c r="AG60">
        <v>46.590268157390803</v>
      </c>
      <c r="AH60">
        <v>-1.30336654379628E-2</v>
      </c>
      <c r="AI60">
        <v>5.3</v>
      </c>
      <c r="AJ60" t="s">
        <v>14</v>
      </c>
      <c r="AK60" t="s">
        <v>15</v>
      </c>
      <c r="AL60" t="b">
        <v>0</v>
      </c>
    </row>
    <row r="61" spans="1:38" x14ac:dyDescent="0.25">
      <c r="A61">
        <f t="shared" si="0"/>
        <v>59</v>
      </c>
      <c r="B61" t="s">
        <v>23</v>
      </c>
      <c r="C61" t="s">
        <v>77</v>
      </c>
      <c r="D61">
        <v>50.9697545459764</v>
      </c>
      <c r="E61">
        <v>25</v>
      </c>
      <c r="F61">
        <v>48.175512685491199</v>
      </c>
      <c r="G61">
        <v>48.175512685491199</v>
      </c>
      <c r="H61">
        <v>-1.3803727692047E-2</v>
      </c>
      <c r="I61">
        <v>5.66</v>
      </c>
      <c r="J61" t="s">
        <v>17</v>
      </c>
      <c r="K61" t="s">
        <v>15</v>
      </c>
      <c r="L61" t="b">
        <v>0</v>
      </c>
      <c r="N61">
        <f t="shared" si="1"/>
        <v>59</v>
      </c>
      <c r="O61" t="s">
        <v>23</v>
      </c>
      <c r="P61" t="s">
        <v>178</v>
      </c>
      <c r="Q61">
        <v>-28.107447077915499</v>
      </c>
      <c r="R61">
        <v>9</v>
      </c>
      <c r="S61">
        <v>-27.215435314699999</v>
      </c>
      <c r="T61">
        <v>-28.902153044089101</v>
      </c>
      <c r="U61">
        <v>2.0285026087040199E-2</v>
      </c>
      <c r="V61">
        <v>3</v>
      </c>
      <c r="W61" t="s">
        <v>14</v>
      </c>
      <c r="X61" t="s">
        <v>15</v>
      </c>
      <c r="Y61" t="b">
        <v>0</v>
      </c>
      <c r="AA61">
        <f t="shared" si="2"/>
        <v>59</v>
      </c>
      <c r="AB61" t="s">
        <v>23</v>
      </c>
      <c r="AC61" t="s">
        <v>77</v>
      </c>
      <c r="AD61">
        <v>50.9697545459764</v>
      </c>
      <c r="AE61">
        <v>25</v>
      </c>
      <c r="AF61">
        <v>48.175512685491199</v>
      </c>
      <c r="AG61">
        <v>48.175512685491199</v>
      </c>
      <c r="AH61">
        <v>-1.3803727692047E-2</v>
      </c>
      <c r="AI61">
        <v>5.66</v>
      </c>
      <c r="AJ61" t="s">
        <v>17</v>
      </c>
      <c r="AK61" t="s">
        <v>15</v>
      </c>
      <c r="AL61" t="b">
        <v>0</v>
      </c>
    </row>
    <row r="62" spans="1:38" x14ac:dyDescent="0.25">
      <c r="A62">
        <f t="shared" si="0"/>
        <v>60</v>
      </c>
      <c r="B62" t="s">
        <v>23</v>
      </c>
      <c r="C62" t="s">
        <v>78</v>
      </c>
      <c r="D62">
        <v>50.975017710134999</v>
      </c>
      <c r="E62">
        <v>25</v>
      </c>
      <c r="F62">
        <v>50.150879536503297</v>
      </c>
      <c r="G62">
        <v>46.142700924846203</v>
      </c>
      <c r="H62">
        <v>-1.35327120959989E-2</v>
      </c>
      <c r="I62">
        <v>5.84</v>
      </c>
      <c r="J62" t="s">
        <v>14</v>
      </c>
      <c r="K62" t="s">
        <v>15</v>
      </c>
      <c r="L62" t="b">
        <v>0</v>
      </c>
      <c r="N62">
        <f t="shared" si="1"/>
        <v>60</v>
      </c>
      <c r="O62" t="s">
        <v>12</v>
      </c>
      <c r="P62" t="s">
        <v>179</v>
      </c>
      <c r="Q62">
        <v>-30.375373826251501</v>
      </c>
      <c r="R62">
        <v>20.99</v>
      </c>
      <c r="S62">
        <v>-30.923039028879501</v>
      </c>
      <c r="T62">
        <v>-30.923039028879501</v>
      </c>
      <c r="U62">
        <v>2.2723773384535E-2</v>
      </c>
      <c r="V62">
        <v>2.5</v>
      </c>
      <c r="W62" t="s">
        <v>17</v>
      </c>
      <c r="X62" t="s">
        <v>15</v>
      </c>
      <c r="Y62" t="b">
        <v>0</v>
      </c>
      <c r="AA62">
        <f t="shared" si="2"/>
        <v>60</v>
      </c>
      <c r="AB62" t="s">
        <v>23</v>
      </c>
      <c r="AC62" t="s">
        <v>78</v>
      </c>
      <c r="AD62">
        <v>50.975017710134999</v>
      </c>
      <c r="AE62">
        <v>25</v>
      </c>
      <c r="AF62">
        <v>50.150879536503297</v>
      </c>
      <c r="AG62">
        <v>46.142700924846203</v>
      </c>
      <c r="AH62">
        <v>-1.35327120959989E-2</v>
      </c>
      <c r="AI62">
        <v>5.84</v>
      </c>
      <c r="AJ62" t="s">
        <v>14</v>
      </c>
      <c r="AK62" t="s">
        <v>15</v>
      </c>
      <c r="AL62" t="b">
        <v>0</v>
      </c>
    </row>
    <row r="63" spans="1:38" x14ac:dyDescent="0.25">
      <c r="A63">
        <f t="shared" si="0"/>
        <v>61</v>
      </c>
      <c r="B63" t="s">
        <v>23</v>
      </c>
      <c r="C63" t="s">
        <v>79</v>
      </c>
      <c r="D63">
        <v>50.975017710134999</v>
      </c>
      <c r="E63">
        <v>20</v>
      </c>
      <c r="F63">
        <v>50.150879536503297</v>
      </c>
      <c r="G63">
        <v>47.405551720299798</v>
      </c>
      <c r="H63">
        <v>-1.35327120959989E-2</v>
      </c>
      <c r="I63">
        <v>4</v>
      </c>
      <c r="J63" t="s">
        <v>14</v>
      </c>
      <c r="K63" t="s">
        <v>15</v>
      </c>
      <c r="L63" t="b">
        <v>0</v>
      </c>
      <c r="N63">
        <f t="shared" si="1"/>
        <v>61</v>
      </c>
      <c r="O63" t="s">
        <v>12</v>
      </c>
      <c r="P63" t="s">
        <v>180</v>
      </c>
      <c r="Q63">
        <v>-30.4559419363271</v>
      </c>
      <c r="R63">
        <v>10.48</v>
      </c>
      <c r="S63">
        <v>-29.955976653779601</v>
      </c>
      <c r="T63">
        <v>-31.936058092742201</v>
      </c>
      <c r="U63">
        <v>2.1793167096528902E-2</v>
      </c>
      <c r="V63">
        <v>3</v>
      </c>
      <c r="W63" t="s">
        <v>14</v>
      </c>
      <c r="X63" t="s">
        <v>15</v>
      </c>
      <c r="Y63" t="b">
        <v>0</v>
      </c>
      <c r="AA63">
        <f t="shared" si="2"/>
        <v>61</v>
      </c>
      <c r="AB63" t="s">
        <v>23</v>
      </c>
      <c r="AC63" t="s">
        <v>79</v>
      </c>
      <c r="AD63">
        <v>50.975017710134999</v>
      </c>
      <c r="AE63">
        <v>20</v>
      </c>
      <c r="AF63">
        <v>50.150879536503297</v>
      </c>
      <c r="AG63">
        <v>47.405551720299798</v>
      </c>
      <c r="AH63">
        <v>-1.35327120959989E-2</v>
      </c>
      <c r="AI63">
        <v>4</v>
      </c>
      <c r="AJ63" t="s">
        <v>14</v>
      </c>
      <c r="AK63" t="s">
        <v>15</v>
      </c>
      <c r="AL63" t="b">
        <v>0</v>
      </c>
    </row>
    <row r="64" spans="1:38" x14ac:dyDescent="0.25">
      <c r="A64">
        <f t="shared" si="0"/>
        <v>62</v>
      </c>
      <c r="B64" t="s">
        <v>23</v>
      </c>
      <c r="C64" t="s">
        <v>80</v>
      </c>
      <c r="D64">
        <v>50.975017710134999</v>
      </c>
      <c r="E64">
        <v>12</v>
      </c>
      <c r="F64">
        <v>50.150879536503297</v>
      </c>
      <c r="G64">
        <v>48.160516869755703</v>
      </c>
      <c r="H64">
        <v>-1.35327120959989E-2</v>
      </c>
      <c r="I64">
        <v>2.9</v>
      </c>
      <c r="J64" t="s">
        <v>14</v>
      </c>
      <c r="K64" t="s">
        <v>15</v>
      </c>
      <c r="L64" t="b">
        <v>0</v>
      </c>
      <c r="N64">
        <f t="shared" si="1"/>
        <v>62</v>
      </c>
      <c r="O64" t="s">
        <v>23</v>
      </c>
      <c r="P64" t="s">
        <v>181</v>
      </c>
      <c r="Q64">
        <v>-30.580562544256399</v>
      </c>
      <c r="R64">
        <v>12</v>
      </c>
      <c r="S64">
        <v>-30.086151554403099</v>
      </c>
      <c r="T64">
        <v>-31.458815462504901</v>
      </c>
      <c r="U64">
        <v>2.2557800817475999E-2</v>
      </c>
      <c r="V64">
        <v>2</v>
      </c>
      <c r="W64" t="s">
        <v>14</v>
      </c>
      <c r="X64" t="s">
        <v>15</v>
      </c>
      <c r="Y64" t="b">
        <v>0</v>
      </c>
      <c r="AA64">
        <f t="shared" si="2"/>
        <v>62</v>
      </c>
      <c r="AB64" t="s">
        <v>23</v>
      </c>
      <c r="AC64" t="s">
        <v>80</v>
      </c>
      <c r="AD64">
        <v>50.975017710134999</v>
      </c>
      <c r="AE64">
        <v>12</v>
      </c>
      <c r="AF64">
        <v>50.150879536503297</v>
      </c>
      <c r="AG64">
        <v>48.160516869755703</v>
      </c>
      <c r="AH64">
        <v>-1.35327120959989E-2</v>
      </c>
      <c r="AI64">
        <v>2.9</v>
      </c>
      <c r="AJ64" t="s">
        <v>14</v>
      </c>
      <c r="AK64" t="s">
        <v>15</v>
      </c>
      <c r="AL64" t="b">
        <v>0</v>
      </c>
    </row>
    <row r="65" spans="1:38" x14ac:dyDescent="0.25">
      <c r="A65">
        <f t="shared" si="0"/>
        <v>63</v>
      </c>
      <c r="B65" t="s">
        <v>23</v>
      </c>
      <c r="C65" t="s">
        <v>81</v>
      </c>
      <c r="D65">
        <v>50.978487440037298</v>
      </c>
      <c r="E65">
        <v>25</v>
      </c>
      <c r="F65">
        <v>48.472775095899401</v>
      </c>
      <c r="G65">
        <v>48.472775095899401</v>
      </c>
      <c r="H65">
        <v>-1.3238920011789E-2</v>
      </c>
      <c r="I65">
        <v>5</v>
      </c>
      <c r="J65" t="s">
        <v>17</v>
      </c>
      <c r="K65" t="s">
        <v>15</v>
      </c>
      <c r="L65" t="b">
        <v>0</v>
      </c>
      <c r="N65">
        <f t="shared" si="1"/>
        <v>63</v>
      </c>
      <c r="O65" t="s">
        <v>23</v>
      </c>
      <c r="P65" t="s">
        <v>182</v>
      </c>
      <c r="Q65">
        <v>-30.584178232656299</v>
      </c>
      <c r="R65">
        <v>12</v>
      </c>
      <c r="S65">
        <v>-30.764643124165801</v>
      </c>
      <c r="T65">
        <v>-30.764643124165701</v>
      </c>
      <c r="U65">
        <v>2.23063474462636E-2</v>
      </c>
      <c r="V65">
        <v>2</v>
      </c>
      <c r="W65" t="s">
        <v>17</v>
      </c>
      <c r="X65" t="s">
        <v>15</v>
      </c>
      <c r="Y65" t="b">
        <v>0</v>
      </c>
      <c r="AA65">
        <f t="shared" si="2"/>
        <v>63</v>
      </c>
      <c r="AB65" t="s">
        <v>23</v>
      </c>
      <c r="AC65" t="s">
        <v>81</v>
      </c>
      <c r="AD65">
        <v>50.978487440037298</v>
      </c>
      <c r="AE65">
        <v>25</v>
      </c>
      <c r="AF65">
        <v>48.472775095899401</v>
      </c>
      <c r="AG65">
        <v>48.472775095899401</v>
      </c>
      <c r="AH65">
        <v>-1.3238920011789E-2</v>
      </c>
      <c r="AI65">
        <v>5</v>
      </c>
      <c r="AJ65" t="s">
        <v>17</v>
      </c>
      <c r="AK65" t="s">
        <v>15</v>
      </c>
      <c r="AL65" t="b">
        <v>0</v>
      </c>
    </row>
    <row r="66" spans="1:38" x14ac:dyDescent="0.25">
      <c r="A66">
        <f t="shared" si="0"/>
        <v>64</v>
      </c>
      <c r="B66" t="s">
        <v>23</v>
      </c>
      <c r="C66" t="s">
        <v>82</v>
      </c>
      <c r="D66">
        <v>50.992904119367097</v>
      </c>
      <c r="E66">
        <v>15</v>
      </c>
      <c r="F66">
        <v>49.1612971745854</v>
      </c>
      <c r="G66">
        <v>49.1612971745854</v>
      </c>
      <c r="H66">
        <v>-1.31457610750368E-2</v>
      </c>
      <c r="I66">
        <v>3</v>
      </c>
      <c r="J66" t="s">
        <v>17</v>
      </c>
      <c r="K66" t="s">
        <v>15</v>
      </c>
      <c r="L66" t="b">
        <v>0</v>
      </c>
      <c r="N66">
        <f t="shared" si="1"/>
        <v>64</v>
      </c>
      <c r="O66" t="s">
        <v>12</v>
      </c>
      <c r="P66" t="s">
        <v>183</v>
      </c>
      <c r="Q66">
        <v>-30.691916570203698</v>
      </c>
      <c r="R66">
        <v>19.09</v>
      </c>
      <c r="S66">
        <v>-30.195751875009002</v>
      </c>
      <c r="T66">
        <v>-32.2547519321596</v>
      </c>
      <c r="U66">
        <v>2.24759928788885E-2</v>
      </c>
      <c r="V66">
        <v>3</v>
      </c>
      <c r="W66" t="s">
        <v>14</v>
      </c>
      <c r="X66" t="s">
        <v>15</v>
      </c>
      <c r="Y66" t="b">
        <v>0</v>
      </c>
      <c r="AA66">
        <f t="shared" si="2"/>
        <v>64</v>
      </c>
      <c r="AB66" t="s">
        <v>23</v>
      </c>
      <c r="AC66" t="s">
        <v>82</v>
      </c>
      <c r="AD66">
        <v>50.992904119367097</v>
      </c>
      <c r="AE66">
        <v>15</v>
      </c>
      <c r="AF66">
        <v>49.1612971745854</v>
      </c>
      <c r="AG66">
        <v>49.1612971745854</v>
      </c>
      <c r="AH66">
        <v>-1.31457610750368E-2</v>
      </c>
      <c r="AI66">
        <v>3</v>
      </c>
      <c r="AJ66" t="s">
        <v>17</v>
      </c>
      <c r="AK66" t="s">
        <v>15</v>
      </c>
      <c r="AL66" t="b">
        <v>0</v>
      </c>
    </row>
    <row r="67" spans="1:38" x14ac:dyDescent="0.25">
      <c r="A67">
        <f t="shared" si="0"/>
        <v>65</v>
      </c>
      <c r="B67" t="s">
        <v>23</v>
      </c>
      <c r="C67" t="s">
        <v>83</v>
      </c>
      <c r="D67">
        <v>50.997232922850102</v>
      </c>
      <c r="E67">
        <v>10</v>
      </c>
      <c r="F67">
        <v>49.332698885483502</v>
      </c>
      <c r="G67">
        <v>49.332698885483502</v>
      </c>
      <c r="H67">
        <v>-1.31226758360757E-2</v>
      </c>
      <c r="I67">
        <v>2.5</v>
      </c>
      <c r="J67" t="s">
        <v>30</v>
      </c>
      <c r="K67" t="s">
        <v>15</v>
      </c>
      <c r="L67" t="b">
        <v>0</v>
      </c>
      <c r="N67">
        <f t="shared" si="1"/>
        <v>65</v>
      </c>
      <c r="O67" t="s">
        <v>12</v>
      </c>
      <c r="P67" t="s">
        <v>184</v>
      </c>
      <c r="Q67">
        <v>-30.694513512696901</v>
      </c>
      <c r="R67">
        <v>10.92</v>
      </c>
      <c r="S67">
        <v>-31.205275614978799</v>
      </c>
      <c r="T67">
        <v>-31.205275614978799</v>
      </c>
      <c r="U67">
        <v>2.2107533979234598E-2</v>
      </c>
      <c r="V67">
        <v>3</v>
      </c>
      <c r="W67" t="s">
        <v>17</v>
      </c>
      <c r="X67" t="s">
        <v>15</v>
      </c>
      <c r="Y67" t="b">
        <v>0</v>
      </c>
      <c r="AA67">
        <f t="shared" si="2"/>
        <v>65</v>
      </c>
      <c r="AB67" t="s">
        <v>23</v>
      </c>
      <c r="AC67" t="s">
        <v>83</v>
      </c>
      <c r="AD67">
        <v>50.997232922850102</v>
      </c>
      <c r="AE67">
        <v>10</v>
      </c>
      <c r="AF67">
        <v>49.332698885483502</v>
      </c>
      <c r="AG67">
        <v>49.332698885483502</v>
      </c>
      <c r="AH67">
        <v>-1.31226758360757E-2</v>
      </c>
      <c r="AI67">
        <v>2.5</v>
      </c>
      <c r="AJ67" t="s">
        <v>30</v>
      </c>
      <c r="AK67" t="s">
        <v>15</v>
      </c>
      <c r="AL67" t="b">
        <v>0</v>
      </c>
    </row>
    <row r="68" spans="1:38" x14ac:dyDescent="0.25">
      <c r="A68">
        <f t="shared" ref="A68:A102" si="3">ROW() - 2</f>
        <v>66</v>
      </c>
      <c r="B68" t="s">
        <v>23</v>
      </c>
      <c r="C68" t="s">
        <v>84</v>
      </c>
      <c r="D68">
        <v>50.998729897533202</v>
      </c>
      <c r="E68">
        <v>20</v>
      </c>
      <c r="F68">
        <v>48.999315377225301</v>
      </c>
      <c r="G68">
        <v>48.999315377225301</v>
      </c>
      <c r="H68">
        <v>-1.3166349581027499E-2</v>
      </c>
      <c r="I68">
        <v>3.5</v>
      </c>
      <c r="J68" t="s">
        <v>17</v>
      </c>
      <c r="K68" t="s">
        <v>15</v>
      </c>
      <c r="L68" t="b">
        <v>0</v>
      </c>
      <c r="N68">
        <f t="shared" ref="N68:N102" si="4">ROW() - 2</f>
        <v>66</v>
      </c>
      <c r="O68" t="s">
        <v>12</v>
      </c>
      <c r="P68" t="s">
        <v>185</v>
      </c>
      <c r="Q68">
        <v>-30.972576180713801</v>
      </c>
      <c r="R68">
        <v>20.43</v>
      </c>
      <c r="S68">
        <v>-29.989637309969101</v>
      </c>
      <c r="T68">
        <v>-31.957474660922902</v>
      </c>
      <c r="U68">
        <v>1.8408552581772299E-2</v>
      </c>
      <c r="V68">
        <v>3.5</v>
      </c>
      <c r="W68" t="s">
        <v>14</v>
      </c>
      <c r="X68" t="s">
        <v>15</v>
      </c>
      <c r="Y68" t="b">
        <v>0</v>
      </c>
      <c r="AA68">
        <f t="shared" ref="AA68:AA102" si="5">ROW() - 2</f>
        <v>66</v>
      </c>
      <c r="AB68" t="s">
        <v>23</v>
      </c>
      <c r="AC68" t="s">
        <v>84</v>
      </c>
      <c r="AD68">
        <v>50.998729897533202</v>
      </c>
      <c r="AE68">
        <v>20</v>
      </c>
      <c r="AF68">
        <v>48.999315377225301</v>
      </c>
      <c r="AG68">
        <v>48.999315377225301</v>
      </c>
      <c r="AH68">
        <v>-1.3166349581027499E-2</v>
      </c>
      <c r="AI68">
        <v>3.5</v>
      </c>
      <c r="AJ68" t="s">
        <v>17</v>
      </c>
      <c r="AK68" t="s">
        <v>15</v>
      </c>
      <c r="AL68" t="b">
        <v>0</v>
      </c>
    </row>
    <row r="69" spans="1:38" x14ac:dyDescent="0.25">
      <c r="A69">
        <f t="shared" si="3"/>
        <v>67</v>
      </c>
      <c r="B69" t="s">
        <v>23</v>
      </c>
      <c r="C69" t="s">
        <v>85</v>
      </c>
      <c r="D69">
        <v>51.003340222598297</v>
      </c>
      <c r="E69">
        <v>25</v>
      </c>
      <c r="F69">
        <v>50.1660684856556</v>
      </c>
      <c r="G69">
        <v>46.931935468683299</v>
      </c>
      <c r="H69">
        <v>-1.3013489485272501E-2</v>
      </c>
      <c r="I69">
        <v>4.9000000000000004</v>
      </c>
      <c r="J69" t="s">
        <v>14</v>
      </c>
      <c r="K69" t="s">
        <v>15</v>
      </c>
      <c r="L69" t="b">
        <v>0</v>
      </c>
      <c r="N69">
        <f t="shared" si="4"/>
        <v>67</v>
      </c>
      <c r="O69" t="s">
        <v>23</v>
      </c>
      <c r="P69" t="s">
        <v>186</v>
      </c>
      <c r="Q69">
        <v>-31.224601425867402</v>
      </c>
      <c r="R69">
        <v>20</v>
      </c>
      <c r="S69">
        <v>-30.233664337330701</v>
      </c>
      <c r="T69">
        <v>-32.201501688284601</v>
      </c>
      <c r="U69">
        <v>1.8259970381664499E-2</v>
      </c>
      <c r="V69">
        <v>3.5</v>
      </c>
      <c r="W69" t="s">
        <v>14</v>
      </c>
      <c r="X69" t="s">
        <v>15</v>
      </c>
      <c r="Y69" t="b">
        <v>0</v>
      </c>
      <c r="AA69">
        <f t="shared" si="5"/>
        <v>67</v>
      </c>
      <c r="AB69" t="s">
        <v>23</v>
      </c>
      <c r="AC69" t="s">
        <v>85</v>
      </c>
      <c r="AD69">
        <v>51.003340222598297</v>
      </c>
      <c r="AE69">
        <v>25</v>
      </c>
      <c r="AF69">
        <v>50.1660684856556</v>
      </c>
      <c r="AG69">
        <v>46.931935468683299</v>
      </c>
      <c r="AH69">
        <v>-1.3013489485272501E-2</v>
      </c>
      <c r="AI69">
        <v>4.9000000000000004</v>
      </c>
      <c r="AJ69" t="s">
        <v>14</v>
      </c>
      <c r="AK69" t="s">
        <v>15</v>
      </c>
      <c r="AL69" t="b">
        <v>0</v>
      </c>
    </row>
    <row r="70" spans="1:38" x14ac:dyDescent="0.25">
      <c r="A70">
        <f t="shared" si="3"/>
        <v>68</v>
      </c>
      <c r="B70" t="s">
        <v>23</v>
      </c>
      <c r="C70" t="s">
        <v>86</v>
      </c>
      <c r="D70">
        <v>51.003340222598297</v>
      </c>
      <c r="E70">
        <v>20</v>
      </c>
      <c r="F70">
        <v>50.1660684856556</v>
      </c>
      <c r="G70">
        <v>48.034180803039099</v>
      </c>
      <c r="H70">
        <v>-1.3013489485272501E-2</v>
      </c>
      <c r="I70">
        <v>3.23</v>
      </c>
      <c r="J70" t="s">
        <v>14</v>
      </c>
      <c r="K70" t="s">
        <v>15</v>
      </c>
      <c r="L70" t="b">
        <v>0</v>
      </c>
      <c r="N70">
        <f t="shared" si="4"/>
        <v>68</v>
      </c>
      <c r="O70" t="s">
        <v>23</v>
      </c>
      <c r="P70" t="s">
        <v>187</v>
      </c>
      <c r="Q70">
        <v>-35.6878182710103</v>
      </c>
      <c r="R70">
        <v>12</v>
      </c>
      <c r="S70">
        <v>-35.786832343526598</v>
      </c>
      <c r="T70">
        <v>-35.786832343526598</v>
      </c>
      <c r="U70">
        <v>1.9146281558042901E-2</v>
      </c>
      <c r="V70">
        <v>2</v>
      </c>
      <c r="W70" t="s">
        <v>17</v>
      </c>
      <c r="X70" t="s">
        <v>15</v>
      </c>
      <c r="Y70" t="b">
        <v>0</v>
      </c>
      <c r="AA70">
        <f t="shared" si="5"/>
        <v>68</v>
      </c>
      <c r="AB70" t="s">
        <v>23</v>
      </c>
      <c r="AC70" t="s">
        <v>86</v>
      </c>
      <c r="AD70">
        <v>51.003340222598297</v>
      </c>
      <c r="AE70">
        <v>20</v>
      </c>
      <c r="AF70">
        <v>50.1660684856556</v>
      </c>
      <c r="AG70">
        <v>48.034180803039099</v>
      </c>
      <c r="AH70">
        <v>-1.3013489485272501E-2</v>
      </c>
      <c r="AI70">
        <v>3.23</v>
      </c>
      <c r="AJ70" t="s">
        <v>14</v>
      </c>
      <c r="AK70" t="s">
        <v>15</v>
      </c>
      <c r="AL70" t="b">
        <v>0</v>
      </c>
    </row>
    <row r="71" spans="1:38" x14ac:dyDescent="0.25">
      <c r="A71">
        <f t="shared" si="3"/>
        <v>69</v>
      </c>
      <c r="B71" t="s">
        <v>23</v>
      </c>
      <c r="C71" t="s">
        <v>87</v>
      </c>
      <c r="D71">
        <v>51.003340222598297</v>
      </c>
      <c r="E71">
        <v>10</v>
      </c>
      <c r="F71">
        <v>50.1660684856556</v>
      </c>
      <c r="G71">
        <v>48.185987046692901</v>
      </c>
      <c r="H71">
        <v>-1.3013489485272501E-2</v>
      </c>
      <c r="I71">
        <v>3</v>
      </c>
      <c r="J71" t="s">
        <v>14</v>
      </c>
      <c r="K71" t="s">
        <v>15</v>
      </c>
      <c r="L71" t="b">
        <v>0</v>
      </c>
      <c r="N71">
        <f t="shared" si="4"/>
        <v>69</v>
      </c>
      <c r="O71" t="s">
        <v>23</v>
      </c>
      <c r="P71" t="s">
        <v>188</v>
      </c>
      <c r="Q71">
        <v>-36.437544654569997</v>
      </c>
      <c r="R71">
        <v>25</v>
      </c>
      <c r="S71">
        <v>-35.281170745389701</v>
      </c>
      <c r="T71">
        <v>-37.249008096343701</v>
      </c>
      <c r="U71">
        <v>1.56476047609895E-2</v>
      </c>
      <c r="V71">
        <v>3.5</v>
      </c>
      <c r="W71" t="s">
        <v>14</v>
      </c>
      <c r="X71" t="s">
        <v>15</v>
      </c>
      <c r="Y71" t="b">
        <v>0</v>
      </c>
      <c r="AA71">
        <f t="shared" si="5"/>
        <v>69</v>
      </c>
      <c r="AB71" t="s">
        <v>23</v>
      </c>
      <c r="AC71" t="s">
        <v>87</v>
      </c>
      <c r="AD71">
        <v>51.003340222598297</v>
      </c>
      <c r="AE71">
        <v>10</v>
      </c>
      <c r="AF71">
        <v>50.1660684856556</v>
      </c>
      <c r="AG71">
        <v>48.185987046692901</v>
      </c>
      <c r="AH71">
        <v>-1.3013489485272501E-2</v>
      </c>
      <c r="AI71">
        <v>3</v>
      </c>
      <c r="AJ71" t="s">
        <v>14</v>
      </c>
      <c r="AK71" t="s">
        <v>15</v>
      </c>
      <c r="AL71" t="b">
        <v>0</v>
      </c>
    </row>
    <row r="72" spans="1:38" x14ac:dyDescent="0.25">
      <c r="A72">
        <f t="shared" si="3"/>
        <v>70</v>
      </c>
      <c r="B72" t="s">
        <v>23</v>
      </c>
      <c r="C72" t="s">
        <v>88</v>
      </c>
      <c r="D72">
        <v>51.0090656214661</v>
      </c>
      <c r="E72">
        <v>30</v>
      </c>
      <c r="F72">
        <v>47.973746959767197</v>
      </c>
      <c r="G72">
        <v>47.973746959767197</v>
      </c>
      <c r="H72">
        <v>-1.3301762986528499E-2</v>
      </c>
      <c r="I72">
        <v>6.55</v>
      </c>
      <c r="J72" t="s">
        <v>17</v>
      </c>
      <c r="K72" t="s">
        <v>15</v>
      </c>
      <c r="L72" t="b">
        <v>0</v>
      </c>
      <c r="N72">
        <f t="shared" si="4"/>
        <v>70</v>
      </c>
      <c r="O72" t="s">
        <v>12</v>
      </c>
      <c r="P72" t="s">
        <v>189</v>
      </c>
      <c r="Q72">
        <v>-38.2463804866346</v>
      </c>
      <c r="R72">
        <v>22.86</v>
      </c>
      <c r="S72">
        <v>-40.809490327315501</v>
      </c>
      <c r="T72">
        <v>-37.709564576486102</v>
      </c>
      <c r="U72">
        <v>1.8378906934081701E-2</v>
      </c>
      <c r="V72">
        <v>4</v>
      </c>
      <c r="W72" t="s">
        <v>50</v>
      </c>
      <c r="X72" t="s">
        <v>15</v>
      </c>
      <c r="Y72" t="b">
        <v>0</v>
      </c>
      <c r="AA72">
        <f t="shared" si="5"/>
        <v>70</v>
      </c>
      <c r="AB72" t="s">
        <v>23</v>
      </c>
      <c r="AC72" t="s">
        <v>88</v>
      </c>
      <c r="AD72">
        <v>51.0090656214661</v>
      </c>
      <c r="AE72">
        <v>30</v>
      </c>
      <c r="AF72">
        <v>47.973746959767197</v>
      </c>
      <c r="AG72">
        <v>47.973746959767197</v>
      </c>
      <c r="AH72">
        <v>-1.3301762986528499E-2</v>
      </c>
      <c r="AI72">
        <v>6.55</v>
      </c>
      <c r="AJ72" t="s">
        <v>17</v>
      </c>
      <c r="AK72" t="s">
        <v>15</v>
      </c>
      <c r="AL72" t="b">
        <v>0</v>
      </c>
    </row>
    <row r="73" spans="1:38" x14ac:dyDescent="0.25">
      <c r="A73">
        <f t="shared" si="3"/>
        <v>71</v>
      </c>
      <c r="B73" t="s">
        <v>12</v>
      </c>
      <c r="C73" t="s">
        <v>89</v>
      </c>
      <c r="D73">
        <v>51.058338289821201</v>
      </c>
      <c r="E73">
        <v>22.86</v>
      </c>
      <c r="F73">
        <v>49.580917281286602</v>
      </c>
      <c r="G73">
        <v>46.533896476598201</v>
      </c>
      <c r="H73">
        <v>-1.3141628934105601E-2</v>
      </c>
      <c r="I73">
        <v>6.5</v>
      </c>
      <c r="J73" t="s">
        <v>30</v>
      </c>
      <c r="K73" t="s">
        <v>15</v>
      </c>
      <c r="L73" t="b">
        <v>0</v>
      </c>
      <c r="N73">
        <f t="shared" si="4"/>
        <v>71</v>
      </c>
      <c r="O73" t="s">
        <v>12</v>
      </c>
      <c r="P73" t="s">
        <v>190</v>
      </c>
      <c r="Q73">
        <v>-38.906679255552099</v>
      </c>
      <c r="R73">
        <v>11.43</v>
      </c>
      <c r="S73">
        <v>-46.619520384084701</v>
      </c>
      <c r="T73">
        <v>-31.206973637965699</v>
      </c>
      <c r="U73">
        <v>2.32152949633566E-2</v>
      </c>
      <c r="V73">
        <v>3</v>
      </c>
      <c r="W73" t="s">
        <v>50</v>
      </c>
      <c r="X73" t="s">
        <v>15</v>
      </c>
      <c r="Y73" t="b">
        <v>0</v>
      </c>
      <c r="AA73">
        <f t="shared" si="5"/>
        <v>71</v>
      </c>
      <c r="AB73" t="s">
        <v>12</v>
      </c>
      <c r="AC73" t="s">
        <v>89</v>
      </c>
      <c r="AD73">
        <v>51.058338289821201</v>
      </c>
      <c r="AE73">
        <v>22.86</v>
      </c>
      <c r="AF73">
        <v>49.580917281286602</v>
      </c>
      <c r="AG73">
        <v>46.533896476598201</v>
      </c>
      <c r="AH73">
        <v>-1.3141628934105601E-2</v>
      </c>
      <c r="AI73">
        <v>6.5</v>
      </c>
      <c r="AJ73" t="s">
        <v>30</v>
      </c>
      <c r="AK73" t="s">
        <v>15</v>
      </c>
      <c r="AL73" t="b">
        <v>0</v>
      </c>
    </row>
    <row r="74" spans="1:38" x14ac:dyDescent="0.25">
      <c r="A74">
        <f t="shared" si="3"/>
        <v>72</v>
      </c>
      <c r="B74" t="s">
        <v>23</v>
      </c>
      <c r="C74" t="s">
        <v>90</v>
      </c>
      <c r="D74">
        <v>51.117571657818601</v>
      </c>
      <c r="E74">
        <v>30</v>
      </c>
      <c r="F74">
        <v>48.080578602195402</v>
      </c>
      <c r="G74">
        <v>48.080578602195402</v>
      </c>
      <c r="H74">
        <v>-1.3272886058789801E-2</v>
      </c>
      <c r="I74">
        <v>6.55</v>
      </c>
      <c r="J74" t="s">
        <v>17</v>
      </c>
      <c r="K74" t="s">
        <v>15</v>
      </c>
      <c r="L74" t="b">
        <v>0</v>
      </c>
      <c r="N74">
        <f t="shared" si="4"/>
        <v>72</v>
      </c>
      <c r="O74" t="s">
        <v>12</v>
      </c>
      <c r="P74" t="s">
        <v>191</v>
      </c>
      <c r="Q74">
        <v>-40.492239365424602</v>
      </c>
      <c r="R74">
        <v>20.58</v>
      </c>
      <c r="S74">
        <v>-40.079824571822201</v>
      </c>
      <c r="T74">
        <v>-41.475608900631897</v>
      </c>
      <c r="U74">
        <v>1.7288403958263001E-2</v>
      </c>
      <c r="V74">
        <v>2</v>
      </c>
      <c r="W74" t="s">
        <v>14</v>
      </c>
      <c r="X74" t="s">
        <v>15</v>
      </c>
      <c r="Y74" t="b">
        <v>0</v>
      </c>
      <c r="AA74">
        <f t="shared" si="5"/>
        <v>72</v>
      </c>
      <c r="AB74" t="s">
        <v>23</v>
      </c>
      <c r="AC74" t="s">
        <v>90</v>
      </c>
      <c r="AD74">
        <v>51.117571657818601</v>
      </c>
      <c r="AE74">
        <v>30</v>
      </c>
      <c r="AF74">
        <v>48.080578602195402</v>
      </c>
      <c r="AG74">
        <v>48.080578602195402</v>
      </c>
      <c r="AH74">
        <v>-1.3272886058789801E-2</v>
      </c>
      <c r="AI74">
        <v>6.55</v>
      </c>
      <c r="AJ74" t="s">
        <v>17</v>
      </c>
      <c r="AK74" t="s">
        <v>15</v>
      </c>
      <c r="AL74" t="b">
        <v>0</v>
      </c>
    </row>
    <row r="75" spans="1:38" x14ac:dyDescent="0.25">
      <c r="A75">
        <f t="shared" si="3"/>
        <v>73</v>
      </c>
      <c r="B75" t="s">
        <v>12</v>
      </c>
      <c r="C75" t="s">
        <v>91</v>
      </c>
      <c r="D75">
        <v>51.134947718611798</v>
      </c>
      <c r="E75">
        <v>22.86</v>
      </c>
      <c r="F75">
        <v>48.3417892447127</v>
      </c>
      <c r="G75">
        <v>48.3417892447127</v>
      </c>
      <c r="H75">
        <v>-1.3757760112160599E-2</v>
      </c>
      <c r="I75">
        <v>5.65</v>
      </c>
      <c r="J75" t="s">
        <v>17</v>
      </c>
      <c r="K75" t="s">
        <v>15</v>
      </c>
      <c r="L75" t="b">
        <v>0</v>
      </c>
      <c r="N75">
        <f t="shared" si="4"/>
        <v>73</v>
      </c>
      <c r="O75" t="s">
        <v>23</v>
      </c>
      <c r="P75" t="s">
        <v>192</v>
      </c>
      <c r="Q75">
        <v>-40.7666699226342</v>
      </c>
      <c r="R75">
        <v>12</v>
      </c>
      <c r="S75">
        <v>-40.107575126706102</v>
      </c>
      <c r="T75">
        <v>-41.480239034807802</v>
      </c>
      <c r="U75">
        <v>1.6921427236240901E-2</v>
      </c>
      <c r="V75">
        <v>2</v>
      </c>
      <c r="W75" t="s">
        <v>14</v>
      </c>
      <c r="X75" t="s">
        <v>15</v>
      </c>
      <c r="Y75" t="b">
        <v>0</v>
      </c>
      <c r="AA75">
        <f t="shared" si="5"/>
        <v>73</v>
      </c>
      <c r="AB75" t="s">
        <v>12</v>
      </c>
      <c r="AC75" t="s">
        <v>91</v>
      </c>
      <c r="AD75">
        <v>51.134947718611798</v>
      </c>
      <c r="AE75">
        <v>22.86</v>
      </c>
      <c r="AF75">
        <v>48.3417892447127</v>
      </c>
      <c r="AG75">
        <v>48.3417892447127</v>
      </c>
      <c r="AH75">
        <v>-1.3757760112160599E-2</v>
      </c>
      <c r="AI75">
        <v>5.65</v>
      </c>
      <c r="AJ75" t="s">
        <v>17</v>
      </c>
      <c r="AK75" t="s">
        <v>15</v>
      </c>
      <c r="AL75" t="b">
        <v>0</v>
      </c>
    </row>
    <row r="76" spans="1:38" x14ac:dyDescent="0.25">
      <c r="A76">
        <f t="shared" si="3"/>
        <v>74</v>
      </c>
      <c r="B76" t="s">
        <v>12</v>
      </c>
      <c r="C76" t="s">
        <v>92</v>
      </c>
      <c r="D76">
        <v>51.153194283672804</v>
      </c>
      <c r="E76">
        <v>22.86</v>
      </c>
      <c r="F76">
        <v>50.326253125015</v>
      </c>
      <c r="G76">
        <v>46.331793014142796</v>
      </c>
      <c r="H76">
        <v>-1.34855957273331E-2</v>
      </c>
      <c r="I76">
        <v>5.82</v>
      </c>
      <c r="J76" t="s">
        <v>14</v>
      </c>
      <c r="K76" t="s">
        <v>15</v>
      </c>
      <c r="L76" t="b">
        <v>0</v>
      </c>
      <c r="N76">
        <f t="shared" si="4"/>
        <v>74</v>
      </c>
      <c r="O76" t="s">
        <v>23</v>
      </c>
      <c r="P76" t="s">
        <v>193</v>
      </c>
      <c r="Q76">
        <v>-40.798724551126497</v>
      </c>
      <c r="R76">
        <v>20</v>
      </c>
      <c r="S76">
        <v>-40.128971965886201</v>
      </c>
      <c r="T76">
        <v>-42.439066978009301</v>
      </c>
      <c r="U76">
        <v>1.6268435815164101E-2</v>
      </c>
      <c r="V76">
        <v>3.5</v>
      </c>
      <c r="W76" t="s">
        <v>14</v>
      </c>
      <c r="X76" t="s">
        <v>15</v>
      </c>
      <c r="Y76" t="b">
        <v>0</v>
      </c>
      <c r="AA76">
        <f t="shared" si="5"/>
        <v>74</v>
      </c>
      <c r="AB76" t="s">
        <v>12</v>
      </c>
      <c r="AC76" t="s">
        <v>92</v>
      </c>
      <c r="AD76">
        <v>51.153194283672804</v>
      </c>
      <c r="AE76">
        <v>22.86</v>
      </c>
      <c r="AF76">
        <v>50.326253125015</v>
      </c>
      <c r="AG76">
        <v>46.331793014142796</v>
      </c>
      <c r="AH76">
        <v>-1.34855957273331E-2</v>
      </c>
      <c r="AI76">
        <v>5.82</v>
      </c>
      <c r="AJ76" t="s">
        <v>14</v>
      </c>
      <c r="AK76" t="s">
        <v>15</v>
      </c>
      <c r="AL76" t="b">
        <v>0</v>
      </c>
    </row>
    <row r="77" spans="1:38" x14ac:dyDescent="0.25">
      <c r="A77">
        <f t="shared" si="3"/>
        <v>75</v>
      </c>
      <c r="B77" t="s">
        <v>12</v>
      </c>
      <c r="C77" t="s">
        <v>93</v>
      </c>
      <c r="D77">
        <v>51.153194283672804</v>
      </c>
      <c r="E77">
        <v>11.43</v>
      </c>
      <c r="F77">
        <v>50.326253125015</v>
      </c>
      <c r="G77">
        <v>48.4800164071033</v>
      </c>
      <c r="H77">
        <v>-1.34855957273331E-2</v>
      </c>
      <c r="I77">
        <v>2.69</v>
      </c>
      <c r="J77" t="s">
        <v>14</v>
      </c>
      <c r="K77" t="s">
        <v>15</v>
      </c>
      <c r="L77" t="b">
        <v>0</v>
      </c>
      <c r="N77">
        <f t="shared" si="4"/>
        <v>75</v>
      </c>
      <c r="O77" t="s">
        <v>12</v>
      </c>
      <c r="P77" t="s">
        <v>194</v>
      </c>
      <c r="Q77">
        <v>-41.074302461615801</v>
      </c>
      <c r="R77">
        <v>18</v>
      </c>
      <c r="S77">
        <v>-39.591525056078098</v>
      </c>
      <c r="T77">
        <v>-45.8510172997605</v>
      </c>
      <c r="U77">
        <v>1.4189240861933201E-2</v>
      </c>
      <c r="V77">
        <v>10</v>
      </c>
      <c r="W77" t="s">
        <v>50</v>
      </c>
      <c r="X77" t="s">
        <v>15</v>
      </c>
      <c r="Y77" t="b">
        <v>0</v>
      </c>
      <c r="AA77">
        <f t="shared" si="5"/>
        <v>75</v>
      </c>
      <c r="AB77" t="s">
        <v>12</v>
      </c>
      <c r="AC77" t="s">
        <v>93</v>
      </c>
      <c r="AD77">
        <v>51.153194283672804</v>
      </c>
      <c r="AE77">
        <v>11.43</v>
      </c>
      <c r="AF77">
        <v>50.326253125015</v>
      </c>
      <c r="AG77">
        <v>48.4800164071033</v>
      </c>
      <c r="AH77">
        <v>-1.34855957273331E-2</v>
      </c>
      <c r="AI77">
        <v>2.69</v>
      </c>
      <c r="AJ77" t="s">
        <v>14</v>
      </c>
      <c r="AK77" t="s">
        <v>15</v>
      </c>
      <c r="AL77" t="b">
        <v>0</v>
      </c>
    </row>
    <row r="78" spans="1:38" x14ac:dyDescent="0.25">
      <c r="A78">
        <f t="shared" si="3"/>
        <v>76</v>
      </c>
      <c r="B78" t="s">
        <v>12</v>
      </c>
      <c r="C78" t="s">
        <v>94</v>
      </c>
      <c r="D78">
        <v>51.154340159620197</v>
      </c>
      <c r="E78">
        <v>11.43</v>
      </c>
      <c r="F78">
        <v>49.400881339474402</v>
      </c>
      <c r="G78">
        <v>49.400881339474303</v>
      </c>
      <c r="H78">
        <v>-1.36098596633901E-2</v>
      </c>
      <c r="I78">
        <v>2.69</v>
      </c>
      <c r="J78" t="s">
        <v>17</v>
      </c>
      <c r="K78" t="s">
        <v>15</v>
      </c>
      <c r="L78" t="b">
        <v>0</v>
      </c>
      <c r="N78">
        <f t="shared" si="4"/>
        <v>76</v>
      </c>
      <c r="O78" t="s">
        <v>23</v>
      </c>
      <c r="P78" t="s">
        <v>195</v>
      </c>
      <c r="Q78">
        <v>-45.884329727371998</v>
      </c>
      <c r="R78">
        <v>12</v>
      </c>
      <c r="S78">
        <v>-45.819916728243697</v>
      </c>
      <c r="T78">
        <v>-45.819916728243598</v>
      </c>
      <c r="U78">
        <v>1.4922769364459699E-2</v>
      </c>
      <c r="V78">
        <v>2</v>
      </c>
      <c r="W78" t="s">
        <v>17</v>
      </c>
      <c r="X78" t="s">
        <v>15</v>
      </c>
      <c r="Y78" t="b">
        <v>0</v>
      </c>
      <c r="AA78">
        <f t="shared" si="5"/>
        <v>76</v>
      </c>
      <c r="AB78" t="s">
        <v>12</v>
      </c>
      <c r="AC78" t="s">
        <v>94</v>
      </c>
      <c r="AD78">
        <v>51.154340159620197</v>
      </c>
      <c r="AE78">
        <v>11.43</v>
      </c>
      <c r="AF78">
        <v>49.400881339474402</v>
      </c>
      <c r="AG78">
        <v>49.400881339474303</v>
      </c>
      <c r="AH78">
        <v>-1.36098596633901E-2</v>
      </c>
      <c r="AI78">
        <v>2.69</v>
      </c>
      <c r="AJ78" t="s">
        <v>17</v>
      </c>
      <c r="AK78" t="s">
        <v>15</v>
      </c>
      <c r="AL78" t="b">
        <v>0</v>
      </c>
    </row>
    <row r="79" spans="1:38" x14ac:dyDescent="0.25">
      <c r="A79">
        <f t="shared" si="3"/>
        <v>77</v>
      </c>
      <c r="B79" t="s">
        <v>23</v>
      </c>
      <c r="C79" t="s">
        <v>95</v>
      </c>
      <c r="D79">
        <v>51.681773548577297</v>
      </c>
      <c r="E79">
        <v>30</v>
      </c>
      <c r="F79">
        <v>50.308170835970301</v>
      </c>
      <c r="G79">
        <v>46.502311336926802</v>
      </c>
      <c r="H79">
        <v>-1.17217115341131E-2</v>
      </c>
      <c r="I79">
        <v>6.35</v>
      </c>
      <c r="J79" t="s">
        <v>14</v>
      </c>
      <c r="K79" t="s">
        <v>15</v>
      </c>
      <c r="L79" t="b">
        <v>0</v>
      </c>
      <c r="N79">
        <f t="shared" si="4"/>
        <v>77</v>
      </c>
      <c r="O79" t="s">
        <v>12</v>
      </c>
      <c r="P79" t="s">
        <v>196</v>
      </c>
      <c r="Q79">
        <v>-47.320144727598098</v>
      </c>
      <c r="R79">
        <v>22.59</v>
      </c>
      <c r="S79">
        <v>-44.463503141483699</v>
      </c>
      <c r="T79">
        <v>-44.463503141483599</v>
      </c>
      <c r="U79">
        <v>8.4785629197383708E-3</v>
      </c>
      <c r="V79">
        <v>2</v>
      </c>
      <c r="W79" t="s">
        <v>17</v>
      </c>
      <c r="X79" t="s">
        <v>15</v>
      </c>
      <c r="Y79" t="b">
        <v>0</v>
      </c>
      <c r="AA79">
        <f t="shared" si="5"/>
        <v>77</v>
      </c>
      <c r="AB79" t="s">
        <v>23</v>
      </c>
      <c r="AC79" t="s">
        <v>95</v>
      </c>
      <c r="AD79">
        <v>51.681773548577297</v>
      </c>
      <c r="AE79">
        <v>30</v>
      </c>
      <c r="AF79">
        <v>50.308170835970301</v>
      </c>
      <c r="AG79">
        <v>46.502311336926802</v>
      </c>
      <c r="AH79">
        <v>-1.17217115341131E-2</v>
      </c>
      <c r="AI79">
        <v>6.35</v>
      </c>
      <c r="AJ79" t="s">
        <v>14</v>
      </c>
      <c r="AK79" t="s">
        <v>15</v>
      </c>
      <c r="AL79" t="b">
        <v>0</v>
      </c>
    </row>
    <row r="80" spans="1:38" x14ac:dyDescent="0.25">
      <c r="A80">
        <f t="shared" si="3"/>
        <v>78</v>
      </c>
      <c r="B80" t="s">
        <v>23</v>
      </c>
      <c r="C80" t="s">
        <v>96</v>
      </c>
      <c r="D80">
        <v>51.8126037478021</v>
      </c>
      <c r="E80">
        <v>25.4</v>
      </c>
      <c r="F80">
        <v>50.962047126488301</v>
      </c>
      <c r="G80">
        <v>47.661911394884001</v>
      </c>
      <c r="H80">
        <v>-1.2810231173312E-2</v>
      </c>
      <c r="I80">
        <v>5</v>
      </c>
      <c r="J80" t="s">
        <v>14</v>
      </c>
      <c r="K80" t="s">
        <v>15</v>
      </c>
      <c r="L80" t="b">
        <v>0</v>
      </c>
      <c r="N80">
        <f t="shared" si="4"/>
        <v>78</v>
      </c>
      <c r="O80" t="s">
        <v>12</v>
      </c>
      <c r="P80" t="s">
        <v>197</v>
      </c>
      <c r="Q80">
        <v>-47.324593796312797</v>
      </c>
      <c r="R80">
        <v>22.32</v>
      </c>
      <c r="S80">
        <v>-44.088603473934803</v>
      </c>
      <c r="T80">
        <v>-44.860586585105303</v>
      </c>
      <c r="U80">
        <v>8.5137054705770494E-3</v>
      </c>
      <c r="V80">
        <v>2</v>
      </c>
      <c r="W80" t="s">
        <v>14</v>
      </c>
      <c r="X80" t="s">
        <v>15</v>
      </c>
      <c r="Y80" t="b">
        <v>0</v>
      </c>
      <c r="AA80">
        <f t="shared" si="5"/>
        <v>78</v>
      </c>
      <c r="AB80" t="s">
        <v>23</v>
      </c>
      <c r="AC80" t="s">
        <v>96</v>
      </c>
      <c r="AD80">
        <v>51.8126037478021</v>
      </c>
      <c r="AE80">
        <v>25.4</v>
      </c>
      <c r="AF80">
        <v>50.962047126488301</v>
      </c>
      <c r="AG80">
        <v>47.661911394884001</v>
      </c>
      <c r="AH80">
        <v>-1.2810231173312E-2</v>
      </c>
      <c r="AI80">
        <v>5</v>
      </c>
      <c r="AJ80" t="s">
        <v>14</v>
      </c>
      <c r="AK80" t="s">
        <v>15</v>
      </c>
      <c r="AL80" t="b">
        <v>0</v>
      </c>
    </row>
    <row r="81" spans="1:38" x14ac:dyDescent="0.25">
      <c r="A81">
        <f t="shared" si="3"/>
        <v>79</v>
      </c>
      <c r="B81" t="s">
        <v>23</v>
      </c>
      <c r="C81" t="s">
        <v>97</v>
      </c>
      <c r="D81">
        <v>51.8126037478021</v>
      </c>
      <c r="E81">
        <v>12.7</v>
      </c>
      <c r="F81">
        <v>50.962047126488301</v>
      </c>
      <c r="G81">
        <v>49.311979260686201</v>
      </c>
      <c r="H81">
        <v>-1.2810231173312E-2</v>
      </c>
      <c r="I81">
        <v>2.5</v>
      </c>
      <c r="J81" t="s">
        <v>14</v>
      </c>
      <c r="K81" t="s">
        <v>15</v>
      </c>
      <c r="L81" t="b">
        <v>0</v>
      </c>
      <c r="N81">
        <f t="shared" si="4"/>
        <v>79</v>
      </c>
      <c r="O81" t="s">
        <v>12</v>
      </c>
      <c r="P81" t="s">
        <v>198</v>
      </c>
      <c r="Q81">
        <v>-47.823030709609199</v>
      </c>
      <c r="R81">
        <v>22.86</v>
      </c>
      <c r="S81">
        <v>-52.285198539829501</v>
      </c>
      <c r="T81">
        <v>-40.335849671490401</v>
      </c>
      <c r="U81">
        <v>1.24093863431085E-2</v>
      </c>
      <c r="V81">
        <v>4</v>
      </c>
      <c r="W81" t="s">
        <v>50</v>
      </c>
      <c r="X81" t="s">
        <v>15</v>
      </c>
      <c r="Y81" t="b">
        <v>0</v>
      </c>
      <c r="AA81">
        <f t="shared" si="5"/>
        <v>79</v>
      </c>
      <c r="AB81" t="s">
        <v>23</v>
      </c>
      <c r="AC81" t="s">
        <v>97</v>
      </c>
      <c r="AD81">
        <v>51.8126037478021</v>
      </c>
      <c r="AE81">
        <v>12.7</v>
      </c>
      <c r="AF81">
        <v>50.962047126488301</v>
      </c>
      <c r="AG81">
        <v>49.311979260686201</v>
      </c>
      <c r="AH81">
        <v>-1.2810231173312E-2</v>
      </c>
      <c r="AI81">
        <v>2.5</v>
      </c>
      <c r="AJ81" t="s">
        <v>14</v>
      </c>
      <c r="AK81" t="s">
        <v>15</v>
      </c>
      <c r="AL81" t="b">
        <v>0</v>
      </c>
    </row>
    <row r="82" spans="1:38" x14ac:dyDescent="0.25">
      <c r="A82">
        <f t="shared" si="3"/>
        <v>80</v>
      </c>
      <c r="B82" t="s">
        <v>23</v>
      </c>
      <c r="C82" t="s">
        <v>98</v>
      </c>
      <c r="D82">
        <v>51.986485610875199</v>
      </c>
      <c r="E82">
        <v>50</v>
      </c>
      <c r="F82">
        <v>45.662495672639302</v>
      </c>
      <c r="G82">
        <v>45.662495672639302</v>
      </c>
      <c r="H82">
        <v>-1.14961140086756E-2</v>
      </c>
      <c r="I82">
        <v>16</v>
      </c>
      <c r="J82" t="s">
        <v>17</v>
      </c>
      <c r="K82" t="s">
        <v>15</v>
      </c>
      <c r="L82" t="b">
        <v>0</v>
      </c>
      <c r="N82">
        <f t="shared" si="4"/>
        <v>80</v>
      </c>
      <c r="O82" t="s">
        <v>12</v>
      </c>
      <c r="P82" t="s">
        <v>199</v>
      </c>
      <c r="Q82">
        <v>-47.836927438116803</v>
      </c>
      <c r="R82">
        <v>18</v>
      </c>
      <c r="S82">
        <v>-51.049738017722397</v>
      </c>
      <c r="T82">
        <v>-46.522132978566198</v>
      </c>
      <c r="U82">
        <v>1.4972970906353401E-2</v>
      </c>
      <c r="V82">
        <v>4</v>
      </c>
      <c r="W82" t="s">
        <v>50</v>
      </c>
      <c r="X82" t="s">
        <v>15</v>
      </c>
      <c r="Y82" t="b">
        <v>0</v>
      </c>
      <c r="AA82">
        <f t="shared" si="5"/>
        <v>80</v>
      </c>
      <c r="AB82" t="s">
        <v>23</v>
      </c>
      <c r="AC82" t="s">
        <v>98</v>
      </c>
      <c r="AD82">
        <v>51.986485610875199</v>
      </c>
      <c r="AE82">
        <v>50</v>
      </c>
      <c r="AF82">
        <v>45.662495672639302</v>
      </c>
      <c r="AG82">
        <v>45.662495672639302</v>
      </c>
      <c r="AH82">
        <v>-1.14961140086756E-2</v>
      </c>
      <c r="AI82">
        <v>16</v>
      </c>
      <c r="AJ82" t="s">
        <v>17</v>
      </c>
      <c r="AK82" t="s">
        <v>15</v>
      </c>
      <c r="AL82" t="b">
        <v>0</v>
      </c>
    </row>
    <row r="83" spans="1:38" x14ac:dyDescent="0.25">
      <c r="A83">
        <f t="shared" si="3"/>
        <v>81</v>
      </c>
      <c r="B83" t="s">
        <v>23</v>
      </c>
      <c r="C83" t="s">
        <v>99</v>
      </c>
      <c r="D83">
        <v>52.0498453675037</v>
      </c>
      <c r="E83">
        <v>50</v>
      </c>
      <c r="F83">
        <v>50.398002914055098</v>
      </c>
      <c r="G83">
        <v>43.651131996498798</v>
      </c>
      <c r="H83">
        <v>-1.0954120866064799E-2</v>
      </c>
      <c r="I83">
        <v>12</v>
      </c>
      <c r="J83" t="s">
        <v>14</v>
      </c>
      <c r="K83" t="s">
        <v>15</v>
      </c>
      <c r="L83" t="b">
        <v>0</v>
      </c>
      <c r="N83">
        <f t="shared" si="4"/>
        <v>81</v>
      </c>
      <c r="O83" t="s">
        <v>12</v>
      </c>
      <c r="P83" t="s">
        <v>200</v>
      </c>
      <c r="Q83">
        <v>-47.939673594780103</v>
      </c>
      <c r="R83">
        <v>11.43</v>
      </c>
      <c r="S83">
        <v>-51.878924713099501</v>
      </c>
      <c r="T83">
        <v>-45.375703538163897</v>
      </c>
      <c r="U83">
        <v>1.5952720599583602E-2</v>
      </c>
      <c r="V83">
        <v>3</v>
      </c>
      <c r="W83" t="s">
        <v>50</v>
      </c>
      <c r="X83" t="s">
        <v>15</v>
      </c>
      <c r="Y83" t="b">
        <v>0</v>
      </c>
      <c r="AA83">
        <f t="shared" si="5"/>
        <v>81</v>
      </c>
      <c r="AB83" t="s">
        <v>23</v>
      </c>
      <c r="AC83" t="s">
        <v>99</v>
      </c>
      <c r="AD83">
        <v>52.0498453675037</v>
      </c>
      <c r="AE83">
        <v>50</v>
      </c>
      <c r="AF83">
        <v>50.398002914055098</v>
      </c>
      <c r="AG83">
        <v>43.651131996498798</v>
      </c>
      <c r="AH83">
        <v>-1.0954120866064799E-2</v>
      </c>
      <c r="AI83">
        <v>12</v>
      </c>
      <c r="AJ83" t="s">
        <v>14</v>
      </c>
      <c r="AK83" t="s">
        <v>15</v>
      </c>
      <c r="AL83" t="b">
        <v>0</v>
      </c>
    </row>
    <row r="84" spans="1:38" x14ac:dyDescent="0.25">
      <c r="A84">
        <f t="shared" si="3"/>
        <v>82</v>
      </c>
      <c r="B84" t="s">
        <v>23</v>
      </c>
      <c r="C84" t="s">
        <v>100</v>
      </c>
      <c r="D84">
        <v>53.923526832169202</v>
      </c>
      <c r="E84">
        <v>25</v>
      </c>
      <c r="F84">
        <v>53.923526832169202</v>
      </c>
      <c r="G84">
        <v>50.423295875548497</v>
      </c>
      <c r="H84">
        <v>-1.2982203361863801E-2</v>
      </c>
      <c r="I84">
        <v>5</v>
      </c>
      <c r="J84" t="s">
        <v>14</v>
      </c>
      <c r="K84" t="s">
        <v>15</v>
      </c>
      <c r="L84" t="b">
        <v>0</v>
      </c>
      <c r="N84">
        <f t="shared" si="4"/>
        <v>82</v>
      </c>
      <c r="O84" t="s">
        <v>12</v>
      </c>
      <c r="P84" t="s">
        <v>201</v>
      </c>
      <c r="Q84">
        <v>-48.100614086153499</v>
      </c>
      <c r="R84">
        <v>11</v>
      </c>
      <c r="S84">
        <v>-52.048514673112798</v>
      </c>
      <c r="T84">
        <v>-45.525805756703001</v>
      </c>
      <c r="U84">
        <v>1.5903913425190801E-2</v>
      </c>
      <c r="V84">
        <v>3</v>
      </c>
      <c r="W84" t="s">
        <v>50</v>
      </c>
      <c r="X84" t="s">
        <v>15</v>
      </c>
      <c r="Y84" t="b">
        <v>0</v>
      </c>
      <c r="AA84">
        <f t="shared" si="5"/>
        <v>82</v>
      </c>
      <c r="AB84" t="s">
        <v>23</v>
      </c>
      <c r="AC84" t="s">
        <v>100</v>
      </c>
      <c r="AD84">
        <v>53.923526832169202</v>
      </c>
      <c r="AE84">
        <v>25</v>
      </c>
      <c r="AF84">
        <v>53.923526832169202</v>
      </c>
      <c r="AG84">
        <v>50.423295875548497</v>
      </c>
      <c r="AH84">
        <v>-1.2982203361863801E-2</v>
      </c>
      <c r="AI84">
        <v>5</v>
      </c>
      <c r="AJ84" t="s">
        <v>14</v>
      </c>
      <c r="AK84" t="s">
        <v>15</v>
      </c>
      <c r="AL84" t="b">
        <v>0</v>
      </c>
    </row>
    <row r="85" spans="1:38" x14ac:dyDescent="0.25">
      <c r="A85">
        <f t="shared" si="3"/>
        <v>83</v>
      </c>
      <c r="B85" t="s">
        <v>23</v>
      </c>
      <c r="C85" t="s">
        <v>101</v>
      </c>
      <c r="D85">
        <v>53.923526832169202</v>
      </c>
      <c r="E85">
        <v>12.5</v>
      </c>
      <c r="F85">
        <v>53.923526832169202</v>
      </c>
      <c r="G85">
        <v>52.523434449520899</v>
      </c>
      <c r="H85">
        <v>-1.2982203361863801E-2</v>
      </c>
      <c r="I85">
        <v>2</v>
      </c>
      <c r="J85" t="s">
        <v>14</v>
      </c>
      <c r="K85" t="s">
        <v>15</v>
      </c>
      <c r="L85" t="b">
        <v>0</v>
      </c>
      <c r="N85">
        <f t="shared" si="4"/>
        <v>83</v>
      </c>
      <c r="O85" t="s">
        <v>23</v>
      </c>
      <c r="P85" t="s">
        <v>202</v>
      </c>
      <c r="Q85">
        <v>-48.970312342208402</v>
      </c>
      <c r="R85">
        <v>12</v>
      </c>
      <c r="S85">
        <v>-48.166414826978098</v>
      </c>
      <c r="T85">
        <v>-50.476509839101098</v>
      </c>
      <c r="U85">
        <v>1.35537512414124E-2</v>
      </c>
      <c r="V85">
        <v>3.5</v>
      </c>
      <c r="W85" t="s">
        <v>14</v>
      </c>
      <c r="X85" t="s">
        <v>15</v>
      </c>
      <c r="Y85" t="b">
        <v>0</v>
      </c>
      <c r="AA85">
        <f t="shared" si="5"/>
        <v>83</v>
      </c>
      <c r="AB85" t="s">
        <v>23</v>
      </c>
      <c r="AC85" t="s">
        <v>101</v>
      </c>
      <c r="AD85">
        <v>53.923526832169202</v>
      </c>
      <c r="AE85">
        <v>12.5</v>
      </c>
      <c r="AF85">
        <v>53.923526832169202</v>
      </c>
      <c r="AG85">
        <v>52.523434449520899</v>
      </c>
      <c r="AH85">
        <v>-1.2982203361863801E-2</v>
      </c>
      <c r="AI85">
        <v>2</v>
      </c>
      <c r="AJ85" t="s">
        <v>14</v>
      </c>
      <c r="AK85" t="s">
        <v>15</v>
      </c>
      <c r="AL85" t="b">
        <v>0</v>
      </c>
    </row>
    <row r="86" spans="1:38" x14ac:dyDescent="0.25">
      <c r="A86">
        <f t="shared" si="3"/>
        <v>84</v>
      </c>
      <c r="B86" t="s">
        <v>23</v>
      </c>
      <c r="C86" t="s">
        <v>102</v>
      </c>
      <c r="D86">
        <v>55.089134118139299</v>
      </c>
      <c r="E86">
        <v>18</v>
      </c>
      <c r="F86">
        <v>54.184789916201503</v>
      </c>
      <c r="G86">
        <v>52.204708477238903</v>
      </c>
      <c r="H86">
        <v>-1.2048318462896499E-2</v>
      </c>
      <c r="I86">
        <v>3</v>
      </c>
      <c r="J86" t="s">
        <v>14</v>
      </c>
      <c r="K86" t="s">
        <v>15</v>
      </c>
      <c r="L86" t="b">
        <v>0</v>
      </c>
      <c r="N86">
        <f t="shared" si="4"/>
        <v>84</v>
      </c>
      <c r="O86" t="s">
        <v>12</v>
      </c>
      <c r="P86" t="s">
        <v>203</v>
      </c>
      <c r="Q86">
        <v>-50.626549580727598</v>
      </c>
      <c r="R86">
        <v>21.94</v>
      </c>
      <c r="S86">
        <v>-51.143385914778399</v>
      </c>
      <c r="T86">
        <v>-51.143385914778399</v>
      </c>
      <c r="U86">
        <v>1.3687146186441301E-2</v>
      </c>
      <c r="V86">
        <v>3</v>
      </c>
      <c r="W86" t="s">
        <v>17</v>
      </c>
      <c r="X86" t="s">
        <v>15</v>
      </c>
      <c r="Y86" t="b">
        <v>0</v>
      </c>
      <c r="AA86">
        <f t="shared" si="5"/>
        <v>84</v>
      </c>
      <c r="AB86" t="s">
        <v>23</v>
      </c>
      <c r="AC86" t="s">
        <v>102</v>
      </c>
      <c r="AD86">
        <v>55.089134118139299</v>
      </c>
      <c r="AE86">
        <v>18</v>
      </c>
      <c r="AF86">
        <v>54.184789916201503</v>
      </c>
      <c r="AG86">
        <v>52.204708477238903</v>
      </c>
      <c r="AH86">
        <v>-1.2048318462896499E-2</v>
      </c>
      <c r="AI86">
        <v>3</v>
      </c>
      <c r="AJ86" t="s">
        <v>14</v>
      </c>
      <c r="AK86" t="s">
        <v>15</v>
      </c>
      <c r="AL86" t="b">
        <v>0</v>
      </c>
    </row>
    <row r="87" spans="1:38" x14ac:dyDescent="0.25">
      <c r="A87">
        <f t="shared" si="3"/>
        <v>85</v>
      </c>
      <c r="B87" t="s">
        <v>23</v>
      </c>
      <c r="C87" t="s">
        <v>103</v>
      </c>
      <c r="D87">
        <v>55.089134118139299</v>
      </c>
      <c r="E87">
        <v>9</v>
      </c>
      <c r="F87">
        <v>54.184789916201503</v>
      </c>
      <c r="G87">
        <v>52.864735623559802</v>
      </c>
      <c r="H87">
        <v>-1.2048318462896499E-2</v>
      </c>
      <c r="I87">
        <v>2</v>
      </c>
      <c r="J87" t="s">
        <v>14</v>
      </c>
      <c r="K87" t="s">
        <v>15</v>
      </c>
      <c r="L87" t="b">
        <v>0</v>
      </c>
      <c r="N87">
        <f t="shared" si="4"/>
        <v>85</v>
      </c>
      <c r="O87" t="s">
        <v>12</v>
      </c>
      <c r="P87" t="s">
        <v>204</v>
      </c>
      <c r="Q87">
        <v>-50.7270063359434</v>
      </c>
      <c r="R87">
        <v>20.82</v>
      </c>
      <c r="S87">
        <v>-49.894270900980999</v>
      </c>
      <c r="T87">
        <v>-52.204365913103999</v>
      </c>
      <c r="U87">
        <v>1.30843800894724E-2</v>
      </c>
      <c r="V87">
        <v>3.5</v>
      </c>
      <c r="W87" t="s">
        <v>14</v>
      </c>
      <c r="X87" t="s">
        <v>15</v>
      </c>
      <c r="Y87" t="b">
        <v>0</v>
      </c>
      <c r="AA87">
        <f t="shared" si="5"/>
        <v>85</v>
      </c>
      <c r="AB87" t="s">
        <v>23</v>
      </c>
      <c r="AC87" t="s">
        <v>103</v>
      </c>
      <c r="AD87">
        <v>55.089134118139299</v>
      </c>
      <c r="AE87">
        <v>9</v>
      </c>
      <c r="AF87">
        <v>54.184789916201503</v>
      </c>
      <c r="AG87">
        <v>52.864735623559802</v>
      </c>
      <c r="AH87">
        <v>-1.2048318462896499E-2</v>
      </c>
      <c r="AI87">
        <v>2</v>
      </c>
      <c r="AJ87" t="s">
        <v>14</v>
      </c>
      <c r="AK87" t="s">
        <v>15</v>
      </c>
      <c r="AL87" t="b">
        <v>0</v>
      </c>
    </row>
    <row r="88" spans="1:38" x14ac:dyDescent="0.25">
      <c r="A88">
        <f t="shared" si="3"/>
        <v>86</v>
      </c>
      <c r="B88" t="s">
        <v>23</v>
      </c>
      <c r="C88" t="s">
        <v>104</v>
      </c>
      <c r="D88">
        <v>58.579550897530702</v>
      </c>
      <c r="E88">
        <v>25.4</v>
      </c>
      <c r="F88">
        <v>57.9829162393508</v>
      </c>
      <c r="G88">
        <v>54.214298551564397</v>
      </c>
      <c r="H88">
        <v>-1.19503509432614E-2</v>
      </c>
      <c r="I88">
        <v>5.4</v>
      </c>
      <c r="J88" t="s">
        <v>14</v>
      </c>
      <c r="K88" t="s">
        <v>15</v>
      </c>
      <c r="L88" t="b">
        <v>0</v>
      </c>
      <c r="N88">
        <f t="shared" si="4"/>
        <v>86</v>
      </c>
      <c r="O88" t="s">
        <v>12</v>
      </c>
      <c r="P88" t="s">
        <v>205</v>
      </c>
      <c r="Q88">
        <v>-50.786220740226597</v>
      </c>
      <c r="R88">
        <v>21.13</v>
      </c>
      <c r="S88">
        <v>-49.952513240554097</v>
      </c>
      <c r="T88">
        <v>-52.262608252677097</v>
      </c>
      <c r="U88">
        <v>1.30691243023491E-2</v>
      </c>
      <c r="V88">
        <v>3.5</v>
      </c>
      <c r="W88" t="s">
        <v>14</v>
      </c>
      <c r="X88" t="s">
        <v>15</v>
      </c>
      <c r="Y88" t="b">
        <v>0</v>
      </c>
      <c r="AA88">
        <f t="shared" si="5"/>
        <v>86</v>
      </c>
      <c r="AB88" t="s">
        <v>23</v>
      </c>
      <c r="AC88" t="s">
        <v>104</v>
      </c>
      <c r="AD88">
        <v>58.579550897530702</v>
      </c>
      <c r="AE88">
        <v>25.4</v>
      </c>
      <c r="AF88">
        <v>57.9829162393508</v>
      </c>
      <c r="AG88">
        <v>54.214298551564397</v>
      </c>
      <c r="AH88">
        <v>-1.19503509432614E-2</v>
      </c>
      <c r="AI88">
        <v>5.4</v>
      </c>
      <c r="AJ88" t="s">
        <v>14</v>
      </c>
      <c r="AK88" t="s">
        <v>15</v>
      </c>
      <c r="AL88" t="b">
        <v>0</v>
      </c>
    </row>
    <row r="89" spans="1:38" x14ac:dyDescent="0.25">
      <c r="A89">
        <f t="shared" si="3"/>
        <v>87</v>
      </c>
      <c r="B89" t="s">
        <v>23</v>
      </c>
      <c r="C89" t="s">
        <v>105</v>
      </c>
      <c r="D89">
        <v>59.160383606996099</v>
      </c>
      <c r="E89">
        <v>25.4</v>
      </c>
      <c r="F89">
        <v>56.685066493938898</v>
      </c>
      <c r="G89">
        <v>56.685066493938898</v>
      </c>
      <c r="H89">
        <v>-1.2024606481293301E-2</v>
      </c>
      <c r="I89">
        <v>5.3</v>
      </c>
      <c r="J89" t="s">
        <v>17</v>
      </c>
      <c r="K89" t="s">
        <v>15</v>
      </c>
      <c r="L89" t="b">
        <v>0</v>
      </c>
      <c r="N89">
        <f t="shared" si="4"/>
        <v>87</v>
      </c>
      <c r="O89" t="s">
        <v>12</v>
      </c>
      <c r="P89" t="s">
        <v>206</v>
      </c>
      <c r="Q89">
        <v>-50.833694695146797</v>
      </c>
      <c r="R89">
        <v>11.13</v>
      </c>
      <c r="S89">
        <v>-51.135059788067501</v>
      </c>
      <c r="T89">
        <v>-51.135059788067501</v>
      </c>
      <c r="U89">
        <v>1.29110604069664E-2</v>
      </c>
      <c r="V89">
        <v>3.5</v>
      </c>
      <c r="W89" t="s">
        <v>17</v>
      </c>
      <c r="X89" t="s">
        <v>15</v>
      </c>
      <c r="Y89" t="b">
        <v>0</v>
      </c>
      <c r="AA89">
        <f t="shared" si="5"/>
        <v>87</v>
      </c>
      <c r="AB89" t="s">
        <v>23</v>
      </c>
      <c r="AC89" t="s">
        <v>105</v>
      </c>
      <c r="AD89">
        <v>59.160383606996099</v>
      </c>
      <c r="AE89">
        <v>25.4</v>
      </c>
      <c r="AF89">
        <v>56.685066493938898</v>
      </c>
      <c r="AG89">
        <v>56.685066493938898</v>
      </c>
      <c r="AH89">
        <v>-1.2024606481293301E-2</v>
      </c>
      <c r="AI89">
        <v>5.3</v>
      </c>
      <c r="AJ89" t="s">
        <v>17</v>
      </c>
      <c r="AK89" t="s">
        <v>15</v>
      </c>
      <c r="AL89" t="b">
        <v>0</v>
      </c>
    </row>
    <row r="90" spans="1:38" x14ac:dyDescent="0.25">
      <c r="A90">
        <f t="shared" si="3"/>
        <v>88</v>
      </c>
      <c r="B90" t="s">
        <v>23</v>
      </c>
      <c r="C90" t="s">
        <v>106</v>
      </c>
      <c r="D90">
        <v>60.150139895910101</v>
      </c>
      <c r="E90">
        <v>25.4</v>
      </c>
      <c r="F90">
        <v>56.037156455827997</v>
      </c>
      <c r="G90">
        <v>54.917780944630699</v>
      </c>
      <c r="H90">
        <v>-6.6983660186615904E-3</v>
      </c>
      <c r="I90">
        <v>2.9</v>
      </c>
      <c r="J90" t="s">
        <v>14</v>
      </c>
      <c r="K90" t="s">
        <v>15</v>
      </c>
      <c r="L90" t="b">
        <v>0</v>
      </c>
      <c r="N90">
        <f t="shared" si="4"/>
        <v>88</v>
      </c>
      <c r="O90" t="s">
        <v>12</v>
      </c>
      <c r="P90" t="s">
        <v>207</v>
      </c>
      <c r="Q90">
        <v>-50.836002246763897</v>
      </c>
      <c r="R90">
        <v>22.06</v>
      </c>
      <c r="S90">
        <v>-50.976615155123497</v>
      </c>
      <c r="T90">
        <v>-50.976615155123497</v>
      </c>
      <c r="U90">
        <v>1.29309197577174E-2</v>
      </c>
      <c r="V90">
        <v>3</v>
      </c>
      <c r="W90" t="s">
        <v>17</v>
      </c>
      <c r="X90" t="s">
        <v>15</v>
      </c>
      <c r="Y90" t="b">
        <v>0</v>
      </c>
      <c r="AA90">
        <f t="shared" si="5"/>
        <v>88</v>
      </c>
      <c r="AB90" t="s">
        <v>23</v>
      </c>
      <c r="AC90" t="s">
        <v>106</v>
      </c>
      <c r="AD90">
        <v>60.150139895910101</v>
      </c>
      <c r="AE90">
        <v>25.4</v>
      </c>
      <c r="AF90">
        <v>56.037156455827997</v>
      </c>
      <c r="AG90">
        <v>54.917780944630699</v>
      </c>
      <c r="AH90">
        <v>-6.6983660186615904E-3</v>
      </c>
      <c r="AI90">
        <v>2.9</v>
      </c>
      <c r="AJ90" t="s">
        <v>14</v>
      </c>
      <c r="AK90" t="s">
        <v>15</v>
      </c>
      <c r="AL90" t="b">
        <v>0</v>
      </c>
    </row>
    <row r="91" spans="1:38" x14ac:dyDescent="0.25">
      <c r="A91">
        <f t="shared" si="3"/>
        <v>89</v>
      </c>
      <c r="B91" t="s">
        <v>12</v>
      </c>
      <c r="C91" t="s">
        <v>107</v>
      </c>
      <c r="D91">
        <v>60.962821374073499</v>
      </c>
      <c r="E91">
        <v>45.72</v>
      </c>
      <c r="F91">
        <v>55.018910833918099</v>
      </c>
      <c r="G91">
        <v>55.018910833918</v>
      </c>
      <c r="H91">
        <v>-1.13527538250993E-2</v>
      </c>
      <c r="I91">
        <v>14.44</v>
      </c>
      <c r="J91" t="s">
        <v>17</v>
      </c>
      <c r="K91" t="s">
        <v>15</v>
      </c>
      <c r="L91" t="b">
        <v>0</v>
      </c>
      <c r="N91">
        <f t="shared" si="4"/>
        <v>89</v>
      </c>
      <c r="O91" t="s">
        <v>23</v>
      </c>
      <c r="P91" t="s">
        <v>208</v>
      </c>
      <c r="Q91">
        <v>-50.975017710134999</v>
      </c>
      <c r="R91">
        <v>25</v>
      </c>
      <c r="S91">
        <v>-50.150879536503297</v>
      </c>
      <c r="T91">
        <v>-51.523543444604996</v>
      </c>
      <c r="U91">
        <v>1.35327120959989E-2</v>
      </c>
      <c r="V91">
        <v>2</v>
      </c>
      <c r="W91" t="s">
        <v>14</v>
      </c>
      <c r="X91" t="s">
        <v>15</v>
      </c>
      <c r="Y91" t="b">
        <v>0</v>
      </c>
      <c r="AA91">
        <f t="shared" si="5"/>
        <v>89</v>
      </c>
      <c r="AB91" t="s">
        <v>12</v>
      </c>
      <c r="AC91" t="s">
        <v>107</v>
      </c>
      <c r="AD91">
        <v>60.962821374073499</v>
      </c>
      <c r="AE91">
        <v>45.72</v>
      </c>
      <c r="AF91">
        <v>55.018910833918099</v>
      </c>
      <c r="AG91">
        <v>55.018910833918</v>
      </c>
      <c r="AH91">
        <v>-1.13527538250993E-2</v>
      </c>
      <c r="AI91">
        <v>14.44</v>
      </c>
      <c r="AJ91" t="s">
        <v>17</v>
      </c>
      <c r="AK91" t="s">
        <v>15</v>
      </c>
      <c r="AL91" t="b">
        <v>0</v>
      </c>
    </row>
    <row r="92" spans="1:38" x14ac:dyDescent="0.25">
      <c r="A92">
        <f t="shared" si="3"/>
        <v>90</v>
      </c>
      <c r="B92" t="s">
        <v>12</v>
      </c>
      <c r="C92" t="s">
        <v>108</v>
      </c>
      <c r="D92">
        <v>60.986322066978403</v>
      </c>
      <c r="E92">
        <v>22.86</v>
      </c>
      <c r="F92">
        <v>58.432303184874698</v>
      </c>
      <c r="G92">
        <v>58.432303184874698</v>
      </c>
      <c r="H92">
        <v>-1.1025198960637399E-2</v>
      </c>
      <c r="I92">
        <v>4.67</v>
      </c>
      <c r="J92" t="s">
        <v>17</v>
      </c>
      <c r="K92" t="s">
        <v>15</v>
      </c>
      <c r="L92" t="b">
        <v>0</v>
      </c>
      <c r="N92">
        <f t="shared" si="4"/>
        <v>90</v>
      </c>
      <c r="O92" t="s">
        <v>23</v>
      </c>
      <c r="P92" t="s">
        <v>209</v>
      </c>
      <c r="Q92">
        <v>-50.981147545006301</v>
      </c>
      <c r="R92">
        <v>25</v>
      </c>
      <c r="S92">
        <v>-51.0029058680283</v>
      </c>
      <c r="T92">
        <v>-51.0029058680284</v>
      </c>
      <c r="U92">
        <v>1.34185490478172E-2</v>
      </c>
      <c r="V92">
        <v>2.5</v>
      </c>
      <c r="W92" t="s">
        <v>17</v>
      </c>
      <c r="X92" t="s">
        <v>15</v>
      </c>
      <c r="Y92" t="b">
        <v>0</v>
      </c>
      <c r="AA92">
        <f t="shared" si="5"/>
        <v>90</v>
      </c>
      <c r="AB92" t="s">
        <v>12</v>
      </c>
      <c r="AC92" t="s">
        <v>108</v>
      </c>
      <c r="AD92">
        <v>60.986322066978403</v>
      </c>
      <c r="AE92">
        <v>22.86</v>
      </c>
      <c r="AF92">
        <v>58.432303184874698</v>
      </c>
      <c r="AG92">
        <v>58.432303184874698</v>
      </c>
      <c r="AH92">
        <v>-1.1025198960637399E-2</v>
      </c>
      <c r="AI92">
        <v>4.67</v>
      </c>
      <c r="AJ92" t="s">
        <v>17</v>
      </c>
      <c r="AK92" t="s">
        <v>15</v>
      </c>
      <c r="AL92" t="b">
        <v>0</v>
      </c>
    </row>
    <row r="93" spans="1:38" x14ac:dyDescent="0.25">
      <c r="A93">
        <f t="shared" si="3"/>
        <v>91</v>
      </c>
      <c r="B93" t="s">
        <v>12</v>
      </c>
      <c r="C93" t="s">
        <v>109</v>
      </c>
      <c r="D93">
        <v>60.990836411698403</v>
      </c>
      <c r="E93">
        <v>45.72</v>
      </c>
      <c r="F93">
        <v>59.989609760323397</v>
      </c>
      <c r="G93">
        <v>49.237767546756501</v>
      </c>
      <c r="H93">
        <v>-1.08824779384932E-2</v>
      </c>
      <c r="I93">
        <v>16.29</v>
      </c>
      <c r="J93" t="s">
        <v>14</v>
      </c>
      <c r="K93" t="s">
        <v>15</v>
      </c>
      <c r="L93" t="b">
        <v>0</v>
      </c>
      <c r="N93">
        <f t="shared" si="4"/>
        <v>91</v>
      </c>
      <c r="O93" t="s">
        <v>23</v>
      </c>
      <c r="P93" t="s">
        <v>210</v>
      </c>
      <c r="Q93">
        <v>-51.003340222598297</v>
      </c>
      <c r="R93">
        <v>25</v>
      </c>
      <c r="S93">
        <v>-50.1660684856556</v>
      </c>
      <c r="T93">
        <v>-52.4761634977786</v>
      </c>
      <c r="U93">
        <v>1.3013489485272501E-2</v>
      </c>
      <c r="V93">
        <v>3.5</v>
      </c>
      <c r="W93" t="s">
        <v>14</v>
      </c>
      <c r="X93" t="s">
        <v>15</v>
      </c>
      <c r="Y93" t="b">
        <v>0</v>
      </c>
      <c r="AA93">
        <f t="shared" si="5"/>
        <v>91</v>
      </c>
      <c r="AB93" t="s">
        <v>12</v>
      </c>
      <c r="AC93" t="s">
        <v>109</v>
      </c>
      <c r="AD93">
        <v>60.990836411698403</v>
      </c>
      <c r="AE93">
        <v>45.72</v>
      </c>
      <c r="AF93">
        <v>59.989609760323397</v>
      </c>
      <c r="AG93">
        <v>49.237767546756501</v>
      </c>
      <c r="AH93">
        <v>-1.08824779384932E-2</v>
      </c>
      <c r="AI93">
        <v>16.29</v>
      </c>
      <c r="AJ93" t="s">
        <v>14</v>
      </c>
      <c r="AK93" t="s">
        <v>15</v>
      </c>
      <c r="AL93" t="b">
        <v>0</v>
      </c>
    </row>
    <row r="94" spans="1:38" x14ac:dyDescent="0.25">
      <c r="A94">
        <f t="shared" si="3"/>
        <v>92</v>
      </c>
      <c r="B94" t="s">
        <v>12</v>
      </c>
      <c r="C94" t="s">
        <v>110</v>
      </c>
      <c r="D94">
        <v>60.990836411698403</v>
      </c>
      <c r="E94">
        <v>22.86</v>
      </c>
      <c r="F94">
        <v>59.989609760323397</v>
      </c>
      <c r="G94">
        <v>56.867681358225703</v>
      </c>
      <c r="H94">
        <v>-1.08824779384932E-2</v>
      </c>
      <c r="I94">
        <v>4.7300000000000004</v>
      </c>
      <c r="J94" t="s">
        <v>14</v>
      </c>
      <c r="K94" t="s">
        <v>15</v>
      </c>
      <c r="L94" t="b">
        <v>0</v>
      </c>
      <c r="N94">
        <f t="shared" si="4"/>
        <v>92</v>
      </c>
      <c r="O94" t="s">
        <v>23</v>
      </c>
      <c r="P94" t="s">
        <v>211</v>
      </c>
      <c r="Q94">
        <v>-51.006328931562699</v>
      </c>
      <c r="R94">
        <v>25</v>
      </c>
      <c r="S94">
        <v>-50.982944259844302</v>
      </c>
      <c r="T94">
        <v>-50.982944259844302</v>
      </c>
      <c r="U94">
        <v>1.29085822763701E-2</v>
      </c>
      <c r="V94">
        <v>2.5</v>
      </c>
      <c r="W94" t="s">
        <v>17</v>
      </c>
      <c r="X94" t="s">
        <v>15</v>
      </c>
      <c r="Y94" t="b">
        <v>0</v>
      </c>
      <c r="AA94">
        <f t="shared" si="5"/>
        <v>92</v>
      </c>
      <c r="AB94" t="s">
        <v>12</v>
      </c>
      <c r="AC94" t="s">
        <v>110</v>
      </c>
      <c r="AD94">
        <v>60.990836411698403</v>
      </c>
      <c r="AE94">
        <v>22.86</v>
      </c>
      <c r="AF94">
        <v>59.989609760323397</v>
      </c>
      <c r="AG94">
        <v>56.867681358225703</v>
      </c>
      <c r="AH94">
        <v>-1.08824779384932E-2</v>
      </c>
      <c r="AI94">
        <v>4.7300000000000004</v>
      </c>
      <c r="AJ94" t="s">
        <v>14</v>
      </c>
      <c r="AK94" t="s">
        <v>15</v>
      </c>
      <c r="AL94" t="b">
        <v>0</v>
      </c>
    </row>
    <row r="95" spans="1:38" x14ac:dyDescent="0.25">
      <c r="A95">
        <f t="shared" si="3"/>
        <v>93</v>
      </c>
      <c r="B95" t="s">
        <v>23</v>
      </c>
      <c r="C95" t="s">
        <v>111</v>
      </c>
      <c r="D95">
        <v>61.172047666092503</v>
      </c>
      <c r="E95">
        <v>25</v>
      </c>
      <c r="F95">
        <v>58.268897706888403</v>
      </c>
      <c r="G95">
        <v>58.268897706888303</v>
      </c>
      <c r="H95">
        <v>-1.14580628459659E-2</v>
      </c>
      <c r="I95">
        <v>5.52</v>
      </c>
      <c r="J95" t="s">
        <v>17</v>
      </c>
      <c r="K95" t="s">
        <v>15</v>
      </c>
      <c r="L95" t="b">
        <v>0</v>
      </c>
      <c r="N95">
        <f t="shared" si="4"/>
        <v>93</v>
      </c>
      <c r="O95" t="s">
        <v>12</v>
      </c>
      <c r="P95" t="s">
        <v>212</v>
      </c>
      <c r="Q95">
        <v>-51.153194283672804</v>
      </c>
      <c r="R95">
        <v>10.8</v>
      </c>
      <c r="S95">
        <v>-50.326253125015</v>
      </c>
      <c r="T95">
        <v>-52.728419858357299</v>
      </c>
      <c r="U95">
        <v>1.34855957273331E-2</v>
      </c>
      <c r="V95">
        <v>3.5</v>
      </c>
      <c r="W95" t="s">
        <v>14</v>
      </c>
      <c r="X95" t="s">
        <v>15</v>
      </c>
      <c r="Y95" t="b">
        <v>0</v>
      </c>
      <c r="AA95">
        <f t="shared" si="5"/>
        <v>93</v>
      </c>
      <c r="AB95" t="s">
        <v>23</v>
      </c>
      <c r="AC95" t="s">
        <v>111</v>
      </c>
      <c r="AD95">
        <v>61.172047666092503</v>
      </c>
      <c r="AE95">
        <v>25</v>
      </c>
      <c r="AF95">
        <v>58.268897706888403</v>
      </c>
      <c r="AG95">
        <v>58.268897706888303</v>
      </c>
      <c r="AH95">
        <v>-1.14580628459659E-2</v>
      </c>
      <c r="AI95">
        <v>5.52</v>
      </c>
      <c r="AJ95" t="s">
        <v>17</v>
      </c>
      <c r="AK95" t="s">
        <v>15</v>
      </c>
      <c r="AL95" t="b">
        <v>0</v>
      </c>
    </row>
    <row r="96" spans="1:38" x14ac:dyDescent="0.25">
      <c r="A96">
        <f t="shared" si="3"/>
        <v>94</v>
      </c>
      <c r="B96" t="s">
        <v>23</v>
      </c>
      <c r="C96" t="s">
        <v>112</v>
      </c>
      <c r="D96">
        <v>61.183365497635997</v>
      </c>
      <c r="E96">
        <v>25</v>
      </c>
      <c r="F96">
        <v>60.194183946300399</v>
      </c>
      <c r="G96">
        <v>57.105690153071599</v>
      </c>
      <c r="H96">
        <v>-1.1274800481290301E-2</v>
      </c>
      <c r="I96">
        <v>4.5</v>
      </c>
      <c r="J96" t="s">
        <v>14</v>
      </c>
      <c r="K96" t="s">
        <v>15</v>
      </c>
      <c r="L96" t="b">
        <v>0</v>
      </c>
      <c r="N96">
        <f t="shared" si="4"/>
        <v>94</v>
      </c>
      <c r="O96" t="s">
        <v>12</v>
      </c>
      <c r="P96" t="s">
        <v>213</v>
      </c>
      <c r="Q96">
        <v>-51.168163345307299</v>
      </c>
      <c r="R96">
        <v>21.92</v>
      </c>
      <c r="S96">
        <v>-51.5215227053936</v>
      </c>
      <c r="T96">
        <v>-51.5215227053936</v>
      </c>
      <c r="U96">
        <v>1.3326260009824399E-2</v>
      </c>
      <c r="V96">
        <v>3.5</v>
      </c>
      <c r="W96" t="s">
        <v>17</v>
      </c>
      <c r="X96" t="s">
        <v>15</v>
      </c>
      <c r="Y96" t="b">
        <v>0</v>
      </c>
      <c r="AA96">
        <f t="shared" si="5"/>
        <v>94</v>
      </c>
      <c r="AB96" t="s">
        <v>23</v>
      </c>
      <c r="AC96" t="s">
        <v>112</v>
      </c>
      <c r="AD96">
        <v>61.183365497635997</v>
      </c>
      <c r="AE96">
        <v>25</v>
      </c>
      <c r="AF96">
        <v>60.194183946300399</v>
      </c>
      <c r="AG96">
        <v>57.105690153071599</v>
      </c>
      <c r="AH96">
        <v>-1.1274800481290301E-2</v>
      </c>
      <c r="AI96">
        <v>4.5</v>
      </c>
      <c r="AJ96" t="s">
        <v>14</v>
      </c>
      <c r="AK96" t="s">
        <v>15</v>
      </c>
      <c r="AL96" t="b">
        <v>0</v>
      </c>
    </row>
    <row r="97" spans="1:38" x14ac:dyDescent="0.25">
      <c r="A97">
        <f t="shared" si="3"/>
        <v>95</v>
      </c>
      <c r="B97" t="s">
        <v>23</v>
      </c>
      <c r="C97" t="s">
        <v>113</v>
      </c>
      <c r="D97">
        <v>61.183365497635997</v>
      </c>
      <c r="E97">
        <v>20</v>
      </c>
      <c r="F97">
        <v>60.194183946300399</v>
      </c>
      <c r="G97">
        <v>57.792022107122399</v>
      </c>
      <c r="H97">
        <v>-1.1274800481290301E-2</v>
      </c>
      <c r="I97">
        <v>3.5</v>
      </c>
      <c r="J97" t="s">
        <v>14</v>
      </c>
      <c r="K97" t="s">
        <v>15</v>
      </c>
      <c r="L97" t="b">
        <v>0</v>
      </c>
      <c r="N97">
        <f t="shared" si="4"/>
        <v>95</v>
      </c>
      <c r="O97" t="s">
        <v>12</v>
      </c>
      <c r="P97" t="s">
        <v>214</v>
      </c>
      <c r="Q97">
        <v>-70.9824292521633</v>
      </c>
      <c r="R97">
        <v>22.7</v>
      </c>
      <c r="S97">
        <v>-66.508333624938203</v>
      </c>
      <c r="T97">
        <v>-66.508333624938302</v>
      </c>
      <c r="U97">
        <v>5.6601417845225897E-3</v>
      </c>
      <c r="V97">
        <v>2</v>
      </c>
      <c r="W97" t="s">
        <v>17</v>
      </c>
      <c r="X97" t="s">
        <v>15</v>
      </c>
      <c r="Y97" t="b">
        <v>0</v>
      </c>
      <c r="AA97">
        <f t="shared" si="5"/>
        <v>95</v>
      </c>
      <c r="AB97" t="s">
        <v>23</v>
      </c>
      <c r="AC97" t="s">
        <v>113</v>
      </c>
      <c r="AD97">
        <v>61.183365497635997</v>
      </c>
      <c r="AE97">
        <v>20</v>
      </c>
      <c r="AF97">
        <v>60.194183946300399</v>
      </c>
      <c r="AG97">
        <v>57.792022107122399</v>
      </c>
      <c r="AH97">
        <v>-1.1274800481290301E-2</v>
      </c>
      <c r="AI97">
        <v>3.5</v>
      </c>
      <c r="AJ97" t="s">
        <v>14</v>
      </c>
      <c r="AK97" t="s">
        <v>15</v>
      </c>
      <c r="AL97" t="b">
        <v>0</v>
      </c>
    </row>
    <row r="98" spans="1:38" x14ac:dyDescent="0.25">
      <c r="A98">
        <f t="shared" si="3"/>
        <v>96</v>
      </c>
      <c r="B98" t="s">
        <v>23</v>
      </c>
      <c r="C98" t="s">
        <v>114</v>
      </c>
      <c r="D98">
        <v>61.190576282989802</v>
      </c>
      <c r="E98">
        <v>30</v>
      </c>
      <c r="F98">
        <v>58.521988258793399</v>
      </c>
      <c r="G98">
        <v>58.521988258793399</v>
      </c>
      <c r="H98">
        <v>-1.0998154318869699E-2</v>
      </c>
      <c r="I98">
        <v>5</v>
      </c>
      <c r="J98" t="s">
        <v>17</v>
      </c>
      <c r="K98" t="s">
        <v>15</v>
      </c>
      <c r="L98" t="b">
        <v>0</v>
      </c>
      <c r="N98">
        <f t="shared" si="4"/>
        <v>96</v>
      </c>
      <c r="O98" t="s">
        <v>12</v>
      </c>
      <c r="P98" t="s">
        <v>215</v>
      </c>
      <c r="Q98">
        <v>-70.986890693874102</v>
      </c>
      <c r="R98">
        <v>22.53</v>
      </c>
      <c r="S98">
        <v>-66.1329052103479</v>
      </c>
      <c r="T98">
        <v>-66.9048883215183</v>
      </c>
      <c r="U98">
        <v>5.67580364709895E-3</v>
      </c>
      <c r="V98">
        <v>2</v>
      </c>
      <c r="W98" t="s">
        <v>14</v>
      </c>
      <c r="X98" t="s">
        <v>15</v>
      </c>
      <c r="Y98" t="b">
        <v>0</v>
      </c>
      <c r="AA98">
        <f t="shared" si="5"/>
        <v>96</v>
      </c>
      <c r="AB98" t="s">
        <v>23</v>
      </c>
      <c r="AC98" t="s">
        <v>114</v>
      </c>
      <c r="AD98">
        <v>61.190576282989802</v>
      </c>
      <c r="AE98">
        <v>30</v>
      </c>
      <c r="AF98">
        <v>58.521988258793399</v>
      </c>
      <c r="AG98">
        <v>58.521988258793399</v>
      </c>
      <c r="AH98">
        <v>-1.0998154318869699E-2</v>
      </c>
      <c r="AI98">
        <v>5</v>
      </c>
      <c r="AJ98" t="s">
        <v>17</v>
      </c>
      <c r="AK98" t="s">
        <v>15</v>
      </c>
      <c r="AL98" t="b">
        <v>0</v>
      </c>
    </row>
    <row r="99" spans="1:38" x14ac:dyDescent="0.25">
      <c r="A99">
        <f t="shared" si="3"/>
        <v>97</v>
      </c>
      <c r="B99" t="s">
        <v>23</v>
      </c>
      <c r="C99" t="s">
        <v>115</v>
      </c>
      <c r="D99">
        <v>61.1966795074201</v>
      </c>
      <c r="E99">
        <v>15</v>
      </c>
      <c r="F99">
        <v>59.1992386625802</v>
      </c>
      <c r="G99">
        <v>59.1992386625802</v>
      </c>
      <c r="H99">
        <v>-1.09355631967298E-2</v>
      </c>
      <c r="I99">
        <v>3</v>
      </c>
      <c r="J99" t="s">
        <v>17</v>
      </c>
      <c r="K99" t="s">
        <v>15</v>
      </c>
      <c r="L99" t="b">
        <v>0</v>
      </c>
      <c r="N99">
        <f t="shared" si="4"/>
        <v>97</v>
      </c>
      <c r="O99" t="s">
        <v>12</v>
      </c>
      <c r="P99" t="s">
        <v>216</v>
      </c>
      <c r="Q99">
        <v>-71.881579418743499</v>
      </c>
      <c r="R99">
        <v>18</v>
      </c>
      <c r="S99">
        <v>-77.003699996809999</v>
      </c>
      <c r="T99">
        <v>-68.3977479349319</v>
      </c>
      <c r="U99">
        <v>1.0528389212912E-2</v>
      </c>
      <c r="V99">
        <v>4</v>
      </c>
      <c r="W99" t="s">
        <v>50</v>
      </c>
      <c r="X99" t="s">
        <v>15</v>
      </c>
      <c r="Y99" t="b">
        <v>0</v>
      </c>
      <c r="AA99">
        <f t="shared" si="5"/>
        <v>97</v>
      </c>
      <c r="AB99" t="s">
        <v>23</v>
      </c>
      <c r="AC99" t="s">
        <v>115</v>
      </c>
      <c r="AD99">
        <v>61.1966795074201</v>
      </c>
      <c r="AE99">
        <v>15</v>
      </c>
      <c r="AF99">
        <v>59.1992386625802</v>
      </c>
      <c r="AG99">
        <v>59.1992386625802</v>
      </c>
      <c r="AH99">
        <v>-1.09355631967298E-2</v>
      </c>
      <c r="AI99">
        <v>3</v>
      </c>
      <c r="AJ99" t="s">
        <v>17</v>
      </c>
      <c r="AK99" t="s">
        <v>15</v>
      </c>
      <c r="AL99" t="b">
        <v>0</v>
      </c>
    </row>
    <row r="100" spans="1:38" x14ac:dyDescent="0.25">
      <c r="A100">
        <f t="shared" si="3"/>
        <v>98</v>
      </c>
      <c r="B100" t="s">
        <v>23</v>
      </c>
      <c r="C100" t="s">
        <v>116</v>
      </c>
      <c r="D100">
        <v>61.198080771594398</v>
      </c>
      <c r="E100">
        <v>20</v>
      </c>
      <c r="F100">
        <v>58.865951411999198</v>
      </c>
      <c r="G100">
        <v>58.865951411999198</v>
      </c>
      <c r="H100">
        <v>-1.0965875372556401E-2</v>
      </c>
      <c r="I100">
        <v>4</v>
      </c>
      <c r="J100" t="s">
        <v>30</v>
      </c>
      <c r="K100" t="s">
        <v>15</v>
      </c>
      <c r="L100" t="b">
        <v>0</v>
      </c>
      <c r="N100">
        <f t="shared" si="4"/>
        <v>98</v>
      </c>
      <c r="O100" t="s">
        <v>12</v>
      </c>
      <c r="P100" t="s">
        <v>217</v>
      </c>
      <c r="Q100">
        <v>-71.884165427705597</v>
      </c>
      <c r="R100">
        <v>22.86</v>
      </c>
      <c r="S100">
        <v>-77.007680509009603</v>
      </c>
      <c r="T100">
        <v>-68.399091502360605</v>
      </c>
      <c r="U100">
        <v>1.0528522395269101E-2</v>
      </c>
      <c r="V100">
        <v>4</v>
      </c>
      <c r="W100" t="s">
        <v>50</v>
      </c>
      <c r="X100" t="s">
        <v>15</v>
      </c>
      <c r="Y100" t="b">
        <v>0</v>
      </c>
      <c r="AA100">
        <f t="shared" si="5"/>
        <v>98</v>
      </c>
      <c r="AB100" t="s">
        <v>23</v>
      </c>
      <c r="AC100" t="s">
        <v>116</v>
      </c>
      <c r="AD100">
        <v>61.198080771594398</v>
      </c>
      <c r="AE100">
        <v>20</v>
      </c>
      <c r="AF100">
        <v>58.865951411999198</v>
      </c>
      <c r="AG100">
        <v>58.865951411999198</v>
      </c>
      <c r="AH100">
        <v>-1.0965875372556401E-2</v>
      </c>
      <c r="AI100">
        <v>4</v>
      </c>
      <c r="AJ100" t="s">
        <v>30</v>
      </c>
      <c r="AK100" t="s">
        <v>15</v>
      </c>
      <c r="AL100" t="b">
        <v>0</v>
      </c>
    </row>
    <row r="101" spans="1:38" x14ac:dyDescent="0.25">
      <c r="A101">
        <f t="shared" si="3"/>
        <v>99</v>
      </c>
      <c r="B101" t="s">
        <v>23</v>
      </c>
      <c r="C101" t="s">
        <v>117</v>
      </c>
      <c r="D101">
        <v>61.207955894070203</v>
      </c>
      <c r="E101">
        <v>30</v>
      </c>
      <c r="F101">
        <v>60.2031650054249</v>
      </c>
      <c r="G101">
        <v>56.243002127499601</v>
      </c>
      <c r="H101">
        <v>-1.0843875146708801E-2</v>
      </c>
      <c r="I101">
        <v>6</v>
      </c>
      <c r="J101" t="s">
        <v>14</v>
      </c>
      <c r="K101" t="s">
        <v>15</v>
      </c>
      <c r="L101" t="b">
        <v>0</v>
      </c>
      <c r="N101">
        <f t="shared" si="4"/>
        <v>99</v>
      </c>
      <c r="O101" t="s">
        <v>12</v>
      </c>
      <c r="P101" t="s">
        <v>218</v>
      </c>
      <c r="Q101">
        <v>-72.227925072133999</v>
      </c>
      <c r="R101">
        <v>22.86</v>
      </c>
      <c r="S101">
        <v>-79.700648903854102</v>
      </c>
      <c r="T101">
        <v>-60.757316824799403</v>
      </c>
      <c r="U101">
        <v>9.9573207627421494E-3</v>
      </c>
      <c r="V101">
        <v>4</v>
      </c>
      <c r="W101" t="s">
        <v>50</v>
      </c>
      <c r="X101" t="s">
        <v>15</v>
      </c>
      <c r="Y101" t="b">
        <v>0</v>
      </c>
      <c r="AA101">
        <f t="shared" si="5"/>
        <v>99</v>
      </c>
      <c r="AB101" t="s">
        <v>23</v>
      </c>
      <c r="AC101" t="s">
        <v>117</v>
      </c>
      <c r="AD101">
        <v>61.207955894070203</v>
      </c>
      <c r="AE101">
        <v>30</v>
      </c>
      <c r="AF101">
        <v>60.2031650054249</v>
      </c>
      <c r="AG101">
        <v>56.243002127499601</v>
      </c>
      <c r="AH101">
        <v>-1.0843875146708801E-2</v>
      </c>
      <c r="AI101">
        <v>6</v>
      </c>
      <c r="AJ101" t="s">
        <v>14</v>
      </c>
      <c r="AK101" t="s">
        <v>15</v>
      </c>
      <c r="AL101" t="b">
        <v>0</v>
      </c>
    </row>
    <row r="102" spans="1:38" x14ac:dyDescent="0.25">
      <c r="A102">
        <f t="shared" si="3"/>
        <v>100</v>
      </c>
      <c r="B102" t="s">
        <v>23</v>
      </c>
      <c r="C102" t="s">
        <v>118</v>
      </c>
      <c r="D102">
        <v>61.207955894070203</v>
      </c>
      <c r="E102">
        <v>25</v>
      </c>
      <c r="F102">
        <v>60.2031650054249</v>
      </c>
      <c r="G102">
        <v>57.101037417716803</v>
      </c>
      <c r="H102">
        <v>-1.0843875146708801E-2</v>
      </c>
      <c r="I102">
        <v>4.7</v>
      </c>
      <c r="J102" t="s">
        <v>14</v>
      </c>
      <c r="K102" t="s">
        <v>15</v>
      </c>
      <c r="L102" t="b">
        <v>0</v>
      </c>
      <c r="N102">
        <f t="shared" si="4"/>
        <v>100</v>
      </c>
      <c r="O102" t="s">
        <v>12</v>
      </c>
      <c r="P102" t="s">
        <v>219</v>
      </c>
      <c r="Q102">
        <v>-75.943369968352698</v>
      </c>
      <c r="R102">
        <v>21.92</v>
      </c>
      <c r="S102">
        <v>-75.169884240178305</v>
      </c>
      <c r="T102">
        <v>-76.914614651190604</v>
      </c>
      <c r="U102">
        <v>9.2180027251340495E-3</v>
      </c>
      <c r="V102">
        <v>2.5</v>
      </c>
      <c r="W102" t="s">
        <v>14</v>
      </c>
      <c r="X102" t="s">
        <v>15</v>
      </c>
      <c r="Y102" t="b">
        <v>0</v>
      </c>
      <c r="AA102">
        <f t="shared" si="5"/>
        <v>100</v>
      </c>
      <c r="AB102" t="s">
        <v>23</v>
      </c>
      <c r="AC102" t="s">
        <v>118</v>
      </c>
      <c r="AD102">
        <v>61.207955894070203</v>
      </c>
      <c r="AE102">
        <v>25</v>
      </c>
      <c r="AF102">
        <v>60.2031650054249</v>
      </c>
      <c r="AG102">
        <v>57.101037417716803</v>
      </c>
      <c r="AH102">
        <v>-1.0843875146708801E-2</v>
      </c>
      <c r="AI102">
        <v>4.7</v>
      </c>
      <c r="AJ102" t="s">
        <v>14</v>
      </c>
      <c r="AK102" t="s">
        <v>15</v>
      </c>
      <c r="AL102" t="b">
        <v>0</v>
      </c>
    </row>
  </sheetData>
  <autoFilter ref="A2:AL2"/>
  <mergeCells count="3">
    <mergeCell ref="A1:L1"/>
    <mergeCell ref="N1:Y1"/>
    <mergeCell ref="AA1:AL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Fraunhofer ILT Aachen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Zain Ali</dc:creator>
  <cp:lastModifiedBy>Zain Ali</cp:lastModifiedBy>
  <dcterms:created xsi:type="dcterms:W3CDTF">2017-11-19T18:00:59Z</dcterms:created>
  <dcterms:modified xsi:type="dcterms:W3CDTF">2017-11-19T19:32:04Z</dcterms:modified>
</cp:coreProperties>
</file>