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xahiru/Code/paper/agree/agreerecom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1" l="1"/>
  <c r="N10" i="1"/>
  <c r="L10" i="1"/>
  <c r="L8" i="1"/>
  <c r="L7" i="1"/>
  <c r="L9" i="1"/>
  <c r="L6" i="1"/>
  <c r="K6" i="1"/>
  <c r="K7" i="1"/>
  <c r="K8" i="1"/>
  <c r="K9" i="1"/>
  <c r="K10" i="1"/>
  <c r="J10" i="1"/>
  <c r="I10" i="1"/>
  <c r="H10" i="1"/>
  <c r="G10" i="1"/>
  <c r="F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Palatino Linotype"/>
      <family val="1"/>
    </font>
    <font>
      <sz val="10.5"/>
      <color rgb="FF000000"/>
      <name val="Palatino Linotype"/>
      <family val="1"/>
    </font>
    <font>
      <b/>
      <sz val="10.5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O10"/>
  <sheetViews>
    <sheetView tabSelected="1" workbookViewId="0">
      <selection activeCell="O10" sqref="O10"/>
    </sheetView>
  </sheetViews>
  <sheetFormatPr baseColWidth="10" defaultRowHeight="16" x14ac:dyDescent="0.2"/>
  <sheetData>
    <row r="5" spans="6:15" ht="17" thickBot="1" x14ac:dyDescent="0.25"/>
    <row r="6" spans="6:15" ht="17" x14ac:dyDescent="0.2">
      <c r="F6" s="1">
        <v>0.9355</v>
      </c>
      <c r="G6" s="2">
        <v>0.92830000000000001</v>
      </c>
      <c r="H6" s="3">
        <v>0.95169999999999999</v>
      </c>
      <c r="I6" s="1">
        <v>0.93530000000000002</v>
      </c>
      <c r="J6" s="1">
        <v>0.93940000000000001</v>
      </c>
      <c r="K6">
        <f>AVERAGE(F6:J6)</f>
        <v>0.93803999999999998</v>
      </c>
      <c r="L6">
        <f>K6-G6</f>
        <v>9.7399999999999709E-3</v>
      </c>
    </row>
    <row r="7" spans="6:15" ht="17" x14ac:dyDescent="0.2">
      <c r="F7" s="4">
        <v>0.73580000000000001</v>
      </c>
      <c r="G7" s="5">
        <v>0.72929999999999995</v>
      </c>
      <c r="H7" s="6">
        <v>0.75060000000000004</v>
      </c>
      <c r="I7" s="4">
        <v>0.7349</v>
      </c>
      <c r="J7" s="4">
        <v>0.73640000000000005</v>
      </c>
      <c r="K7">
        <f>AVERAGE(F7:J7)</f>
        <v>0.73740000000000006</v>
      </c>
      <c r="L7">
        <f>K7-G7</f>
        <v>8.1000000000001071E-3</v>
      </c>
    </row>
    <row r="8" spans="6:15" ht="17" x14ac:dyDescent="0.2">
      <c r="F8" s="4">
        <v>0.95469999999999999</v>
      </c>
      <c r="G8" s="5">
        <v>0.94089999999999996</v>
      </c>
      <c r="H8" s="6">
        <v>0.96199999999999997</v>
      </c>
      <c r="I8" s="4">
        <v>0.94299999999999995</v>
      </c>
      <c r="J8" s="4">
        <v>0.94379999999999997</v>
      </c>
      <c r="K8">
        <f>AVERAGE(F8:J8)</f>
        <v>0.94887999999999995</v>
      </c>
      <c r="L8">
        <f>K8-G8</f>
        <v>7.9799999999999871E-3</v>
      </c>
    </row>
    <row r="9" spans="6:15" ht="18" thickBot="1" x14ac:dyDescent="0.25">
      <c r="F9" s="7">
        <v>0.75390000000000001</v>
      </c>
      <c r="G9" s="8">
        <v>0.73740000000000006</v>
      </c>
      <c r="H9" s="9">
        <v>0.7571</v>
      </c>
      <c r="I9" s="7">
        <v>0.73809999999999998</v>
      </c>
      <c r="J9" s="7">
        <v>0.73809999999999998</v>
      </c>
      <c r="K9">
        <f>AVERAGE(F9:J9)</f>
        <v>0.74492000000000014</v>
      </c>
      <c r="L9">
        <f t="shared" ref="L7:L9" si="0">K9-G9</f>
        <v>7.5200000000000822E-3</v>
      </c>
    </row>
    <row r="10" spans="6:15" x14ac:dyDescent="0.2">
      <c r="F10">
        <f>SUM(F6:F9)</f>
        <v>3.3799000000000001</v>
      </c>
      <c r="G10">
        <f>SUM(G6:G9)</f>
        <v>3.3359000000000001</v>
      </c>
      <c r="H10">
        <f>SUM(H6:H9)</f>
        <v>3.4213999999999998</v>
      </c>
      <c r="I10">
        <f>SUM(I6:I9)</f>
        <v>3.3513000000000002</v>
      </c>
      <c r="J10">
        <f>SUM(J6:J9)</f>
        <v>3.3577000000000004</v>
      </c>
      <c r="K10">
        <f>(AVERAGE(F10:J10)-G10)/AVERAGE(F10:J10) *100</f>
        <v>0.98954066792510853</v>
      </c>
      <c r="L10">
        <f>SUM(L6:L9)/4</f>
        <v>8.3350000000000368E-3</v>
      </c>
      <c r="N10">
        <f>AVERAGE(K6:K9)</f>
        <v>0.84231</v>
      </c>
      <c r="O10">
        <f>L10/N10 *100</f>
        <v>0.98954066792511508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2018-11-19T06:59:11Z</dcterms:created>
  <dcterms:modified xsi:type="dcterms:W3CDTF">2018-11-19T07:13:41Z</dcterms:modified>
</cp:coreProperties>
</file>