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ANDIEZ\Documents\YT DA\"/>
    </mc:Choice>
  </mc:AlternateContent>
  <xr:revisionPtr revIDLastSave="0" documentId="13_ncr:1_{40D9D443-24C3-4880-A251-B68353903DC9}" xr6:coauthVersionLast="47" xr6:coauthVersionMax="47" xr10:uidLastSave="{00000000-0000-0000-0000-000000000000}"/>
  <bookViews>
    <workbookView xWindow="-28920" yWindow="-120" windowWidth="29040" windowHeight="1644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#N/A</definedName>
    <definedName name="Slicer_Region">#N/A</definedName>
  </definedNames>
  <calcPr calcId="181029"/>
  <pivotCaches>
    <pivotCache cacheId="1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<sst xmlns="http://schemas.openxmlformats.org/spreadsheetml/2006/main" count="16277" uniqueCount="54">
  <si>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</si>
  <si>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</si>
  <si>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</si>
  <si>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</si>
  <si>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</si>
  <si>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</si>
  <si>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</si>
  <si>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</si>
  <si>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</si>
  <si>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</si>
  <si>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</si>
  <si>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</si>
  <si>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</si>
  <si>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</si>
  <si>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</si>
  <si>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</si>
  <si>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</si>
  <si>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</si>
  <si>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</si>
  <si>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</si>
  <si>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</si>
  <si>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</si>
  <si>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</si>
  <si>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</si>
  <si>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</si>
  <si>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</si>
  <si>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</si>
  <si>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</si>
  <si>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</si>
  <si>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</si>
  <si>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</si>
  <si>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</si>
  <si>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</si>
  <si>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</si>
  <si>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</si>
  <si>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</si>
  <si>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</si>
  <si>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</si>
  <si>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</si>
  <si>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</si>
  <si>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Ranges</t>
  </si>
  <si>
    <t>Marital Statu</t>
  </si>
  <si>
    <t>Row Labels</t>
  </si>
  <si>
    <t>Grand Total</t>
  </si>
  <si>
    <t>Average of Income</t>
  </si>
  <si>
    <t>Column Labels</t>
  </si>
  <si>
    <t>10 Miles Plus</t>
  </si>
  <si>
    <t>Count of Commute Distance</t>
  </si>
  <si>
    <t>Adolescent</t>
  </si>
  <si>
    <t>Middle Age</t>
  </si>
  <si>
    <t>Old</t>
  </si>
  <si>
    <t>Count of Purchased Bike</t>
  </si>
  <si>
    <t>Bike Sales Dashboard</t>
  </si>
  <si>
    <t>Sum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</si>
</sst>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43"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Average</a:t>
            </a:r>
            <a:r>
              <a:rPr lang="en-GB" baseline="0"/>
              <a:t> Income/Purchase</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table'!$D$4:$D$5</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table'!$C$6:$C$8</c:f>
              <c:strCache>
                <c:ptCount val="2"/>
                <c:pt idx="0">
                  <c:v>Female</c:v>
                </c:pt>
                <c:pt idx="1">
                  <c:v>Male</c:v>
                </c:pt>
              </c:strCache>
            </c:strRef>
          </c:cat>
          <c:val>
            <c:numRef>
              <c:f>'pivot table'!$D$6:$D$8</c:f>
              <c:numCache>
                <c:formatCode>_(* #,##0.00_);_(* \(#,##0.00\);_(* "-"??_);_(@_)</c:formatCode>
                <c:ptCount val="2"/>
                <c:pt idx="0">
                  <c:v>47500</c:v>
                </c:pt>
                <c:pt idx="1">
                  <c:v>60769.230769230766</c:v>
                </c:pt>
              </c:numCache>
            </c:numRef>
          </c:val>
          <c:extLst>
            <c:ext xmlns:c16="http://schemas.microsoft.com/office/drawing/2014/chart" uri="{C3380CC4-5D6E-409C-BE32-E72D297353CC}">
              <c16:uniqueId val="{00000000-7CC4-4373-87F4-AF6497DE3BF6}"/>
            </c:ext>
          </c:extLst>
        </c:ser>
        <c:ser>
          <c:idx val="1"/>
          <c:order val="1"/>
          <c:tx>
            <c:strRef>
              <c:f>'pivot table'!$E$4:$E$5</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table'!$C$6:$C$8</c:f>
              <c:strCache>
                <c:ptCount val="2"/>
                <c:pt idx="0">
                  <c:v>Female</c:v>
                </c:pt>
                <c:pt idx="1">
                  <c:v>Male</c:v>
                </c:pt>
              </c:strCache>
            </c:strRef>
          </c:cat>
          <c:val>
            <c:numRef>
              <c:f>'pivot table'!$E$6:$E$8</c:f>
              <c:numCache>
                <c:formatCode>_(* #,##0.00_);_(* \(#,##0.00\);_(* "-"??_);_(@_)</c:formatCode>
                <c:ptCount val="2"/>
                <c:pt idx="0">
                  <c:v>64000</c:v>
                </c:pt>
                <c:pt idx="1">
                  <c:v>81111.111111111109</c:v>
                </c:pt>
              </c:numCache>
            </c:numRef>
          </c:val>
          <c:extLst>
            <c:ext xmlns:c16="http://schemas.microsoft.com/office/drawing/2014/chart" uri="{C3380CC4-5D6E-409C-BE32-E72D297353CC}">
              <c16:uniqueId val="{00000001-7CC4-4373-87F4-AF6497DE3BF6}"/>
            </c:ext>
          </c:extLst>
        </c:ser>
        <c:dLbls>
          <c:showLegendKey val="0"/>
          <c:showVal val="0"/>
          <c:showCatName val="0"/>
          <c:showSerName val="0"/>
          <c:showPercent val="0"/>
          <c:showBubbleSize val="0"/>
        </c:dLbls>
        <c:gapWidth val="315"/>
        <c:overlap val="-40"/>
        <c:axId val="447148728"/>
        <c:axId val="447150168"/>
      </c:barChart>
      <c:catAx>
        <c:axId val="4471487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7150168"/>
        <c:crosses val="autoZero"/>
        <c:auto val="1"/>
        <c:lblAlgn val="ctr"/>
        <c:lblOffset val="100"/>
        <c:noMultiLvlLbl val="0"/>
      </c:catAx>
      <c:valAx>
        <c:axId val="447150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7148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table'!$D$20:$D$21</c:f>
              <c:strCache>
                <c:ptCount val="1"/>
                <c:pt idx="0">
                  <c:v>No</c:v>
                </c:pt>
              </c:strCache>
            </c:strRef>
          </c:tx>
          <c:spPr>
            <a:ln w="28575" cap="rnd">
              <a:solidFill>
                <a:schemeClr val="accent1"/>
              </a:solidFill>
              <a:round/>
            </a:ln>
            <a:effectLst/>
          </c:spPr>
          <c:marker>
            <c:symbol val="none"/>
          </c:marker>
          <c:cat>
            <c:strRef>
              <c:f>'pivot table'!$C$22:$C$27</c:f>
              <c:strCache>
                <c:ptCount val="5"/>
                <c:pt idx="0">
                  <c:v>0-1 Miles</c:v>
                </c:pt>
                <c:pt idx="1">
                  <c:v>1-2 Miles</c:v>
                </c:pt>
                <c:pt idx="2">
                  <c:v>2-5 Miles</c:v>
                </c:pt>
                <c:pt idx="3">
                  <c:v>5-10 Miles</c:v>
                </c:pt>
                <c:pt idx="4">
                  <c:v>10 Miles Plus</c:v>
                </c:pt>
              </c:strCache>
            </c:strRef>
          </c:cat>
          <c:val>
            <c:numRef>
              <c:f>'pivot table'!$D$22:$D$27</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94D5-4A90-A74B-C7CF31707AE9}"/>
            </c:ext>
          </c:extLst>
        </c:ser>
        <c:ser>
          <c:idx val="1"/>
          <c:order val="1"/>
          <c:tx>
            <c:strRef>
              <c:f>'pivot table'!$E$20:$E$21</c:f>
              <c:strCache>
                <c:ptCount val="1"/>
                <c:pt idx="0">
                  <c:v>Yes</c:v>
                </c:pt>
              </c:strCache>
            </c:strRef>
          </c:tx>
          <c:spPr>
            <a:ln w="28575" cap="rnd">
              <a:solidFill>
                <a:schemeClr val="accent2"/>
              </a:solidFill>
              <a:round/>
            </a:ln>
            <a:effectLst/>
          </c:spPr>
          <c:marker>
            <c:symbol val="none"/>
          </c:marker>
          <c:cat>
            <c:strRef>
              <c:f>'pivot table'!$C$22:$C$27</c:f>
              <c:strCache>
                <c:ptCount val="5"/>
                <c:pt idx="0">
                  <c:v>0-1 Miles</c:v>
                </c:pt>
                <c:pt idx="1">
                  <c:v>1-2 Miles</c:v>
                </c:pt>
                <c:pt idx="2">
                  <c:v>2-5 Miles</c:v>
                </c:pt>
                <c:pt idx="3">
                  <c:v>5-10 Miles</c:v>
                </c:pt>
                <c:pt idx="4">
                  <c:v>10 Miles Plus</c:v>
                </c:pt>
              </c:strCache>
            </c:strRef>
          </c:cat>
          <c:val>
            <c:numRef>
              <c:f>'pivot table'!$E$22:$E$27</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94D5-4A90-A74B-C7CF31707AE9}"/>
            </c:ext>
          </c:extLst>
        </c:ser>
        <c:dLbls>
          <c:showLegendKey val="0"/>
          <c:showVal val="0"/>
          <c:showCatName val="0"/>
          <c:showSerName val="0"/>
          <c:showPercent val="0"/>
          <c:showBubbleSize val="0"/>
        </c:dLbls>
        <c:smooth val="0"/>
        <c:axId val="628372240"/>
        <c:axId val="628380520"/>
      </c:lineChart>
      <c:catAx>
        <c:axId val="62837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380520"/>
        <c:crosses val="autoZero"/>
        <c:auto val="1"/>
        <c:lblAlgn val="ctr"/>
        <c:lblOffset val="100"/>
        <c:noMultiLvlLbl val="0"/>
      </c:catAx>
      <c:valAx>
        <c:axId val="6283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37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table'!$D$39:$D$40</c:f>
              <c:strCache>
                <c:ptCount val="1"/>
                <c:pt idx="0">
                  <c:v>No</c:v>
                </c:pt>
              </c:strCache>
            </c:strRef>
          </c:tx>
          <c:spPr>
            <a:solidFill>
              <a:schemeClr val="accent1"/>
            </a:solidFill>
            <a:ln>
              <a:noFill/>
            </a:ln>
            <a:effectLst/>
          </c:spPr>
          <c:invertIfNegative val="0"/>
          <c:cat>
            <c:strRef>
              <c:f>'pivot table'!$C$41:$C$44</c:f>
              <c:strCache>
                <c:ptCount val="3"/>
                <c:pt idx="0">
                  <c:v>Adolescent</c:v>
                </c:pt>
                <c:pt idx="1">
                  <c:v>Middle Age</c:v>
                </c:pt>
                <c:pt idx="2">
                  <c:v>Old</c:v>
                </c:pt>
              </c:strCache>
            </c:strRef>
          </c:cat>
          <c:val>
            <c:numRef>
              <c:f>'pivot table'!$D$41:$D$44</c:f>
              <c:numCache>
                <c:formatCode>General</c:formatCode>
                <c:ptCount val="3"/>
                <c:pt idx="0">
                  <c:v>10</c:v>
                </c:pt>
                <c:pt idx="1">
                  <c:v>9</c:v>
                </c:pt>
                <c:pt idx="2">
                  <c:v>2</c:v>
                </c:pt>
              </c:numCache>
            </c:numRef>
          </c:val>
          <c:extLst>
            <c:ext xmlns:c16="http://schemas.microsoft.com/office/drawing/2014/chart" uri="{C3380CC4-5D6E-409C-BE32-E72D297353CC}">
              <c16:uniqueId val="{00000000-ACE6-4096-9472-7E0BB472865F}"/>
            </c:ext>
          </c:extLst>
        </c:ser>
        <c:ser>
          <c:idx val="1"/>
          <c:order val="1"/>
          <c:tx>
            <c:strRef>
              <c:f>'pivot table'!$E$39:$E$40</c:f>
              <c:strCache>
                <c:ptCount val="1"/>
                <c:pt idx="0">
                  <c:v>Yes</c:v>
                </c:pt>
              </c:strCache>
            </c:strRef>
          </c:tx>
          <c:spPr>
            <a:solidFill>
              <a:schemeClr val="accent2"/>
            </a:solidFill>
            <a:ln>
              <a:noFill/>
            </a:ln>
            <a:effectLst/>
          </c:spPr>
          <c:invertIfNegative val="0"/>
          <c:cat>
            <c:strRef>
              <c:f>'pivot table'!$C$41:$C$44</c:f>
              <c:strCache>
                <c:ptCount val="3"/>
                <c:pt idx="0">
                  <c:v>Adolescent</c:v>
                </c:pt>
                <c:pt idx="1">
                  <c:v>Middle Age</c:v>
                </c:pt>
                <c:pt idx="2">
                  <c:v>Old</c:v>
                </c:pt>
              </c:strCache>
            </c:strRef>
          </c:cat>
          <c:val>
            <c:numRef>
              <c:f>'pivot table'!$E$41:$E$44</c:f>
              <c:numCache>
                <c:formatCode>General</c:formatCode>
                <c:ptCount val="3"/>
                <c:pt idx="0">
                  <c:v>3</c:v>
                </c:pt>
                <c:pt idx="1">
                  <c:v>16</c:v>
                </c:pt>
              </c:numCache>
            </c:numRef>
          </c:val>
          <c:extLst>
            <c:ext xmlns:c16="http://schemas.microsoft.com/office/drawing/2014/chart" uri="{C3380CC4-5D6E-409C-BE32-E72D297353CC}">
              <c16:uniqueId val="{00000001-ACE6-4096-9472-7E0BB472865F}"/>
            </c:ext>
          </c:extLst>
        </c:ser>
        <c:dLbls>
          <c:showLegendKey val="0"/>
          <c:showVal val="0"/>
          <c:showCatName val="0"/>
          <c:showSerName val="0"/>
          <c:showPercent val="0"/>
          <c:showBubbleSize val="0"/>
        </c:dLbls>
        <c:gapWidth val="150"/>
        <c:overlap val="100"/>
        <c:axId val="728588840"/>
        <c:axId val="728582360"/>
      </c:barChart>
      <c:catAx>
        <c:axId val="728588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Ranges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82360"/>
        <c:crosses val="autoZero"/>
        <c:auto val="1"/>
        <c:lblAlgn val="ctr"/>
        <c:lblOffset val="100"/>
        <c:noMultiLvlLbl val="0"/>
      </c:catAx>
      <c:valAx>
        <c:axId val="728582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88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Ocuupation/Cars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table'!$D$57:$D$58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table'!$C$59:$C$62</c:f>
              <c:strCache>
                <c:ptCount val="3"/>
                <c:pt idx="0">
                  <c:v>Clerical</c:v>
                </c:pt>
                <c:pt idx="1">
                  <c:v>Professional</c:v>
                </c:pt>
                <c:pt idx="2">
                  <c:v>Skilled Manual</c:v>
                </c:pt>
              </c:strCache>
            </c:strRef>
          </c:cat>
          <c:val>
            <c:numRef>
              <c:f>'pivot table'!$D$59:$D$62</c:f>
              <c:numCache>
                <c:formatCode>General</c:formatCode>
                <c:ptCount val="3"/>
                <c:pt idx="0">
                  <c:v>2</c:v>
                </c:pt>
                <c:pt idx="1">
                  <c:v>21</c:v>
                </c:pt>
                <c:pt idx="2">
                  <c:v>12</c:v>
                </c:pt>
              </c:numCache>
            </c:numRef>
          </c:val>
          <c:extLst>
            <c:ext xmlns:c16="http://schemas.microsoft.com/office/drawing/2014/chart" uri="{C3380CC4-5D6E-409C-BE32-E72D297353CC}">
              <c16:uniqueId val="{00000000-B306-4E70-90EA-A1BEBC1C8723}"/>
            </c:ext>
          </c:extLst>
        </c:ser>
        <c:ser>
          <c:idx val="1"/>
          <c:order val="1"/>
          <c:tx>
            <c:strRef>
              <c:f>'pivot table'!$E$57:$E$58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table'!$C$59:$C$62</c:f>
              <c:strCache>
                <c:ptCount val="3"/>
                <c:pt idx="0">
                  <c:v>Clerical</c:v>
                </c:pt>
                <c:pt idx="1">
                  <c:v>Professional</c:v>
                </c:pt>
                <c:pt idx="2">
                  <c:v>Skilled Manual</c:v>
                </c:pt>
              </c:strCache>
            </c:strRef>
          </c:cat>
          <c:val>
            <c:numRef>
              <c:f>'pivot table'!$E$59:$E$62</c:f>
              <c:numCache>
                <c:formatCode>General</c:formatCode>
                <c:ptCount val="3"/>
                <c:pt idx="0">
                  <c:v>4</c:v>
                </c:pt>
                <c:pt idx="1">
                  <c:v>19</c:v>
                </c:pt>
                <c:pt idx="2">
                  <c:v>7</c:v>
                </c:pt>
              </c:numCache>
            </c:numRef>
          </c:val>
          <c:extLst>
            <c:ext xmlns:c16="http://schemas.microsoft.com/office/drawing/2014/chart" uri="{C3380CC4-5D6E-409C-BE32-E72D297353CC}">
              <c16:uniqueId val="{00000001-B306-4E70-90EA-A1BEBC1C8723}"/>
            </c:ext>
          </c:extLst>
        </c:ser>
        <c:dLbls>
          <c:showLegendKey val="0"/>
          <c:showVal val="0"/>
          <c:showCatName val="0"/>
          <c:showSerName val="0"/>
          <c:showPercent val="0"/>
          <c:showBubbleSize val="0"/>
        </c:dLbls>
        <c:gapWidth val="100"/>
        <c:overlap val="-24"/>
        <c:axId val="719319328"/>
        <c:axId val="719318608"/>
      </c:barChart>
      <c:catAx>
        <c:axId val="7193193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Occupation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318608"/>
        <c:crosses val="autoZero"/>
        <c:auto val="1"/>
        <c:lblAlgn val="ctr"/>
        <c:lblOffset val="100"/>
        <c:noMultiLvlLbl val="0"/>
      </c:catAx>
      <c:valAx>
        <c:axId val="719318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31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Average</a:t>
            </a:r>
            <a:r>
              <a:rPr lang="en-GB" baseline="0"/>
              <a:t> Income/Purchase</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table'!$D$4:$D$5</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table'!$C$6:$C$8</c:f>
              <c:strCache>
                <c:ptCount val="2"/>
                <c:pt idx="0">
                  <c:v>Female</c:v>
                </c:pt>
                <c:pt idx="1">
                  <c:v>Male</c:v>
                </c:pt>
              </c:strCache>
            </c:strRef>
          </c:cat>
          <c:val>
            <c:numRef>
              <c:f>'pivot table'!$D$6:$D$8</c:f>
              <c:numCache>
                <c:formatCode>_(* #,##0.00_);_(* \(#,##0.00\);_(* "-"??_);_(@_)</c:formatCode>
                <c:ptCount val="2"/>
                <c:pt idx="0">
                  <c:v>47500</c:v>
                </c:pt>
                <c:pt idx="1">
                  <c:v>60769.230769230766</c:v>
                </c:pt>
              </c:numCache>
            </c:numRef>
          </c:val>
          <c:extLst>
            <c:ext xmlns:c16="http://schemas.microsoft.com/office/drawing/2014/chart" uri="{C3380CC4-5D6E-409C-BE32-E72D297353CC}">
              <c16:uniqueId val="{00000000-E592-4663-BBE5-95AAC4B82B0C}"/>
            </c:ext>
          </c:extLst>
        </c:ser>
        <c:ser>
          <c:idx val="1"/>
          <c:order val="1"/>
          <c:tx>
            <c:strRef>
              <c:f>'pivot table'!$E$4:$E$5</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table'!$C$6:$C$8</c:f>
              <c:strCache>
                <c:ptCount val="2"/>
                <c:pt idx="0">
                  <c:v>Female</c:v>
                </c:pt>
                <c:pt idx="1">
                  <c:v>Male</c:v>
                </c:pt>
              </c:strCache>
            </c:strRef>
          </c:cat>
          <c:val>
            <c:numRef>
              <c:f>'pivot table'!$E$6:$E$8</c:f>
              <c:numCache>
                <c:formatCode>_(* #,##0.00_);_(* \(#,##0.00\);_(* "-"??_);_(@_)</c:formatCode>
                <c:ptCount val="2"/>
                <c:pt idx="0">
                  <c:v>64000</c:v>
                </c:pt>
                <c:pt idx="1">
                  <c:v>81111.111111111109</c:v>
                </c:pt>
              </c:numCache>
            </c:numRef>
          </c:val>
          <c:extLst>
            <c:ext xmlns:c16="http://schemas.microsoft.com/office/drawing/2014/chart" uri="{C3380CC4-5D6E-409C-BE32-E72D297353CC}">
              <c16:uniqueId val="{00000001-E592-4663-BBE5-95AAC4B82B0C}"/>
            </c:ext>
          </c:extLst>
        </c:ser>
        <c:dLbls>
          <c:showLegendKey val="0"/>
          <c:showVal val="0"/>
          <c:showCatName val="0"/>
          <c:showSerName val="0"/>
          <c:showPercent val="0"/>
          <c:showBubbleSize val="0"/>
        </c:dLbls>
        <c:gapWidth val="315"/>
        <c:overlap val="-40"/>
        <c:axId val="447148728"/>
        <c:axId val="447150168"/>
      </c:barChart>
      <c:catAx>
        <c:axId val="4471487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7150168"/>
        <c:crosses val="autoZero"/>
        <c:auto val="1"/>
        <c:lblAlgn val="ctr"/>
        <c:lblOffset val="100"/>
        <c:noMultiLvlLbl val="0"/>
      </c:catAx>
      <c:valAx>
        <c:axId val="447150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7148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table'!$D$20:$D$21</c:f>
              <c:strCache>
                <c:ptCount val="1"/>
                <c:pt idx="0">
                  <c:v>No</c:v>
                </c:pt>
              </c:strCache>
            </c:strRef>
          </c:tx>
          <c:spPr>
            <a:ln w="28575" cap="rnd">
              <a:solidFill>
                <a:schemeClr val="accent1"/>
              </a:solidFill>
              <a:round/>
            </a:ln>
            <a:effectLst/>
          </c:spPr>
          <c:marker>
            <c:symbol val="none"/>
          </c:marker>
          <c:cat>
            <c:strRef>
              <c:f>'pivot table'!$C$22:$C$27</c:f>
              <c:strCache>
                <c:ptCount val="5"/>
                <c:pt idx="0">
                  <c:v>0-1 Miles</c:v>
                </c:pt>
                <c:pt idx="1">
                  <c:v>1-2 Miles</c:v>
                </c:pt>
                <c:pt idx="2">
                  <c:v>2-5 Miles</c:v>
                </c:pt>
                <c:pt idx="3">
                  <c:v>5-10 Miles</c:v>
                </c:pt>
                <c:pt idx="4">
                  <c:v>10 Miles Plus</c:v>
                </c:pt>
              </c:strCache>
            </c:strRef>
          </c:cat>
          <c:val>
            <c:numRef>
              <c:f>'pivot table'!$D$22:$D$27</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E944-48D5-A0C0-F8C20665E643}"/>
            </c:ext>
          </c:extLst>
        </c:ser>
        <c:ser>
          <c:idx val="1"/>
          <c:order val="1"/>
          <c:tx>
            <c:strRef>
              <c:f>'pivot table'!$E$20:$E$21</c:f>
              <c:strCache>
                <c:ptCount val="1"/>
                <c:pt idx="0">
                  <c:v>Yes</c:v>
                </c:pt>
              </c:strCache>
            </c:strRef>
          </c:tx>
          <c:spPr>
            <a:ln w="28575" cap="rnd">
              <a:solidFill>
                <a:schemeClr val="accent2"/>
              </a:solidFill>
              <a:round/>
            </a:ln>
            <a:effectLst/>
          </c:spPr>
          <c:marker>
            <c:symbol val="none"/>
          </c:marker>
          <c:cat>
            <c:strRef>
              <c:f>'pivot table'!$C$22:$C$27</c:f>
              <c:strCache>
                <c:ptCount val="5"/>
                <c:pt idx="0">
                  <c:v>0-1 Miles</c:v>
                </c:pt>
                <c:pt idx="1">
                  <c:v>1-2 Miles</c:v>
                </c:pt>
                <c:pt idx="2">
                  <c:v>2-5 Miles</c:v>
                </c:pt>
                <c:pt idx="3">
                  <c:v>5-10 Miles</c:v>
                </c:pt>
                <c:pt idx="4">
                  <c:v>10 Miles Plus</c:v>
                </c:pt>
              </c:strCache>
            </c:strRef>
          </c:cat>
          <c:val>
            <c:numRef>
              <c:f>'pivot table'!$E$22:$E$27</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E944-48D5-A0C0-F8C20665E643}"/>
            </c:ext>
          </c:extLst>
        </c:ser>
        <c:dLbls>
          <c:showLegendKey val="0"/>
          <c:showVal val="0"/>
          <c:showCatName val="0"/>
          <c:showSerName val="0"/>
          <c:showPercent val="0"/>
          <c:showBubbleSize val="0"/>
        </c:dLbls>
        <c:smooth val="0"/>
        <c:axId val="628372240"/>
        <c:axId val="628380520"/>
      </c:lineChart>
      <c:catAx>
        <c:axId val="62837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380520"/>
        <c:crosses val="autoZero"/>
        <c:auto val="1"/>
        <c:lblAlgn val="ctr"/>
        <c:lblOffset val="100"/>
        <c:noMultiLvlLbl val="0"/>
      </c:catAx>
      <c:valAx>
        <c:axId val="6283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37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table'!$D$39:$D$40</c:f>
              <c:strCache>
                <c:ptCount val="1"/>
                <c:pt idx="0">
                  <c:v>No</c:v>
                </c:pt>
              </c:strCache>
            </c:strRef>
          </c:tx>
          <c:spPr>
            <a:solidFill>
              <a:schemeClr val="accent1"/>
            </a:solidFill>
            <a:ln>
              <a:noFill/>
            </a:ln>
            <a:effectLst/>
          </c:spPr>
          <c:invertIfNegative val="0"/>
          <c:cat>
            <c:strRef>
              <c:f>'pivot table'!$C$41:$C$44</c:f>
              <c:strCache>
                <c:ptCount val="3"/>
                <c:pt idx="0">
                  <c:v>Adolescent</c:v>
                </c:pt>
                <c:pt idx="1">
                  <c:v>Middle Age</c:v>
                </c:pt>
                <c:pt idx="2">
                  <c:v>Old</c:v>
                </c:pt>
              </c:strCache>
            </c:strRef>
          </c:cat>
          <c:val>
            <c:numRef>
              <c:f>'pivot table'!$D$41:$D$44</c:f>
              <c:numCache>
                <c:formatCode>General</c:formatCode>
                <c:ptCount val="3"/>
                <c:pt idx="0">
                  <c:v>10</c:v>
                </c:pt>
                <c:pt idx="1">
                  <c:v>9</c:v>
                </c:pt>
                <c:pt idx="2">
                  <c:v>2</c:v>
                </c:pt>
              </c:numCache>
            </c:numRef>
          </c:val>
          <c:extLst>
            <c:ext xmlns:c16="http://schemas.microsoft.com/office/drawing/2014/chart" uri="{C3380CC4-5D6E-409C-BE32-E72D297353CC}">
              <c16:uniqueId val="{00000000-F8F0-4C38-8BD9-93E9F125CC33}"/>
            </c:ext>
          </c:extLst>
        </c:ser>
        <c:ser>
          <c:idx val="1"/>
          <c:order val="1"/>
          <c:tx>
            <c:strRef>
              <c:f>'pivot table'!$E$39:$E$40</c:f>
              <c:strCache>
                <c:ptCount val="1"/>
                <c:pt idx="0">
                  <c:v>Yes</c:v>
                </c:pt>
              </c:strCache>
            </c:strRef>
          </c:tx>
          <c:spPr>
            <a:solidFill>
              <a:schemeClr val="accent2"/>
            </a:solidFill>
            <a:ln>
              <a:noFill/>
            </a:ln>
            <a:effectLst/>
          </c:spPr>
          <c:invertIfNegative val="0"/>
          <c:cat>
            <c:strRef>
              <c:f>'pivot table'!$C$41:$C$44</c:f>
              <c:strCache>
                <c:ptCount val="3"/>
                <c:pt idx="0">
                  <c:v>Adolescent</c:v>
                </c:pt>
                <c:pt idx="1">
                  <c:v>Middle Age</c:v>
                </c:pt>
                <c:pt idx="2">
                  <c:v>Old</c:v>
                </c:pt>
              </c:strCache>
            </c:strRef>
          </c:cat>
          <c:val>
            <c:numRef>
              <c:f>'pivot table'!$E$41:$E$44</c:f>
              <c:numCache>
                <c:formatCode>General</c:formatCode>
                <c:ptCount val="3"/>
                <c:pt idx="0">
                  <c:v>3</c:v>
                </c:pt>
                <c:pt idx="1">
                  <c:v>16</c:v>
                </c:pt>
              </c:numCache>
            </c:numRef>
          </c:val>
          <c:extLst>
            <c:ext xmlns:c16="http://schemas.microsoft.com/office/drawing/2014/chart" uri="{C3380CC4-5D6E-409C-BE32-E72D297353CC}">
              <c16:uniqueId val="{00000001-F8F0-4C38-8BD9-93E9F125CC33}"/>
            </c:ext>
          </c:extLst>
        </c:ser>
        <c:dLbls>
          <c:showLegendKey val="0"/>
          <c:showVal val="0"/>
          <c:showCatName val="0"/>
          <c:showSerName val="0"/>
          <c:showPercent val="0"/>
          <c:showBubbleSize val="0"/>
        </c:dLbls>
        <c:gapWidth val="150"/>
        <c:overlap val="100"/>
        <c:axId val="728588840"/>
        <c:axId val="728582360"/>
      </c:barChart>
      <c:catAx>
        <c:axId val="728588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Ranges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82360"/>
        <c:crosses val="autoZero"/>
        <c:auto val="1"/>
        <c:lblAlgn val="ctr"/>
        <c:lblOffset val="100"/>
        <c:noMultiLvlLbl val="0"/>
      </c:catAx>
      <c:valAx>
        <c:axId val="728582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88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Customers</a:t>
            </a:r>
            <a:r>
              <a:rPr lang="en-GB" baseline="0"/>
              <a:t> Occupation/Cars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table'!$D$57:$D$58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table'!$C$59:$C$62</c:f>
              <c:strCache>
                <c:ptCount val="3"/>
                <c:pt idx="0">
                  <c:v>Clerical</c:v>
                </c:pt>
                <c:pt idx="1">
                  <c:v>Professional</c:v>
                </c:pt>
                <c:pt idx="2">
                  <c:v>Skilled Manual</c:v>
                </c:pt>
              </c:strCache>
            </c:strRef>
          </c:cat>
          <c:val>
            <c:numRef>
              <c:f>'pivot table'!$D$59:$D$62</c:f>
              <c:numCache>
                <c:formatCode>General</c:formatCode>
                <c:ptCount val="3"/>
                <c:pt idx="0">
                  <c:v>2</c:v>
                </c:pt>
                <c:pt idx="1">
                  <c:v>21</c:v>
                </c:pt>
                <c:pt idx="2">
                  <c:v>12</c:v>
                </c:pt>
              </c:numCache>
            </c:numRef>
          </c:val>
          <c:extLst>
            <c:ext xmlns:c16="http://schemas.microsoft.com/office/drawing/2014/chart" uri="{C3380CC4-5D6E-409C-BE32-E72D297353CC}">
              <c16:uniqueId val="{00000000-D535-4ABD-B116-09CBC5E203BB}"/>
            </c:ext>
          </c:extLst>
        </c:ser>
        <c:ser>
          <c:idx val="1"/>
          <c:order val="1"/>
          <c:tx>
            <c:strRef>
              <c:f>'pivot table'!$E$57:$E$58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table'!$C$59:$C$62</c:f>
              <c:strCache>
                <c:ptCount val="3"/>
                <c:pt idx="0">
                  <c:v>Clerical</c:v>
                </c:pt>
                <c:pt idx="1">
                  <c:v>Professional</c:v>
                </c:pt>
                <c:pt idx="2">
                  <c:v>Skilled Manual</c:v>
                </c:pt>
              </c:strCache>
            </c:strRef>
          </c:cat>
          <c:val>
            <c:numRef>
              <c:f>'pivot table'!$E$59:$E$62</c:f>
              <c:numCache>
                <c:formatCode>General</c:formatCode>
                <c:ptCount val="3"/>
                <c:pt idx="0">
                  <c:v>4</c:v>
                </c:pt>
                <c:pt idx="1">
                  <c:v>19</c:v>
                </c:pt>
                <c:pt idx="2">
                  <c:v>7</c:v>
                </c:pt>
              </c:numCache>
            </c:numRef>
          </c:val>
          <c:extLst>
            <c:ext xmlns:c16="http://schemas.microsoft.com/office/drawing/2014/chart" uri="{C3380CC4-5D6E-409C-BE32-E72D297353CC}">
              <c16:uniqueId val="{00000001-D535-4ABD-B116-09CBC5E203BB}"/>
            </c:ext>
          </c:extLst>
        </c:ser>
        <c:dLbls>
          <c:showLegendKey val="0"/>
          <c:showVal val="0"/>
          <c:showCatName val="0"/>
          <c:showSerName val="0"/>
          <c:showPercent val="0"/>
          <c:showBubbleSize val="0"/>
        </c:dLbls>
        <c:gapWidth val="100"/>
        <c:overlap val="-24"/>
        <c:axId val="719319328"/>
        <c:axId val="719318608"/>
      </c:barChart>
      <c:catAx>
        <c:axId val="7193193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Occupation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318608"/>
        <c:crosses val="autoZero"/>
        <c:auto val="1"/>
        <c:lblAlgn val="ctr"/>
        <c:lblOffset val="100"/>
        <c:noMultiLvlLbl val="0"/>
      </c:catAx>
      <c:valAx>
        <c:axId val="719318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31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292100</xdr:colOff>
      <xdr:row>1</xdr:row>
      <xdr:rowOff>39687</xdr:rowOff>
    </xdr:from>
    <xdr:to>
      <xdr:col>14</xdr:col>
      <xdr:colOff>600075</xdr:colOff>
      <xdr:row>16</xdr:row>
      <xdr:rowOff>58737</xdr:rowOff>
    </xdr:to>
    <xdr:graphicFrame macro="">
      <xdr:nvGraphicFramePr>
        <xdr:cNvPr id="2" name="Chart 1">
          <a:extLst>
            <a:ext uri="{FF2B5EF4-FFF2-40B4-BE49-F238E27FC236}">
              <a16:creationId xmlns:a16="http://schemas.microsoft.com/office/drawing/2014/main" id="{5A29528D-3568-91B7-06BD-AE86027DD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219075</xdr:colOff>
      <xdr:row>18</xdr:row>
      <xdr:rowOff>150812</xdr:rowOff>
    </xdr:from>
    <xdr:to>
      <xdr:col>14</xdr:col>
      <xdr:colOff>520700</xdr:colOff>
      <xdr:row>33</xdr:row>
      <xdr:rowOff>173037</xdr:rowOff>
    </xdr:to>
    <xdr:graphicFrame macro="">
      <xdr:nvGraphicFramePr>
        <xdr:cNvPr id="4" name="Chart 3">
          <a:extLst>
            <a:ext uri="{FF2B5EF4-FFF2-40B4-BE49-F238E27FC236}">
              <a16:creationId xmlns:a16="http://schemas.microsoft.com/office/drawing/2014/main" id="{7D7FB625-F6C8-7D9A-8133-DE28B7E23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152400</xdr:colOff>
      <xdr:row>35</xdr:row>
      <xdr:rowOff>160337</xdr:rowOff>
    </xdr:from>
    <xdr:to>
      <xdr:col>14</xdr:col>
      <xdr:colOff>457200</xdr:colOff>
      <xdr:row>51</xdr:row>
      <xdr:rowOff>1587</xdr:rowOff>
    </xdr:to>
    <xdr:graphicFrame macro="">
      <xdr:nvGraphicFramePr>
        <xdr:cNvPr id="5" name="Chart 4">
          <a:extLst>
            <a:ext uri="{FF2B5EF4-FFF2-40B4-BE49-F238E27FC236}">
              <a16:creationId xmlns:a16="http://schemas.microsoft.com/office/drawing/2014/main" id="{384C841B-E8DF-2F6E-D3BF-FC658659F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333374</xdr:colOff>
      <xdr:row>54</xdr:row>
      <xdr:rowOff>74611</xdr:rowOff>
    </xdr:from>
    <xdr:to>
      <xdr:col>15</xdr:col>
      <xdr:colOff>209549</xdr:colOff>
      <xdr:row>72</xdr:row>
      <xdr:rowOff>85724</xdr:rowOff>
    </xdr:to>
    <xdr:graphicFrame macro="">
      <xdr:nvGraphicFramePr>
        <xdr:cNvPr id="7" name="Chart 6">
          <a:extLst>
            <a:ext uri="{FF2B5EF4-FFF2-40B4-BE49-F238E27FC236}">
              <a16:creationId xmlns:a16="http://schemas.microsoft.com/office/drawing/2014/main" id="{88BBC088-A482-45E5-5CBF-14826A291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168275</xdr:colOff>
      <xdr:row>3</xdr:row>
      <xdr:rowOff>25401</xdr:rowOff>
    </xdr:from>
    <xdr:to>
      <xdr:col>11</xdr:col>
      <xdr:colOff>133350</xdr:colOff>
      <xdr:row>20</xdr:row>
      <xdr:rowOff>38099</xdr:rowOff>
    </xdr:to>
    <xdr:graphicFrame macro="">
      <xdr:nvGraphicFramePr>
        <xdr:cNvPr id="2" name="Chart 1">
          <a:extLst>
            <a:ext uri="{FF2B5EF4-FFF2-40B4-BE49-F238E27FC236}">
              <a16:creationId xmlns:a16="http://schemas.microsoft.com/office/drawing/2014/main" id="{9B802F0B-87C5-4B6E-902A-7767D80F3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174624</xdr:colOff>
      <xdr:row>3</xdr:row>
      <xdr:rowOff>28574</xdr:rowOff>
    </xdr:from>
    <xdr:to>
      <xdr:col>19</xdr:col>
      <xdr:colOff>66675</xdr:colOff>
      <xdr:row>20</xdr:row>
      <xdr:rowOff>38099</xdr:rowOff>
    </xdr:to>
    <xdr:graphicFrame macro="">
      <xdr:nvGraphicFramePr>
        <xdr:cNvPr id="3" name="Chart 2">
          <a:extLst>
            <a:ext uri="{FF2B5EF4-FFF2-40B4-BE49-F238E27FC236}">
              <a16:creationId xmlns:a16="http://schemas.microsoft.com/office/drawing/2014/main" id="{941985F4-1C1E-4AC3-88D4-D8C527FC8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76201</xdr:colOff>
      <xdr:row>20</xdr:row>
      <xdr:rowOff>114300</xdr:rowOff>
    </xdr:from>
    <xdr:to>
      <xdr:col>11</xdr:col>
      <xdr:colOff>38100</xdr:colOff>
      <xdr:row>37</xdr:row>
      <xdr:rowOff>50101</xdr:rowOff>
    </xdr:to>
    <xdr:graphicFrame macro="">
      <xdr:nvGraphicFramePr>
        <xdr:cNvPr id="4" name="Chart 3">
          <a:extLst>
            <a:ext uri="{FF2B5EF4-FFF2-40B4-BE49-F238E27FC236}">
              <a16:creationId xmlns:a16="http://schemas.microsoft.com/office/drawing/2014/main" id="{898E7456-78E6-4E6F-AAB5-FE9F8AFC3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196850</xdr:colOff>
      <xdr:row>20</xdr:row>
      <xdr:rowOff>104775</xdr:rowOff>
    </xdr:from>
    <xdr:to>
      <xdr:col>19</xdr:col>
      <xdr:colOff>19050</xdr:colOff>
      <xdr:row>37</xdr:row>
      <xdr:rowOff>57150</xdr:rowOff>
    </xdr:to>
    <xdr:graphicFrame macro="">
      <xdr:nvGraphicFramePr>
        <xdr:cNvPr id="6" name="Chart 5">
          <a:extLst>
            <a:ext uri="{FF2B5EF4-FFF2-40B4-BE49-F238E27FC236}">
              <a16:creationId xmlns:a16="http://schemas.microsoft.com/office/drawing/2014/main" id="{6903DB9B-3EC2-4FB7-9412-524F03895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400050</xdr:colOff>
      <xdr:row>3</xdr:row>
      <xdr:rowOff>28576</xdr:rowOff>
    </xdr:from>
    <xdr:to>
      <xdr:col>3</xdr:col>
      <xdr:colOff>190500</xdr:colOff>
      <xdr:row>12</xdr:row>
      <xdr:rowOff>76200</xdr:rowOff>
    </xdr:to>
    <mc:AlternateContent xmlns:mc="http://schemas.openxmlformats.org/markup-compatibility/2006">
      <mc:Choice xmlns:a14="http://schemas.microsoft.com/office/drawing/2010/main" Requires="a14">
        <xdr:graphicFrame macro="">
          <xdr:nvGraphicFramePr>
            <xdr:cNvPr id="7" name="Marital Statu">
              <a:extLst>
                <a:ext uri="{FF2B5EF4-FFF2-40B4-BE49-F238E27FC236}">
                  <a16:creationId xmlns:a16="http://schemas.microsoft.com/office/drawing/2014/main" id="{515668A7-225B-E572-06BB-4FB7BD628431}"/>
                </a:ext>
              </a:extLst>
            </xdr:cNvPr>
            <xdr:cNvGraphicFramePr/>
          </xdr:nvGraphicFramePr>
          <xdr:xfrm>
            <a:off x="0" y="0"/>
            <a:ext cx="0" cy="0"/>
          </xdr:xfrm>
          <a:graphic>
            <a:graphicData uri="http://schemas.microsoft.com/office/drawing/2010/slicer">
              <sle:slicer xmlns:sle="http://schemas.microsoft.com/office/drawing/2010/slicer" name="Marital Statu"/>
            </a:graphicData>
          </a:graphic>
        </xdr:graphicFrame>
      </mc:Choice>
      <mc:Fallback>
        <xdr:sp macro="" textlink="">
          <xdr:nvSpPr>
            <xdr:cNvPr id="0" name=""/>
            <xdr:cNvSpPr>
              <a:spLocks noTextEdit="1"/>
            </xdr:cNvSpPr>
          </xdr:nvSpPr>
          <xdr:spPr>
            <a:xfrm>
              <a:off x="400050" y="720726"/>
              <a:ext cx="1619250" cy="16795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396875</xdr:colOff>
      <xdr:row>12</xdr:row>
      <xdr:rowOff>123825</xdr:rowOff>
    </xdr:from>
    <xdr:to>
      <xdr:col>3</xdr:col>
      <xdr:colOff>200025</xdr:colOff>
      <xdr:row>22</xdr:row>
      <xdr:rowOff>44450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3399026-8614-75E3-C5F0-42812CA01D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96875" y="2444750"/>
              <a:ext cx="1628775" cy="1736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381000</xdr:colOff>
      <xdr:row>22</xdr:row>
      <xdr:rowOff>111125</xdr:rowOff>
    </xdr:from>
    <xdr:to>
      <xdr:col>3</xdr:col>
      <xdr:colOff>180975</xdr:colOff>
      <xdr:row>33</xdr:row>
      <xdr:rowOff>66675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8D661AB-6E62-506E-8296-3AB806D17A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0" y="4244975"/>
              <a:ext cx="1625600" cy="1943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XPS 9310" refreshedDate="45120.806080324073" createdVersion="8" refreshedVersion="8" minRefreshableVersion="3" recordCount="1000" xr:uid="{BEC5E468-D33F-4959-AD93-876651FCEA9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Plu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1613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521E1B-DBDC-4DEC-BA0C-E21C66F445F8}"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57:F6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axis="axisRow" showAll="0">
      <items count="6">
        <item x="1"/>
        <item x="4"/>
        <item x="3"/>
        <item x="2"/>
        <item x="0"/>
        <item t="default"/>
      </items>
    </pivotField>
    <pivotField showAll="0"/>
    <pivotField dataField="1"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6"/>
  </rowFields>
  <rowItems count="4">
    <i>
      <x/>
    </i>
    <i>
      <x v="3"/>
    </i>
    <i>
      <x v="4"/>
    </i>
    <i t="grand">
      <x/>
    </i>
  </rowItems>
  <colFields count="1">
    <field x="13"/>
  </colFields>
  <colItems count="3">
    <i>
      <x/>
    </i>
    <i>
      <x v="1"/>
    </i>
    <i t="grand">
      <x/>
    </i>
  </colItems>
  <dataFields count="1">
    <dataField name="Sum of Cars" fld="8"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650D37-7AF0-4B08-8105-EC8F7DB13FBF}"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C39:F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7" format="0" series="1">
      <pivotArea type="data" outline="0" fieldPosition="0">
        <references count="2">
          <reference field="4294967294" count="1" selected="0">
            <x v="0"/>
          </reference>
          <reference field="13" count="1" selected="0">
            <x v="0"/>
          </reference>
        </references>
      </pivotArea>
    </chartFormat>
    <chartFormat chart="17" format="1" series="1">
      <pivotArea type="data" outline="0" fieldPosition="0">
        <references count="2">
          <reference field="4294967294" count="1" selected="0">
            <x v="0"/>
          </reference>
          <reference field="13" count="1" selected="0">
            <x v="1"/>
          </reference>
        </references>
      </pivotArea>
    </chartFormat>
    <chartFormat chart="18" format="2" series="1">
      <pivotArea type="data" outline="0" fieldPosition="0">
        <references count="2">
          <reference field="4294967294" count="1" selected="0">
            <x v="0"/>
          </reference>
          <reference field="13" count="1" selected="0">
            <x v="0"/>
          </reference>
        </references>
      </pivotArea>
    </chartFormat>
    <chartFormat chart="18" format="3"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5851E4-39FA-45D1-BC43-8B6B4757FAD3}"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20:F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dataField="1" showAll="0">
      <items count="7">
        <item x="0"/>
        <item m="1" x="5"/>
        <item x="3"/>
        <item x="1"/>
        <item x="2"/>
        <item x="4"/>
        <item t="default"/>
      </items>
    </pivotField>
    <pivotField showAll="0">
      <items count="4">
        <item h="1" x="0"/>
        <item x="2"/>
        <item h="1"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DBF32B-F4F2-481A-A660-EBE6E03F7F55}"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4:F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 xr10:uid="{44D7FFB9-18AB-4F6B-B305-82ACF7657080}" sourceName="Marital Statu">
  <pivotTables>
    <pivotTable tabId="3" name="PivotTable1"/>
    <pivotTable tabId="3" name="PivotTable2"/>
    <pivotTable tabId="3" name="PivotTable3"/>
    <pivotTable tabId="3" name="PivotTable5"/>
  </pivotTables>
  <data>
    <tabular pivotCacheId="82161345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6C633E-5A07-426B-9331-CD634E7ACF52}" sourceName="Education">
  <pivotTables>
    <pivotTable tabId="3" name="PivotTable1"/>
    <pivotTable tabId="3" name="PivotTable2"/>
    <pivotTable tabId="3" name="PivotTable3"/>
    <pivotTable tabId="3" name="PivotTable5"/>
  </pivotTables>
  <data>
    <tabular pivotCacheId="821613453">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A796B3-8556-483C-A9C3-CA2ABB5AFBB1}" sourceName="Region">
  <pivotTables>
    <pivotTable tabId="3" name="PivotTable1"/>
    <pivotTable tabId="3" name="PivotTable2"/>
    <pivotTable tabId="3" name="PivotTable3"/>
    <pivotTable tabId="3" name="PivotTable5"/>
  </pivotTables>
  <data>
    <tabular pivotCacheId="82161345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 xr10:uid="{B8E1ADF1-6ED2-49C7-AF50-58C63ABCA652}" cache="Slicer_Marital_Statu" caption="Marital Statu" rowHeight="241300"/>
  <slicer name="Education" xr10:uid="{D95EC7DF-6470-4EE4-8CEF-07A9EFED7597}" cache="Slicer_Education" caption="Education" rowHeight="241300"/>
  <slicer name="Region" xr10:uid="{30F265E5-CF10-426E-8947-FE2263CBE6A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5"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4BCE4-248B-45D8-9C04-44AC04CD4E8D}">
  <sheetPr filterMode="1"/>
  <dimension ref="A1:N1001"/>
  <sheetViews>
    <sheetView workbookViewId="0">
      <selection activeCell="G1" sqref="G1:I1048576"/>
    </sheetView>
  </sheetViews>
  <sheetFormatPr defaultColWidth="11.90625" defaultRowHeight="14.5" x14ac:dyDescent="0.35"/>
  <cols>
    <col min="1" max="1" width="5.81640625" bestFit="1" customWidth="1"/>
    <col min="2" max="2" width="12.6328125" bestFit="1" customWidth="1"/>
    <col min="3" max="3" width="23.54296875" customWidth="1"/>
    <col min="4" max="4" width="10.81640625" bestFit="1" customWidth="1"/>
    <col min="5" max="5" width="8.1796875" bestFit="1" customWidth="1"/>
    <col min="6" max="6" width="16.90625" bestFit="1" customWidth="1"/>
    <col min="7" max="7" width="13.453125" bestFit="1" customWidth="1"/>
    <col min="8" max="8" width="12.08984375" bestFit="1" customWidth="1"/>
    <col min="9" max="9" width="4.453125" bestFit="1" customWidth="1"/>
    <col min="10" max="10" width="17.1796875" bestFit="1" customWidth="1"/>
    <col min="11" max="11" width="13.36328125" bestFit="1" customWidth="1"/>
    <col min="12" max="12" width="4.1796875" bestFit="1" customWidth="1"/>
    <col min="13" max="13" width="12.90625" bestFit="1" customWidth="1"/>
    <col min="14" max="14" width="13.90625" bestFit="1" customWidth="1"/>
  </cols>
  <sheetData>
    <row r="1" spans="1:14" x14ac:dyDescent="0.35">
      <c r="A1" s="3" t="s">
        <v>0</v>
      </c>
      <c r="B1" s="3" t="s">
        <v>41</v>
      </c>
      <c r="C1" s="3" t="s">
        <v>2</v>
      </c>
      <c r="D1" s="3" t="s">
        <v>3</v>
      </c>
      <c r="E1" s="3" t="s">
        <v>4</v>
      </c>
      <c r="F1" s="3" t="s">
        <v>5</v>
      </c>
      <c r="G1" s="3" t="s">
        <v>6</v>
      </c>
      <c r="H1" s="3" t="s">
        <v>7</v>
      </c>
      <c r="I1" s="3" t="s">
        <v>8</v>
      </c>
      <c r="J1" s="3" t="s">
        <v>9</v>
      </c>
      <c r="K1" s="3" t="s">
        <v>10</v>
      </c>
      <c r="L1" s="3" t="s">
        <v>11</v>
      </c>
      <c r="M1" s="3" t="s">
        <v>40</v>
      </c>
      <c r="N1" s="3" t="s">
        <v>12</v>
      </c>
    </row>
    <row r="2" spans="1:14" hidden="1" x14ac:dyDescent="0.3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hidden="1" x14ac:dyDescent="0.35">
      <c r="A4">
        <v>14177</v>
      </c>
      <c r="B4" t="s">
        <v>36</v>
      </c>
      <c r="C4" t="s">
        <v>39</v>
      </c>
      <c r="D4" s="1">
        <v>80000</v>
      </c>
      <c r="E4">
        <v>5</v>
      </c>
      <c r="F4" t="s">
        <v>19</v>
      </c>
      <c r="G4" t="s">
        <v>21</v>
      </c>
      <c r="H4" t="s">
        <v>18</v>
      </c>
      <c r="I4">
        <v>2</v>
      </c>
      <c r="J4" t="s">
        <v>22</v>
      </c>
      <c r="K4" t="s">
        <v>17</v>
      </c>
      <c r="L4">
        <v>60</v>
      </c>
      <c r="M4" t="str">
        <f t="shared" si="0"/>
        <v>Old</v>
      </c>
      <c r="N4" t="s">
        <v>18</v>
      </c>
    </row>
    <row r="5" spans="1:14" hidden="1"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hidden="1" x14ac:dyDescent="0.35">
      <c r="A7">
        <v>13507</v>
      </c>
      <c r="B7" t="s">
        <v>36</v>
      </c>
      <c r="C7" t="s">
        <v>38</v>
      </c>
      <c r="D7" s="1">
        <v>10000</v>
      </c>
      <c r="E7">
        <v>2</v>
      </c>
      <c r="F7" t="s">
        <v>19</v>
      </c>
      <c r="G7" t="s">
        <v>25</v>
      </c>
      <c r="H7" t="s">
        <v>15</v>
      </c>
      <c r="I7">
        <v>0</v>
      </c>
      <c r="J7" t="s">
        <v>26</v>
      </c>
      <c r="K7" t="s">
        <v>17</v>
      </c>
      <c r="L7">
        <v>50</v>
      </c>
      <c r="M7" t="str">
        <f t="shared" si="0"/>
        <v>Middle Age</v>
      </c>
      <c r="N7" t="s">
        <v>18</v>
      </c>
    </row>
    <row r="8" spans="1:14" hidden="1"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hidden="1"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hidden="1"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hidden="1"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hidden="1"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hidden="1"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hidden="1"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hidden="1"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hidden="1"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hidden="1"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hidden="1"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hidden="1"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hidden="1"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hidden="1"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hidden="1"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hidden="1"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hidden="1"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hidden="1"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hidden="1"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hidden="1"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hidden="1"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hidden="1"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hidden="1"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hidden="1"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hidden="1"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hidden="1"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hidden="1"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hidden="1"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hidden="1"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hidden="1"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hidden="1"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hidden="1"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hidden="1"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hidden="1"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hidden="1"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hidden="1"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hidden="1"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hidden="1"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hidden="1"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hidden="1"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hidden="1"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hidden="1"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hidden="1"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hidden="1"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hidden="1"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hidden="1"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hidden="1"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hidden="1"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hidden="1"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hidden="1"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hidden="1"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hidden="1"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hidden="1"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hidden="1"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hidden="1"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hidden="1"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hidden="1"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hidden="1"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hidden="1"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hidden="1"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hidden="1"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hidden="1"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hidden="1"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hidden="1"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hidden="1"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hidden="1"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hidden="1"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hidden="1"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hidden="1"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hidden="1"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hidden="1"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hidden="1"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hidden="1"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hidden="1"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hidden="1"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hidden="1"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hidden="1"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hidden="1"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hidden="1"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hidden="1"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hidden="1"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hidden="1"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hidden="1"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hidden="1"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hidden="1"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hidden="1"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hidden="1"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hidden="1"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hidden="1"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hidden="1"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hidden="1"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hidden="1"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hidden="1"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hidden="1"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hidden="1"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hidden="1"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hidden="1"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hidden="1"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hidden="1"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hidden="1"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hidden="1"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hidden="1"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hidden="1"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hidden="1"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hidden="1"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hidden="1"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hidden="1"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hidden="1"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hidden="1"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hidden="1"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hidden="1"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hidden="1"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hidden="1"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hidden="1"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hidden="1"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hidden="1"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hidden="1"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hidden="1"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hidden="1"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hidden="1"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hidden="1"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hidden="1"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hidden="1"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hidden="1"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hidden="1"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hidden="1"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hidden="1"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hidden="1"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hidden="1"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hidden="1"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hidden="1"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hidden="1"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hidden="1"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hidden="1"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hidden="1"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hidden="1"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hidden="1"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hidden="1"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hidden="1"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hidden="1" x14ac:dyDescent="0.3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hidden="1"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hidden="1"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hidden="1"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hidden="1"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hidden="1"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hidden="1"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hidden="1"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hidden="1"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hidden="1"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hidden="1"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hidden="1"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hidden="1"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hidden="1"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hidden="1"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hidden="1"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hidden="1"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hidden="1"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hidden="1"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hidden="1"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hidden="1"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hidden="1"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hidden="1"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hidden="1"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hidden="1"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hidden="1"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hidden="1"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hidden="1"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hidden="1"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hidden="1"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hidden="1"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hidden="1"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hidden="1"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hidden="1"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hidden="1"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hidden="1"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hidden="1"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hidden="1"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hidden="1"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hidden="1"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hidden="1"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hidden="1"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hidden="1"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hidden="1"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hidden="1"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hidden="1"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hidden="1"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hidden="1"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hidden="1"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hidden="1"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hidden="1"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hidden="1"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hidden="1"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hidden="1"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hidden="1"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hidden="1"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hidden="1"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hidden="1"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hidden="1"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hidden="1"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hidden="1"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hidden="1"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hidden="1"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hidden="1"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hidden="1"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hidden="1"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hidden="1"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hidden="1"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hidden="1"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hidden="1"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hidden="1"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hidden="1"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hidden="1"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hidden="1"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hidden="1"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hidden="1"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hidden="1"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hidden="1"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hidden="1"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hidden="1"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hidden="1"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hidden="1"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hidden="1"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hidden="1"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hidden="1"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hidden="1"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hidden="1"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hidden="1"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hidden="1"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hidden="1"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hidden="1"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hidden="1"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hidden="1"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hidden="1"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hidden="1"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hidden="1"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hidden="1"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hidden="1"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hidden="1"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hidden="1"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hidden="1"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hidden="1"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hidden="1"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hidden="1"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hidden="1"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hidden="1"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hidden="1"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hidden="1"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hidden="1"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hidden="1"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hidden="1"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hidden="1"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hidden="1"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hidden="1"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hidden="1"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hidden="1"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hidden="1"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hidden="1"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hidden="1"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hidden="1"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hidden="1"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hidden="1"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hidden="1"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hidden="1"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hidden="1"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hidden="1"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hidden="1"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hidden="1"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hidden="1"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hidden="1"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hidden="1"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hidden="1"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hidden="1"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hidden="1"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hidden="1"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hidden="1"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hidden="1"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hidden="1"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hidden="1"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hidden="1"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hidden="1"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hidden="1"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hidden="1"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hidden="1"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hidden="1"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hidden="1"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hidden="1"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hidden="1"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hidden="1"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hidden="1"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hidden="1"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hidden="1"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hidden="1"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hidden="1"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hidden="1"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hidden="1"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hidden="1"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hidden="1"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hidden="1"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hidden="1"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hidden="1"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hidden="1"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hidden="1"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hidden="1"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hidden="1"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hidden="1"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hidden="1"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hidden="1"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hidden="1"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hidden="1"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hidden="1"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hidden="1"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hidden="1"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hidden="1"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hidden="1"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hidden="1"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hidden="1"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hidden="1"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hidden="1"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hidden="1"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hidden="1"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hidden="1"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hidden="1"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hidden="1"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hidden="1"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hidden="1"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hidden="1"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hidden="1"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hidden="1"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hidden="1"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hidden="1"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hidden="1"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hidden="1"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hidden="1"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hidden="1"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hidden="1"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hidden="1"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hidden="1"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hidden="1"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hidden="1"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hidden="1"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hidden="1"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hidden="1"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hidden="1"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hidden="1"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hidden="1"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hidden="1"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hidden="1"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hidden="1"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hidden="1"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hidden="1"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hidden="1"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hidden="1"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hidden="1"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hidden="1"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hidden="1"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hidden="1"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hidden="1"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hidden="1"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hidden="1"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hidden="1"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hidden="1"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hidden="1"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hidden="1"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hidden="1"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hidden="1"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hidden="1"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hidden="1"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hidden="1" x14ac:dyDescent="0.3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hidden="1"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hidden="1"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hidden="1"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hidden="1"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hidden="1"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hidden="1"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hidden="1"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hidden="1"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hidden="1"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hidden="1"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hidden="1"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hidden="1"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hidden="1"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hidden="1"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hidden="1"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hidden="1"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hidden="1"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hidden="1"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hidden="1"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hidden="1"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hidden="1"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hidden="1"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hidden="1"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hidden="1"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hidden="1"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hidden="1"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hidden="1"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hidden="1"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hidden="1"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hidden="1"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hidden="1"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hidden="1"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hidden="1"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hidden="1"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hidden="1"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hidden="1"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hidden="1"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hidden="1"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hidden="1"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hidden="1"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hidden="1"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hidden="1"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hidden="1"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hidden="1"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hidden="1"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hidden="1"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hidden="1"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hidden="1"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hidden="1"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hidden="1"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hidden="1"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hidden="1"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hidden="1"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hidden="1"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hidden="1"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hidden="1"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hidden="1"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hidden="1"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hidden="1"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hidden="1"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hidden="1"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hidden="1"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hidden="1"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hidden="1"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hidden="1"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hidden="1"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hidden="1"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hidden="1"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hidden="1"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hidden="1"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hidden="1"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hidden="1"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hidden="1"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hidden="1"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hidden="1"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hidden="1"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hidden="1"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hidden="1"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hidden="1"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hidden="1"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hidden="1"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hidden="1"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hidden="1"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hidden="1"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hidden="1"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hidden="1"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hidden="1"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hidden="1"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hidden="1"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hidden="1"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hidden="1"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hidden="1"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hidden="1"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hidden="1"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hidden="1"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hidden="1"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hidden="1"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hidden="1"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hidden="1"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hidden="1"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hidden="1"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hidden="1"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hidden="1"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hidden="1"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hidden="1"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hidden="1"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hidden="1"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hidden="1"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hidden="1"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hidden="1"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hidden="1"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hidden="1"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hidden="1"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hidden="1"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hidden="1"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hidden="1"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hidden="1"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hidden="1"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hidden="1"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hidden="1" x14ac:dyDescent="0.3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hidden="1"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hidden="1"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hidden="1"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hidden="1"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hidden="1"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hidden="1"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hidden="1"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hidden="1"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hidden="1"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hidden="1"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hidden="1"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hidden="1"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hidden="1"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hidden="1"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hidden="1"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hidden="1"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hidden="1"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hidden="1"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hidden="1"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hidden="1"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hidden="1"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hidden="1"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hidden="1"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hidden="1"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hidden="1"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hidden="1"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hidden="1"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hidden="1"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hidden="1"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hidden="1"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hidden="1"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hidden="1"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hidden="1"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hidden="1"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hidden="1"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hidden="1"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hidden="1"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hidden="1"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hidden="1"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hidden="1"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hidden="1"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hidden="1"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hidden="1"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hidden="1"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hidden="1"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hidden="1"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hidden="1"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hidden="1"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hidden="1"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hidden="1"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hidden="1"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hidden="1"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hidden="1"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hidden="1"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hidden="1"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hidden="1"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hidden="1"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hidden="1" x14ac:dyDescent="0.3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hidden="1"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hidden="1"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hidden="1"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hidden="1"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hidden="1"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hidden="1"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hidden="1"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hidden="1"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hidden="1"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hidden="1"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hidden="1"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hidden="1"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hidden="1"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hidden="1"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hidden="1"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hidden="1"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hidden="1"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hidden="1"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hidden="1"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hidden="1"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hidden="1"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hidden="1"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hidden="1"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hidden="1"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hidden="1"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hidden="1"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hidden="1"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hidden="1"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hidden="1"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hidden="1"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hidden="1"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hidden="1"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hidden="1"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hidden="1"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hidden="1"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hidden="1"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hidden="1"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hidden="1"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hidden="1"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hidden="1"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hidden="1"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hidden="1"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hidden="1"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hidden="1"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hidden="1"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hidden="1"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hidden="1"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hidden="1"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hidden="1"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hidden="1"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hidden="1"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hidden="1"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hidden="1"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hidden="1"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hidden="1"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hidden="1"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hidden="1"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hidden="1"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hidden="1"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hidden="1"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hidden="1"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hidden="1"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hidden="1"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hidden="1"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hidden="1"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hidden="1"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hidden="1"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hidden="1"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hidden="1"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hidden="1"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hidden="1"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hidden="1"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hidden="1"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hidden="1"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hidden="1"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hidden="1"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hidden="1"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hidden="1"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hidden="1"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hidden="1"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hidden="1"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hidden="1"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hidden="1"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hidden="1"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hidden="1"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hidden="1"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hidden="1"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hidden="1"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hidden="1"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hidden="1"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hidden="1"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hidden="1"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hidden="1"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hidden="1"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hidden="1"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hidden="1"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hidden="1"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hidden="1"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hidden="1"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hidden="1"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hidden="1"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hidden="1"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hidden="1"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hidden="1"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hidden="1"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hidden="1"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hidden="1"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hidden="1"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hidden="1"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hidden="1"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hidden="1"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hidden="1"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hidden="1"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hidden="1"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hidden="1"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hidden="1"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hidden="1"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hidden="1"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hidden="1"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hidden="1"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hidden="1"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hidden="1"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hidden="1"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hidden="1"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hidden="1"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hidden="1"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hidden="1"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hidden="1"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hidden="1"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hidden="1"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hidden="1"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hidden="1"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hidden="1"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hidden="1"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hidden="1"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hidden="1"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hidden="1"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hidden="1"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hidden="1"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hidden="1"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hidden="1"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hidden="1"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hidden="1"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hidden="1"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hidden="1"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hidden="1"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hidden="1"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hidden="1"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hidden="1"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hidden="1"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hidden="1"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hidden="1"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hidden="1"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hidden="1"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hidden="1"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hidden="1"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hidden="1"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hidden="1"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hidden="1"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hidden="1"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hidden="1"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hidden="1"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hidden="1"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hidden="1"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hidden="1"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hidden="1"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hidden="1"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hidden="1"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hidden="1"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hidden="1"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hidden="1"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hidden="1"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hidden="1"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hidden="1"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hidden="1"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hidden="1"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hidden="1"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hidden="1"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hidden="1"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hidden="1"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hidden="1"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hidden="1"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hidden="1"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hidden="1"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hidden="1"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hidden="1"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hidden="1"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hidden="1"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hidden="1"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hidden="1"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hidden="1"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hidden="1"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hidden="1"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hidden="1"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hidden="1"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hidden="1"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hidden="1"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hidden="1"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hidden="1"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hidden="1"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hidden="1"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hidden="1"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hidden="1"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hidden="1"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hidden="1"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hidden="1"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hidden="1"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hidden="1"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hidden="1"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hidden="1"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hidden="1"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hidden="1"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hidden="1"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hidden="1"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hidden="1"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hidden="1"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hidden="1"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hidden="1"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hidden="1"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hidden="1"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hidden="1"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hidden="1"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hidden="1"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hidden="1"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hidden="1"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hidden="1"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hidden="1"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hidden="1"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hidden="1"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hidden="1"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hidden="1"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hidden="1"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hidden="1"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hidden="1"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hidden="1"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hidden="1"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hidden="1"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hidden="1"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hidden="1"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hidden="1"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hidden="1"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hidden="1"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hidden="1"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hidden="1"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hidden="1"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hidden="1"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hidden="1"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hidden="1"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hidden="1"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hidden="1"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hidden="1"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hidden="1"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hidden="1"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hidden="1"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hidden="1"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hidden="1"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hidden="1"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hidden="1"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hidden="1"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hidden="1"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hidden="1"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hidden="1"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hidden="1"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hidden="1"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hidden="1"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hidden="1"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hidden="1"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hidden="1"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hidden="1"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hidden="1"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hidden="1"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hidden="1"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hidden="1"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D004BCE4-248B-45D8-9C04-44AC04CD4E8D}">
    <filterColumn colId="6">
      <filters>
        <filter val="Clerical"/>
      </filters>
    </filterColumn>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B3A7D-7555-40A3-9DB3-887D7B6BB702}">
  <dimension ref="C4:F62"/>
  <sheetViews>
    <sheetView topLeftCell="A43" workbookViewId="0">
      <selection activeCell="R69" sqref="R69"/>
    </sheetView>
  </sheetViews>
  <sheetFormatPr defaultRowHeight="14.5" x14ac:dyDescent="0.35"/>
  <cols>
    <col min="3" max="3" width="13.453125" bestFit="1" customWidth="1"/>
    <col min="4" max="4" width="15.6328125" bestFit="1" customWidth="1"/>
    <col min="5" max="5" width="3.90625" bestFit="1" customWidth="1"/>
    <col min="6" max="6" width="10.7265625" bestFit="1" customWidth="1"/>
  </cols>
  <sheetData>
    <row r="4" spans="3:6" x14ac:dyDescent="0.35">
      <c r="C4" s="4" t="s">
        <v>44</v>
      </c>
      <c r="D4" s="4" t="s">
        <v>45</v>
      </c>
    </row>
    <row r="5" spans="3:6" x14ac:dyDescent="0.35">
      <c r="C5" s="4" t="s">
        <v>42</v>
      </c>
      <c r="D5" t="s">
        <v>18</v>
      </c>
      <c r="E5" t="s">
        <v>15</v>
      </c>
      <c r="F5" t="s">
        <v>43</v>
      </c>
    </row>
    <row r="6" spans="3:6" x14ac:dyDescent="0.35">
      <c r="C6" s="5" t="s">
        <v>38</v>
      </c>
      <c r="D6" s="6">
        <v>47500</v>
      </c>
      <c r="E6" s="6">
        <v>64000</v>
      </c>
      <c r="F6" s="6">
        <v>56666.666666666664</v>
      </c>
    </row>
    <row r="7" spans="3:6" x14ac:dyDescent="0.35">
      <c r="C7" s="5" t="s">
        <v>39</v>
      </c>
      <c r="D7" s="6">
        <v>60769.230769230766</v>
      </c>
      <c r="E7" s="6">
        <v>81111.111111111109</v>
      </c>
      <c r="F7" s="6">
        <v>69090.909090909088</v>
      </c>
    </row>
    <row r="8" spans="3:6" x14ac:dyDescent="0.35">
      <c r="C8" s="5" t="s">
        <v>43</v>
      </c>
      <c r="D8" s="6">
        <v>55714.285714285717</v>
      </c>
      <c r="E8" s="6">
        <v>72105.263157894733</v>
      </c>
      <c r="F8" s="6">
        <v>63500</v>
      </c>
    </row>
    <row r="20" spans="3:6" x14ac:dyDescent="0.35">
      <c r="C20" s="4" t="s">
        <v>47</v>
      </c>
      <c r="D20" s="4" t="s">
        <v>45</v>
      </c>
    </row>
    <row r="21" spans="3:6" x14ac:dyDescent="0.35">
      <c r="C21" s="4" t="s">
        <v>42</v>
      </c>
      <c r="D21" t="s">
        <v>18</v>
      </c>
      <c r="E21" t="s">
        <v>15</v>
      </c>
      <c r="F21" t="s">
        <v>43</v>
      </c>
    </row>
    <row r="22" spans="3:6" x14ac:dyDescent="0.35">
      <c r="C22" s="5" t="s">
        <v>16</v>
      </c>
      <c r="D22" s="7">
        <v>2</v>
      </c>
      <c r="E22" s="7">
        <v>3</v>
      </c>
      <c r="F22" s="7">
        <v>5</v>
      </c>
    </row>
    <row r="23" spans="3:6" x14ac:dyDescent="0.35">
      <c r="C23" s="5" t="s">
        <v>26</v>
      </c>
      <c r="D23" s="7">
        <v>7</v>
      </c>
      <c r="E23" s="7">
        <v>8</v>
      </c>
      <c r="F23" s="7">
        <v>15</v>
      </c>
    </row>
    <row r="24" spans="3:6" x14ac:dyDescent="0.35">
      <c r="C24" s="5" t="s">
        <v>22</v>
      </c>
      <c r="D24" s="7">
        <v>1</v>
      </c>
      <c r="E24" s="7">
        <v>2</v>
      </c>
      <c r="F24" s="7">
        <v>3</v>
      </c>
    </row>
    <row r="25" spans="3:6" x14ac:dyDescent="0.35">
      <c r="C25" s="5" t="s">
        <v>23</v>
      </c>
      <c r="D25" s="7">
        <v>9</v>
      </c>
      <c r="E25" s="7">
        <v>6</v>
      </c>
      <c r="F25" s="7">
        <v>15</v>
      </c>
    </row>
    <row r="26" spans="3:6" x14ac:dyDescent="0.35">
      <c r="C26" s="5" t="s">
        <v>46</v>
      </c>
      <c r="D26" s="7">
        <v>2</v>
      </c>
      <c r="E26" s="7"/>
      <c r="F26" s="7">
        <v>2</v>
      </c>
    </row>
    <row r="27" spans="3:6" x14ac:dyDescent="0.35">
      <c r="C27" s="5" t="s">
        <v>43</v>
      </c>
      <c r="D27" s="7">
        <v>21</v>
      </c>
      <c r="E27" s="7">
        <v>19</v>
      </c>
      <c r="F27" s="7">
        <v>40</v>
      </c>
    </row>
    <row r="39" spans="3:6" x14ac:dyDescent="0.35">
      <c r="C39" s="4" t="s">
        <v>51</v>
      </c>
      <c r="D39" s="4" t="s">
        <v>45</v>
      </c>
    </row>
    <row r="40" spans="3:6" x14ac:dyDescent="0.35">
      <c r="C40" s="4" t="s">
        <v>42</v>
      </c>
      <c r="D40" t="s">
        <v>18</v>
      </c>
      <c r="E40" t="s">
        <v>15</v>
      </c>
      <c r="F40" t="s">
        <v>43</v>
      </c>
    </row>
    <row r="41" spans="3:6" x14ac:dyDescent="0.35">
      <c r="C41" s="5" t="s">
        <v>48</v>
      </c>
      <c r="D41" s="7">
        <v>10</v>
      </c>
      <c r="E41" s="7">
        <v>3</v>
      </c>
      <c r="F41" s="7">
        <v>13</v>
      </c>
    </row>
    <row r="42" spans="3:6" x14ac:dyDescent="0.35">
      <c r="C42" s="5" t="s">
        <v>49</v>
      </c>
      <c r="D42" s="7">
        <v>9</v>
      </c>
      <c r="E42" s="7">
        <v>16</v>
      </c>
      <c r="F42" s="7">
        <v>25</v>
      </c>
    </row>
    <row r="43" spans="3:6" x14ac:dyDescent="0.35">
      <c r="C43" s="5" t="s">
        <v>50</v>
      </c>
      <c r="D43" s="7">
        <v>2</v>
      </c>
      <c r="E43" s="7"/>
      <c r="F43" s="7">
        <v>2</v>
      </c>
    </row>
    <row r="44" spans="3:6" x14ac:dyDescent="0.35">
      <c r="C44" s="5" t="s">
        <v>43</v>
      </c>
      <c r="D44" s="7">
        <v>21</v>
      </c>
      <c r="E44" s="7">
        <v>19</v>
      </c>
      <c r="F44" s="7">
        <v>40</v>
      </c>
    </row>
    <row r="57" spans="3:6" x14ac:dyDescent="0.35">
      <c r="C57" s="4" t="s">
        <v>53</v>
      </c>
      <c r="D57" s="4" t="s">
        <v>45</v>
      </c>
    </row>
    <row r="58" spans="3:6" x14ac:dyDescent="0.35">
      <c r="C58" s="4" t="s">
        <v>42</v>
      </c>
      <c r="D58" t="s">
        <v>18</v>
      </c>
      <c r="E58" t="s">
        <v>15</v>
      </c>
      <c r="F58" t="s">
        <v>43</v>
      </c>
    </row>
    <row r="59" spans="3:6" x14ac:dyDescent="0.35">
      <c r="C59" s="5" t="s">
        <v>20</v>
      </c>
      <c r="D59" s="7">
        <v>2</v>
      </c>
      <c r="E59" s="7">
        <v>4</v>
      </c>
      <c r="F59" s="7">
        <v>6</v>
      </c>
    </row>
    <row r="60" spans="3:6" x14ac:dyDescent="0.35">
      <c r="C60" s="5" t="s">
        <v>21</v>
      </c>
      <c r="D60" s="7">
        <v>21</v>
      </c>
      <c r="E60" s="7">
        <v>19</v>
      </c>
      <c r="F60" s="7">
        <v>40</v>
      </c>
    </row>
    <row r="61" spans="3:6" x14ac:dyDescent="0.35">
      <c r="C61" s="5" t="s">
        <v>14</v>
      </c>
      <c r="D61" s="7">
        <v>12</v>
      </c>
      <c r="E61" s="7">
        <v>7</v>
      </c>
      <c r="F61" s="7">
        <v>19</v>
      </c>
    </row>
    <row r="62" spans="3:6" x14ac:dyDescent="0.35">
      <c r="C62" s="5" t="s">
        <v>43</v>
      </c>
      <c r="D62" s="7">
        <v>35</v>
      </c>
      <c r="E62" s="7">
        <v>30</v>
      </c>
      <c r="F62" s="7">
        <v>65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18EC1-39DD-4737-8788-5472BCA98352}">
  <dimension ref="A1:J3"/>
  <sheetViews>
    <sheetView showGridLines="0" tabSelected="1" workbookViewId="0">
      <selection activeCell="V14" sqref="V14"/>
    </sheetView>
  </sheetViews>
  <sheetFormatPr defaultRowHeight="14.5" x14ac:dyDescent="0.35"/>
  <sheetData>
    <row r="1" spans="1:10" ht="14.5" customHeight="1" x14ac:dyDescent="0.35">
      <c r="A1" s="8" t="s">
        <v>52</v>
      </c>
      <c r="B1" s="8"/>
      <c r="C1" s="8"/>
      <c r="D1" s="8"/>
      <c r="E1" s="8"/>
      <c r="F1" s="8"/>
      <c r="G1" s="8"/>
      <c r="H1" s="8"/>
      <c r="I1" s="8"/>
      <c r="J1" s="8"/>
    </row>
    <row r="2" spans="1:10" ht="14.5" customHeight="1" x14ac:dyDescent="0.35">
      <c r="A2" s="8"/>
      <c r="B2" s="8"/>
      <c r="C2" s="8"/>
      <c r="D2" s="8"/>
      <c r="E2" s="8"/>
      <c r="F2" s="8"/>
      <c r="G2" s="8"/>
      <c r="H2" s="8"/>
      <c r="I2" s="8"/>
      <c r="J2" s="8"/>
    </row>
    <row r="3" spans="1:10" ht="26" customHeight="1" x14ac:dyDescent="0.35">
      <c r="A3" s="8"/>
      <c r="B3" s="8"/>
      <c r="C3" s="8"/>
      <c r="D3" s="8"/>
      <c r="E3" s="8"/>
      <c r="F3" s="8"/>
      <c r="G3" s="8"/>
      <c r="H3" s="8"/>
      <c r="I3" s="8"/>
      <c r="J3" s="8"/>
    </row>
  </sheetData>
  <mergeCells count="1">
    <mergeCell ref="A1:J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sandiez</dc:creator>
  <cp:lastModifiedBy>DELL XPS 9310</cp:lastModifiedBy>
  <dcterms:created xsi:type="dcterms:W3CDTF">2022-03-18T02:50:57Z</dcterms:created>
  <dcterms:modified xsi:type="dcterms:W3CDTF">2023-07-13T17:08:33Z</dcterms:modified>
</cp:coreProperties>
</file>