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740" yWindow="340" windowWidth="21880" windowHeight="16160" tabRatio="500"/>
  </bookViews>
  <sheets>
    <sheet name="requirements" sheetId="1" r:id="rId1"/>
    <sheet name="official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" i="3" l="1"/>
  <c r="Q1" i="3"/>
  <c r="P1" i="3"/>
  <c r="O1" i="3"/>
  <c r="N1" i="3"/>
  <c r="M1" i="3"/>
  <c r="L1" i="3"/>
  <c r="K1" i="3"/>
  <c r="H1" i="3"/>
  <c r="G1" i="3"/>
  <c r="I1" i="3"/>
  <c r="F1" i="3"/>
  <c r="E1" i="3"/>
  <c r="J1" i="3"/>
  <c r="D1" i="3"/>
</calcChain>
</file>

<file path=xl/sharedStrings.xml><?xml version="1.0" encoding="utf-8"?>
<sst xmlns="http://schemas.openxmlformats.org/spreadsheetml/2006/main" count="108" uniqueCount="75">
  <si>
    <t>Level One Referee Course</t>
  </si>
  <si>
    <t>Level One Roving Umpire Course</t>
  </si>
  <si>
    <t>Level One Chair Umpire</t>
  </si>
  <si>
    <t>Level Two Referee</t>
  </si>
  <si>
    <t>Level One Line Umpire</t>
  </si>
  <si>
    <t>Level Two Roving Umpire</t>
  </si>
  <si>
    <t>Chair Umpire (Sectional, USTA, National, Professional)</t>
  </si>
  <si>
    <t>Roving Umpire (Sectional)</t>
  </si>
  <si>
    <t>Roving Umpire (USTA)</t>
  </si>
  <si>
    <t>Referee (Sectional, USTA, National, Professional)</t>
  </si>
  <si>
    <t>Line Umpire (USTA, National, Professional)</t>
  </si>
  <si>
    <t>Vision</t>
  </si>
  <si>
    <t>Alpha</t>
  </si>
  <si>
    <t>Bravo</t>
  </si>
  <si>
    <t>Charlie</t>
  </si>
  <si>
    <t>Delta</t>
  </si>
  <si>
    <t>Echo</t>
  </si>
  <si>
    <t>Foxtrot</t>
  </si>
  <si>
    <t>Gulf</t>
  </si>
  <si>
    <t>Hotel</t>
  </si>
  <si>
    <t>India</t>
  </si>
  <si>
    <t>Juliet</t>
  </si>
  <si>
    <t>Kilo</t>
  </si>
  <si>
    <t>Lima</t>
  </si>
  <si>
    <t>Mike</t>
  </si>
  <si>
    <t>November</t>
  </si>
  <si>
    <t>Oscar</t>
  </si>
  <si>
    <t>Papa</t>
  </si>
  <si>
    <t>Quebec</t>
  </si>
  <si>
    <t>Romeo</t>
  </si>
  <si>
    <t>Sierra</t>
  </si>
  <si>
    <t>Tango</t>
  </si>
  <si>
    <t>Uniform</t>
  </si>
  <si>
    <t>Vector</t>
  </si>
  <si>
    <t>Whiskey</t>
  </si>
  <si>
    <t>X-Ray</t>
  </si>
  <si>
    <t>Yankee</t>
  </si>
  <si>
    <t>Zulu</t>
  </si>
  <si>
    <t>Beta</t>
  </si>
  <si>
    <t>Gamma</t>
  </si>
  <si>
    <t>Epsilon</t>
  </si>
  <si>
    <t>Zeta</t>
  </si>
  <si>
    <t>Eta</t>
  </si>
  <si>
    <t>Theta</t>
  </si>
  <si>
    <t>Iota</t>
  </si>
  <si>
    <t>Kappa</t>
  </si>
  <si>
    <t>Lambda</t>
  </si>
  <si>
    <t>Mu</t>
  </si>
  <si>
    <t>Nu</t>
  </si>
  <si>
    <t>Xi</t>
  </si>
  <si>
    <t>Omikron</t>
  </si>
  <si>
    <t>Pi</t>
  </si>
  <si>
    <t>Rho</t>
  </si>
  <si>
    <t>Sigma</t>
  </si>
  <si>
    <t>Tau</t>
  </si>
  <si>
    <t>Upsilon</t>
  </si>
  <si>
    <t>Phi</t>
  </si>
  <si>
    <t>Chi</t>
  </si>
  <si>
    <t>Psi</t>
  </si>
  <si>
    <t>Omega</t>
  </si>
  <si>
    <t>Um</t>
  </si>
  <si>
    <t>Dois</t>
  </si>
  <si>
    <t>Tres</t>
  </si>
  <si>
    <t>Quatro</t>
  </si>
  <si>
    <t>Cinco</t>
  </si>
  <si>
    <t>Seis</t>
  </si>
  <si>
    <t>Sete</t>
  </si>
  <si>
    <t>Oito</t>
  </si>
  <si>
    <t>Nove</t>
  </si>
  <si>
    <t>Dez</t>
  </si>
  <si>
    <t>Onze</t>
  </si>
  <si>
    <t>Doze</t>
  </si>
  <si>
    <t>Treze</t>
  </si>
  <si>
    <t>Quatorze</t>
  </si>
  <si>
    <t>xandra.best@gmail.com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</si>
</sst>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2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textRotation="75"/>
    </xf>
    <xf numFmtId="49" fontId="5" fillId="0" borderId="1" xfId="0" applyNumberFormat="1" applyFont="1" applyBorder="1" applyAlignment="1">
      <alignment horizontal="left" textRotation="75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NumberFormat="1" applyFont="1" applyBorder="1" applyAlignment="1">
      <alignment horizontal="left"/>
    </xf>
    <xf numFmtId="0" fontId="0" fillId="0" borderId="0" xfId="0" applyNumberFormat="1" applyAlignment="1">
      <alignment horizontal="left"/>
    </xf>
    <xf numFmtId="2" fontId="5" fillId="0" borderId="1" xfId="0" applyNumberFormat="1" applyFont="1" applyBorder="1" applyAlignment="1">
      <alignment horizontal="left" textRotation="75"/>
    </xf>
    <xf numFmtId="2" fontId="3" fillId="0" borderId="1" xfId="37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N21" sqref="N21"/>
    </sheetView>
  </sheetViews>
  <sheetFormatPr baseColWidth="10" defaultRowHeight="15" x14ac:dyDescent="0"/>
  <cols>
    <col min="1" max="1" width="45.1640625" style="3" bestFit="1" customWidth="1"/>
    <col min="2" max="16" width="3" style="9" customWidth="1"/>
    <col min="17" max="16384" width="10.83203125" style="9"/>
  </cols>
  <sheetData>
    <row r="1" spans="1:16" s="3" customFormat="1" ht="164">
      <c r="A1" s="1"/>
      <c r="B1" s="6" t="s">
        <v>11</v>
      </c>
      <c r="C1" s="5" t="s">
        <v>2</v>
      </c>
      <c r="D1" s="5" t="s">
        <v>4</v>
      </c>
      <c r="E1" s="5" t="s">
        <v>0</v>
      </c>
      <c r="F1" s="5" t="s">
        <v>1</v>
      </c>
      <c r="G1" s="5" t="s">
        <v>3</v>
      </c>
      <c r="H1" s="5" t="s">
        <v>5</v>
      </c>
      <c r="I1" s="2"/>
      <c r="J1" s="2"/>
      <c r="K1" s="2"/>
      <c r="L1" s="2"/>
      <c r="M1" s="2"/>
      <c r="N1" s="2"/>
      <c r="O1" s="2"/>
      <c r="P1" s="2"/>
    </row>
    <row r="2" spans="1:16">
      <c r="A2" s="4" t="s">
        <v>7</v>
      </c>
      <c r="B2" s="7">
        <v>1</v>
      </c>
      <c r="C2" s="8">
        <v>0</v>
      </c>
      <c r="D2" s="8">
        <v>0</v>
      </c>
      <c r="E2" s="8">
        <v>0</v>
      </c>
      <c r="F2" s="8">
        <v>1</v>
      </c>
      <c r="G2" s="8">
        <v>0</v>
      </c>
      <c r="H2" s="8">
        <v>1</v>
      </c>
      <c r="I2" s="8"/>
      <c r="J2" s="8"/>
      <c r="K2" s="8"/>
      <c r="L2" s="8"/>
      <c r="M2" s="8"/>
      <c r="N2" s="8"/>
      <c r="O2" s="8"/>
      <c r="P2" s="8"/>
    </row>
    <row r="3" spans="1:16">
      <c r="A3" s="4" t="s">
        <v>8</v>
      </c>
      <c r="B3" s="7">
        <v>1</v>
      </c>
      <c r="C3" s="8">
        <v>0</v>
      </c>
      <c r="D3" s="8">
        <v>0</v>
      </c>
      <c r="E3" s="8">
        <v>1</v>
      </c>
      <c r="F3" s="8">
        <v>1</v>
      </c>
      <c r="G3" s="8">
        <v>1</v>
      </c>
      <c r="H3" s="8">
        <v>1</v>
      </c>
      <c r="I3" s="8"/>
      <c r="J3" s="8"/>
      <c r="K3" s="8"/>
      <c r="L3" s="8"/>
      <c r="M3" s="8"/>
      <c r="N3" s="8"/>
      <c r="O3" s="8"/>
      <c r="P3" s="8"/>
    </row>
    <row r="4" spans="1:16">
      <c r="A4" s="4" t="s">
        <v>6</v>
      </c>
      <c r="B4" s="7">
        <v>1</v>
      </c>
      <c r="C4" s="8">
        <v>1</v>
      </c>
      <c r="D4" s="8">
        <v>0</v>
      </c>
      <c r="E4" s="8">
        <v>0</v>
      </c>
      <c r="F4" s="8">
        <v>1</v>
      </c>
      <c r="G4" s="8">
        <v>0</v>
      </c>
      <c r="H4" s="8">
        <v>1</v>
      </c>
      <c r="I4" s="8"/>
      <c r="J4" s="8"/>
      <c r="K4" s="8"/>
      <c r="L4" s="8"/>
      <c r="M4" s="8"/>
      <c r="N4" s="8"/>
      <c r="O4" s="8"/>
      <c r="P4" s="8"/>
    </row>
    <row r="5" spans="1:16">
      <c r="A5" s="4" t="s">
        <v>9</v>
      </c>
      <c r="B5" s="7">
        <v>1</v>
      </c>
      <c r="C5" s="8">
        <v>0</v>
      </c>
      <c r="D5" s="8">
        <v>0</v>
      </c>
      <c r="E5" s="8">
        <v>1</v>
      </c>
      <c r="F5" s="8">
        <v>1</v>
      </c>
      <c r="G5" s="8">
        <v>1</v>
      </c>
      <c r="H5" s="8">
        <v>1</v>
      </c>
      <c r="I5" s="8"/>
      <c r="J5" s="8"/>
      <c r="K5" s="8"/>
      <c r="L5" s="8"/>
      <c r="M5" s="8"/>
      <c r="N5" s="8"/>
      <c r="O5" s="8"/>
      <c r="P5" s="8"/>
    </row>
    <row r="6" spans="1:16">
      <c r="A6" s="4" t="s">
        <v>10</v>
      </c>
      <c r="B6" s="7">
        <v>1</v>
      </c>
      <c r="C6" s="8">
        <v>0</v>
      </c>
      <c r="D6" s="8">
        <v>1</v>
      </c>
      <c r="E6" s="8">
        <v>0</v>
      </c>
      <c r="F6" s="8">
        <v>1</v>
      </c>
      <c r="G6" s="8">
        <v>0</v>
      </c>
      <c r="H6" s="8">
        <v>1</v>
      </c>
      <c r="I6" s="8"/>
      <c r="J6" s="8"/>
      <c r="K6" s="8"/>
      <c r="L6" s="8"/>
      <c r="M6" s="8"/>
      <c r="N6" s="8"/>
      <c r="O6" s="8"/>
      <c r="P6" s="8"/>
    </row>
    <row r="7" spans="1:16">
      <c r="A7" s="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>
      <c r="A14" s="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>
      <c r="A15" s="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>
      <c r="A16" s="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</sheetData>
  <sortState ref="A2:A2419">
    <sortCondition ref="A2"/>
  </sortState>
  <conditionalFormatting sqref="C2:AZ500">
    <cfRule type="cellIs" dxfId="6" priority="1" operator="equal">
      <formula>1</formula>
    </cfRule>
  </conditionalFormatting>
  <dataValidations count="1">
    <dataValidation type="whole" allowBlank="1" showInputMessage="1" showErrorMessage="1" sqref="B2:XFD1048576">
      <formula1>0</formula1>
      <formula2>1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4" workbookViewId="0">
      <selection activeCell="P1" sqref="P1"/>
    </sheetView>
  </sheetViews>
  <sheetFormatPr baseColWidth="10" defaultRowHeight="15" x14ac:dyDescent="0"/>
  <cols>
    <col min="1" max="1" width="9.83203125" style="9" bestFit="1" customWidth="1"/>
    <col min="2" max="2" width="8.83203125" style="9" bestFit="1" customWidth="1"/>
    <col min="3" max="3" width="21" style="3" bestFit="1" customWidth="1"/>
    <col min="4" max="18" width="2.6640625" style="17" customWidth="1"/>
    <col min="19" max="16384" width="10.83203125" style="17"/>
  </cols>
  <sheetData>
    <row r="1" spans="1:18" s="11" customFormat="1" ht="264">
      <c r="A1" s="14"/>
      <c r="B1" s="14"/>
      <c r="C1" s="10"/>
      <c r="D1" s="12" t="str">
        <f>IF(requirements!A2="","",requirements!A2)</f>
        <v>Roving Umpire (Sectional)</v>
      </c>
      <c r="E1" s="12" t="str">
        <f>IF(requirements!A3="","",requirements!A3)</f>
        <v>Roving Umpire (USTA)</v>
      </c>
      <c r="F1" s="12" t="str">
        <f>IF(requirements!A4="","",requirements!A4)</f>
        <v>Chair Umpire (Sectional, USTA, National, Professional)</v>
      </c>
      <c r="G1" s="12" t="str">
        <f>IF(requirements!A5="","",requirements!A5)</f>
        <v>Referee (Sectional, USTA, National, Professional)</v>
      </c>
      <c r="H1" s="12" t="str">
        <f>IF(requirements!A6="","",requirements!A6)</f>
        <v>Line Umpire (USTA, National, Professional)</v>
      </c>
      <c r="I1" s="12" t="str">
        <f>IF(requirements!A7="","",requirements!A7)</f>
        <v/>
      </c>
      <c r="J1" s="12" t="str">
        <f>IF(requirements!A8="","",requirements!A8)</f>
        <v/>
      </c>
      <c r="K1" s="12" t="str">
        <f>IF(requirements!A9="","",requirements!A9)</f>
        <v/>
      </c>
      <c r="L1" s="12" t="str">
        <f>IF(requirements!A10="","",requirements!A10)</f>
        <v/>
      </c>
      <c r="M1" s="12" t="str">
        <f>IF(requirements!A11="","",requirements!A11)</f>
        <v/>
      </c>
      <c r="N1" s="12" t="str">
        <f>IF(requirements!A12="","",requirements!A12)</f>
        <v/>
      </c>
      <c r="O1" s="12" t="str">
        <f>IF(requirements!A13="","",requirements!A13)</f>
        <v/>
      </c>
      <c r="P1" s="12" t="str">
        <f>IF(requirements!A14="","",requirements!A14)</f>
        <v/>
      </c>
      <c r="Q1" s="12" t="str">
        <f>IF(requirements!A15="","",requirements!A15)</f>
        <v/>
      </c>
      <c r="R1" s="12" t="str">
        <f>IF(requirements!A16="","",requirements!A16)</f>
        <v/>
      </c>
    </row>
    <row r="2" spans="1:18">
      <c r="A2" s="8" t="s">
        <v>12</v>
      </c>
      <c r="B2" s="8" t="s">
        <v>42</v>
      </c>
      <c r="C2" s="13" t="s">
        <v>74</v>
      </c>
      <c r="D2" s="15">
        <v>0</v>
      </c>
      <c r="E2" s="16">
        <v>0</v>
      </c>
      <c r="F2" s="16">
        <v>0</v>
      </c>
      <c r="G2" s="16">
        <v>0</v>
      </c>
      <c r="H2" s="16">
        <v>0</v>
      </c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>
      <c r="A3" s="8" t="s">
        <v>13</v>
      </c>
      <c r="B3" s="8" t="s">
        <v>43</v>
      </c>
      <c r="C3" s="13" t="s">
        <v>74</v>
      </c>
      <c r="D3" s="15">
        <v>0</v>
      </c>
      <c r="E3" s="16">
        <v>0</v>
      </c>
      <c r="F3" s="16">
        <v>0</v>
      </c>
      <c r="G3" s="16">
        <v>0</v>
      </c>
      <c r="H3" s="16">
        <v>1</v>
      </c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>
      <c r="A4" s="8" t="s">
        <v>14</v>
      </c>
      <c r="B4" s="8" t="s">
        <v>44</v>
      </c>
      <c r="C4" s="13" t="s">
        <v>74</v>
      </c>
      <c r="D4" s="15">
        <v>0</v>
      </c>
      <c r="E4" s="16">
        <v>0</v>
      </c>
      <c r="F4" s="16">
        <v>0</v>
      </c>
      <c r="G4" s="16">
        <v>1</v>
      </c>
      <c r="H4" s="16">
        <v>0</v>
      </c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>
      <c r="A5" s="8" t="s">
        <v>15</v>
      </c>
      <c r="B5" s="8" t="s">
        <v>45</v>
      </c>
      <c r="C5" s="13" t="s">
        <v>74</v>
      </c>
      <c r="D5" s="15">
        <v>0</v>
      </c>
      <c r="E5" s="16">
        <v>0</v>
      </c>
      <c r="F5" s="16">
        <v>0</v>
      </c>
      <c r="G5" s="16">
        <v>1</v>
      </c>
      <c r="H5" s="16">
        <v>1</v>
      </c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>
      <c r="A6" s="8" t="s">
        <v>16</v>
      </c>
      <c r="B6" s="8" t="s">
        <v>46</v>
      </c>
      <c r="C6" s="13" t="s">
        <v>74</v>
      </c>
      <c r="D6" s="15">
        <v>0</v>
      </c>
      <c r="E6" s="16">
        <v>0</v>
      </c>
      <c r="F6" s="16">
        <v>1</v>
      </c>
      <c r="G6" s="16">
        <v>0</v>
      </c>
      <c r="H6" s="16">
        <v>0</v>
      </c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>
      <c r="A7" s="8" t="s">
        <v>17</v>
      </c>
      <c r="B7" s="8" t="s">
        <v>47</v>
      </c>
      <c r="C7" s="13" t="s">
        <v>74</v>
      </c>
      <c r="D7" s="16">
        <v>0</v>
      </c>
      <c r="E7" s="16">
        <v>0</v>
      </c>
      <c r="F7" s="16">
        <v>1</v>
      </c>
      <c r="G7" s="16">
        <v>0</v>
      </c>
      <c r="H7" s="16">
        <v>1</v>
      </c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>
      <c r="A8" s="8" t="s">
        <v>18</v>
      </c>
      <c r="B8" s="8" t="s">
        <v>48</v>
      </c>
      <c r="C8" s="13" t="s">
        <v>74</v>
      </c>
      <c r="D8" s="16">
        <v>0</v>
      </c>
      <c r="E8" s="16">
        <v>0</v>
      </c>
      <c r="F8" s="16">
        <v>1</v>
      </c>
      <c r="G8" s="16">
        <v>1</v>
      </c>
      <c r="H8" s="16">
        <v>0</v>
      </c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>
      <c r="A9" s="8" t="s">
        <v>19</v>
      </c>
      <c r="B9" s="8" t="s">
        <v>49</v>
      </c>
      <c r="C9" s="13" t="s">
        <v>74</v>
      </c>
      <c r="D9" s="16">
        <v>0</v>
      </c>
      <c r="E9" s="16">
        <v>0</v>
      </c>
      <c r="F9" s="16">
        <v>1</v>
      </c>
      <c r="G9" s="16">
        <v>1</v>
      </c>
      <c r="H9" s="16">
        <v>1</v>
      </c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>
      <c r="A10" s="8" t="s">
        <v>20</v>
      </c>
      <c r="B10" s="8" t="s">
        <v>50</v>
      </c>
      <c r="C10" s="13" t="s">
        <v>74</v>
      </c>
      <c r="D10" s="16">
        <v>0</v>
      </c>
      <c r="E10" s="16">
        <v>1</v>
      </c>
      <c r="F10" s="16">
        <v>0</v>
      </c>
      <c r="G10" s="16">
        <v>0</v>
      </c>
      <c r="H10" s="16">
        <v>0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>
      <c r="A11" s="8" t="s">
        <v>21</v>
      </c>
      <c r="B11" s="8" t="s">
        <v>51</v>
      </c>
      <c r="C11" s="13" t="s">
        <v>74</v>
      </c>
      <c r="D11" s="16">
        <v>0</v>
      </c>
      <c r="E11" s="16">
        <v>1</v>
      </c>
      <c r="F11" s="16">
        <v>0</v>
      </c>
      <c r="G11" s="16">
        <v>0</v>
      </c>
      <c r="H11" s="16">
        <v>1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>
      <c r="A12" s="8" t="s">
        <v>22</v>
      </c>
      <c r="B12" s="8" t="s">
        <v>52</v>
      </c>
      <c r="C12" s="13" t="s">
        <v>74</v>
      </c>
      <c r="D12" s="16">
        <v>0</v>
      </c>
      <c r="E12" s="16">
        <v>1</v>
      </c>
      <c r="F12" s="16">
        <v>0</v>
      </c>
      <c r="G12" s="16">
        <v>1</v>
      </c>
      <c r="H12" s="16">
        <v>0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>
      <c r="A13" s="8" t="s">
        <v>23</v>
      </c>
      <c r="B13" s="8" t="s">
        <v>53</v>
      </c>
      <c r="C13" s="13" t="s">
        <v>74</v>
      </c>
      <c r="D13" s="16">
        <v>0</v>
      </c>
      <c r="E13" s="16">
        <v>1</v>
      </c>
      <c r="F13" s="16">
        <v>0</v>
      </c>
      <c r="G13" s="16">
        <v>1</v>
      </c>
      <c r="H13" s="16">
        <v>1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>
      <c r="A14" s="8" t="s">
        <v>24</v>
      </c>
      <c r="B14" s="8" t="s">
        <v>54</v>
      </c>
      <c r="C14" s="13" t="s">
        <v>74</v>
      </c>
      <c r="D14" s="16">
        <v>0</v>
      </c>
      <c r="E14" s="16">
        <v>1</v>
      </c>
      <c r="F14" s="16">
        <v>1</v>
      </c>
      <c r="G14" s="16">
        <v>0</v>
      </c>
      <c r="H14" s="16">
        <v>0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</row>
    <row r="15" spans="1:18">
      <c r="A15" s="8" t="s">
        <v>25</v>
      </c>
      <c r="B15" s="8" t="s">
        <v>55</v>
      </c>
      <c r="C15" s="13" t="s">
        <v>74</v>
      </c>
      <c r="D15" s="16">
        <v>0</v>
      </c>
      <c r="E15" s="16">
        <v>1</v>
      </c>
      <c r="F15" s="16">
        <v>1</v>
      </c>
      <c r="G15" s="16">
        <v>0</v>
      </c>
      <c r="H15" s="16">
        <v>1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</row>
    <row r="16" spans="1:18">
      <c r="A16" s="8" t="s">
        <v>26</v>
      </c>
      <c r="B16" s="8" t="s">
        <v>56</v>
      </c>
      <c r="C16" s="13" t="s">
        <v>74</v>
      </c>
      <c r="D16" s="16">
        <v>0</v>
      </c>
      <c r="E16" s="16">
        <v>1</v>
      </c>
      <c r="F16" s="16">
        <v>1</v>
      </c>
      <c r="G16" s="16">
        <v>1</v>
      </c>
      <c r="H16" s="16">
        <v>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 spans="1:18">
      <c r="A17" s="8" t="s">
        <v>27</v>
      </c>
      <c r="B17" s="8" t="s">
        <v>57</v>
      </c>
      <c r="C17" s="13" t="s">
        <v>74</v>
      </c>
      <c r="D17" s="16">
        <v>0</v>
      </c>
      <c r="E17" s="16">
        <v>1</v>
      </c>
      <c r="F17" s="16">
        <v>1</v>
      </c>
      <c r="G17" s="16">
        <v>1</v>
      </c>
      <c r="H17" s="16">
        <v>1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</row>
    <row r="18" spans="1:18">
      <c r="A18" s="8" t="s">
        <v>28</v>
      </c>
      <c r="B18" s="8" t="s">
        <v>58</v>
      </c>
      <c r="C18" s="13" t="s">
        <v>74</v>
      </c>
      <c r="D18" s="16">
        <v>1</v>
      </c>
      <c r="E18" s="16">
        <v>0</v>
      </c>
      <c r="F18" s="16">
        <v>0</v>
      </c>
      <c r="G18" s="16">
        <v>0</v>
      </c>
      <c r="H18" s="16">
        <v>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1:18">
      <c r="A19" s="8" t="s">
        <v>29</v>
      </c>
      <c r="B19" s="8" t="s">
        <v>59</v>
      </c>
      <c r="C19" s="13" t="s">
        <v>74</v>
      </c>
      <c r="D19" s="16">
        <v>1</v>
      </c>
      <c r="E19" s="16">
        <v>0</v>
      </c>
      <c r="F19" s="16">
        <v>0</v>
      </c>
      <c r="G19" s="16">
        <v>0</v>
      </c>
      <c r="H19" s="16">
        <v>1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1:18">
      <c r="A20" s="8" t="s">
        <v>30</v>
      </c>
      <c r="B20" s="8" t="s">
        <v>60</v>
      </c>
      <c r="C20" s="13" t="s">
        <v>74</v>
      </c>
      <c r="D20" s="16">
        <v>1</v>
      </c>
      <c r="E20" s="16">
        <v>0</v>
      </c>
      <c r="F20" s="16">
        <v>0</v>
      </c>
      <c r="G20" s="16">
        <v>1</v>
      </c>
      <c r="H20" s="16">
        <v>0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18">
      <c r="A21" s="8" t="s">
        <v>31</v>
      </c>
      <c r="B21" s="8" t="s">
        <v>61</v>
      </c>
      <c r="C21" s="13" t="s">
        <v>74</v>
      </c>
      <c r="D21" s="16">
        <v>1</v>
      </c>
      <c r="E21" s="16">
        <v>0</v>
      </c>
      <c r="F21" s="16">
        <v>0</v>
      </c>
      <c r="G21" s="16">
        <v>1</v>
      </c>
      <c r="H21" s="16">
        <v>1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</row>
    <row r="22" spans="1:18">
      <c r="A22" s="8" t="s">
        <v>32</v>
      </c>
      <c r="B22" s="8" t="s">
        <v>62</v>
      </c>
      <c r="C22" s="13" t="s">
        <v>74</v>
      </c>
      <c r="D22" s="16">
        <v>1</v>
      </c>
      <c r="E22" s="16">
        <v>0</v>
      </c>
      <c r="F22" s="16">
        <v>1</v>
      </c>
      <c r="G22" s="16">
        <v>0</v>
      </c>
      <c r="H22" s="16">
        <v>0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1:18">
      <c r="A23" s="8" t="s">
        <v>33</v>
      </c>
      <c r="B23" s="8" t="s">
        <v>63</v>
      </c>
      <c r="C23" s="13" t="s">
        <v>74</v>
      </c>
      <c r="D23" s="16">
        <v>1</v>
      </c>
      <c r="E23" s="16">
        <v>0</v>
      </c>
      <c r="F23" s="16">
        <v>1</v>
      </c>
      <c r="G23" s="16">
        <v>0</v>
      </c>
      <c r="H23" s="16">
        <v>1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</row>
    <row r="24" spans="1:18">
      <c r="A24" s="8" t="s">
        <v>34</v>
      </c>
      <c r="B24" s="8" t="s">
        <v>64</v>
      </c>
      <c r="C24" s="13" t="s">
        <v>74</v>
      </c>
      <c r="D24" s="16">
        <v>1</v>
      </c>
      <c r="E24" s="16">
        <v>0</v>
      </c>
      <c r="F24" s="16">
        <v>1</v>
      </c>
      <c r="G24" s="16">
        <v>1</v>
      </c>
      <c r="H24" s="16">
        <v>0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1:18">
      <c r="A25" s="8" t="s">
        <v>35</v>
      </c>
      <c r="B25" s="8" t="s">
        <v>65</v>
      </c>
      <c r="C25" s="13" t="s">
        <v>74</v>
      </c>
      <c r="D25" s="16">
        <v>1</v>
      </c>
      <c r="E25" s="16">
        <v>0</v>
      </c>
      <c r="F25" s="16">
        <v>1</v>
      </c>
      <c r="G25" s="16">
        <v>1</v>
      </c>
      <c r="H25" s="16">
        <v>1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 spans="1:18">
      <c r="A26" s="8" t="s">
        <v>36</v>
      </c>
      <c r="B26" s="8" t="s">
        <v>66</v>
      </c>
      <c r="C26" s="13" t="s">
        <v>74</v>
      </c>
      <c r="D26" s="16">
        <v>1</v>
      </c>
      <c r="E26" s="16">
        <v>1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>
      <c r="A27" s="8" t="s">
        <v>37</v>
      </c>
      <c r="B27" s="8" t="s">
        <v>67</v>
      </c>
      <c r="C27" s="13" t="s">
        <v>74</v>
      </c>
      <c r="D27" s="16">
        <v>1</v>
      </c>
      <c r="E27" s="16">
        <v>1</v>
      </c>
      <c r="F27" s="16">
        <v>0</v>
      </c>
      <c r="G27" s="16">
        <v>0</v>
      </c>
      <c r="H27" s="16">
        <v>1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spans="1:18">
      <c r="A28" s="8" t="s">
        <v>12</v>
      </c>
      <c r="B28" s="8" t="s">
        <v>68</v>
      </c>
      <c r="C28" s="13" t="s">
        <v>74</v>
      </c>
      <c r="D28" s="16">
        <v>1</v>
      </c>
      <c r="E28" s="16">
        <v>1</v>
      </c>
      <c r="F28" s="16">
        <v>0</v>
      </c>
      <c r="G28" s="16">
        <v>1</v>
      </c>
      <c r="H28" s="16">
        <v>0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>
      <c r="A29" s="8" t="s">
        <v>38</v>
      </c>
      <c r="B29" s="8" t="s">
        <v>69</v>
      </c>
      <c r="C29" s="13" t="s">
        <v>74</v>
      </c>
      <c r="D29" s="16">
        <v>1</v>
      </c>
      <c r="E29" s="16">
        <v>1</v>
      </c>
      <c r="F29" s="16">
        <v>0</v>
      </c>
      <c r="G29" s="16">
        <v>1</v>
      </c>
      <c r="H29" s="16">
        <v>1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>
      <c r="A30" s="8" t="s">
        <v>39</v>
      </c>
      <c r="B30" s="8" t="s">
        <v>70</v>
      </c>
      <c r="C30" s="13" t="s">
        <v>74</v>
      </c>
      <c r="D30" s="16">
        <v>1</v>
      </c>
      <c r="E30" s="16">
        <v>1</v>
      </c>
      <c r="F30" s="16">
        <v>1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>
      <c r="A31" s="8" t="s">
        <v>15</v>
      </c>
      <c r="B31" s="8" t="s">
        <v>71</v>
      </c>
      <c r="C31" s="13" t="s">
        <v>74</v>
      </c>
      <c r="D31" s="16">
        <v>1</v>
      </c>
      <c r="E31" s="16">
        <v>1</v>
      </c>
      <c r="F31" s="16">
        <v>1</v>
      </c>
      <c r="G31" s="16">
        <v>0</v>
      </c>
      <c r="H31" s="16">
        <v>1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>
      <c r="A32" s="8" t="s">
        <v>40</v>
      </c>
      <c r="B32" s="8" t="s">
        <v>72</v>
      </c>
      <c r="C32" s="13" t="s">
        <v>74</v>
      </c>
      <c r="D32" s="16">
        <v>1</v>
      </c>
      <c r="E32" s="16">
        <v>1</v>
      </c>
      <c r="F32" s="16">
        <v>1</v>
      </c>
      <c r="G32" s="16">
        <v>1</v>
      </c>
      <c r="H32" s="16">
        <v>0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8" t="s">
        <v>41</v>
      </c>
      <c r="B33" s="8" t="s">
        <v>73</v>
      </c>
      <c r="C33" s="13" t="s">
        <v>74</v>
      </c>
      <c r="D33" s="16">
        <v>1</v>
      </c>
      <c r="E33" s="16">
        <v>1</v>
      </c>
      <c r="F33" s="16">
        <v>1</v>
      </c>
      <c r="G33" s="16">
        <v>1</v>
      </c>
      <c r="H33" s="16">
        <v>1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</row>
  </sheetData>
  <conditionalFormatting sqref="D2:AZ500">
    <cfRule type="cellIs" dxfId="5" priority="1" operator="equal">
      <formula>1</formula>
    </cfRule>
  </conditionalFormatting>
  <dataValidations count="1">
    <dataValidation type="whole" allowBlank="1" showInputMessage="1" showErrorMessage="1" sqref="D2:XFD1048576">
      <formula1>0</formula1>
      <formula2>1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officials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dcterms:created xsi:type="dcterms:W3CDTF">2017-10-24T02:36:18Z</dcterms:created>
  <dcterms:modified xsi:type="dcterms:W3CDTF">2017-10-26T22:24:29Z</dcterms:modified>
</cp:coreProperties>
</file>