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00" yWindow="220" windowWidth="17080" windowHeight="1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I2" i="1"/>
  <c r="I12" i="1"/>
</calcChain>
</file>

<file path=xl/sharedStrings.xml><?xml version="1.0" encoding="utf-8"?>
<sst xmlns="http://schemas.openxmlformats.org/spreadsheetml/2006/main" count="11" uniqueCount="11">
  <si>
    <t>CSV file</t>
  </si>
  <si>
    <t>Threads</t>
  </si>
  <si>
    <t>Real</t>
  </si>
  <si>
    <t>User</t>
  </si>
  <si>
    <t>Sys</t>
  </si>
  <si>
    <t>Results</t>
  </si>
  <si>
    <t>Top Results</t>
  </si>
  <si>
    <t>Permutations</t>
  </si>
  <si>
    <t>Students</t>
  </si>
  <si>
    <t>Times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</si>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</sst>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20" fontId="0" fillId="0" borderId="0" xfId="0" applyNumberFormat="1"/>
    <xf numFmtId="20" fontId="0" fillId="0" borderId="0" xfId="0" applyNumberFormat="1" applyBorder="1"/>
    <xf numFmtId="1" fontId="0" fillId="0" borderId="0" xfId="0" applyNumberFormat="1"/>
    <xf numFmtId="1" fontId="0" fillId="0" borderId="0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K19" totalsRowShown="0">
  <autoFilter ref="A1:K19"/>
  <sortState ref="A2:G10">
    <sortCondition ref="B1:B10"/>
  </sortState>
  <tableColumns count="11">
    <tableColumn id="1" name="CSV file"/>
    <tableColumn id="2" name="Threads"/>
    <tableColumn id="3" name="Real"/>
    <tableColumn id="4" name="User"/>
    <tableColumn id="5" name="Sys"/>
    <tableColumn id="11" name="Times" dataDxfId="3"/>
    <tableColumn id="10" name="Students" dataDxfId="2"/>
    <tableColumn id="9" name="Hourly" dataDxfId="1"/>
    <tableColumn id="8" name="Permutations" dataDxfId="0">
      <calculatedColumnFormula>FACT(Table2[[#This Row],[Times]]-Table2[[#This Row],[Hourly]])/FACT(Table2[[#This Row],[Times]]-Table2[[#This Row],[Students]]-Table2[[#This Row],[Hourly]])</calculatedColumnFormula>
    </tableColumn>
    <tableColumn id="6" name="Results"/>
    <tableColumn id="7" name="Top Result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showRuler="0" workbookViewId="0">
      <selection activeCell="H19" sqref="H19"/>
    </sheetView>
  </sheetViews>
  <sheetFormatPr baseColWidth="10" defaultRowHeight="15" x14ac:dyDescent="0"/>
  <cols>
    <col min="1" max="1" width="11" customWidth="1"/>
    <col min="6" max="8" width="10.83203125" style="4"/>
    <col min="9" max="9" width="27.5" style="4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9</v>
      </c>
      <c r="G1" s="4" t="s">
        <v>8</v>
      </c>
      <c r="H1" s="4" t="s">
        <v>10</v>
      </c>
      <c r="I1" s="4" t="s">
        <v>7</v>
      </c>
      <c r="J1" t="s">
        <v>5</v>
      </c>
      <c r="K1" t="s">
        <v>6</v>
      </c>
    </row>
    <row r="2" spans="1:18">
      <c r="A2">
        <v>8</v>
      </c>
      <c r="B2">
        <v>1</v>
      </c>
      <c r="C2" s="2">
        <v>2.2222222222222223E-2</v>
      </c>
      <c r="D2" s="2">
        <v>2.2222222222222223E-2</v>
      </c>
      <c r="E2" s="2">
        <v>6.9444444444444447E-4</v>
      </c>
      <c r="F2" s="4">
        <v>14</v>
      </c>
      <c r="G2" s="4">
        <v>8</v>
      </c>
      <c r="H2" s="4">
        <v>3</v>
      </c>
      <c r="I2" s="4">
        <f>FACT(Table2[[#This Row],[Times]]-Table2[[#This Row],[Hourly]])/FACT(Table2[[#This Row],[Times]]-Table2[[#This Row],[Students]]-Table2[[#This Row],[Hourly]])</f>
        <v>6652800</v>
      </c>
      <c r="K2">
        <v>192</v>
      </c>
    </row>
    <row r="3" spans="1:18">
      <c r="A3" s="1">
        <v>8</v>
      </c>
      <c r="B3" s="1">
        <v>1</v>
      </c>
      <c r="C3" s="3">
        <v>2.2222222222222223E-2</v>
      </c>
      <c r="D3" s="3">
        <v>2.1527777777777781E-2</v>
      </c>
      <c r="E3" s="3">
        <v>6.9444444444444447E-4</v>
      </c>
      <c r="F3" s="4">
        <v>14</v>
      </c>
      <c r="G3" s="4">
        <v>8</v>
      </c>
      <c r="H3" s="4">
        <v>3</v>
      </c>
      <c r="I3" s="4">
        <f>FACT(Table2[[#This Row],[Times]]-Table2[[#This Row],[Hourly]])/FACT(Table2[[#This Row],[Times]]-Table2[[#This Row],[Students]]-Table2[[#This Row],[Hourly]])</f>
        <v>6652800</v>
      </c>
      <c r="J3" s="1"/>
      <c r="K3" s="1">
        <v>192</v>
      </c>
      <c r="L3" s="1"/>
      <c r="M3" s="1"/>
      <c r="N3" s="1"/>
      <c r="O3" s="1"/>
      <c r="P3" s="1"/>
      <c r="Q3" s="1"/>
      <c r="R3" s="1"/>
    </row>
    <row r="4" spans="1:18">
      <c r="A4" s="1">
        <v>8</v>
      </c>
      <c r="B4" s="1">
        <v>1</v>
      </c>
      <c r="C4" s="3">
        <v>2.2222222222222223E-2</v>
      </c>
      <c r="D4" s="3">
        <v>2.1527777777777781E-2</v>
      </c>
      <c r="E4" s="3">
        <v>0</v>
      </c>
      <c r="F4" s="4">
        <v>14</v>
      </c>
      <c r="G4" s="4">
        <v>8</v>
      </c>
      <c r="H4" s="4">
        <v>3</v>
      </c>
      <c r="I4" s="4">
        <f>FACT(Table2[[#This Row],[Times]]-Table2[[#This Row],[Hourly]])/FACT(Table2[[#This Row],[Times]]-Table2[[#This Row],[Students]]-Table2[[#This Row],[Hourly]])</f>
        <v>6652800</v>
      </c>
      <c r="J4" s="1"/>
      <c r="K4" s="1">
        <v>192</v>
      </c>
      <c r="L4" s="1"/>
      <c r="M4" s="1"/>
      <c r="N4" s="1"/>
      <c r="O4" s="1"/>
      <c r="P4" s="1"/>
      <c r="Q4" s="1"/>
    </row>
    <row r="5" spans="1:18">
      <c r="A5" s="1">
        <v>8</v>
      </c>
      <c r="B5" s="1">
        <v>2</v>
      </c>
      <c r="C5" s="3">
        <v>1.4583333333333332E-2</v>
      </c>
      <c r="D5" s="3">
        <v>2.4305555555555556E-2</v>
      </c>
      <c r="E5" s="3">
        <v>6.9444444444444447E-4</v>
      </c>
      <c r="F5" s="4">
        <v>14</v>
      </c>
      <c r="G5" s="4">
        <v>8</v>
      </c>
      <c r="H5" s="4">
        <v>3</v>
      </c>
      <c r="I5" s="4">
        <f>FACT(Table2[[#This Row],[Times]]-Table2[[#This Row],[Hourly]])/FACT(Table2[[#This Row],[Times]]-Table2[[#This Row],[Students]]-Table2[[#This Row],[Hourly]])</f>
        <v>6652800</v>
      </c>
      <c r="J5" s="1"/>
      <c r="K5" s="1">
        <v>192</v>
      </c>
      <c r="L5" s="1"/>
      <c r="M5" s="1"/>
      <c r="N5" s="1"/>
      <c r="O5" s="1"/>
      <c r="P5" s="1"/>
      <c r="Q5" s="1"/>
      <c r="R5" s="1"/>
    </row>
    <row r="6" spans="1:18">
      <c r="A6" s="1">
        <v>8</v>
      </c>
      <c r="B6" s="1">
        <v>4</v>
      </c>
      <c r="C6" s="3">
        <v>1.3888888888888888E-2</v>
      </c>
      <c r="D6" s="3">
        <v>3.0555555555555555E-2</v>
      </c>
      <c r="E6" s="3">
        <v>6.9444444444444447E-4</v>
      </c>
      <c r="F6" s="4">
        <v>14</v>
      </c>
      <c r="G6" s="4">
        <v>8</v>
      </c>
      <c r="H6" s="4">
        <v>3</v>
      </c>
      <c r="I6" s="4">
        <f>FACT(Table2[[#This Row],[Times]]-Table2[[#This Row],[Hourly]])/FACT(Table2[[#This Row],[Times]]-Table2[[#This Row],[Students]]-Table2[[#This Row],[Hourly]])</f>
        <v>6652800</v>
      </c>
      <c r="J6" s="1"/>
      <c r="K6" s="1">
        <v>192</v>
      </c>
      <c r="L6" s="1"/>
      <c r="M6" s="1"/>
      <c r="N6" s="1"/>
      <c r="O6" s="1"/>
      <c r="P6" s="1"/>
      <c r="Q6" s="1"/>
    </row>
    <row r="7" spans="1:18">
      <c r="A7" s="1">
        <v>8</v>
      </c>
      <c r="B7" s="1">
        <v>4</v>
      </c>
      <c r="C7" s="3">
        <v>1.3888888888888888E-2</v>
      </c>
      <c r="D7" s="3">
        <v>3.125E-2</v>
      </c>
      <c r="E7" s="3">
        <v>6.9444444444444447E-4</v>
      </c>
      <c r="F7" s="4">
        <v>14</v>
      </c>
      <c r="G7" s="4">
        <v>8</v>
      </c>
      <c r="H7" s="4">
        <v>3</v>
      </c>
      <c r="I7" s="4">
        <f>FACT(Table2[[#This Row],[Times]]-Table2[[#This Row],[Hourly]])/FACT(Table2[[#This Row],[Times]]-Table2[[#This Row],[Students]]-Table2[[#This Row],[Hourly]])</f>
        <v>6652800</v>
      </c>
      <c r="J7" s="1"/>
      <c r="K7" s="1">
        <v>192</v>
      </c>
      <c r="L7" s="1"/>
      <c r="M7" s="1"/>
      <c r="N7" s="1"/>
      <c r="O7" s="1"/>
      <c r="P7" s="1"/>
      <c r="Q7" s="1"/>
      <c r="R7" s="1"/>
    </row>
    <row r="8" spans="1:18">
      <c r="A8" s="1">
        <v>8</v>
      </c>
      <c r="B8" s="1">
        <v>8</v>
      </c>
      <c r="C8" s="3">
        <v>2.2222222222222223E-2</v>
      </c>
      <c r="D8" s="3">
        <v>3.0555555555555555E-2</v>
      </c>
      <c r="E8" s="3">
        <v>1.8749999999999999E-2</v>
      </c>
      <c r="F8" s="4">
        <v>14</v>
      </c>
      <c r="G8" s="4">
        <v>8</v>
      </c>
      <c r="H8" s="4">
        <v>3</v>
      </c>
      <c r="I8" s="4">
        <f>FACT(Table2[[#This Row],[Times]]-Table2[[#This Row],[Hourly]])/FACT(Table2[[#This Row],[Times]]-Table2[[#This Row],[Students]]-Table2[[#This Row],[Hourly]])</f>
        <v>6652800</v>
      </c>
      <c r="J8" s="1"/>
      <c r="K8" s="1">
        <v>192</v>
      </c>
      <c r="L8" s="1"/>
      <c r="M8" s="1"/>
      <c r="N8" s="1"/>
      <c r="O8" s="1"/>
      <c r="P8" s="1"/>
      <c r="Q8" s="1"/>
    </row>
    <row r="9" spans="1:18">
      <c r="A9" s="1">
        <v>8</v>
      </c>
      <c r="B9" s="1">
        <v>8</v>
      </c>
      <c r="C9" s="3">
        <v>2.2222222222222223E-2</v>
      </c>
      <c r="D9" s="3">
        <v>3.0555555555555555E-2</v>
      </c>
      <c r="E9" s="3">
        <v>1.8749999999999999E-2</v>
      </c>
      <c r="F9" s="4">
        <v>14</v>
      </c>
      <c r="G9" s="4">
        <v>8</v>
      </c>
      <c r="H9" s="4">
        <v>3</v>
      </c>
      <c r="I9" s="4">
        <f>FACT(Table2[[#This Row],[Times]]-Table2[[#This Row],[Hourly]])/FACT(Table2[[#This Row],[Times]]-Table2[[#This Row],[Students]]-Table2[[#This Row],[Hourly]])</f>
        <v>6652800</v>
      </c>
      <c r="J9" s="1"/>
      <c r="K9" s="1">
        <v>192</v>
      </c>
      <c r="R9" s="1"/>
    </row>
    <row r="10" spans="1:18">
      <c r="A10" s="1">
        <v>8</v>
      </c>
      <c r="B10" s="1">
        <v>16</v>
      </c>
      <c r="C10" s="3">
        <v>2.1527777777777781E-2</v>
      </c>
      <c r="D10" s="3">
        <v>2.9861111111111113E-2</v>
      </c>
      <c r="E10" s="3">
        <v>2.2222222222222223E-2</v>
      </c>
      <c r="F10" s="4">
        <v>14</v>
      </c>
      <c r="G10" s="4">
        <v>8</v>
      </c>
      <c r="H10" s="4">
        <v>3</v>
      </c>
      <c r="I10" s="4">
        <f>FACT(Table2[[#This Row],[Times]]-Table2[[#This Row],[Hourly]])/FACT(Table2[[#This Row],[Times]]-Table2[[#This Row],[Students]]-Table2[[#This Row],[Hourly]])</f>
        <v>6652800</v>
      </c>
      <c r="J10" s="1"/>
      <c r="K10" s="1">
        <v>192</v>
      </c>
    </row>
    <row r="11" spans="1:18">
      <c r="A11" s="1">
        <v>8</v>
      </c>
      <c r="B11" s="1">
        <v>32</v>
      </c>
      <c r="C11" s="3">
        <v>2.1527777777777781E-2</v>
      </c>
      <c r="D11" s="3">
        <v>3.125E-2</v>
      </c>
      <c r="E11" s="3">
        <v>2.2916666666666669E-2</v>
      </c>
      <c r="F11" s="4">
        <v>14</v>
      </c>
      <c r="G11" s="4">
        <v>8</v>
      </c>
      <c r="H11" s="4">
        <v>3</v>
      </c>
      <c r="I11" s="4">
        <f>FACT(Table2[[#This Row],[Times]]-Table2[[#This Row],[Hourly]])/FACT(Table2[[#This Row],[Times]]-Table2[[#This Row],[Students]]-Table2[[#This Row],[Hourly]])</f>
        <v>6652800</v>
      </c>
      <c r="J11" s="1"/>
      <c r="K11" s="1">
        <v>192</v>
      </c>
      <c r="R11" s="1"/>
    </row>
    <row r="12" spans="1:18">
      <c r="A12" s="1">
        <v>9</v>
      </c>
      <c r="B12" s="1">
        <v>1</v>
      </c>
      <c r="C12" s="3">
        <v>0.18124999999999999</v>
      </c>
      <c r="D12" s="3">
        <v>0.17291666666666669</v>
      </c>
      <c r="E12" s="3">
        <v>7.6388888888888886E-3</v>
      </c>
      <c r="F12" s="5">
        <v>16</v>
      </c>
      <c r="G12" s="5">
        <v>8</v>
      </c>
      <c r="H12" s="5">
        <v>3</v>
      </c>
      <c r="I12" s="5">
        <f>FACT(Table2[[#This Row],[Times]]-Table2[[#This Row],[Hourly]])/FACT(Table2[[#This Row],[Times]]-Table2[[#This Row],[Students]]-Table2[[#This Row],[Hourly]])</f>
        <v>51891840</v>
      </c>
      <c r="J12" s="1"/>
      <c r="K12" s="1">
        <v>432</v>
      </c>
    </row>
    <row r="13" spans="1:18">
      <c r="A13" s="1">
        <v>9</v>
      </c>
      <c r="B13" s="1">
        <v>1</v>
      </c>
      <c r="C13" s="3">
        <v>0.17500000000000002</v>
      </c>
      <c r="D13" s="3">
        <v>0.17222222222222225</v>
      </c>
      <c r="E13" s="3">
        <v>2.7777777777777779E-3</v>
      </c>
      <c r="F13" s="5">
        <v>16</v>
      </c>
      <c r="G13" s="5">
        <v>8</v>
      </c>
      <c r="H13" s="5">
        <v>3</v>
      </c>
      <c r="I13" s="5">
        <f>FACT(Table2[[#This Row],[Times]]-Table2[[#This Row],[Hourly]])/FACT(Table2[[#This Row],[Times]]-Table2[[#This Row],[Students]]-Table2[[#This Row],[Hourly]])</f>
        <v>51891840</v>
      </c>
      <c r="J13" s="1"/>
      <c r="K13" s="1">
        <v>432</v>
      </c>
      <c r="R13" s="1"/>
    </row>
    <row r="14" spans="1:18">
      <c r="A14" s="1">
        <v>9</v>
      </c>
      <c r="B14" s="1">
        <v>2</v>
      </c>
      <c r="C14" s="3">
        <v>0.11666666666666665</v>
      </c>
      <c r="D14" s="3">
        <v>0.19513888888888889</v>
      </c>
      <c r="E14" s="3">
        <v>2.7777777777777779E-3</v>
      </c>
      <c r="F14" s="5">
        <v>16</v>
      </c>
      <c r="G14" s="5">
        <v>8</v>
      </c>
      <c r="H14" s="5">
        <v>3</v>
      </c>
      <c r="I14" s="5">
        <f>FACT(Table2[[#This Row],[Times]]-Table2[[#This Row],[Hourly]])/FACT(Table2[[#This Row],[Times]]-Table2[[#This Row],[Students]]-Table2[[#This Row],[Hourly]])</f>
        <v>51891840</v>
      </c>
      <c r="J14" s="1"/>
      <c r="K14" s="1">
        <v>432</v>
      </c>
    </row>
    <row r="15" spans="1:18">
      <c r="A15" s="1">
        <v>9</v>
      </c>
      <c r="B15" s="1">
        <v>4</v>
      </c>
      <c r="C15" s="3">
        <v>0.10555555555555556</v>
      </c>
      <c r="D15" s="3">
        <v>0.23819444444444446</v>
      </c>
      <c r="E15" s="3">
        <v>3.472222222222222E-3</v>
      </c>
      <c r="F15" s="5">
        <v>16</v>
      </c>
      <c r="G15" s="5">
        <v>8</v>
      </c>
      <c r="H15" s="5">
        <v>3</v>
      </c>
      <c r="I15" s="5">
        <f>FACT(Table2[[#This Row],[Times]]-Table2[[#This Row],[Hourly]])/FACT(Table2[[#This Row],[Times]]-Table2[[#This Row],[Students]]-Table2[[#This Row],[Hourly]])</f>
        <v>51891840</v>
      </c>
      <c r="J15" s="1"/>
      <c r="K15" s="1">
        <v>432</v>
      </c>
      <c r="R15" s="1"/>
    </row>
    <row r="16" spans="1:18">
      <c r="A16" s="1">
        <v>9</v>
      </c>
      <c r="B16" s="1">
        <v>8</v>
      </c>
      <c r="C16" s="3">
        <v>0.16250000000000001</v>
      </c>
      <c r="D16" s="3">
        <v>0.23333333333333331</v>
      </c>
      <c r="E16" s="3">
        <v>0.12638888888888888</v>
      </c>
      <c r="F16" s="5">
        <v>16</v>
      </c>
      <c r="G16" s="5">
        <v>8</v>
      </c>
      <c r="H16" s="5">
        <v>3</v>
      </c>
      <c r="I16" s="5">
        <f>FACT(Table2[[#This Row],[Times]]-Table2[[#This Row],[Hourly]])/FACT(Table2[[#This Row],[Times]]-Table2[[#This Row],[Students]]-Table2[[#This Row],[Hourly]])</f>
        <v>51891840</v>
      </c>
      <c r="J16" s="1"/>
      <c r="K16" s="1">
        <v>432</v>
      </c>
    </row>
    <row r="17" spans="1:18">
      <c r="A17" s="1">
        <v>9</v>
      </c>
      <c r="B17" s="1">
        <v>16</v>
      </c>
      <c r="C17" s="3">
        <v>0.15555555555555556</v>
      </c>
      <c r="D17" s="3">
        <v>0.23263888888888887</v>
      </c>
      <c r="E17" s="3">
        <v>0.1451388888888889</v>
      </c>
      <c r="F17" s="5">
        <v>16</v>
      </c>
      <c r="G17" s="5">
        <v>8</v>
      </c>
      <c r="H17" s="5">
        <v>3</v>
      </c>
      <c r="I17" s="5">
        <f>FACT(Table2[[#This Row],[Times]]-Table2[[#This Row],[Hourly]])/FACT(Table2[[#This Row],[Times]]-Table2[[#This Row],[Students]]-Table2[[#This Row],[Hourly]])</f>
        <v>51891840</v>
      </c>
      <c r="J17" s="1"/>
      <c r="K17" s="1">
        <v>432</v>
      </c>
      <c r="R17" s="1"/>
    </row>
    <row r="18" spans="1:18">
      <c r="A18" s="1">
        <v>7</v>
      </c>
      <c r="B18" s="1"/>
      <c r="C18" s="1"/>
      <c r="D18" s="1"/>
      <c r="E18" s="1"/>
      <c r="F18" s="5">
        <v>18</v>
      </c>
      <c r="G18" s="5">
        <v>10</v>
      </c>
      <c r="H18" s="5">
        <v>3</v>
      </c>
      <c r="I18" s="5">
        <f>FACT(Table2[[#This Row],[Times]]-Table2[[#This Row],[Hourly]])/FACT(Table2[[#This Row],[Times]]-Table2[[#This Row],[Students]]-Table2[[#This Row],[Hourly]])</f>
        <v>10897286400</v>
      </c>
      <c r="J18" s="1"/>
      <c r="K18" s="1"/>
    </row>
    <row r="19" spans="1:18">
      <c r="A19" s="1"/>
      <c r="B19" s="1"/>
      <c r="C19" s="1"/>
      <c r="D19" s="1"/>
      <c r="E19" s="1"/>
      <c r="F19" s="5">
        <v>12</v>
      </c>
      <c r="G19" s="5">
        <v>12</v>
      </c>
      <c r="H19" s="5">
        <v>0</v>
      </c>
      <c r="I19" s="5">
        <f>FACT(Table2[[#This Row],[Times]]-Table2[[#This Row],[Hourly]])/FACT(Table2[[#This Row],[Times]]-Table2[[#This Row],[Students]]-Table2[[#This Row],[Hourly]])</f>
        <v>479001600</v>
      </c>
      <c r="J19" s="1"/>
      <c r="K19" s="1"/>
      <c r="R19" s="1"/>
    </row>
    <row r="21" spans="1:18">
      <c r="R21" s="1"/>
    </row>
    <row r="23" spans="1:18">
      <c r="R23" s="1"/>
    </row>
    <row r="25" spans="1:18">
      <c r="R25" s="1"/>
    </row>
    <row r="27" spans="1:18">
      <c r="R27" s="1"/>
    </row>
    <row r="29" spans="1:18">
      <c r="R29" s="1"/>
    </row>
    <row r="31" spans="1:18">
      <c r="R31" s="1"/>
    </row>
    <row r="33" spans="18:18">
      <c r="R33" s="1"/>
    </row>
    <row r="35" spans="18:18">
      <c r="R35" s="1"/>
    </row>
    <row r="37" spans="18:18">
      <c r="R37" s="1"/>
    </row>
    <row r="39" spans="18:18">
      <c r="R39" s="1"/>
    </row>
    <row r="41" spans="18:18">
      <c r="R41" s="1"/>
    </row>
    <row r="43" spans="18:18">
      <c r="R43" s="1"/>
    </row>
    <row r="45" spans="18:18">
      <c r="R45" s="1"/>
    </row>
    <row r="47" spans="18:18">
      <c r="R47" s="1"/>
    </row>
    <row r="49" spans="18:18">
      <c r="R49" s="1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2015-01-26T19:21:27Z</dcterms:created>
  <dcterms:modified xsi:type="dcterms:W3CDTF">2015-01-27T02:55:59Z</dcterms:modified>
</cp:coreProperties>
</file>