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M Yor\Desktop\SMCW\QN 1\"/>
    </mc:Choice>
  </mc:AlternateContent>
  <xr:revisionPtr revIDLastSave="0" documentId="13_ncr:1_{E9DBB4C1-FC7C-46A1-A048-E6EFE7181846}" xr6:coauthVersionLast="47" xr6:coauthVersionMax="47" xr10:uidLastSave="{00000000-0000-0000-0000-000000000000}"/>
  <bookViews>
    <workbookView xWindow="20" yWindow="20" windowWidth="19180" windowHeight="10060" xr2:uid="{A12F6772-6A0D-49C0-8408-1EE20A0976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D2" i="1" s="1"/>
  <c r="E2" i="1" s="1"/>
  <c r="G2" i="1" l="1"/>
  <c r="F2" i="1"/>
  <c r="H2" i="1" s="1"/>
  <c r="D3" i="1"/>
  <c r="I3" i="1" l="1"/>
  <c r="E3" i="1"/>
  <c r="D4" i="1"/>
  <c r="G3" i="1" l="1"/>
  <c r="F3" i="1"/>
  <c r="H3" i="1" s="1"/>
  <c r="D5" i="1"/>
  <c r="E4" i="1" l="1"/>
  <c r="G4" i="1" s="1"/>
  <c r="I4" i="1"/>
  <c r="D6" i="1"/>
  <c r="F4" i="1" l="1"/>
  <c r="H4" i="1" s="1"/>
  <c r="D7" i="1"/>
  <c r="E5" i="1" l="1"/>
  <c r="G5" i="1" s="1"/>
  <c r="I5" i="1"/>
  <c r="D8" i="1"/>
  <c r="F5" i="1" l="1"/>
  <c r="H5" i="1" s="1"/>
  <c r="D9" i="1"/>
  <c r="E6" i="1" l="1"/>
  <c r="F6" i="1" s="1"/>
  <c r="I6" i="1"/>
  <c r="D10" i="1"/>
  <c r="G6" i="1" l="1"/>
  <c r="H6" i="1"/>
  <c r="I7" i="1"/>
  <c r="E7" i="1"/>
  <c r="D11" i="1"/>
  <c r="D12" i="1" l="1"/>
  <c r="G7" i="1"/>
  <c r="F7" i="1"/>
  <c r="D13" i="1" l="1"/>
  <c r="H7" i="1"/>
  <c r="I8" i="1"/>
  <c r="E8" i="1"/>
  <c r="G8" i="1" l="1"/>
  <c r="F8" i="1"/>
  <c r="D14" i="1"/>
  <c r="H8" i="1" l="1"/>
  <c r="I9" i="1"/>
  <c r="E9" i="1"/>
  <c r="D15" i="1"/>
  <c r="G9" i="1" l="1"/>
  <c r="F9" i="1"/>
  <c r="D16" i="1"/>
  <c r="H9" i="1" l="1"/>
  <c r="E10" i="1"/>
  <c r="I10" i="1"/>
  <c r="D17" i="1"/>
  <c r="D18" i="1" l="1"/>
  <c r="G10" i="1"/>
  <c r="F10" i="1"/>
  <c r="D19" i="1" l="1"/>
  <c r="H10" i="1"/>
  <c r="I11" i="1"/>
  <c r="E11" i="1"/>
  <c r="D20" i="1" l="1"/>
  <c r="G11" i="1"/>
  <c r="F11" i="1"/>
  <c r="D21" i="1" l="1"/>
  <c r="H11" i="1"/>
  <c r="I12" i="1"/>
  <c r="E12" i="1"/>
  <c r="G12" i="1" l="1"/>
  <c r="F12" i="1"/>
  <c r="H12" i="1" l="1"/>
  <c r="I13" i="1"/>
  <c r="E13" i="1"/>
  <c r="G13" i="1" l="1"/>
  <c r="F13" i="1"/>
  <c r="H13" i="1" l="1"/>
  <c r="E14" i="1"/>
  <c r="I14" i="1"/>
  <c r="G14" i="1" l="1"/>
  <c r="F14" i="1"/>
  <c r="H14" i="1" l="1"/>
  <c r="I15" i="1"/>
  <c r="E15" i="1"/>
  <c r="G15" i="1" l="1"/>
  <c r="F15" i="1"/>
  <c r="H15" i="1" l="1"/>
  <c r="E16" i="1"/>
  <c r="I16" i="1"/>
  <c r="G16" i="1" l="1"/>
  <c r="F16" i="1"/>
  <c r="H16" i="1" l="1"/>
  <c r="I17" i="1"/>
  <c r="E17" i="1"/>
  <c r="F17" i="1" l="1"/>
  <c r="G17" i="1"/>
  <c r="H17" i="1" l="1"/>
  <c r="I18" i="1"/>
  <c r="E18" i="1"/>
  <c r="G18" i="1" l="1"/>
  <c r="F18" i="1"/>
  <c r="H18" i="1" l="1"/>
  <c r="I19" i="1"/>
  <c r="E19" i="1"/>
  <c r="F19" i="1" l="1"/>
  <c r="G19" i="1"/>
  <c r="H19" i="1" l="1"/>
  <c r="I20" i="1"/>
  <c r="E20" i="1"/>
  <c r="F20" i="1" l="1"/>
  <c r="G20" i="1"/>
  <c r="H20" i="1" l="1"/>
  <c r="I21" i="1"/>
  <c r="E21" i="1"/>
  <c r="F21" i="1" l="1"/>
  <c r="G21" i="1"/>
  <c r="K2" i="1" l="1"/>
  <c r="C2" i="2" s="1"/>
  <c r="H21" i="1"/>
  <c r="K1" i="1" l="1"/>
  <c r="B2" i="2" s="1"/>
</calcChain>
</file>

<file path=xl/sharedStrings.xml><?xml version="1.0" encoding="utf-8"?>
<sst xmlns="http://schemas.openxmlformats.org/spreadsheetml/2006/main" count="14" uniqueCount="14">
  <si>
    <t>Customer ID</t>
  </si>
  <si>
    <t>Interarrival Time</t>
  </si>
  <si>
    <t>Service Time</t>
  </si>
  <si>
    <t>Arrival Time</t>
  </si>
  <si>
    <t>Service Start Time</t>
  </si>
  <si>
    <t>Service End Time</t>
  </si>
  <si>
    <t>Waiting Time</t>
  </si>
  <si>
    <t>Time in System (W)</t>
  </si>
  <si>
    <t>Idle Time</t>
  </si>
  <si>
    <t>REPULICATIONS</t>
  </si>
  <si>
    <t>AVERAGE TIME IN SYSTEM</t>
  </si>
  <si>
    <t>PERCENTAGE IDEL TIME</t>
  </si>
  <si>
    <t xml:space="preserve">Average =  </t>
  </si>
  <si>
    <t>Percantage idle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</si>
</sst>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1" fillId="4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7863-49C8-4F38-98B7-274AF26E380E}">
  <dimension ref="A1:N22"/>
  <sheetViews>
    <sheetView tabSelected="1" workbookViewId="0">
      <selection activeCell="J7" sqref="J7"/>
    </sheetView>
  </sheetViews>
  <sheetFormatPr defaultRowHeight="14.5" x14ac:dyDescent="0.35"/>
  <cols>
    <col min="1" max="1" width="17.90625" customWidth="1"/>
    <col min="2" max="2" width="17.453125" customWidth="1"/>
    <col min="3" max="3" width="14.08984375" customWidth="1"/>
    <col min="4" max="4" width="12.36328125" customWidth="1"/>
    <col min="5" max="5" width="15.90625" customWidth="1"/>
    <col min="6" max="6" width="16.54296875" customWidth="1"/>
    <col min="7" max="7" width="17.26953125" customWidth="1"/>
    <col min="8" max="8" width="17.36328125" customWidth="1"/>
    <col min="10" max="10" width="16.1796875" customWidth="1"/>
    <col min="12" max="12" width="15" customWidth="1"/>
    <col min="13" max="13" width="20.453125" customWidth="1"/>
    <col min="14" max="14" width="21.54296875" customWidth="1"/>
  </cols>
  <sheetData>
    <row r="1" spans="1:14" ht="16.5" thickTop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12</v>
      </c>
      <c r="K1" s="2">
        <f ca="1">AVERAGE(H2:H21)</f>
        <v>5.05</v>
      </c>
      <c r="L1" s="1"/>
      <c r="M1" s="1"/>
      <c r="N1" s="1"/>
    </row>
    <row r="2" spans="1:14" ht="15.5" thickTop="1" thickBot="1" x14ac:dyDescent="0.4">
      <c r="A2" s="6">
        <v>1</v>
      </c>
      <c r="B2" s="6">
        <f ca="1">RANDBETWEEN(1, 15)</f>
        <v>5</v>
      </c>
      <c r="C2" s="6">
        <f ca="1">RANDBETWEEN(1, 8)</f>
        <v>5</v>
      </c>
      <c r="D2" s="6">
        <f ca="1">B2</f>
        <v>5</v>
      </c>
      <c r="E2" s="6">
        <f ca="1">D2</f>
        <v>5</v>
      </c>
      <c r="F2" s="6">
        <f ca="1">E2+C2</f>
        <v>10</v>
      </c>
      <c r="G2" s="6">
        <f ca="1">E2-D2</f>
        <v>0</v>
      </c>
      <c r="H2" s="6">
        <f ca="1">F2-D2</f>
        <v>5</v>
      </c>
      <c r="I2" s="6">
        <v>0</v>
      </c>
      <c r="J2" s="4" t="s">
        <v>13</v>
      </c>
      <c r="K2" s="2">
        <f ca="1">SUM(I2:I21) / F21 * 100</f>
        <v>48.369565217391305</v>
      </c>
    </row>
    <row r="3" spans="1:14" ht="15.5" thickTop="1" thickBot="1" x14ac:dyDescent="0.4">
      <c r="A3" s="6">
        <v>2</v>
      </c>
      <c r="B3" s="6">
        <f t="shared" ref="B3:B21" ca="1" si="0">RANDBETWEEN(1, 15)</f>
        <v>7</v>
      </c>
      <c r="C3" s="6">
        <f t="shared" ref="C3:C21" ca="1" si="1">RANDBETWEEN(1, 8)</f>
        <v>2</v>
      </c>
      <c r="D3" s="6">
        <f ca="1">D2+B3</f>
        <v>12</v>
      </c>
      <c r="E3" s="6">
        <f ca="1">MAX(D3,F2)</f>
        <v>12</v>
      </c>
      <c r="F3" s="6">
        <f t="shared" ref="F3:F21" ca="1" si="2">E3+C3</f>
        <v>14</v>
      </c>
      <c r="G3" s="6">
        <f t="shared" ref="G3:G21" ca="1" si="3">E3-D3</f>
        <v>0</v>
      </c>
      <c r="H3" s="6">
        <f t="shared" ref="H3:H21" ca="1" si="4">F3-D3</f>
        <v>2</v>
      </c>
      <c r="I3" s="6">
        <f ca="1">MAX(0,D3-F2)</f>
        <v>2</v>
      </c>
    </row>
    <row r="4" spans="1:14" ht="15.5" thickTop="1" thickBot="1" x14ac:dyDescent="0.4">
      <c r="A4" s="6">
        <v>3</v>
      </c>
      <c r="B4" s="6">
        <f t="shared" ca="1" si="0"/>
        <v>14</v>
      </c>
      <c r="C4" s="6">
        <f t="shared" ca="1" si="1"/>
        <v>8</v>
      </c>
      <c r="D4" s="6">
        <f t="shared" ref="D4:D21" ca="1" si="5">D3+B4</f>
        <v>26</v>
      </c>
      <c r="E4" s="6">
        <f t="shared" ref="E4:E21" ca="1" si="6">MAX(D4,F3)</f>
        <v>26</v>
      </c>
      <c r="F4" s="6">
        <f t="shared" ca="1" si="2"/>
        <v>34</v>
      </c>
      <c r="G4" s="6">
        <f t="shared" ca="1" si="3"/>
        <v>0</v>
      </c>
      <c r="H4" s="6">
        <f t="shared" ca="1" si="4"/>
        <v>8</v>
      </c>
      <c r="I4" s="6">
        <f t="shared" ref="I4:I21" ca="1" si="7">MAX(0,D4-F3)</f>
        <v>12</v>
      </c>
    </row>
    <row r="5" spans="1:14" ht="15.5" thickTop="1" thickBot="1" x14ac:dyDescent="0.4">
      <c r="A5" s="6">
        <v>4</v>
      </c>
      <c r="B5" s="6">
        <f t="shared" ca="1" si="0"/>
        <v>13</v>
      </c>
      <c r="C5" s="6">
        <f t="shared" ca="1" si="1"/>
        <v>6</v>
      </c>
      <c r="D5" s="6">
        <f t="shared" ca="1" si="5"/>
        <v>39</v>
      </c>
      <c r="E5" s="6">
        <f t="shared" ca="1" si="6"/>
        <v>39</v>
      </c>
      <c r="F5" s="6">
        <f t="shared" ca="1" si="2"/>
        <v>45</v>
      </c>
      <c r="G5" s="6">
        <f t="shared" ca="1" si="3"/>
        <v>0</v>
      </c>
      <c r="H5" s="6">
        <f t="shared" ca="1" si="4"/>
        <v>6</v>
      </c>
      <c r="I5" s="6">
        <f t="shared" ca="1" si="7"/>
        <v>5</v>
      </c>
    </row>
    <row r="6" spans="1:14" ht="15.5" thickTop="1" thickBot="1" x14ac:dyDescent="0.4">
      <c r="A6" s="6">
        <v>5</v>
      </c>
      <c r="B6" s="6">
        <f t="shared" ca="1" si="0"/>
        <v>11</v>
      </c>
      <c r="C6" s="6">
        <f t="shared" ca="1" si="1"/>
        <v>5</v>
      </c>
      <c r="D6" s="6">
        <f t="shared" ca="1" si="5"/>
        <v>50</v>
      </c>
      <c r="E6" s="6">
        <f t="shared" ca="1" si="6"/>
        <v>50</v>
      </c>
      <c r="F6" s="6">
        <f t="shared" ca="1" si="2"/>
        <v>55</v>
      </c>
      <c r="G6" s="6">
        <f t="shared" ca="1" si="3"/>
        <v>0</v>
      </c>
      <c r="H6" s="6">
        <f t="shared" ca="1" si="4"/>
        <v>5</v>
      </c>
      <c r="I6" s="6">
        <f t="shared" ca="1" si="7"/>
        <v>5</v>
      </c>
    </row>
    <row r="7" spans="1:14" ht="15.5" thickTop="1" thickBot="1" x14ac:dyDescent="0.4">
      <c r="A7" s="6">
        <v>6</v>
      </c>
      <c r="B7" s="6">
        <f t="shared" ca="1" si="0"/>
        <v>13</v>
      </c>
      <c r="C7" s="6">
        <f t="shared" ca="1" si="1"/>
        <v>3</v>
      </c>
      <c r="D7" s="6">
        <f t="shared" ca="1" si="5"/>
        <v>63</v>
      </c>
      <c r="E7" s="6">
        <f t="shared" ca="1" si="6"/>
        <v>63</v>
      </c>
      <c r="F7" s="6">
        <f t="shared" ca="1" si="2"/>
        <v>66</v>
      </c>
      <c r="G7" s="6">
        <f t="shared" ca="1" si="3"/>
        <v>0</v>
      </c>
      <c r="H7" s="6">
        <f t="shared" ca="1" si="4"/>
        <v>3</v>
      </c>
      <c r="I7" s="6">
        <f t="shared" ca="1" si="7"/>
        <v>8</v>
      </c>
    </row>
    <row r="8" spans="1:14" ht="15.5" thickTop="1" thickBot="1" x14ac:dyDescent="0.4">
      <c r="A8" s="6">
        <v>7</v>
      </c>
      <c r="B8" s="6">
        <f t="shared" ca="1" si="0"/>
        <v>8</v>
      </c>
      <c r="C8" s="6">
        <f t="shared" ca="1" si="1"/>
        <v>7</v>
      </c>
      <c r="D8" s="6">
        <f t="shared" ca="1" si="5"/>
        <v>71</v>
      </c>
      <c r="E8" s="6">
        <f t="shared" ca="1" si="6"/>
        <v>71</v>
      </c>
      <c r="F8" s="6">
        <f t="shared" ca="1" si="2"/>
        <v>78</v>
      </c>
      <c r="G8" s="6">
        <f t="shared" ca="1" si="3"/>
        <v>0</v>
      </c>
      <c r="H8" s="6">
        <f t="shared" ca="1" si="4"/>
        <v>7</v>
      </c>
      <c r="I8" s="6">
        <f t="shared" ca="1" si="7"/>
        <v>5</v>
      </c>
    </row>
    <row r="9" spans="1:14" ht="15.5" thickTop="1" thickBot="1" x14ac:dyDescent="0.4">
      <c r="A9" s="6">
        <v>8</v>
      </c>
      <c r="B9" s="6">
        <f t="shared" ca="1" si="0"/>
        <v>3</v>
      </c>
      <c r="C9" s="6">
        <f t="shared" ca="1" si="1"/>
        <v>2</v>
      </c>
      <c r="D9" s="6">
        <f t="shared" ca="1" si="5"/>
        <v>74</v>
      </c>
      <c r="E9" s="6">
        <f t="shared" ca="1" si="6"/>
        <v>78</v>
      </c>
      <c r="F9" s="6">
        <f t="shared" ca="1" si="2"/>
        <v>80</v>
      </c>
      <c r="G9" s="6">
        <f t="shared" ca="1" si="3"/>
        <v>4</v>
      </c>
      <c r="H9" s="6">
        <f t="shared" ca="1" si="4"/>
        <v>6</v>
      </c>
      <c r="I9" s="6">
        <f t="shared" ca="1" si="7"/>
        <v>0</v>
      </c>
    </row>
    <row r="10" spans="1:14" ht="15.5" thickTop="1" thickBot="1" x14ac:dyDescent="0.4">
      <c r="A10" s="6">
        <v>9</v>
      </c>
      <c r="B10" s="6">
        <f t="shared" ca="1" si="0"/>
        <v>8</v>
      </c>
      <c r="C10" s="6">
        <f t="shared" ca="1" si="1"/>
        <v>5</v>
      </c>
      <c r="D10" s="6">
        <f t="shared" ca="1" si="5"/>
        <v>82</v>
      </c>
      <c r="E10" s="6">
        <f t="shared" ca="1" si="6"/>
        <v>82</v>
      </c>
      <c r="F10" s="6">
        <f t="shared" ca="1" si="2"/>
        <v>87</v>
      </c>
      <c r="G10" s="6">
        <f t="shared" ca="1" si="3"/>
        <v>0</v>
      </c>
      <c r="H10" s="6">
        <f t="shared" ca="1" si="4"/>
        <v>5</v>
      </c>
      <c r="I10" s="6">
        <f t="shared" ca="1" si="7"/>
        <v>2</v>
      </c>
    </row>
    <row r="11" spans="1:14" ht="15.5" thickTop="1" thickBot="1" x14ac:dyDescent="0.4">
      <c r="A11" s="6">
        <v>10</v>
      </c>
      <c r="B11" s="6">
        <f t="shared" ca="1" si="0"/>
        <v>2</v>
      </c>
      <c r="C11" s="6">
        <f t="shared" ca="1" si="1"/>
        <v>4</v>
      </c>
      <c r="D11" s="6">
        <f t="shared" ca="1" si="5"/>
        <v>84</v>
      </c>
      <c r="E11" s="6">
        <f t="shared" ca="1" si="6"/>
        <v>87</v>
      </c>
      <c r="F11" s="6">
        <f t="shared" ca="1" si="2"/>
        <v>91</v>
      </c>
      <c r="G11" s="6">
        <f t="shared" ca="1" si="3"/>
        <v>3</v>
      </c>
      <c r="H11" s="6">
        <f t="shared" ca="1" si="4"/>
        <v>7</v>
      </c>
      <c r="I11" s="6">
        <f t="shared" ca="1" si="7"/>
        <v>0</v>
      </c>
    </row>
    <row r="12" spans="1:14" ht="15.5" thickTop="1" thickBot="1" x14ac:dyDescent="0.4">
      <c r="A12" s="6">
        <v>11</v>
      </c>
      <c r="B12" s="6">
        <f t="shared" ca="1" si="0"/>
        <v>3</v>
      </c>
      <c r="C12" s="6">
        <f t="shared" ca="1" si="1"/>
        <v>8</v>
      </c>
      <c r="D12" s="6">
        <f t="shared" ca="1" si="5"/>
        <v>87</v>
      </c>
      <c r="E12" s="6">
        <f t="shared" ca="1" si="6"/>
        <v>91</v>
      </c>
      <c r="F12" s="6">
        <f t="shared" ca="1" si="2"/>
        <v>99</v>
      </c>
      <c r="G12" s="6">
        <f t="shared" ca="1" si="3"/>
        <v>4</v>
      </c>
      <c r="H12" s="6">
        <f t="shared" ca="1" si="4"/>
        <v>12</v>
      </c>
      <c r="I12" s="6">
        <f t="shared" ca="1" si="7"/>
        <v>0</v>
      </c>
    </row>
    <row r="13" spans="1:14" ht="15.5" thickTop="1" thickBot="1" x14ac:dyDescent="0.4">
      <c r="A13" s="6">
        <v>12</v>
      </c>
      <c r="B13" s="6">
        <f t="shared" ca="1" si="0"/>
        <v>15</v>
      </c>
      <c r="C13" s="6">
        <f t="shared" ca="1" si="1"/>
        <v>5</v>
      </c>
      <c r="D13" s="6">
        <f t="shared" ca="1" si="5"/>
        <v>102</v>
      </c>
      <c r="E13" s="6">
        <f t="shared" ca="1" si="6"/>
        <v>102</v>
      </c>
      <c r="F13" s="6">
        <f t="shared" ca="1" si="2"/>
        <v>107</v>
      </c>
      <c r="G13" s="6">
        <f t="shared" ca="1" si="3"/>
        <v>0</v>
      </c>
      <c r="H13" s="6">
        <f t="shared" ca="1" si="4"/>
        <v>5</v>
      </c>
      <c r="I13" s="6">
        <f t="shared" ca="1" si="7"/>
        <v>3</v>
      </c>
    </row>
    <row r="14" spans="1:14" ht="15.5" thickTop="1" thickBot="1" x14ac:dyDescent="0.4">
      <c r="A14" s="6">
        <v>13</v>
      </c>
      <c r="B14" s="6">
        <f t="shared" ca="1" si="0"/>
        <v>6</v>
      </c>
      <c r="C14" s="6">
        <f t="shared" ca="1" si="1"/>
        <v>4</v>
      </c>
      <c r="D14" s="6">
        <f t="shared" ca="1" si="5"/>
        <v>108</v>
      </c>
      <c r="E14" s="6">
        <f t="shared" ca="1" si="6"/>
        <v>108</v>
      </c>
      <c r="F14" s="6">
        <f t="shared" ca="1" si="2"/>
        <v>112</v>
      </c>
      <c r="G14" s="6">
        <f t="shared" ca="1" si="3"/>
        <v>0</v>
      </c>
      <c r="H14" s="6">
        <f t="shared" ca="1" si="4"/>
        <v>4</v>
      </c>
      <c r="I14" s="6">
        <f t="shared" ca="1" si="7"/>
        <v>1</v>
      </c>
    </row>
    <row r="15" spans="1:14" ht="15.5" thickTop="1" thickBot="1" x14ac:dyDescent="0.4">
      <c r="A15" s="6">
        <v>14</v>
      </c>
      <c r="B15" s="6">
        <f t="shared" ca="1" si="0"/>
        <v>9</v>
      </c>
      <c r="C15" s="6">
        <f t="shared" ca="1" si="1"/>
        <v>4</v>
      </c>
      <c r="D15" s="6">
        <f t="shared" ca="1" si="5"/>
        <v>117</v>
      </c>
      <c r="E15" s="6">
        <f t="shared" ca="1" si="6"/>
        <v>117</v>
      </c>
      <c r="F15" s="6">
        <f t="shared" ca="1" si="2"/>
        <v>121</v>
      </c>
      <c r="G15" s="6">
        <f t="shared" ca="1" si="3"/>
        <v>0</v>
      </c>
      <c r="H15" s="6">
        <f t="shared" ca="1" si="4"/>
        <v>4</v>
      </c>
      <c r="I15" s="6">
        <f t="shared" ca="1" si="7"/>
        <v>5</v>
      </c>
    </row>
    <row r="16" spans="1:14" ht="15.5" thickTop="1" thickBot="1" x14ac:dyDescent="0.4">
      <c r="A16" s="6">
        <v>15</v>
      </c>
      <c r="B16" s="6">
        <f t="shared" ca="1" si="0"/>
        <v>13</v>
      </c>
      <c r="C16" s="6">
        <f t="shared" ca="1" si="1"/>
        <v>4</v>
      </c>
      <c r="D16" s="6">
        <f t="shared" ca="1" si="5"/>
        <v>130</v>
      </c>
      <c r="E16" s="6">
        <f t="shared" ca="1" si="6"/>
        <v>130</v>
      </c>
      <c r="F16" s="6">
        <f t="shared" ca="1" si="2"/>
        <v>134</v>
      </c>
      <c r="G16" s="6">
        <f t="shared" ca="1" si="3"/>
        <v>0</v>
      </c>
      <c r="H16" s="6">
        <f t="shared" ca="1" si="4"/>
        <v>4</v>
      </c>
      <c r="I16" s="6">
        <f t="shared" ca="1" si="7"/>
        <v>9</v>
      </c>
    </row>
    <row r="17" spans="1:9" ht="15.5" thickTop="1" thickBot="1" x14ac:dyDescent="0.4">
      <c r="A17" s="6">
        <v>16</v>
      </c>
      <c r="B17" s="6">
        <f t="shared" ca="1" si="0"/>
        <v>13</v>
      </c>
      <c r="C17" s="6">
        <f t="shared" ca="1" si="1"/>
        <v>4</v>
      </c>
      <c r="D17" s="6">
        <f t="shared" ca="1" si="5"/>
        <v>143</v>
      </c>
      <c r="E17" s="6">
        <f t="shared" ca="1" si="6"/>
        <v>143</v>
      </c>
      <c r="F17" s="6">
        <f t="shared" ca="1" si="2"/>
        <v>147</v>
      </c>
      <c r="G17" s="6">
        <f t="shared" ca="1" si="3"/>
        <v>0</v>
      </c>
      <c r="H17" s="6">
        <f t="shared" ca="1" si="4"/>
        <v>4</v>
      </c>
      <c r="I17" s="6">
        <f t="shared" ca="1" si="7"/>
        <v>9</v>
      </c>
    </row>
    <row r="18" spans="1:9" ht="15.5" thickTop="1" thickBot="1" x14ac:dyDescent="0.4">
      <c r="A18" s="6">
        <v>17</v>
      </c>
      <c r="B18" s="6">
        <f t="shared" ca="1" si="0"/>
        <v>12</v>
      </c>
      <c r="C18" s="6">
        <f t="shared" ca="1" si="1"/>
        <v>5</v>
      </c>
      <c r="D18" s="6">
        <f t="shared" ca="1" si="5"/>
        <v>155</v>
      </c>
      <c r="E18" s="6">
        <f t="shared" ca="1" si="6"/>
        <v>155</v>
      </c>
      <c r="F18" s="6">
        <f t="shared" ca="1" si="2"/>
        <v>160</v>
      </c>
      <c r="G18" s="6">
        <f t="shared" ca="1" si="3"/>
        <v>0</v>
      </c>
      <c r="H18" s="6">
        <f t="shared" ca="1" si="4"/>
        <v>5</v>
      </c>
      <c r="I18" s="6">
        <f t="shared" ca="1" si="7"/>
        <v>8</v>
      </c>
    </row>
    <row r="19" spans="1:9" ht="15.5" thickTop="1" thickBot="1" x14ac:dyDescent="0.4">
      <c r="A19" s="6">
        <v>18</v>
      </c>
      <c r="B19" s="6">
        <f t="shared" ca="1" si="0"/>
        <v>15</v>
      </c>
      <c r="C19" s="6">
        <f t="shared" ca="1" si="1"/>
        <v>4</v>
      </c>
      <c r="D19" s="6">
        <f t="shared" ca="1" si="5"/>
        <v>170</v>
      </c>
      <c r="E19" s="6">
        <f t="shared" ca="1" si="6"/>
        <v>170</v>
      </c>
      <c r="F19" s="6">
        <f t="shared" ca="1" si="2"/>
        <v>174</v>
      </c>
      <c r="G19" s="6">
        <f t="shared" ca="1" si="3"/>
        <v>0</v>
      </c>
      <c r="H19" s="6">
        <f t="shared" ca="1" si="4"/>
        <v>4</v>
      </c>
      <c r="I19" s="6">
        <f t="shared" ca="1" si="7"/>
        <v>10</v>
      </c>
    </row>
    <row r="20" spans="1:9" ht="15.5" thickTop="1" thickBot="1" x14ac:dyDescent="0.4">
      <c r="A20" s="6">
        <v>19</v>
      </c>
      <c r="B20" s="6">
        <f t="shared" ca="1" si="0"/>
        <v>4</v>
      </c>
      <c r="C20" s="6">
        <f t="shared" ca="1" si="1"/>
        <v>4</v>
      </c>
      <c r="D20" s="6">
        <f t="shared" ca="1" si="5"/>
        <v>174</v>
      </c>
      <c r="E20" s="6">
        <f t="shared" ca="1" si="6"/>
        <v>174</v>
      </c>
      <c r="F20" s="6">
        <f t="shared" ca="1" si="2"/>
        <v>178</v>
      </c>
      <c r="G20" s="6">
        <f t="shared" ca="1" si="3"/>
        <v>0</v>
      </c>
      <c r="H20" s="6">
        <f t="shared" ca="1" si="4"/>
        <v>4</v>
      </c>
      <c r="I20" s="6">
        <f t="shared" ca="1" si="7"/>
        <v>0</v>
      </c>
    </row>
    <row r="21" spans="1:9" ht="15.5" thickTop="1" thickBot="1" x14ac:dyDescent="0.4">
      <c r="A21" s="6">
        <v>20</v>
      </c>
      <c r="B21" s="6">
        <f t="shared" ca="1" si="0"/>
        <v>9</v>
      </c>
      <c r="C21" s="6">
        <f t="shared" ca="1" si="1"/>
        <v>1</v>
      </c>
      <c r="D21" s="6">
        <f t="shared" ca="1" si="5"/>
        <v>183</v>
      </c>
      <c r="E21" s="6">
        <f t="shared" ca="1" si="6"/>
        <v>183</v>
      </c>
      <c r="F21" s="6">
        <f t="shared" ca="1" si="2"/>
        <v>184</v>
      </c>
      <c r="G21" s="6">
        <f t="shared" ca="1" si="3"/>
        <v>0</v>
      </c>
      <c r="H21" s="6">
        <f t="shared" ca="1" si="4"/>
        <v>1</v>
      </c>
      <c r="I21" s="6">
        <f t="shared" ca="1" si="7"/>
        <v>5</v>
      </c>
    </row>
    <row r="22" spans="1:9" ht="15" thickTop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81BE-3780-4ADE-8071-7E696726D6FB}">
  <dimension ref="A1:C52"/>
  <sheetViews>
    <sheetView workbookViewId="0">
      <selection activeCell="F8" sqref="F8"/>
    </sheetView>
  </sheetViews>
  <sheetFormatPr defaultRowHeight="14.5" x14ac:dyDescent="0.35"/>
  <cols>
    <col min="1" max="1" width="18.90625" customWidth="1"/>
    <col min="2" max="2" width="24.26953125" customWidth="1"/>
    <col min="3" max="3" width="21.26953125" customWidth="1"/>
  </cols>
  <sheetData>
    <row r="1" spans="1:3" ht="15.5" thickTop="1" thickBot="1" x14ac:dyDescent="0.4">
      <c r="A1" s="7" t="s">
        <v>9</v>
      </c>
      <c r="B1" s="7" t="s">
        <v>10</v>
      </c>
      <c r="C1" s="7" t="s">
        <v>11</v>
      </c>
    </row>
    <row r="2" spans="1:3" ht="15.5" thickTop="1" thickBot="1" x14ac:dyDescent="0.4">
      <c r="A2" s="6">
        <v>1</v>
      </c>
      <c r="B2" s="6">
        <f ca="1">Sheet1!K1</f>
        <v>5.05</v>
      </c>
      <c r="C2" s="6">
        <f ca="1">Sheet1!K2</f>
        <v>48.369565217391305</v>
      </c>
    </row>
    <row r="3" spans="1:3" ht="15.5" thickTop="1" thickBot="1" x14ac:dyDescent="0.4">
      <c r="A3" s="6">
        <v>2</v>
      </c>
      <c r="B3" s="6">
        <f t="dataTable" ref="B3:C51" dt2D="0" dtr="0" r1="E2" ca="1"/>
        <v>5.85</v>
      </c>
      <c r="C3" s="6">
        <v>35.61643835616438</v>
      </c>
    </row>
    <row r="4" spans="1:3" ht="15.5" thickTop="1" thickBot="1" x14ac:dyDescent="0.4">
      <c r="A4" s="6">
        <v>3</v>
      </c>
      <c r="B4" s="6">
        <v>6.25</v>
      </c>
      <c r="C4" s="6">
        <v>27.941176470588236</v>
      </c>
    </row>
    <row r="5" spans="1:3" ht="15.5" thickTop="1" thickBot="1" x14ac:dyDescent="0.4">
      <c r="A5" s="6">
        <v>4</v>
      </c>
      <c r="B5" s="6">
        <v>5.45</v>
      </c>
      <c r="C5" s="6">
        <v>37.012987012987011</v>
      </c>
    </row>
    <row r="6" spans="1:3" ht="15.5" thickTop="1" thickBot="1" x14ac:dyDescent="0.4">
      <c r="A6" s="6">
        <v>5</v>
      </c>
      <c r="B6" s="6">
        <v>5.0999999999999996</v>
      </c>
      <c r="C6" s="6">
        <v>41.011235955056179</v>
      </c>
    </row>
    <row r="7" spans="1:3" ht="15.5" thickTop="1" thickBot="1" x14ac:dyDescent="0.4">
      <c r="A7" s="6">
        <v>6</v>
      </c>
      <c r="B7" s="6">
        <v>4.2</v>
      </c>
      <c r="C7" s="6">
        <v>44.970414201183431</v>
      </c>
    </row>
    <row r="8" spans="1:3" ht="15.5" thickTop="1" thickBot="1" x14ac:dyDescent="0.4">
      <c r="A8" s="6">
        <v>7</v>
      </c>
      <c r="B8" s="6">
        <v>5.5</v>
      </c>
      <c r="C8" s="6">
        <v>29.545454545454547</v>
      </c>
    </row>
    <row r="9" spans="1:3" ht="15.5" thickTop="1" thickBot="1" x14ac:dyDescent="0.4">
      <c r="A9" s="6">
        <v>8</v>
      </c>
      <c r="B9" s="6">
        <v>5.7</v>
      </c>
      <c r="C9" s="6">
        <v>47.337278106508876</v>
      </c>
    </row>
    <row r="10" spans="1:3" ht="15.5" thickTop="1" thickBot="1" x14ac:dyDescent="0.4">
      <c r="A10" s="6">
        <v>9</v>
      </c>
      <c r="B10" s="6">
        <v>6.3</v>
      </c>
      <c r="C10" s="6">
        <v>47.97687861271676</v>
      </c>
    </row>
    <row r="11" spans="1:3" ht="15.5" thickTop="1" thickBot="1" x14ac:dyDescent="0.4">
      <c r="A11" s="6">
        <v>10</v>
      </c>
      <c r="B11" s="6">
        <v>4.2</v>
      </c>
      <c r="C11" s="6">
        <v>54.54545454545454</v>
      </c>
    </row>
    <row r="12" spans="1:3" ht="15.5" thickTop="1" thickBot="1" x14ac:dyDescent="0.4">
      <c r="A12" s="6">
        <v>11</v>
      </c>
      <c r="B12" s="6">
        <v>6.3</v>
      </c>
      <c r="C12" s="6">
        <v>29.746835443037973</v>
      </c>
    </row>
    <row r="13" spans="1:3" ht="15.5" thickTop="1" thickBot="1" x14ac:dyDescent="0.4">
      <c r="A13" s="6">
        <v>12</v>
      </c>
      <c r="B13" s="6">
        <v>4.8</v>
      </c>
      <c r="C13" s="6">
        <v>42.613636363636367</v>
      </c>
    </row>
    <row r="14" spans="1:3" ht="15.5" thickTop="1" thickBot="1" x14ac:dyDescent="0.4">
      <c r="A14" s="6">
        <v>13</v>
      </c>
      <c r="B14" s="6">
        <v>4.6500000000000004</v>
      </c>
      <c r="C14" s="6">
        <v>42.944785276073624</v>
      </c>
    </row>
    <row r="15" spans="1:3" ht="15.5" thickTop="1" thickBot="1" x14ac:dyDescent="0.4">
      <c r="A15" s="6">
        <v>14</v>
      </c>
      <c r="B15" s="6">
        <v>5.25</v>
      </c>
      <c r="C15" s="6">
        <v>46.153846153846153</v>
      </c>
    </row>
    <row r="16" spans="1:3" ht="15.5" thickTop="1" thickBot="1" x14ac:dyDescent="0.4">
      <c r="A16" s="6">
        <v>15</v>
      </c>
      <c r="B16" s="6">
        <v>6.75</v>
      </c>
      <c r="C16" s="6">
        <v>38.650306748466257</v>
      </c>
    </row>
    <row r="17" spans="1:3" ht="15.5" thickTop="1" thickBot="1" x14ac:dyDescent="0.4">
      <c r="A17" s="6">
        <v>16</v>
      </c>
      <c r="B17" s="6">
        <v>4.8</v>
      </c>
      <c r="C17" s="6">
        <v>54.210526315789473</v>
      </c>
    </row>
    <row r="18" spans="1:3" ht="15.5" thickTop="1" thickBot="1" x14ac:dyDescent="0.4">
      <c r="A18" s="6">
        <v>17</v>
      </c>
      <c r="B18" s="6">
        <v>6.15</v>
      </c>
      <c r="C18" s="6">
        <v>28.440366972477065</v>
      </c>
    </row>
    <row r="19" spans="1:3" ht="15.5" thickTop="1" thickBot="1" x14ac:dyDescent="0.4">
      <c r="A19" s="6">
        <v>18</v>
      </c>
      <c r="B19" s="6">
        <v>4.2</v>
      </c>
      <c r="C19" s="6">
        <v>47.802197802197803</v>
      </c>
    </row>
    <row r="20" spans="1:3" ht="15.5" thickTop="1" thickBot="1" x14ac:dyDescent="0.4">
      <c r="A20" s="6">
        <v>19</v>
      </c>
      <c r="B20" s="6">
        <v>5.5</v>
      </c>
      <c r="C20" s="6">
        <v>41.954022988505749</v>
      </c>
    </row>
    <row r="21" spans="1:3" ht="15.5" thickTop="1" thickBot="1" x14ac:dyDescent="0.4">
      <c r="A21" s="6">
        <v>20</v>
      </c>
      <c r="B21" s="6">
        <v>6.15</v>
      </c>
      <c r="C21" s="6">
        <v>33.727810650887577</v>
      </c>
    </row>
    <row r="22" spans="1:3" ht="15.5" thickTop="1" thickBot="1" x14ac:dyDescent="0.4">
      <c r="A22" s="6">
        <v>21</v>
      </c>
      <c r="B22" s="6">
        <v>5.45</v>
      </c>
      <c r="C22" s="6">
        <v>34.355828220858896</v>
      </c>
    </row>
    <row r="23" spans="1:3" ht="15.5" thickTop="1" thickBot="1" x14ac:dyDescent="0.4">
      <c r="A23" s="6">
        <v>22</v>
      </c>
      <c r="B23" s="6">
        <v>8.4</v>
      </c>
      <c r="C23" s="6">
        <v>31.343283582089555</v>
      </c>
    </row>
    <row r="24" spans="1:3" ht="15.5" thickTop="1" thickBot="1" x14ac:dyDescent="0.4">
      <c r="A24" s="6">
        <v>23</v>
      </c>
      <c r="B24" s="6">
        <v>6.55</v>
      </c>
      <c r="C24" s="6">
        <v>38.94736842105263</v>
      </c>
    </row>
    <row r="25" spans="1:3" ht="15.5" thickTop="1" thickBot="1" x14ac:dyDescent="0.4">
      <c r="A25" s="6">
        <v>24</v>
      </c>
      <c r="B25" s="6">
        <v>4.9000000000000004</v>
      </c>
      <c r="C25" s="6">
        <v>48.936170212765958</v>
      </c>
    </row>
    <row r="26" spans="1:3" ht="15.5" thickTop="1" thickBot="1" x14ac:dyDescent="0.4">
      <c r="A26" s="6">
        <v>25</v>
      </c>
      <c r="B26" s="6">
        <v>3.95</v>
      </c>
      <c r="C26" s="6">
        <v>51.785714285714292</v>
      </c>
    </row>
    <row r="27" spans="1:3" ht="15.5" thickTop="1" thickBot="1" x14ac:dyDescent="0.4">
      <c r="A27" s="6">
        <v>26</v>
      </c>
      <c r="B27" s="6">
        <v>4.6500000000000004</v>
      </c>
      <c r="C27" s="6">
        <v>52.657004830917877</v>
      </c>
    </row>
    <row r="28" spans="1:3" ht="15.5" thickTop="1" thickBot="1" x14ac:dyDescent="0.4">
      <c r="A28" s="6">
        <v>27</v>
      </c>
      <c r="B28" s="6">
        <v>4.75</v>
      </c>
      <c r="C28" s="6">
        <v>49.735449735449734</v>
      </c>
    </row>
    <row r="29" spans="1:3" ht="15.5" thickTop="1" thickBot="1" x14ac:dyDescent="0.4">
      <c r="A29" s="6">
        <v>28</v>
      </c>
      <c r="B29" s="6">
        <v>5.85</v>
      </c>
      <c r="C29" s="6">
        <v>31.874999999999996</v>
      </c>
    </row>
    <row r="30" spans="1:3" ht="15.5" thickTop="1" thickBot="1" x14ac:dyDescent="0.4">
      <c r="A30" s="6">
        <v>29</v>
      </c>
      <c r="B30" s="6">
        <v>5.25</v>
      </c>
      <c r="C30" s="6">
        <v>41.071428571428569</v>
      </c>
    </row>
    <row r="31" spans="1:3" ht="15.5" thickTop="1" thickBot="1" x14ac:dyDescent="0.4">
      <c r="A31" s="6">
        <v>30</v>
      </c>
      <c r="B31" s="6">
        <v>4.8499999999999996</v>
      </c>
      <c r="C31" s="6">
        <v>38.732394366197184</v>
      </c>
    </row>
    <row r="32" spans="1:3" ht="15.5" thickTop="1" thickBot="1" x14ac:dyDescent="0.4">
      <c r="A32" s="6">
        <v>31</v>
      </c>
      <c r="B32" s="6">
        <v>4.8499999999999996</v>
      </c>
      <c r="C32" s="6">
        <v>44.171779141104295</v>
      </c>
    </row>
    <row r="33" spans="1:3" ht="15.5" thickTop="1" thickBot="1" x14ac:dyDescent="0.4">
      <c r="A33" s="6">
        <v>32</v>
      </c>
      <c r="B33" s="6">
        <v>5.15</v>
      </c>
      <c r="C33" s="6">
        <v>41.818181818181813</v>
      </c>
    </row>
    <row r="34" spans="1:3" ht="15.5" thickTop="1" thickBot="1" x14ac:dyDescent="0.4">
      <c r="A34" s="6">
        <v>33</v>
      </c>
      <c r="B34" s="6">
        <v>5.7</v>
      </c>
      <c r="C34" s="6">
        <v>33.333333333333329</v>
      </c>
    </row>
    <row r="35" spans="1:3" ht="15.5" thickTop="1" thickBot="1" x14ac:dyDescent="0.4">
      <c r="A35" s="6">
        <v>34</v>
      </c>
      <c r="B35" s="6">
        <v>4.8499999999999996</v>
      </c>
      <c r="C35" s="6">
        <v>47.093023255813954</v>
      </c>
    </row>
    <row r="36" spans="1:3" ht="15.5" thickTop="1" thickBot="1" x14ac:dyDescent="0.4">
      <c r="A36" s="6">
        <v>35</v>
      </c>
      <c r="B36" s="6">
        <v>4.7</v>
      </c>
      <c r="C36" s="6">
        <v>28.125</v>
      </c>
    </row>
    <row r="37" spans="1:3" ht="15.5" thickTop="1" thickBot="1" x14ac:dyDescent="0.4">
      <c r="A37" s="6">
        <v>36</v>
      </c>
      <c r="B37" s="6">
        <v>4.95</v>
      </c>
      <c r="C37" s="6">
        <v>48.333333333333336</v>
      </c>
    </row>
    <row r="38" spans="1:3" ht="15.5" thickTop="1" thickBot="1" x14ac:dyDescent="0.4">
      <c r="A38" s="6">
        <v>37</v>
      </c>
      <c r="B38" s="6">
        <v>4.3</v>
      </c>
      <c r="C38" s="6">
        <v>40.972222222222221</v>
      </c>
    </row>
    <row r="39" spans="1:3" ht="15.5" thickTop="1" thickBot="1" x14ac:dyDescent="0.4">
      <c r="A39" s="6">
        <v>38</v>
      </c>
      <c r="B39" s="6">
        <v>6.05</v>
      </c>
      <c r="C39" s="6">
        <v>43.373493975903614</v>
      </c>
    </row>
    <row r="40" spans="1:3" ht="15.5" thickTop="1" thickBot="1" x14ac:dyDescent="0.4">
      <c r="A40" s="6">
        <v>39</v>
      </c>
      <c r="B40" s="6">
        <v>7.1</v>
      </c>
      <c r="C40" s="6">
        <v>29.559748427672954</v>
      </c>
    </row>
    <row r="41" spans="1:3" ht="15.5" thickTop="1" thickBot="1" x14ac:dyDescent="0.4">
      <c r="A41" s="6">
        <v>40</v>
      </c>
      <c r="B41" s="6">
        <v>5.65</v>
      </c>
      <c r="C41" s="6">
        <v>38.036809815950924</v>
      </c>
    </row>
    <row r="42" spans="1:3" ht="15.5" thickTop="1" thickBot="1" x14ac:dyDescent="0.4">
      <c r="A42" s="6">
        <v>41</v>
      </c>
      <c r="B42" s="6">
        <v>4.45</v>
      </c>
      <c r="C42" s="6">
        <v>54.594594594594589</v>
      </c>
    </row>
    <row r="43" spans="1:3" ht="15.5" thickTop="1" thickBot="1" x14ac:dyDescent="0.4">
      <c r="A43" s="6">
        <v>42</v>
      </c>
      <c r="B43" s="6">
        <v>5.05</v>
      </c>
      <c r="C43" s="6">
        <v>42.105263157894733</v>
      </c>
    </row>
    <row r="44" spans="1:3" ht="15.5" thickTop="1" thickBot="1" x14ac:dyDescent="0.4">
      <c r="A44" s="6">
        <v>43</v>
      </c>
      <c r="B44" s="6">
        <v>7.25</v>
      </c>
      <c r="C44" s="6">
        <v>38.857142857142854</v>
      </c>
    </row>
    <row r="45" spans="1:3" ht="15.5" thickTop="1" thickBot="1" x14ac:dyDescent="0.4">
      <c r="A45" s="6">
        <v>44</v>
      </c>
      <c r="B45" s="6">
        <v>5.4</v>
      </c>
      <c r="C45" s="6">
        <v>40</v>
      </c>
    </row>
    <row r="46" spans="1:3" ht="15.5" thickTop="1" thickBot="1" x14ac:dyDescent="0.4">
      <c r="A46" s="6">
        <v>45</v>
      </c>
      <c r="B46" s="6">
        <v>4.1500000000000004</v>
      </c>
      <c r="C46" s="6">
        <v>47.761194029850742</v>
      </c>
    </row>
    <row r="47" spans="1:3" ht="15.5" thickTop="1" thickBot="1" x14ac:dyDescent="0.4">
      <c r="A47" s="6">
        <v>46</v>
      </c>
      <c r="B47" s="6">
        <v>8.1</v>
      </c>
      <c r="C47" s="6">
        <v>26.923076923076923</v>
      </c>
    </row>
    <row r="48" spans="1:3" ht="15.5" thickTop="1" thickBot="1" x14ac:dyDescent="0.4">
      <c r="A48" s="6">
        <v>47</v>
      </c>
      <c r="B48" s="6">
        <v>6.55</v>
      </c>
      <c r="C48" s="6">
        <v>34</v>
      </c>
    </row>
    <row r="49" spans="1:3" ht="15.5" thickTop="1" thickBot="1" x14ac:dyDescent="0.4">
      <c r="A49" s="6">
        <v>48</v>
      </c>
      <c r="B49" s="6">
        <v>5.35</v>
      </c>
      <c r="C49" s="6">
        <v>49.171270718232044</v>
      </c>
    </row>
    <row r="50" spans="1:3" ht="15.5" thickTop="1" thickBot="1" x14ac:dyDescent="0.4">
      <c r="A50" s="6">
        <v>49</v>
      </c>
      <c r="B50" s="6">
        <v>5.6</v>
      </c>
      <c r="C50" s="6">
        <v>44.4954128440367</v>
      </c>
    </row>
    <row r="51" spans="1:3" ht="15.5" thickTop="1" thickBot="1" x14ac:dyDescent="0.4">
      <c r="A51" s="6">
        <v>50</v>
      </c>
      <c r="B51" s="6">
        <v>6.85</v>
      </c>
      <c r="C51" s="6">
        <v>24.657534246575342</v>
      </c>
    </row>
    <row r="52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PAFF ASYLUM</dc:creator>
  <cp:lastModifiedBy>Santo Mabior</cp:lastModifiedBy>
  <dcterms:created xsi:type="dcterms:W3CDTF">2024-09-05T14:23:53Z</dcterms:created>
  <dcterms:modified xsi:type="dcterms:W3CDTF">2024-09-10T07:52:20Z</dcterms:modified>
</cp:coreProperties>
</file>