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illumitag/scripts/runs/run013/"/>
    </mc:Choice>
  </mc:AlternateContent>
  <bookViews>
    <workbookView xWindow="80" yWindow="460" windowWidth="51120" windowHeight="28340" tabRatio="500"/>
  </bookViews>
  <sheets>
    <sheet name="run013" sheetId="1" r:id="rId1"/>
  </sheets>
  <calcPr calcId="150001" concurrentCalc="0"/>
  <customWorkbookViews>
    <customWorkbookView name="Microsoft Office User - Personal View" guid="{31EA8456-A0B1-A842-BBBA-1FCBF1E560D2}" mergeInterval="0" personalView="1" maximized="1" windowWidth="2556" windowHeight="1244" tabRatio="500" activeSheetId="1"/>
    <customWorkbookView name="Me - Personal View" guid="{22DA4066-82A0-D143-AA10-416CFBE3149D}" mergeInterval="0" personalView="1" xWindow="46" yWindow="23" windowWidth="1436" windowHeight="854" tabRatio="500" activeSheetId="1" showStatusbar="0"/>
    <customWorkbookView name="Kemal - Personal View" guid="{CB40A2B6-4618-A74E-89AF-8E1F0A1F3C2E}" mergeInterval="0" personalView="1" xWindow="184" yWindow="84" windowWidth="1280" windowHeight="749" tabRatio="500" activeSheetId="1"/>
    <customWorkbookView name="LS - Personal View" guid="{06B92370-743D-804F-912C-658BE37B1274}"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326" i="1" l="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3" i="1"/>
</calcChain>
</file>

<file path=xl/sharedStrings.xml><?xml version="1.0" encoding="utf-8"?>
<sst xmlns="http://schemas.openxmlformats.org/spreadsheetml/2006/main" count="15009" uniqueCount="2039">
  <si>
    <t>Country</t>
  </si>
  <si>
    <t>0000-01-01</t>
  </si>
  <si>
    <t>Primers name</t>
  </si>
  <si>
    <t>Forward primer name</t>
  </si>
  <si>
    <t>Forward primer</t>
  </si>
  <si>
    <t>Reverse primer name</t>
  </si>
  <si>
    <t>Reverse primer</t>
  </si>
  <si>
    <t>Bioproject</t>
  </si>
  <si>
    <t>Biosample</t>
  </si>
  <si>
    <t>341F</t>
  </si>
  <si>
    <t>805R</t>
  </si>
  <si>
    <t>NNNNCCTACGGGNGGCWGCAG</t>
  </si>
  <si>
    <t>GACTACHVGGGTATCTAATCC</t>
  </si>
  <si>
    <t>AMPLICON</t>
  </si>
  <si>
    <t>METAGENOMIC</t>
  </si>
  <si>
    <t>PCR</t>
  </si>
  <si>
    <t>Paired-end</t>
  </si>
  <si>
    <t>ILLUMINA</t>
  </si>
  <si>
    <t>Illumina MiSeq</t>
  </si>
  <si>
    <t>aquatic metagenome</t>
  </si>
  <si>
    <t>Latitude (N)</t>
  </si>
  <si>
    <t>Longitude (E)</t>
  </si>
  <si>
    <t>PRJNAXXXXXX</t>
  </si>
  <si>
    <t>SAMNXXXXXXXX</t>
  </si>
  <si>
    <t>Uppmax project</t>
  </si>
  <si>
    <t>Run name</t>
  </si>
  <si>
    <t>Sample name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</si>
  <si>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</si>
  <si>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</si>
  <si>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</si>
  <si>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</si>
  <si>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</si>
  <si>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</si>
  <si>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</si>
  <si>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</si>
  <si>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</si>
  <si>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</si>
  <si>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</si>
  <si>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</si>
  <si>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</si>
  <si>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</si>
  <si>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</si>
  <si>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</si>
  <si>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Run #</t>
  </si>
  <si>
    <t>Sample #</t>
  </si>
  <si>
    <t>Temperature [℃]</t>
  </si>
  <si>
    <r>
      <t>Carbon dioxide (CO</t>
    </r>
    <r>
      <rPr>
        <b/>
        <vertAlign val="subscript"/>
        <sz val="11"/>
        <color indexed="9"/>
        <rFont val="Helvetica Neue"/>
      </rPr>
      <t>2</t>
    </r>
    <r>
      <rPr>
        <b/>
        <sz val="11"/>
        <color indexed="9"/>
        <rFont val="Helvetica Neue"/>
      </rPr>
      <t>) [µM]</t>
    </r>
  </si>
  <si>
    <r>
      <t>Methane (CH</t>
    </r>
    <r>
      <rPr>
        <b/>
        <vertAlign val="subscript"/>
        <sz val="11"/>
        <color indexed="9"/>
        <rFont val="Helvetica Neue"/>
      </rPr>
      <t>4</t>
    </r>
    <r>
      <rPr>
        <b/>
        <sz val="11"/>
        <color indexed="9"/>
        <rFont val="Helvetica Neue"/>
      </rPr>
      <t>) [µM]</t>
    </r>
  </si>
  <si>
    <t>Secchi depth [cm]</t>
  </si>
  <si>
    <t>Iron II [µM]</t>
  </si>
  <si>
    <t>Iron III [µM]</t>
  </si>
  <si>
    <t>TOC [mg/L]</t>
  </si>
  <si>
    <t>TOP [µg/L]</t>
  </si>
  <si>
    <t>SUVA [mg/L*m]</t>
  </si>
  <si>
    <t>AATTCGCT</t>
  </si>
  <si>
    <t>TCAGCTAA</t>
  </si>
  <si>
    <t>ACTGCATA</t>
  </si>
  <si>
    <t>AAGGAGTA</t>
  </si>
  <si>
    <t>GGTTCAAA</t>
  </si>
  <si>
    <t>TAGATCGC</t>
  </si>
  <si>
    <t>CTCTCTAT</t>
  </si>
  <si>
    <t>TATCCTCT</t>
  </si>
  <si>
    <t>AGAGTAGA</t>
  </si>
  <si>
    <t>GTAAGGAG</t>
  </si>
  <si>
    <t>ACTTCGAC</t>
  </si>
  <si>
    <t>TGACTTGC</t>
  </si>
  <si>
    <t>CTAAGCCT</t>
  </si>
  <si>
    <t>CTTGCTTT</t>
  </si>
  <si>
    <t>GGCTTCAA</t>
  </si>
  <si>
    <t>AATCGGCA</t>
  </si>
  <si>
    <t>CTTGCCTA</t>
  </si>
  <si>
    <t>ATGGACAA</t>
  </si>
  <si>
    <t>TGCCTAGA</t>
  </si>
  <si>
    <t>TAAGGCGA</t>
  </si>
  <si>
    <t>CGTACTAG</t>
  </si>
  <si>
    <t>AGGCAGAA</t>
  </si>
  <si>
    <t>TCCTGAGC</t>
  </si>
  <si>
    <t>GGACTCCT</t>
  </si>
  <si>
    <t>TAGGCATG</t>
  </si>
  <si>
    <t>CTCTCTAC</t>
  </si>
  <si>
    <t>CTTATACC</t>
  </si>
  <si>
    <t>TCTAGCTG</t>
  </si>
  <si>
    <t>TGCTATGG</t>
  </si>
  <si>
    <t>GCTATACC</t>
  </si>
  <si>
    <t>GCATAACC</t>
  </si>
  <si>
    <t>CAGAGAGG</t>
  </si>
  <si>
    <t>GCTACGCT</t>
  </si>
  <si>
    <t>CGAGGCTG</t>
  </si>
  <si>
    <t>AAGAGGCA</t>
  </si>
  <si>
    <t>GTAGAGGA</t>
  </si>
  <si>
    <t>Constant fields</t>
  </si>
  <si>
    <t>Fields that we fill in</t>
  </si>
  <si>
    <t>Fields that you fill in</t>
  </si>
  <si>
    <t>Fields that should not need changing</t>
  </si>
  <si>
    <t>Mandatory information if you want to submit to SRA (see http://gensc.org/ns/mixs/)</t>
  </si>
  <si>
    <t>Environement biome (env_biome)</t>
  </si>
  <si>
    <t>Environement feature (env_feature)</t>
  </si>
  <si>
    <t>Environement material (env_material)</t>
  </si>
  <si>
    <t>Design description (free text)</t>
  </si>
  <si>
    <t>Project short name (no spaces and only ascii)</t>
  </si>
  <si>
    <t>Project long name (free text)</t>
  </si>
  <si>
    <t>Sample long name (free text)</t>
  </si>
  <si>
    <t>General bacteria 16S primers</t>
  </si>
  <si>
    <t>Filled in by us after SRA submission</t>
  </si>
  <si>
    <t>DNA con. [ng/µl]</t>
  </si>
  <si>
    <t>PhiX spiking</t>
  </si>
  <si>
    <t>v2.5.0.5</t>
  </si>
  <si>
    <t>Cell counts [cells/mL]</t>
  </si>
  <si>
    <t>Conductivity [μS/cm]</t>
  </si>
  <si>
    <r>
      <t>Oxygen (O</t>
    </r>
    <r>
      <rPr>
        <b/>
        <vertAlign val="subscript"/>
        <sz val="11"/>
        <color indexed="9"/>
        <rFont val="Helvetica Neue"/>
      </rPr>
      <t>2</t>
    </r>
    <r>
      <rPr>
        <b/>
        <sz val="11"/>
        <color indexed="9"/>
        <rFont val="Helvetica Neue"/>
      </rPr>
      <t>) [mg/L]</t>
    </r>
  </si>
  <si>
    <t>Reverse index #</t>
  </si>
  <si>
    <t>Forward index #</t>
  </si>
  <si>
    <t>Forward index sequence</t>
  </si>
  <si>
    <t>Reverse index sequence</t>
  </si>
  <si>
    <t>Barcode ref.</t>
  </si>
  <si>
    <t>TAGGCAAG</t>
  </si>
  <si>
    <t>TTGTCCAT</t>
  </si>
  <si>
    <t>TCTAGGCA</t>
  </si>
  <si>
    <t>TCGCCTTA</t>
  </si>
  <si>
    <t>CTAGTACG</t>
  </si>
  <si>
    <t>TTCTGCCT</t>
  </si>
  <si>
    <t>GCTCAGGA</t>
  </si>
  <si>
    <t>AGGAGTCC</t>
  </si>
  <si>
    <t>CATGCCTA</t>
  </si>
  <si>
    <t>GTAGAGAG</t>
  </si>
  <si>
    <t>GGTATAAG</t>
  </si>
  <si>
    <t>CAGCTAGA</t>
  </si>
  <si>
    <t>CCATAGCA</t>
  </si>
  <si>
    <t>GGTATAGC</t>
  </si>
  <si>
    <t>GGTTATGC</t>
  </si>
  <si>
    <t>CCTCTCTG</t>
  </si>
  <si>
    <t>AGCGTAGC</t>
  </si>
  <si>
    <t>CAGCCTCG</t>
  </si>
  <si>
    <t>TGCCTCTT</t>
  </si>
  <si>
    <t>TCCTCTAC</t>
  </si>
  <si>
    <t>Reverse index (verbatim label)</t>
  </si>
  <si>
    <t>Sari Peura</t>
  </si>
  <si>
    <t>sari.peura@ebc.uu.se</t>
  </si>
  <si>
    <t>bioinformatician</t>
  </si>
  <si>
    <t>Lucas Sinclair</t>
  </si>
  <si>
    <t>lucas.sinclair@me.com</t>
  </si>
  <si>
    <t>pi</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</si>
  <si>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</si>
  <si>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</si>
  <si>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</si>
  <si>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</si>
  <si>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</si>
  <si>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</si>
  <si>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postdoc</t>
  </si>
  <si>
    <t xml:space="preserve">Fields that we fill in     </t>
  </si>
  <si>
    <t xml:space="preserve">     Fields that you fill in</t>
  </si>
  <si>
    <t xml:space="preserve">Fields that you fill in    </t>
  </si>
  <si>
    <t xml:space="preserve">    Fields that should not need changing</t>
  </si>
  <si>
    <t xml:space="preserve">Fields that should not need changing    </t>
  </si>
  <si>
    <t xml:space="preserve">    Optional info for analysis (add any custom columns your study metadata requires here)</t>
  </si>
  <si>
    <t xml:space="preserve">Optional info for analysis (add any custom columns your study metadata requires here)    </t>
  </si>
  <si>
    <t>Sample short name (no spaces and only ascii)</t>
  </si>
  <si>
    <t>Forward filename</t>
  </si>
  <si>
    <t>Reverse filename</t>
  </si>
  <si>
    <t>Forward reads count</t>
  </si>
  <si>
    <t>Reverse reads count</t>
  </si>
  <si>
    <t>Instrument model</t>
  </si>
  <si>
    <t>Instrument software</t>
  </si>
  <si>
    <t>Sample_Barcode_1</t>
  </si>
  <si>
    <t>Sample_Barcode_2</t>
  </si>
  <si>
    <t>Sample_Barcode_3</t>
  </si>
  <si>
    <t>Sample_Barcode_4</t>
  </si>
  <si>
    <t>Sample_Barcode_5</t>
  </si>
  <si>
    <t>Sample_Barcode_6</t>
  </si>
  <si>
    <t>Sample_Barcode_7</t>
  </si>
  <si>
    <t>Sample_Barcode_8</t>
  </si>
  <si>
    <t>Sample_Barcode_9</t>
  </si>
  <si>
    <t>Sample_Barcode_10</t>
  </si>
  <si>
    <t>Sample_Barcode_11</t>
  </si>
  <si>
    <t>Sample_Barcode_12</t>
  </si>
  <si>
    <t>Sample_Barcode_13</t>
  </si>
  <si>
    <t>Sample_Barcode_14</t>
  </si>
  <si>
    <t>Sample_Barcode_15</t>
  </si>
  <si>
    <t>Sample_Barcode_16</t>
  </si>
  <si>
    <t>Sample_Barcode_17</t>
  </si>
  <si>
    <t>Sample_Barcode_18</t>
  </si>
  <si>
    <t>Sample_Barcode_19</t>
  </si>
  <si>
    <t>Sample_Barcode_20</t>
  </si>
  <si>
    <t>Sample_Barcode_21</t>
  </si>
  <si>
    <t>Sample_Barcode_22</t>
  </si>
  <si>
    <t>Sample_Barcode_23</t>
  </si>
  <si>
    <t>Sample_Barcode_24</t>
  </si>
  <si>
    <t>Sample_Barcode_25</t>
  </si>
  <si>
    <t>Sample_Barcode_26</t>
  </si>
  <si>
    <t>Sample_Barcode_27</t>
  </si>
  <si>
    <t>Sample_Barcode_28</t>
  </si>
  <si>
    <t>Sample_Barcode_29</t>
  </si>
  <si>
    <t>Sample_Barcode_30</t>
  </si>
  <si>
    <t>Sample_Barcode_31</t>
  </si>
  <si>
    <t>Sample_Barcode_32</t>
  </si>
  <si>
    <t>Sample_Barcode_33</t>
  </si>
  <si>
    <t>Sample_Barcode_34</t>
  </si>
  <si>
    <t>Sample_Barcode_35</t>
  </si>
  <si>
    <t>Sample_Barcode_36</t>
  </si>
  <si>
    <t>Sample_Barcode_37</t>
  </si>
  <si>
    <t>Sample_Barcode_38</t>
  </si>
  <si>
    <t>Sample_Barcode_39</t>
  </si>
  <si>
    <t>Sample_Barcode_40</t>
  </si>
  <si>
    <t>Sample_Barcode_41</t>
  </si>
  <si>
    <t>Sample_Barcode_42</t>
  </si>
  <si>
    <t>Sample_Barcode_43</t>
  </si>
  <si>
    <t>Sample_Barcode_44</t>
  </si>
  <si>
    <t>Sample_Barcode_45</t>
  </si>
  <si>
    <t>Sample_Barcode_46</t>
  </si>
  <si>
    <t>Sample_Barcode_47</t>
  </si>
  <si>
    <t>Sample_Barcode_48</t>
  </si>
  <si>
    <t>Sample_Barcode_49</t>
  </si>
  <si>
    <t>Sample_Barcode_50</t>
  </si>
  <si>
    <t>Sample_Barcode_51</t>
  </si>
  <si>
    <t>Sample_Barcode_52</t>
  </si>
  <si>
    <t>Sample_Barcode_53</t>
  </si>
  <si>
    <t>Sample_Barcode_54</t>
  </si>
  <si>
    <t>Sample_Barcode_55</t>
  </si>
  <si>
    <t>Sample_Barcode_56</t>
  </si>
  <si>
    <t>Sample_Barcode_57</t>
  </si>
  <si>
    <t>Sample_Barcode_58</t>
  </si>
  <si>
    <t>Sample_Barcode_59</t>
  </si>
  <si>
    <t>Sample_Barcode_60</t>
  </si>
  <si>
    <t>Sample_Barcode_61</t>
  </si>
  <si>
    <t>Sample_Barcode_62</t>
  </si>
  <si>
    <t>Sample_Barcode_63</t>
  </si>
  <si>
    <t>Sample_Barcode_64</t>
  </si>
  <si>
    <t>Sample_Barcode_65</t>
  </si>
  <si>
    <t>Sample_Barcode_66</t>
  </si>
  <si>
    <t>Sample_Barcode_67</t>
  </si>
  <si>
    <t>Sample_Barcode_68</t>
  </si>
  <si>
    <t>Sample_Barcode_69</t>
  </si>
  <si>
    <t>Sample_Barcode_70</t>
  </si>
  <si>
    <t>Sample_Barcode_71</t>
  </si>
  <si>
    <t>Sample_Barcode_72</t>
  </si>
  <si>
    <t>Sample_Barcode_73</t>
  </si>
  <si>
    <t>Sample_Barcode_74</t>
  </si>
  <si>
    <t>Sample_Barcode_75</t>
  </si>
  <si>
    <t>Sample_Barcode_76</t>
  </si>
  <si>
    <t>Sample_Barcode_77</t>
  </si>
  <si>
    <t>Sample_Barcode_78</t>
  </si>
  <si>
    <t>Sample_Barcode_79</t>
  </si>
  <si>
    <t>Sample_Barcode_80</t>
  </si>
  <si>
    <t>Sample_Barcode_81</t>
  </si>
  <si>
    <t>Sample_Barcode_82</t>
  </si>
  <si>
    <t>Sample_Barcode_83</t>
  </si>
  <si>
    <t>Sample_Barcode_84</t>
  </si>
  <si>
    <t>Sample_Barcode_85</t>
  </si>
  <si>
    <t>Sample_Barcode_86</t>
  </si>
  <si>
    <t>Sample_Barcode_87</t>
  </si>
  <si>
    <t>Sample_Barcode_88</t>
  </si>
  <si>
    <t>Sample_Barcode_89</t>
  </si>
  <si>
    <t>Sample_Barcode_90</t>
  </si>
  <si>
    <t>Sample_Barcode_91</t>
  </si>
  <si>
    <t>Sample_Barcode_92</t>
  </si>
  <si>
    <t>Sample_Barcode_93</t>
  </si>
  <si>
    <t>Sample_Barcode_94</t>
  </si>
  <si>
    <t>Sample_Barcode_95</t>
  </si>
  <si>
    <t>Sample_Barcode_96</t>
  </si>
  <si>
    <t>Sample_Barcode_97</t>
  </si>
  <si>
    <t>Sample_Barcode_98</t>
  </si>
  <si>
    <t>Sample_Barcode_99</t>
  </si>
  <si>
    <t>Sample_Barcode_100</t>
  </si>
  <si>
    <t>Sample_Barcode_101</t>
  </si>
  <si>
    <t>Sample_Barcode_102</t>
  </si>
  <si>
    <t>Sample_Barcode_103</t>
  </si>
  <si>
    <t>Sample_Barcode_104</t>
  </si>
  <si>
    <t>Sample_Barcode_105</t>
  </si>
  <si>
    <t>Sample_Barcode_106</t>
  </si>
  <si>
    <t>Sample_Barcode_107</t>
  </si>
  <si>
    <t>Sample_Barcode_108</t>
  </si>
  <si>
    <t>Sample_Barcode_109</t>
  </si>
  <si>
    <t>Sample_Barcode_110</t>
  </si>
  <si>
    <t>Sample_Barcode_111</t>
  </si>
  <si>
    <t>Sample_Barcode_112</t>
  </si>
  <si>
    <t>Sample_Barcode_113</t>
  </si>
  <si>
    <t>Sample_Barcode_114</t>
  </si>
  <si>
    <t>Sample_Barcode_115</t>
  </si>
  <si>
    <t>Sample_Barcode_116</t>
  </si>
  <si>
    <t>Sample_Barcode_117</t>
  </si>
  <si>
    <t>Sample_Barcode_118</t>
  </si>
  <si>
    <t>Sample_Barcode_119</t>
  </si>
  <si>
    <t>Sample_Barcode_120</t>
  </si>
  <si>
    <t>Sample_Barcode_121</t>
  </si>
  <si>
    <t>Sample_Barcode_122</t>
  </si>
  <si>
    <t>Sample_Barcode_123</t>
  </si>
  <si>
    <t>Sample_Barcode_124</t>
  </si>
  <si>
    <t>Sample_Barcode_125</t>
  </si>
  <si>
    <t>Sample_Barcode_126</t>
  </si>
  <si>
    <t>Sample_Barcode_127</t>
  </si>
  <si>
    <t>Sample_Barcode_128</t>
  </si>
  <si>
    <t>Sample_Barcode_129</t>
  </si>
  <si>
    <t>Sample_Barcode_130</t>
  </si>
  <si>
    <t>Sample_Barcode_131</t>
  </si>
  <si>
    <t>Sample_Barcode_132</t>
  </si>
  <si>
    <t>Sample_Barcode_133</t>
  </si>
  <si>
    <t>Sample_Barcode_134</t>
  </si>
  <si>
    <t>Sample_Barcode_135</t>
  </si>
  <si>
    <t>Sample_Barcode_136</t>
  </si>
  <si>
    <t>Sample_Barcode_137</t>
  </si>
  <si>
    <t>Sample_Barcode_138</t>
  </si>
  <si>
    <t>Sample_Barcode_139</t>
  </si>
  <si>
    <t>Sample_Barcode_140</t>
  </si>
  <si>
    <t>Sample_Barcode_141</t>
  </si>
  <si>
    <t>Sample_Barcode_142</t>
  </si>
  <si>
    <t>Sample_Barcode_143</t>
  </si>
  <si>
    <t>Sample_Barcode_144</t>
  </si>
  <si>
    <t>Sample_Barcode_145</t>
  </si>
  <si>
    <t>Sample_Barcode_146</t>
  </si>
  <si>
    <t>Sample_Barcode_147</t>
  </si>
  <si>
    <t>Sample_Barcode_148</t>
  </si>
  <si>
    <t>Sample_Barcode_149</t>
  </si>
  <si>
    <t>Sample_Barcode_150</t>
  </si>
  <si>
    <t>Sample_Barcode_151</t>
  </si>
  <si>
    <t>Sample_Barcode_152</t>
  </si>
  <si>
    <t>Sample_Barcode_153</t>
  </si>
  <si>
    <t>Sample_Barcode_154</t>
  </si>
  <si>
    <t>Sample_Barcode_155</t>
  </si>
  <si>
    <t>Sample_Barcode_156</t>
  </si>
  <si>
    <t>Sample_Barcode_157</t>
  </si>
  <si>
    <t>Sample_Barcode_158</t>
  </si>
  <si>
    <t>Sample_Barcode_159</t>
  </si>
  <si>
    <t>Sample_Barcode_160</t>
  </si>
  <si>
    <t>Sample_Barcode_161</t>
  </si>
  <si>
    <t>Sample_Barcode_162</t>
  </si>
  <si>
    <t>Sample_Barcode_163</t>
  </si>
  <si>
    <t>Sample_Barcode_164</t>
  </si>
  <si>
    <t>Sample_Barcode_165</t>
  </si>
  <si>
    <t>Sample_Barcode_166</t>
  </si>
  <si>
    <t>Sample_Barcode_167</t>
  </si>
  <si>
    <t>Sample_Barcode_168</t>
  </si>
  <si>
    <t>Sample_Barcode_169</t>
  </si>
  <si>
    <t>Sample_Barcode_170</t>
  </si>
  <si>
    <t>Sample_Barcode_171</t>
  </si>
  <si>
    <t>Sample_Barcode_172</t>
  </si>
  <si>
    <t>Sample_Barcode_173</t>
  </si>
  <si>
    <t>Sample_Barcode_174</t>
  </si>
  <si>
    <t>Sample_Barcode_175</t>
  </si>
  <si>
    <t>Sample_Barcode_176</t>
  </si>
  <si>
    <t>Sample_Barcode_177</t>
  </si>
  <si>
    <t>Sample_Barcode_178</t>
  </si>
  <si>
    <t>Sample_Barcode_179</t>
  </si>
  <si>
    <t>Sample_Barcode_180</t>
  </si>
  <si>
    <t>Sample_Barcode_181</t>
  </si>
  <si>
    <t>Sample_Barcode_182</t>
  </si>
  <si>
    <t>Sample_Barcode_183</t>
  </si>
  <si>
    <t>Sample_Barcode_184</t>
  </si>
  <si>
    <t>Sample_Barcode_185</t>
  </si>
  <si>
    <t>Sample_Barcode_186</t>
  </si>
  <si>
    <t>Sample_Barcode_187</t>
  </si>
  <si>
    <t>Sample_Barcode_188</t>
  </si>
  <si>
    <t>Sample_Barcode_189</t>
  </si>
  <si>
    <t>Sample_Barcode_190</t>
  </si>
  <si>
    <t>Sample_Barcode_191</t>
  </si>
  <si>
    <t>Sample_Barcode_192</t>
  </si>
  <si>
    <t>Sample_Barcode_193</t>
  </si>
  <si>
    <t>Sample_Barcode_194</t>
  </si>
  <si>
    <t>Sample_Barcode_195</t>
  </si>
  <si>
    <t>Sample_Barcode_196</t>
  </si>
  <si>
    <t>Sample_Barcode_197</t>
  </si>
  <si>
    <t>Sample_Barcode_198</t>
  </si>
  <si>
    <t>Sample_Barcode_199</t>
  </si>
  <si>
    <t>Sample_Barcode_200</t>
  </si>
  <si>
    <t>Sample_Barcode_201</t>
  </si>
  <si>
    <t>Sample_Barcode_202</t>
  </si>
  <si>
    <t>Sample_Barcode_203</t>
  </si>
  <si>
    <t>Sample_Barcode_204</t>
  </si>
  <si>
    <t>Sample_Barcode_205</t>
  </si>
  <si>
    <t>Sample_Barcode_206</t>
  </si>
  <si>
    <t>Sample_Barcode_207</t>
  </si>
  <si>
    <t>Sample_Barcode_208</t>
  </si>
  <si>
    <t>Sample_Barcode_209</t>
  </si>
  <si>
    <t>Sample_Barcode_210</t>
  </si>
  <si>
    <t>Sample_Barcode_211</t>
  </si>
  <si>
    <t>Sample_Barcode_212</t>
  </si>
  <si>
    <t>Sample_Barcode_213</t>
  </si>
  <si>
    <t>Sample_Barcode_214</t>
  </si>
  <si>
    <t>Sample_Barcode_215</t>
  </si>
  <si>
    <t>Sample_Barcode_216</t>
  </si>
  <si>
    <t>Sample_Barcode_217</t>
  </si>
  <si>
    <t>Sample_Barcode_218</t>
  </si>
  <si>
    <t>Sample_Barcode_219</t>
  </si>
  <si>
    <t>Sample_Barcode_220</t>
  </si>
  <si>
    <t>Sample_Barcode_221</t>
  </si>
  <si>
    <t>Sample_Barcode_222</t>
  </si>
  <si>
    <t>Sample_Barcode_223</t>
  </si>
  <si>
    <t>Sample_Barcode_224</t>
  </si>
  <si>
    <t>Sample_Barcode_225</t>
  </si>
  <si>
    <t>Sample_Barcode_226</t>
  </si>
  <si>
    <t>Sample_Barcode_227</t>
  </si>
  <si>
    <t>Sample_Barcode_228</t>
  </si>
  <si>
    <t>Sample_Barcode_229</t>
  </si>
  <si>
    <t>Sample_Barcode_230</t>
  </si>
  <si>
    <t>Sample_Barcode_231</t>
  </si>
  <si>
    <t>Sample_Barcode_232</t>
  </si>
  <si>
    <t>Sample_Barcode_233</t>
  </si>
  <si>
    <t>Sample_Barcode_234</t>
  </si>
  <si>
    <t>Sample_Barcode_235</t>
  </si>
  <si>
    <t>Sample_Barcode_236</t>
  </si>
  <si>
    <t>Sample_Barcode_237</t>
  </si>
  <si>
    <t>Sample_Barcode_238</t>
  </si>
  <si>
    <t>Sample_Barcode_239</t>
  </si>
  <si>
    <t>Sample_Barcode_240</t>
  </si>
  <si>
    <t>Sample_Barcode_241</t>
  </si>
  <si>
    <t>Sample_Barcode_242</t>
  </si>
  <si>
    <t>Sample_Barcode_243</t>
  </si>
  <si>
    <t>Sample_Barcode_244</t>
  </si>
  <si>
    <t>Sample_Barcode_245</t>
  </si>
  <si>
    <t>Sample_Barcode_246</t>
  </si>
  <si>
    <t>Sample_Barcode_247</t>
  </si>
  <si>
    <t>Sample_Barcode_248</t>
  </si>
  <si>
    <t>Sample_Barcode_249</t>
  </si>
  <si>
    <t>Sample_Barcode_250</t>
  </si>
  <si>
    <t>Sample_Barcode_251</t>
  </si>
  <si>
    <t>Sample_Barcode_252</t>
  </si>
  <si>
    <t>Sample_Barcode_253</t>
  </si>
  <si>
    <t>Sample_Barcode_254</t>
  </si>
  <si>
    <t>Sample_Barcode_255</t>
  </si>
  <si>
    <t>Sample_Barcode_256</t>
  </si>
  <si>
    <t>Sample_Barcode_257</t>
  </si>
  <si>
    <t>Sample_Barcode_258</t>
  </si>
  <si>
    <t>Sample_Barcode_259</t>
  </si>
  <si>
    <t>Sample_Barcode_260</t>
  </si>
  <si>
    <t>Sample_Barcode_261</t>
  </si>
  <si>
    <t>Sample_Barcode_262</t>
  </si>
  <si>
    <t>Sample_Barcode_263</t>
  </si>
  <si>
    <t>Sample_Barcode_264</t>
  </si>
  <si>
    <t>Sample_Barcode_265</t>
  </si>
  <si>
    <t>Sample_Barcode_266</t>
  </si>
  <si>
    <t>Sample_Barcode_267</t>
  </si>
  <si>
    <t>Sample_Barcode_268</t>
  </si>
  <si>
    <t>Sample_Barcode_269</t>
  </si>
  <si>
    <t>Sample_Barcode_270</t>
  </si>
  <si>
    <t>Sample_Barcode_271</t>
  </si>
  <si>
    <t>Sample_Barcode_272</t>
  </si>
  <si>
    <t>Sample_Barcode_273</t>
  </si>
  <si>
    <t>Sample_Barcode_274</t>
  </si>
  <si>
    <t>Sample_Barcode_275</t>
  </si>
  <si>
    <t>Sample_Barcode_276</t>
  </si>
  <si>
    <t>Sample_Barcode_277</t>
  </si>
  <si>
    <t>Sample_Barcode_278</t>
  </si>
  <si>
    <t>Sample_Barcode_279</t>
  </si>
  <si>
    <t>Sample_Barcode_280</t>
  </si>
  <si>
    <t>Sample_Barcode_281</t>
  </si>
  <si>
    <t>Sample_Barcode_282</t>
  </si>
  <si>
    <t>Sample_Barcode_283</t>
  </si>
  <si>
    <t>Sample_Barcode_284</t>
  </si>
  <si>
    <t>Sample_Barcode_285</t>
  </si>
  <si>
    <t>Sample_Barcode_286</t>
  </si>
  <si>
    <t>Sample_Barcode_287</t>
  </si>
  <si>
    <t>Sample_Barcode_288</t>
  </si>
  <si>
    <t>Sample_Barcode_289</t>
  </si>
  <si>
    <t>Sample_Barcode_290</t>
  </si>
  <si>
    <t>Sample_Barcode_291</t>
  </si>
  <si>
    <t>Sample_Barcode_292</t>
  </si>
  <si>
    <t>Sample_Barcode_293</t>
  </si>
  <si>
    <t>Sample_Barcode_294</t>
  </si>
  <si>
    <t>Sample_Barcode_295</t>
  </si>
  <si>
    <t>Sample_Barcode_296</t>
  </si>
  <si>
    <t>Sample_Barcode_297</t>
  </si>
  <si>
    <t>Sample_Barcode_298</t>
  </si>
  <si>
    <t>Sample_Barcode_299</t>
  </si>
  <si>
    <t>Sample_Barcode_300</t>
  </si>
  <si>
    <t>Sample_Barcode_301</t>
  </si>
  <si>
    <t>Sample_Barcode_302</t>
  </si>
  <si>
    <t>Sample_Barcode_303</t>
  </si>
  <si>
    <t>Sample_Barcode_304</t>
  </si>
  <si>
    <t>Sample_Barcode_305</t>
  </si>
  <si>
    <t>Sample_Barcode_306</t>
  </si>
  <si>
    <t>Sample_Barcode_307</t>
  </si>
  <si>
    <t>Sample_Barcode_308</t>
  </si>
  <si>
    <t>Sample_Barcode_309</t>
  </si>
  <si>
    <t>Sample_Barcode_310</t>
  </si>
  <si>
    <t>Sample_Barcode_311</t>
  </si>
  <si>
    <t>Sample_Barcode_312</t>
  </si>
  <si>
    <t>Sample_Barcode_313</t>
  </si>
  <si>
    <t>Sample_Barcode_314</t>
  </si>
  <si>
    <t>Sample_Barcode_315</t>
  </si>
  <si>
    <t>Sample_Barcode_316</t>
  </si>
  <si>
    <t>Sample_Barcode_317</t>
  </si>
  <si>
    <t>Sample_Barcode_318</t>
  </si>
  <si>
    <t>Sample_Barcode_319</t>
  </si>
  <si>
    <t>Sample_Barcode_320</t>
  </si>
  <si>
    <t>Sample_Barcode_321</t>
  </si>
  <si>
    <t>Sample_Barcode_322</t>
  </si>
  <si>
    <t>Sample_Barcode_323</t>
  </si>
  <si>
    <t>Sample_Barcode_324</t>
  </si>
  <si>
    <t>Sample_Barcode_325</t>
  </si>
  <si>
    <t>Sample_Barcode_326</t>
  </si>
  <si>
    <t>Sample_Barcode_327</t>
  </si>
  <si>
    <t>Sample_Barcode_328</t>
  </si>
  <si>
    <t>Sample_Barcode_329</t>
  </si>
  <si>
    <t>Sample_Barcode_330</t>
  </si>
  <si>
    <t>Sample_Barcode_331</t>
  </si>
  <si>
    <t>Sample_Barcode_332</t>
  </si>
  <si>
    <t>Sample_Barcode_333</t>
  </si>
  <si>
    <t>Sample_Barcode_334</t>
  </si>
  <si>
    <t>Sample_Barcode_335</t>
  </si>
  <si>
    <t>Sample_Barcode_336</t>
  </si>
  <si>
    <t>Sample_Barcode_337</t>
  </si>
  <si>
    <t>Sample_Barcode_338</t>
  </si>
  <si>
    <t>Sample_Barcode_339</t>
  </si>
  <si>
    <t>Sample_Barcode_340</t>
  </si>
  <si>
    <t>Sample_Barcode_341</t>
  </si>
  <si>
    <t>Sample_Barcode_342</t>
  </si>
  <si>
    <t>Sample_Barcode_343</t>
  </si>
  <si>
    <t>Sample_Barcode_344</t>
  </si>
  <si>
    <t>Sample_Barcode_345</t>
  </si>
  <si>
    <t>Sample_Barcode_346</t>
  </si>
  <si>
    <t>Sample_Barcode_347</t>
  </si>
  <si>
    <t>Sample_Barcode_348</t>
  </si>
  <si>
    <t>Sample_Barcode_349</t>
  </si>
  <si>
    <t>Sample_Barcode_350</t>
  </si>
  <si>
    <t>Sample_Barcode_351</t>
  </si>
  <si>
    <t>Sample_Barcode_352</t>
  </si>
  <si>
    <t>Sample_Barcode_353</t>
  </si>
  <si>
    <t>Sample_Barcode_354</t>
  </si>
  <si>
    <t>Sample_Barcode_355</t>
  </si>
  <si>
    <t>Sample_Barcode_356</t>
  </si>
  <si>
    <t>Sample_Barcode_357</t>
  </si>
  <si>
    <t>Sample_Barcode_358</t>
  </si>
  <si>
    <t>Sample_Barcode_359</t>
  </si>
  <si>
    <t>Sample_Barcode_360</t>
  </si>
  <si>
    <t>Sample_Barcode_361</t>
  </si>
  <si>
    <t>Sample_Barcode_362</t>
  </si>
  <si>
    <t>Sample_Barcode_363</t>
  </si>
  <si>
    <t>Sample_Barcode_364</t>
  </si>
  <si>
    <t>Sample_Barcode_365</t>
  </si>
  <si>
    <t>Sample_Barcode_366</t>
  </si>
  <si>
    <t>Sample_Barcode_367</t>
  </si>
  <si>
    <t>Sample_Barcode_368</t>
  </si>
  <si>
    <t>Sample_Barcode_369</t>
  </si>
  <si>
    <t>Sample_Barcode_370</t>
  </si>
  <si>
    <t>Sample_Barcode_371</t>
  </si>
  <si>
    <t>Sample_Barcode_372</t>
  </si>
  <si>
    <t>Sample_Barcode_373</t>
  </si>
  <si>
    <t>Sample_Barcode_374</t>
  </si>
  <si>
    <t>b2014083</t>
  </si>
  <si>
    <t>150313_M00485_0189_000000000-AD6UJ</t>
  </si>
  <si>
    <t>Heli Juottonen</t>
  </si>
  <si>
    <t>heli.juottonen@ebc.uu.se</t>
  </si>
  <si>
    <t>Depth profiles of DOC gradient lakes</t>
  </si>
  <si>
    <t>Lake 4 depth 5 bacteria</t>
  </si>
  <si>
    <t>Lake 4 depth 6 bacteria</t>
  </si>
  <si>
    <t>Lake 4 depth 7 bacteria</t>
  </si>
  <si>
    <t>Lake 5 depth 1 bacteria</t>
  </si>
  <si>
    <t>Lake 5 depth 2 bacteria</t>
  </si>
  <si>
    <t>Lake 5 depth 3 bacteria</t>
  </si>
  <si>
    <t>Lake 5 depth 4 bacteria</t>
  </si>
  <si>
    <t>Lake 5 depth 5 bacteria</t>
  </si>
  <si>
    <t>Lake 5 depth 6 bacteria</t>
  </si>
  <si>
    <t>Lake 5 depth 7 bacteria</t>
  </si>
  <si>
    <t>Primer test on humic lake depth profile (lake 8)</t>
  </si>
  <si>
    <t>Eukaryote primers, lake 8 depth 1</t>
  </si>
  <si>
    <t>Eukaryote primers, lake 8 depth 2</t>
  </si>
  <si>
    <t>Lake 7 depth 1 bacteria</t>
  </si>
  <si>
    <t>Lake 7 depth 2 bacteria</t>
  </si>
  <si>
    <t>Lake 7 depth 3 bacteria</t>
  </si>
  <si>
    <t>Lake 7 depth 4 bacteria</t>
  </si>
  <si>
    <t>Lake 7 depth 5 bacteria</t>
  </si>
  <si>
    <t>Lake 7 depth 6 bacteria</t>
  </si>
  <si>
    <t>Lake 7 depth 7 bacteria</t>
  </si>
  <si>
    <t>Lake 8 depth 1 bacteria</t>
  </si>
  <si>
    <t>Eukaryote primers, lake 8 depth 3</t>
  </si>
  <si>
    <t>Eukaryote primers, lake 8 depth 4</t>
  </si>
  <si>
    <t>Eukaryote primers, lake 8 depth 5</t>
  </si>
  <si>
    <t>Eukaryote primers, lake 8 depth 6</t>
  </si>
  <si>
    <t>Eukaryote primers, lake 8 depth 7</t>
  </si>
  <si>
    <t>alexander.eiler@ebc.uu.se</t>
  </si>
  <si>
    <t xml:space="preserve">Peatland cellobiose SIP </t>
  </si>
  <si>
    <t>Original peat, OLI1</t>
  </si>
  <si>
    <t>Original peat, OLI2</t>
  </si>
  <si>
    <t>Original peat, OLI3</t>
  </si>
  <si>
    <t>Original peat, MES2</t>
  </si>
  <si>
    <t>Lake 8 depth 2 bacteria</t>
  </si>
  <si>
    <t>Bacterial+archaeal primers, lake 8 depth 1</t>
  </si>
  <si>
    <t>Bacterial+archaeal primers, lake 8 depth 2</t>
  </si>
  <si>
    <t>Lake 8 depth 3 bacteria</t>
  </si>
  <si>
    <t>Lake 8 depth 4 bacteria</t>
  </si>
  <si>
    <t>Lake 8 depth 5 bacteria</t>
  </si>
  <si>
    <t>Archaeal primers lake 8 depth 6</t>
  </si>
  <si>
    <t>Lake 8 depth 6 bacteria</t>
  </si>
  <si>
    <t>Lake 1 depth 1 bacteria</t>
  </si>
  <si>
    <t>Lake 1 depth 2 bacteria</t>
  </si>
  <si>
    <t>Lake 1 depth 3 bacteria</t>
  </si>
  <si>
    <t>Bacterial+archaeal primers, lake 8 depth 3</t>
  </si>
  <si>
    <t>Bacterial+archaeal primers, lake 8 depth 4</t>
  </si>
  <si>
    <t>Bacterial+archaeal primers, lake 8 depth 5</t>
  </si>
  <si>
    <t>Bacterial+archaeal primers, lake 8 depth 6</t>
  </si>
  <si>
    <t>Bacterial+archaeal primers, lake 8 depth 7</t>
  </si>
  <si>
    <t>Universal primers, lake 8 depth 1</t>
  </si>
  <si>
    <t>Universal primers, lake 8 depth 2</t>
  </si>
  <si>
    <t>Universal primers, lake 8 depth 3</t>
  </si>
  <si>
    <t>Universal primers, lake 8 depth 4</t>
  </si>
  <si>
    <t>Universal primers, lake 8 depth 5</t>
  </si>
  <si>
    <t>Universal primers, lake 8 depth 6</t>
  </si>
  <si>
    <t>Universal primers, lake 8 depth 7</t>
  </si>
  <si>
    <t>Lake 1 depth 4 bacteria</t>
  </si>
  <si>
    <t>Lake 1 depth 5 bacteria</t>
  </si>
  <si>
    <t>Lake 1 depth 6 bacteria</t>
  </si>
  <si>
    <t>Original peat, MES3</t>
  </si>
  <si>
    <t>Lake 1 depth 7 bacteria</t>
  </si>
  <si>
    <t>Lake 4 depth 2 bacteria</t>
  </si>
  <si>
    <t>Lake 4 depth 3 bacteria</t>
  </si>
  <si>
    <t>Lake 4 depth 4 bacteria</t>
  </si>
  <si>
    <t>Lake 8 depth 8 bacteria</t>
  </si>
  <si>
    <t>Lake 4 depth 1 bacteria</t>
  </si>
  <si>
    <t>Original peat, MES4</t>
  </si>
  <si>
    <t>40/ MES3 13C-cellobiose T2 12C fraction</t>
  </si>
  <si>
    <t>27/ OLI2 13C-cellobiose T2 12C fraction</t>
  </si>
  <si>
    <t>28/ OLI2 12C-cellobiose T2 12C fraction</t>
  </si>
  <si>
    <t>45/ MES4 13C-cellobiose T2 12C fraction</t>
  </si>
  <si>
    <t>19/ OLI1 13C-cellobiose T2 12C fraction</t>
  </si>
  <si>
    <t>24/ OLI3 12C-cellobiose T2 12C fraction</t>
  </si>
  <si>
    <t>41/ MES3 12C-cellobiose T1 12C fraction</t>
  </si>
  <si>
    <t>20/ OLI1 12C-cellobiose T2 12C fraction</t>
  </si>
  <si>
    <t>27/ OLI2 13C-cellobiose T1 12C fraction</t>
  </si>
  <si>
    <t>44/ MES4 12C-cellobiose T1 12C fraction</t>
  </si>
  <si>
    <t>20/ OLI1 12C-cellobiose T1 12C fraction</t>
  </si>
  <si>
    <t>28/ OLI2 12C-cellobiose T1 12C fraction</t>
  </si>
  <si>
    <t>44/ MES4 12C-cellobiose T2 12C fraction</t>
  </si>
  <si>
    <t>40/ MES3 13C-cellobiose T1 12C fraction</t>
  </si>
  <si>
    <t>45/ MES4 13C-cellobiose T1 12C fraction</t>
  </si>
  <si>
    <t>19/ OLI1 13C-cellobiose T1 12C fraction</t>
  </si>
  <si>
    <t>46/ OLI3 13C-cellobiose T2 12C fraction</t>
  </si>
  <si>
    <t>36/ MES2 13C-cellobiose T1 12C fraction</t>
  </si>
  <si>
    <t>36/ MES2 13C-cellobiose T2 12C fraction</t>
  </si>
  <si>
    <t>37/ MES2 12C-cellobiose T1 12C fraction</t>
  </si>
  <si>
    <t>37/ MES2 12C-cellobiose T2 12C fraction</t>
  </si>
  <si>
    <t>24/ OLI3 12C-cellobiose T1 12C fraction</t>
  </si>
  <si>
    <t>46/ OLI3 13C-cellobiose T1 12C fraction</t>
  </si>
  <si>
    <t>41/ MES3 12C-cellobiose T2 12C fraction</t>
  </si>
  <si>
    <t>40/ MES3 13C-cellobiose T2 13C fraction</t>
  </si>
  <si>
    <t>27/ OLI2 13C-cellobiose T2 13C fraction</t>
  </si>
  <si>
    <t>28/ OLI2 12C-cellobiose T2 13C fraction</t>
  </si>
  <si>
    <t>45/ MES4 13C-cellobiose T2 13C fraction</t>
  </si>
  <si>
    <t>19/ OLI1 13C-cellobiose T2 13C fraction</t>
  </si>
  <si>
    <t>24/ OLI3 12C-cellobiose T2 13C fraction</t>
  </si>
  <si>
    <t>41/ MES3 12C-cellobiose T1 13C fraction</t>
  </si>
  <si>
    <t>20/ OLI1 12C-cellobiose T2 13C fraction</t>
  </si>
  <si>
    <t>27/ OLI2 13C-cellobiose T1 13C fraction</t>
  </si>
  <si>
    <t>44/ MES4 12C-cellobiose T1 13C fraction</t>
  </si>
  <si>
    <t>20/ OLI1 12C-cellobiose T1 13C fraction</t>
  </si>
  <si>
    <t>28/ OLI2 12C-cellobiose T1 13C fraction</t>
  </si>
  <si>
    <t>44/ MES4 12C-cellobiose T2 13C fraction</t>
  </si>
  <si>
    <t>40/ MES3 13C-cellobiose T1 13C fraction</t>
  </si>
  <si>
    <t>45/ MES4 13C-cellobiose T1 13C fraction</t>
  </si>
  <si>
    <t>19/ OLI1 13C-cellobiose T1 13C fraction</t>
  </si>
  <si>
    <t>46/ OLI3 13C-cellobiose T2 13C fraction</t>
  </si>
  <si>
    <t>36/ MES2 13C-cellobiose T1 13C fraction</t>
  </si>
  <si>
    <t>36/ MES2 13C-cellobiose T2 13C fraction</t>
  </si>
  <si>
    <t>37/ MES2 12C-cellobiose T1 13C fraction</t>
  </si>
  <si>
    <t>37/ MES2 12C-cellobiose T2 13C fraction</t>
  </si>
  <si>
    <t>24/ OLI3 12C-cellobiose T1 13C fraction</t>
  </si>
  <si>
    <t>46/ OLI3 13C-cellobiose T1 13C fraction</t>
  </si>
  <si>
    <t>41/ MES3 12C-cellobiose T2 13C fraction</t>
  </si>
  <si>
    <t xml:space="preserve">David Weissbrodt </t>
  </si>
  <si>
    <t>Nematoes influence on biofouling layers of membrane ultrafilteration process</t>
  </si>
  <si>
    <t>General eukaryotic 18S primers</t>
  </si>
  <si>
    <t>547F</t>
  </si>
  <si>
    <t>NNNNCGGTAATTCCAGCTCYV</t>
  </si>
  <si>
    <t>1132R</t>
  </si>
  <si>
    <t>CCGTCAATTHCTTYAART</t>
  </si>
  <si>
    <t>phd</t>
  </si>
  <si>
    <t>Kemal Sanli</t>
  </si>
  <si>
    <t>kemal.sanli@bioenv.gu.se</t>
  </si>
  <si>
    <t>Alexander Eiler</t>
  </si>
  <si>
    <t>peatsip</t>
  </si>
  <si>
    <t>umea_aug14</t>
  </si>
  <si>
    <t>TAGGACCT</t>
  </si>
  <si>
    <t>GGAGACTT</t>
  </si>
  <si>
    <t>AGGTTACG</t>
  </si>
  <si>
    <t>fwd.fastq.gz</t>
  </si>
  <si>
    <t>rev.fastq.gz</t>
  </si>
  <si>
    <t>l4_5b</t>
  </si>
  <si>
    <t>l4_6b</t>
  </si>
  <si>
    <t>l4_7b</t>
  </si>
  <si>
    <t>l5_1b</t>
  </si>
  <si>
    <t>l5_2b</t>
  </si>
  <si>
    <t>l5_3b</t>
  </si>
  <si>
    <t>l5_4b</t>
  </si>
  <si>
    <t>l5_5b</t>
  </si>
  <si>
    <t>l5_6b</t>
  </si>
  <si>
    <t>l5_7b</t>
  </si>
  <si>
    <t>euk_l8_1</t>
  </si>
  <si>
    <t>euk_l8_2</t>
  </si>
  <si>
    <t>l7_1b</t>
  </si>
  <si>
    <t>l7_2b</t>
  </si>
  <si>
    <t>l7_3b</t>
  </si>
  <si>
    <t>l7_4b</t>
  </si>
  <si>
    <t>l7_5b</t>
  </si>
  <si>
    <t>l7_6b</t>
  </si>
  <si>
    <t>l7_7b</t>
  </si>
  <si>
    <t>l8_1b</t>
  </si>
  <si>
    <t>euk_l8_3</t>
  </si>
  <si>
    <t>euk_l8_4</t>
  </si>
  <si>
    <t>euk_l8_5</t>
  </si>
  <si>
    <t>euk_l8_6</t>
  </si>
  <si>
    <t>euk_l8_7</t>
  </si>
  <si>
    <t>oli1</t>
  </si>
  <si>
    <t>oli2</t>
  </si>
  <si>
    <t>oli3</t>
  </si>
  <si>
    <t>mes2</t>
  </si>
  <si>
    <t>l8_2b</t>
  </si>
  <si>
    <t>ba_l8_1</t>
  </si>
  <si>
    <t>ba_l8_2</t>
  </si>
  <si>
    <t>l8_3b</t>
  </si>
  <si>
    <t>l8_4b</t>
  </si>
  <si>
    <t>l8_5b</t>
  </si>
  <si>
    <t>arch_l8_6</t>
  </si>
  <si>
    <t>l8_6b</t>
  </si>
  <si>
    <t>l1_1b</t>
  </si>
  <si>
    <t>l1_22b</t>
  </si>
  <si>
    <t>l1_3b</t>
  </si>
  <si>
    <t>ba_l8_3</t>
  </si>
  <si>
    <t>ba_l8_4</t>
  </si>
  <si>
    <t>ba_l8_5</t>
  </si>
  <si>
    <t>ba_l8_6</t>
  </si>
  <si>
    <t>ba_l8_7</t>
  </si>
  <si>
    <t>univ_l8_1</t>
  </si>
  <si>
    <t>univ_l8_2</t>
  </si>
  <si>
    <t>univ_l8_3</t>
  </si>
  <si>
    <t>univ_l8_4</t>
  </si>
  <si>
    <t>univ_l8_5</t>
  </si>
  <si>
    <t>univ_l8_6</t>
  </si>
  <si>
    <t>univ_l8_7</t>
  </si>
  <si>
    <t>l1_4b</t>
  </si>
  <si>
    <t>l1_5b</t>
  </si>
  <si>
    <t>l1_6b</t>
  </si>
  <si>
    <t>mes3</t>
  </si>
  <si>
    <t>l1_7b</t>
  </si>
  <si>
    <t>l4_2b</t>
  </si>
  <si>
    <t>l4_3b</t>
  </si>
  <si>
    <t>l4_4b</t>
  </si>
  <si>
    <t>mes4</t>
  </si>
  <si>
    <t>s24t2_12</t>
  </si>
  <si>
    <t>s41t1_12</t>
  </si>
  <si>
    <t>s20t2_12</t>
  </si>
  <si>
    <t>s27t1_12</t>
  </si>
  <si>
    <t>s44t1_12</t>
  </si>
  <si>
    <t>s20t1_12</t>
  </si>
  <si>
    <t>s28t1_12</t>
  </si>
  <si>
    <t>s44t2_12</t>
  </si>
  <si>
    <t>s40t1_12</t>
  </si>
  <si>
    <t>s45t1_12</t>
  </si>
  <si>
    <t>s19t1_12</t>
  </si>
  <si>
    <t>s46t2_12</t>
  </si>
  <si>
    <t>s36t1_12</t>
  </si>
  <si>
    <t>s36t2_12</t>
  </si>
  <si>
    <t>s37t1_12</t>
  </si>
  <si>
    <t>s37t2_12</t>
  </si>
  <si>
    <t>s24t1_12</t>
  </si>
  <si>
    <t>s46t1_12</t>
  </si>
  <si>
    <t>s41t2_12</t>
  </si>
  <si>
    <t>s40t2_13</t>
  </si>
  <si>
    <t>s27t2_13</t>
  </si>
  <si>
    <t>s28t2_13</t>
  </si>
  <si>
    <t>s45t2_13</t>
  </si>
  <si>
    <t>s19t2_13</t>
  </si>
  <si>
    <t>s24t2_13</t>
  </si>
  <si>
    <t>s41t1_13</t>
  </si>
  <si>
    <t>s20t2_13</t>
  </si>
  <si>
    <t>s27t1_13</t>
  </si>
  <si>
    <t>s44t1_13</t>
  </si>
  <si>
    <t>s20t1_13</t>
  </si>
  <si>
    <t>s28t1_13</t>
  </si>
  <si>
    <t>s44t2_13</t>
  </si>
  <si>
    <t>s40t1_13</t>
  </si>
  <si>
    <t>s45t1_13</t>
  </si>
  <si>
    <t>s19t1_13</t>
  </si>
  <si>
    <t>s46t2_13</t>
  </si>
  <si>
    <t>s36t1_13</t>
  </si>
  <si>
    <t>s36t2_13</t>
  </si>
  <si>
    <t>s37t1_13</t>
  </si>
  <si>
    <t>s37t2_13</t>
  </si>
  <si>
    <t>s24t1_13</t>
  </si>
  <si>
    <t>s46t1_13</t>
  </si>
  <si>
    <t>s41t2_13</t>
  </si>
  <si>
    <t>s1p2w</t>
  </si>
  <si>
    <t>s1p1w</t>
  </si>
  <si>
    <t>s1p3w</t>
  </si>
  <si>
    <t>s1u1w</t>
  </si>
  <si>
    <t>s1u2w</t>
  </si>
  <si>
    <t>s1u3w</t>
  </si>
  <si>
    <t>s2p1_1w</t>
  </si>
  <si>
    <t>s4p3w</t>
  </si>
  <si>
    <t>s2p1_2w</t>
  </si>
  <si>
    <t>s2p2w</t>
  </si>
  <si>
    <t>s2p3w</t>
  </si>
  <si>
    <t>s2u3w</t>
  </si>
  <si>
    <t>s3p1w</t>
  </si>
  <si>
    <t>s3p2w</t>
  </si>
  <si>
    <t>s3p3w</t>
  </si>
  <si>
    <t>s3u1w</t>
  </si>
  <si>
    <t>s3u3w</t>
  </si>
  <si>
    <t>s4p1w</t>
  </si>
  <si>
    <t>s4p2w</t>
  </si>
  <si>
    <t>s4u2w</t>
  </si>
  <si>
    <t>s5p3w</t>
  </si>
  <si>
    <t>s5u1w</t>
  </si>
  <si>
    <t>s5u2w</t>
  </si>
  <si>
    <t>s5u3w</t>
  </si>
  <si>
    <t>s6p1w</t>
  </si>
  <si>
    <t>s6p2w</t>
  </si>
  <si>
    <t>s6p3w</t>
  </si>
  <si>
    <t>s6u1w</t>
  </si>
  <si>
    <t>s6u2w</t>
  </si>
  <si>
    <t>s6u3w</t>
  </si>
  <si>
    <t>s7p1w</t>
  </si>
  <si>
    <t>s7p2w</t>
  </si>
  <si>
    <t>s7p3w</t>
  </si>
  <si>
    <t>s7u1w</t>
  </si>
  <si>
    <t>s7u2w</t>
  </si>
  <si>
    <t>s7u3w</t>
  </si>
  <si>
    <t>s8p1w</t>
  </si>
  <si>
    <t>s8p2w</t>
  </si>
  <si>
    <t>s8p3w</t>
  </si>
  <si>
    <t>s8u1w</t>
  </si>
  <si>
    <t>s8u2w</t>
  </si>
  <si>
    <t>s8u3w</t>
  </si>
  <si>
    <t>s9p1w</t>
  </si>
  <si>
    <t>s9p2w</t>
  </si>
  <si>
    <t>s9p3w</t>
  </si>
  <si>
    <t>s9u1w</t>
  </si>
  <si>
    <t>s9u3w</t>
  </si>
  <si>
    <t>s1a</t>
  </si>
  <si>
    <t>s2a</t>
  </si>
  <si>
    <t>s3a</t>
  </si>
  <si>
    <t>s4a</t>
  </si>
  <si>
    <t>s1p1s</t>
  </si>
  <si>
    <t>s1p2s</t>
  </si>
  <si>
    <t>s1p3s</t>
  </si>
  <si>
    <t>s1u1s</t>
  </si>
  <si>
    <t>s1u2s</t>
  </si>
  <si>
    <t>s2u1s</t>
  </si>
  <si>
    <t>s2u3s</t>
  </si>
  <si>
    <t>s1s</t>
  </si>
  <si>
    <t>s2s</t>
  </si>
  <si>
    <t>s3s</t>
  </si>
  <si>
    <t>s4s</t>
  </si>
  <si>
    <t>s3p1s</t>
  </si>
  <si>
    <t>s3p2s</t>
  </si>
  <si>
    <t>s3p3s</t>
  </si>
  <si>
    <t>s3u1s</t>
  </si>
  <si>
    <t>s3u2s</t>
  </si>
  <si>
    <t>s3u3s</t>
  </si>
  <si>
    <t>s4p1s</t>
  </si>
  <si>
    <t>s4p2s</t>
  </si>
  <si>
    <t>s4p3s</t>
  </si>
  <si>
    <t>s4u1s</t>
  </si>
  <si>
    <t>s4u2s</t>
  </si>
  <si>
    <t>s4u3s</t>
  </si>
  <si>
    <t>s5p1s</t>
  </si>
  <si>
    <t>s5p2s</t>
  </si>
  <si>
    <t>s5p3s</t>
  </si>
  <si>
    <t>s5u1s</t>
  </si>
  <si>
    <t>s5u2s</t>
  </si>
  <si>
    <t>s5u3s</t>
  </si>
  <si>
    <t>s6p1s</t>
  </si>
  <si>
    <t>s6p2s</t>
  </si>
  <si>
    <t>s6p3s</t>
  </si>
  <si>
    <t>s6u1s</t>
  </si>
  <si>
    <t>s6u2s</t>
  </si>
  <si>
    <t>s6u3s</t>
  </si>
  <si>
    <t>s7p1s</t>
  </si>
  <si>
    <t>s7p2s</t>
  </si>
  <si>
    <t>s7p3s</t>
  </si>
  <si>
    <t>s7u1s</t>
  </si>
  <si>
    <t>s7u2s</t>
  </si>
  <si>
    <t>s7u3s</t>
  </si>
  <si>
    <t>s8p1s</t>
  </si>
  <si>
    <t>s8p3s</t>
  </si>
  <si>
    <t>s8u1s</t>
  </si>
  <si>
    <t>s8u2s</t>
  </si>
  <si>
    <t>s8u3s</t>
  </si>
  <si>
    <t>s9p1s</t>
  </si>
  <si>
    <t>s9p2s</t>
  </si>
  <si>
    <t>s9p3s</t>
  </si>
  <si>
    <t>s9u1s</t>
  </si>
  <si>
    <t>s9u2s</t>
  </si>
  <si>
    <t>hector_169</t>
  </si>
  <si>
    <t>hector_170</t>
  </si>
  <si>
    <t>hector_171</t>
  </si>
  <si>
    <t>hector_172</t>
  </si>
  <si>
    <t>hector_173</t>
  </si>
  <si>
    <t>hector_174</t>
  </si>
  <si>
    <t>hector_175</t>
  </si>
  <si>
    <t>hector_176</t>
  </si>
  <si>
    <t>hector_177</t>
  </si>
  <si>
    <t>hector_178</t>
  </si>
  <si>
    <t>hector_179</t>
  </si>
  <si>
    <t>hector_180</t>
  </si>
  <si>
    <t>hector_181</t>
  </si>
  <si>
    <t>hector_182</t>
  </si>
  <si>
    <t>hector_183</t>
  </si>
  <si>
    <t>hector_184</t>
  </si>
  <si>
    <t>hector_185</t>
  </si>
  <si>
    <t>hector_186</t>
  </si>
  <si>
    <t>hector_187</t>
  </si>
  <si>
    <t>hector_189</t>
  </si>
  <si>
    <t>hector_190</t>
  </si>
  <si>
    <t>hector_191</t>
  </si>
  <si>
    <t>hector_192</t>
  </si>
  <si>
    <t>hector_193</t>
  </si>
  <si>
    <t>hector_194</t>
  </si>
  <si>
    <t>hector_195</t>
  </si>
  <si>
    <t>hector_196</t>
  </si>
  <si>
    <t>hector_197</t>
  </si>
  <si>
    <t>hector_198</t>
  </si>
  <si>
    <t>alex_1</t>
  </si>
  <si>
    <t>alex_2</t>
  </si>
  <si>
    <t>alex_3</t>
  </si>
  <si>
    <t>alex_4</t>
  </si>
  <si>
    <t>alex_5</t>
  </si>
  <si>
    <t>alex_6</t>
  </si>
  <si>
    <t>alex_7</t>
  </si>
  <si>
    <t>alex_8</t>
  </si>
  <si>
    <t>alex_9</t>
  </si>
  <si>
    <t>alex_10</t>
  </si>
  <si>
    <t>alex_11</t>
  </si>
  <si>
    <t>alex_12</t>
  </si>
  <si>
    <t>alex_13</t>
  </si>
  <si>
    <t>alex_27</t>
  </si>
  <si>
    <t>alex_28</t>
  </si>
  <si>
    <t>alex_29</t>
  </si>
  <si>
    <t>alex_30</t>
  </si>
  <si>
    <t>alex_31</t>
  </si>
  <si>
    <t>alex_33</t>
  </si>
  <si>
    <t>alex_34</t>
  </si>
  <si>
    <t>alex_14</t>
  </si>
  <si>
    <t>alex_15</t>
  </si>
  <si>
    <t>alex_16</t>
  </si>
  <si>
    <t>alex_17</t>
  </si>
  <si>
    <t>alex_18</t>
  </si>
  <si>
    <t>alex_20</t>
  </si>
  <si>
    <t>alex_21</t>
  </si>
  <si>
    <t>alex_38</t>
  </si>
  <si>
    <t>alex_39</t>
  </si>
  <si>
    <t>alex_40</t>
  </si>
  <si>
    <t>alex_41</t>
  </si>
  <si>
    <t>alex_42</t>
  </si>
  <si>
    <t>alex_43</t>
  </si>
  <si>
    <t>alex_44</t>
  </si>
  <si>
    <t>alex_45</t>
  </si>
  <si>
    <t>sl8_7b</t>
  </si>
  <si>
    <t>sl4_1b</t>
  </si>
  <si>
    <t>s40t2_12</t>
  </si>
  <si>
    <t>s27t2_12</t>
  </si>
  <si>
    <t>s28t2_12</t>
  </si>
  <si>
    <t>s45t2_12</t>
  </si>
  <si>
    <t>s19t2_12</t>
  </si>
  <si>
    <t>d.g.weissbrodt@tudelft.nl</t>
  </si>
  <si>
    <t>Bacterial Day 0</t>
  </si>
  <si>
    <t>Bacterial Day 1</t>
  </si>
  <si>
    <t>Bacterial Week 1</t>
  </si>
  <si>
    <t>Bacterial Week 2 control (no nematodes)</t>
  </si>
  <si>
    <t>Bacterial Week 3</t>
  </si>
  <si>
    <t>Bacterial Week 4</t>
  </si>
  <si>
    <t>Bacterial Week 5</t>
  </si>
  <si>
    <t>Bacterial Week 6</t>
  </si>
  <si>
    <t>Bacterial Week 7</t>
  </si>
  <si>
    <t>Bacterial Week 8</t>
  </si>
  <si>
    <t>Bacterial Week 9</t>
  </si>
  <si>
    <t>Bacterial Week 9 control (no nematodes)</t>
  </si>
  <si>
    <t>Bacterial Nematodes before injection in biofilm (no biofilm)</t>
  </si>
  <si>
    <t>Eukaryotic Day 0</t>
  </si>
  <si>
    <t>Eukaryotic Day 1</t>
  </si>
  <si>
    <t>Eukaryotic Week 1</t>
  </si>
  <si>
    <t>Eukaryotic Week 2 control (no nematodes)</t>
  </si>
  <si>
    <t>Eukaryotic Week 3</t>
  </si>
  <si>
    <t>Eukaryotic Week 4</t>
  </si>
  <si>
    <t>Eukaryotic Week 5</t>
  </si>
  <si>
    <t>Eukaryotic Week 6</t>
  </si>
  <si>
    <t>Eukaryotic Week 7</t>
  </si>
  <si>
    <t>Eukaryotic Week 8</t>
  </si>
  <si>
    <t>Eukaryotic Week 9</t>
  </si>
  <si>
    <t>Eukaryotic Week 9 control (no nematodes)</t>
  </si>
  <si>
    <t>Eukaryotic Nematodes before injection in biofilm (no biofilm)</t>
  </si>
  <si>
    <t>bac_d0</t>
  </si>
  <si>
    <t>bac_d1</t>
  </si>
  <si>
    <t>bac_w1</t>
  </si>
  <si>
    <t>bac_w2_con</t>
  </si>
  <si>
    <t>bac_w3</t>
  </si>
  <si>
    <t>bac_w4</t>
  </si>
  <si>
    <t>bac_w5</t>
  </si>
  <si>
    <t>bac_w6</t>
  </si>
  <si>
    <t>bac_w7</t>
  </si>
  <si>
    <t>bac_w8</t>
  </si>
  <si>
    <t>bac_w9</t>
  </si>
  <si>
    <t>bac_w9_con</t>
  </si>
  <si>
    <t>bac_nematodes</t>
  </si>
  <si>
    <t>euk_d0</t>
  </si>
  <si>
    <t>euk_d1</t>
  </si>
  <si>
    <t>euk_w1</t>
  </si>
  <si>
    <t>euk_w2_con</t>
  </si>
  <si>
    <t>euk_w3</t>
  </si>
  <si>
    <t>euk_w4</t>
  </si>
  <si>
    <t>euk_w5</t>
  </si>
  <si>
    <t>euk_w6</t>
  </si>
  <si>
    <t>euk_w7</t>
  </si>
  <si>
    <t>euk_w8</t>
  </si>
  <si>
    <t>euk_w9</t>
  </si>
  <si>
    <t>euk_w9_con</t>
  </si>
  <si>
    <t>euk_nematodes</t>
  </si>
  <si>
    <t>Thickness [µg/L]</t>
  </si>
  <si>
    <t>Porosity [µg/L]</t>
  </si>
  <si>
    <t>Roughness [µg/L]</t>
  </si>
  <si>
    <t>Permeate flux [L/m2/h]</t>
  </si>
  <si>
    <t>Tot resistance [1/m]</t>
  </si>
  <si>
    <t>freshwater lake</t>
  </si>
  <si>
    <t>metalimnion</t>
  </si>
  <si>
    <t>water</t>
  </si>
  <si>
    <t>hypolimnion</t>
  </si>
  <si>
    <t>epilimnion</t>
  </si>
  <si>
    <t>soil metagenome</t>
  </si>
  <si>
    <t>peatland</t>
  </si>
  <si>
    <t>oligotrophic fen</t>
  </si>
  <si>
    <t>peat</t>
  </si>
  <si>
    <t>mesotrophic fen</t>
  </si>
  <si>
    <t>Sweden</t>
  </si>
  <si>
    <t>Lycksele</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</si>
  <si>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16s rRNA genes were amplified using bacterial primers 341F and 804R (Herrleman et al. 2011).</t>
  </si>
  <si>
    <t>Vännäs</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</si>
  <si>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18S rRNA genes were amplified using eukaryote primers 547*f and 1132r (Hugerth et al. 2014).</t>
  </si>
  <si>
    <t>Bjurholm</t>
  </si>
  <si>
    <t>Finland</t>
  </si>
  <si>
    <t>Lakkasuo, Orivesi</t>
  </si>
  <si>
    <t>Peat cores were collected from below the water level 20-30 cm from peat surface. Peat was stored at -80 degrees Celsius. RNA was extracted using a phenol-chloroform method. After reverse transcription, 16S rRNA genes were amplified with bacterial primers 341F and 804R (Herrleman et al. 2011).</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</si>
  <si>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16S rRNA genes were amplified with bacterial and archaeal primers 515f and 806r (Caporaso et al. 2010).</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</si>
  <si>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16S rRNA genes were amplified with archaeal primers 340f and 1000r (Gantner et al. 2011).</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</si>
  <si>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SSU rRNA genes were amplified universal primers 515f and 926r.</t>
  </si>
  <si>
    <t>Water was sampled along the vertical depth gradient of the lake using Limnos samplers and prefiltered using 40µm sieves. Cells were captured on 0.2µm filters and flash frozen with liquid nitrogen. Samples were stored in -80 degrees Celsius followed by DNA extraction using MO BIO PowerSoil DNA extraction kit. Bacterial, archaeal and eukaryotic SSU rRNA genes were amplified universal primers 515f and 926r.</t>
  </si>
  <si>
    <t>Peat cores were collected from below the water level at 20-30 cm from peat surface. Peat was used in a stable isotope probing experiment with 13C-cellobiose under anoxic conditions. RNA was extracted using a phenol-chloroform method and separated into heavy (13C) and light (12C) fractions with isopycnic centrifugation in a cesium trifluoroacetate. After reverse transcription, 16S rRNA genes were amplified with bacterial primers 341F and 804R (Herrleman et al. 2011).</t>
  </si>
  <si>
    <r>
      <t>SO</t>
    </r>
    <r>
      <rPr>
        <b/>
        <vertAlign val="subscript"/>
        <sz val="11"/>
        <color indexed="9"/>
        <rFont val="Helvetica Neue"/>
      </rPr>
      <t>4</t>
    </r>
    <r>
      <rPr>
        <b/>
        <sz val="11"/>
        <color indexed="9"/>
        <rFont val="Helvetica Neue"/>
      </rPr>
      <t xml:space="preserve"> [mg/L]</t>
    </r>
  </si>
  <si>
    <t>Total N [mg/L]</t>
  </si>
  <si>
    <r>
      <t>PO</t>
    </r>
    <r>
      <rPr>
        <b/>
        <vertAlign val="subscript"/>
        <sz val="11"/>
        <color indexed="9"/>
        <rFont val="Helvetica Neue"/>
      </rPr>
      <t>4</t>
    </r>
    <r>
      <rPr>
        <b/>
        <sz val="11"/>
        <color indexed="9"/>
        <rFont val="Helvetica Neue"/>
      </rPr>
      <t>-P [µg/l]</t>
    </r>
  </si>
  <si>
    <r>
      <t>NH</t>
    </r>
    <r>
      <rPr>
        <b/>
        <vertAlign val="subscript"/>
        <sz val="11"/>
        <color indexed="9"/>
        <rFont val="Helvetica Neue"/>
      </rPr>
      <t>4</t>
    </r>
    <r>
      <rPr>
        <b/>
        <sz val="11"/>
        <color indexed="9"/>
        <rFont val="Helvetica Neue"/>
      </rPr>
      <t>-N [µg/l]</t>
    </r>
  </si>
  <si>
    <r>
      <t>NO</t>
    </r>
    <r>
      <rPr>
        <b/>
        <vertAlign val="subscript"/>
        <sz val="11"/>
        <color indexed="9"/>
        <rFont val="Helvetica Neue"/>
      </rPr>
      <t>3</t>
    </r>
    <r>
      <rPr>
        <b/>
        <sz val="11"/>
        <color indexed="9"/>
        <rFont val="Helvetica Neue"/>
      </rPr>
      <t>-N [µg/l]</t>
    </r>
  </si>
  <si>
    <t>Total P [µg/L]</t>
  </si>
  <si>
    <t>&lt;1</t>
  </si>
  <si>
    <t xml:space="preserve">Fields that we fill in </t>
  </si>
  <si>
    <t>General eukaryote 18S primers</t>
  </si>
  <si>
    <t>547*F</t>
  </si>
  <si>
    <t>General bacteria and archaea 16S primers</t>
  </si>
  <si>
    <t>515F_ba</t>
  </si>
  <si>
    <t>NNNNGTGCCAGCMGCCGCGGTAA</t>
  </si>
  <si>
    <t>806R</t>
  </si>
  <si>
    <t>GGACTACHVGGGTWTCTAAT</t>
  </si>
  <si>
    <t>General archaea 16S primers</t>
  </si>
  <si>
    <t>340F</t>
  </si>
  <si>
    <t>NNNNCCCTAYGGGGYGCASCAG</t>
  </si>
  <si>
    <t>1000R</t>
  </si>
  <si>
    <t>GGCCATGCACYWCYTCTC</t>
  </si>
  <si>
    <t>Universal SSU rRNA primers</t>
  </si>
  <si>
    <t>515F_u</t>
  </si>
  <si>
    <t>NNNNGTGYCAGCMGCCGCGGTAA</t>
  </si>
  <si>
    <t>926R</t>
  </si>
  <si>
    <t>CCGYCAATTYMTTTRAGTTT</t>
  </si>
  <si>
    <t>unknown</t>
  </si>
  <si>
    <t>empty</t>
  </si>
  <si>
    <t>Hector Urbina</t>
  </si>
  <si>
    <t>hector.urbina@ebc.uu.se</t>
  </si>
  <si>
    <t>Andrea García Bravo</t>
  </si>
  <si>
    <t>andrea.garcia@ebc.uu.se</t>
  </si>
  <si>
    <t>Stefan Bertilsson</t>
  </si>
  <si>
    <t>stebe@ebc.uu.se</t>
  </si>
  <si>
    <t>Beaver ponds project</t>
  </si>
  <si>
    <t>beaver_ponds</t>
  </si>
  <si>
    <t>Alex Maklakov worms</t>
  </si>
  <si>
    <t>worms</t>
  </si>
  <si>
    <t>1Pond2 water columnater column</t>
  </si>
  <si>
    <t>1Pond1water column</t>
  </si>
  <si>
    <t>1Pond3water column</t>
  </si>
  <si>
    <t>1Upstream1water column</t>
  </si>
  <si>
    <t>1Upstream2water column</t>
  </si>
  <si>
    <t>1Upstream3water column</t>
  </si>
  <si>
    <t>2Pond1.1 water column</t>
  </si>
  <si>
    <t>4Pond3water column</t>
  </si>
  <si>
    <t>2Pond1.2 water column</t>
  </si>
  <si>
    <t>2Pond2water column</t>
  </si>
  <si>
    <t>2Pond3water column</t>
  </si>
  <si>
    <t>2Upstream3water column</t>
  </si>
  <si>
    <t>3Pond1water column</t>
  </si>
  <si>
    <t>3Pond2water column</t>
  </si>
  <si>
    <t>3Pond3water column</t>
  </si>
  <si>
    <t>3Upstream1water column</t>
  </si>
  <si>
    <t>3Upstream3water column</t>
  </si>
  <si>
    <t>4Pond1water column</t>
  </si>
  <si>
    <t>4Pond2water column</t>
  </si>
  <si>
    <t>4Upstream2water column</t>
  </si>
  <si>
    <t>5Pond3water column</t>
  </si>
  <si>
    <t>5Upstream1water column</t>
  </si>
  <si>
    <t>5Upstream2water column</t>
  </si>
  <si>
    <t>5Upstream3water column</t>
  </si>
  <si>
    <t>6Pond1water column</t>
  </si>
  <si>
    <t>6Pond2water column</t>
  </si>
  <si>
    <t>6Pond3water column</t>
  </si>
  <si>
    <t>6Upstream1water column</t>
  </si>
  <si>
    <t>6Upstream2water column</t>
  </si>
  <si>
    <t>6Upstream3water column</t>
  </si>
  <si>
    <t>7Pond1water column</t>
  </si>
  <si>
    <t>7Pond2water column</t>
  </si>
  <si>
    <t>7Pond3water column</t>
  </si>
  <si>
    <t>7Upstream1water column</t>
  </si>
  <si>
    <t>7Upstream2water column</t>
  </si>
  <si>
    <t>7Upstream3water column</t>
  </si>
  <si>
    <t>8Pond1water column</t>
  </si>
  <si>
    <t>8Pond2water column</t>
  </si>
  <si>
    <t>8Pond3water column</t>
  </si>
  <si>
    <t>8Upstream1water column</t>
  </si>
  <si>
    <t>8Upstream2water column</t>
  </si>
  <si>
    <t>8Upstream3water column</t>
  </si>
  <si>
    <t>9Pond1water column</t>
  </si>
  <si>
    <t>9Pond2water column</t>
  </si>
  <si>
    <t>9Pond3water column</t>
  </si>
  <si>
    <t>9Upstream1water column</t>
  </si>
  <si>
    <t>9Upstream3water column</t>
  </si>
  <si>
    <t>1A</t>
  </si>
  <si>
    <t>2A</t>
  </si>
  <si>
    <t>3A</t>
  </si>
  <si>
    <t>4A</t>
  </si>
  <si>
    <t>1Pond1sediment</t>
  </si>
  <si>
    <t>1Pond2sediment</t>
  </si>
  <si>
    <t>1Pond3sediment</t>
  </si>
  <si>
    <t>1Upstream1sediment</t>
  </si>
  <si>
    <t>1Upstream2sediment</t>
  </si>
  <si>
    <t>2Upstream1sediment</t>
  </si>
  <si>
    <t>2Upstream3sediment</t>
  </si>
  <si>
    <t>1sediment</t>
  </si>
  <si>
    <t>2sediment</t>
  </si>
  <si>
    <t>3sediment</t>
  </si>
  <si>
    <t>4sediment</t>
  </si>
  <si>
    <t>3Pond1sediment</t>
  </si>
  <si>
    <t>3Pond2sediment</t>
  </si>
  <si>
    <t>3Pond3sediment</t>
  </si>
  <si>
    <t>3Upstream1sediment</t>
  </si>
  <si>
    <t>3Upstream2sediment</t>
  </si>
  <si>
    <t>3Upstream3sediment</t>
  </si>
  <si>
    <t>4Pond1sediment</t>
  </si>
  <si>
    <t>4Pond2sediment</t>
  </si>
  <si>
    <t>4Pond3sediment</t>
  </si>
  <si>
    <t>4Upstream1sediment</t>
  </si>
  <si>
    <t>4Upstream2sediment</t>
  </si>
  <si>
    <t>4Upstream3sediment</t>
  </si>
  <si>
    <t>5Pond1sediment</t>
  </si>
  <si>
    <t>5Pond2sediment</t>
  </si>
  <si>
    <t>5Pond3sediment</t>
  </si>
  <si>
    <t>5Upstream1sediment</t>
  </si>
  <si>
    <t>5Upstream2sediment</t>
  </si>
  <si>
    <t>5Upstream3sediment</t>
  </si>
  <si>
    <t>6Pond1sediment</t>
  </si>
  <si>
    <t>6Pond2sediment</t>
  </si>
  <si>
    <t>6Pond3sediment</t>
  </si>
  <si>
    <t>6Upstream1sediment</t>
  </si>
  <si>
    <t>6Upstream2sediment</t>
  </si>
  <si>
    <t>6Upstream3sediment</t>
  </si>
  <si>
    <t>7Pond1sediment</t>
  </si>
  <si>
    <t>7Pond2sediment</t>
  </si>
  <si>
    <t>7Pond3sediment</t>
  </si>
  <si>
    <t>7Upstream1sediment</t>
  </si>
  <si>
    <t>7Upstream2sediment</t>
  </si>
  <si>
    <t>7Upstream3sediment</t>
  </si>
  <si>
    <t>8Pond1sediment</t>
  </si>
  <si>
    <t>8Pond3sediment</t>
  </si>
  <si>
    <t>8Upstream1sediment</t>
  </si>
  <si>
    <t>8Upstream2sediment</t>
  </si>
  <si>
    <t>8Upstream3sediment</t>
  </si>
  <si>
    <t>9Pond1sediment</t>
  </si>
  <si>
    <t>9Pond2sediment</t>
  </si>
  <si>
    <t>9Pond3sediment</t>
  </si>
  <si>
    <t>9Upstream1sediment</t>
  </si>
  <si>
    <t>9Upstream2sediment</t>
  </si>
  <si>
    <t>a62d01cebaca731352a3b3058ddd61be</t>
  </si>
  <si>
    <t>f2695e15e3bdcb2bed05d25d50dc31fd</t>
  </si>
  <si>
    <t>b6183681a16cedc365cc30042f23d8e9</t>
  </si>
  <si>
    <t>fa3859686906dc14c2148581adf9a5d6</t>
  </si>
  <si>
    <t>5ec29e51c2cdf39a87cf77e5d847c100</t>
  </si>
  <si>
    <t>7177e03b2566838a798b0adaf223eec4</t>
  </si>
  <si>
    <t>5edc66a5bf5424a017f1bcf72031b642</t>
  </si>
  <si>
    <t>918360c4c3f357d685d68878cfc05441</t>
  </si>
  <si>
    <t>5aa9995699ca3abc7ca25e513519ccb4</t>
  </si>
  <si>
    <t>c451655ec1a1d0ffe3f315ea44d8c859</t>
  </si>
  <si>
    <t>a21fcb3fae84d3360955238a41e6f556</t>
  </si>
  <si>
    <t>a45a54c88c29d57a4be6a2170b5fc524</t>
  </si>
  <si>
    <t>2e8bda26199f8e262e47d366af490361</t>
  </si>
  <si>
    <t>ad2e98fa780deae316b9d3a6dca3b008</t>
  </si>
  <si>
    <t>47c0fa57cba24bae61418742914a4219</t>
  </si>
  <si>
    <t>9cbd92575c996219147ce1113cd7f926</t>
  </si>
  <si>
    <t>c3261622bcae8e09d35254189f7a25ef</t>
  </si>
  <si>
    <t>d06a16b4e6e23894b98b6a82f3fd63fe</t>
  </si>
  <si>
    <t>f9c3c8bf3e4ecabd12701dba1da59e00</t>
  </si>
  <si>
    <t>eabf821d9c0dca80af6e97bce6089edd</t>
  </si>
  <si>
    <t>910c769aee5d2754cd371c5949394658</t>
  </si>
  <si>
    <t>f0cbef8d902f2c828531f611a4fe63bb</t>
  </si>
  <si>
    <t>bd9ea4f481d6ecbfda833308561096ea</t>
  </si>
  <si>
    <t>7c4c47a85f8c2f47c10127941dc58809</t>
  </si>
  <si>
    <t>cdc9d4bdcc0288f327615b798d25bcab</t>
  </si>
  <si>
    <t>3fe0916ce6bc3ae4af25317841d1d926</t>
  </si>
  <si>
    <t>c304fbacfe36368e54203b6064af2f81</t>
  </si>
  <si>
    <t>a4ea764ff29dc086902547216c204ef0</t>
  </si>
  <si>
    <t>7c587093b1a2910f41b3398401b609fa</t>
  </si>
  <si>
    <t>0d494b51ecd07c826c4e86de5432e0b6</t>
  </si>
  <si>
    <t>c98053230dbdb324c8798a1d9ccec152</t>
  </si>
  <si>
    <t>44c4a26c6a50adb950641bbf6b864032</t>
  </si>
  <si>
    <t>e7429ba9671cc4ee4ac0b22938a8af35</t>
  </si>
  <si>
    <t>6d81b6c082ee4709e51d4864795aee82</t>
  </si>
  <si>
    <t>40c94e78d47a4b8a5bec2cd0df4d4da0</t>
  </si>
  <si>
    <t>e8cbf19337a6193be380cbb5e9934667</t>
  </si>
  <si>
    <t>2cee0ceb8515745f9a84703a74791ee9</t>
  </si>
  <si>
    <t>b870c48fb8d6d9393756814948f4a8b8</t>
  </si>
  <si>
    <t>0ee2a73fd2d93ca6eec5e4d36e5a4663</t>
  </si>
  <si>
    <t>d054b46e891a17b4ef800033e149541e</t>
  </si>
  <si>
    <t>47952d28de810b7e6801874ea9e680cd</t>
  </si>
  <si>
    <t>8fddf840a0a315a6c8e0424bf28a5791</t>
  </si>
  <si>
    <t>b75259dffb883972e1e63854ec985caa</t>
  </si>
  <si>
    <t>5ad90935c1c2ac9001c04ac0e7701b18</t>
  </si>
  <si>
    <t>2be034433c56e836426d30048ea7b187</t>
  </si>
  <si>
    <t>62869b8f3fb91bb01c02b4f975dc2344</t>
  </si>
  <si>
    <t>6f07944c07656b4e56d461f04a65ea45</t>
  </si>
  <si>
    <t>8f21e4aed139b25eacd0d2ae5c4fb29d</t>
  </si>
  <si>
    <t>436b1568cf7fd8125c445b6500569016</t>
  </si>
  <si>
    <t>6fcfca0fdc0ba158d53b709a5151813d</t>
  </si>
  <si>
    <t>d5d8fd1474e097b94acd7760fe186203</t>
  </si>
  <si>
    <t>23be06b151f428a2133028cb0a4be711</t>
  </si>
  <si>
    <t>478a831ab4975256dc78fa4c2b767282</t>
  </si>
  <si>
    <t>4339048b47fbeeddb19e5af61ef6bb3b</t>
  </si>
  <si>
    <t>009287c24f72b84230fae07c087f992b</t>
  </si>
  <si>
    <t>47b36c1753f970f2193f8c02cb2242f5</t>
  </si>
  <si>
    <t>d9cd2fab91f1dc6b240739a2301cb0f5</t>
  </si>
  <si>
    <t>9a81ce1061437d282bc72c5d0db8ff85</t>
  </si>
  <si>
    <t>5c3de8716a83c7c1fa61550899ebedd1</t>
  </si>
  <si>
    <t>134e125c5ca54c2a4e10dd3e8ddd8439</t>
  </si>
  <si>
    <t>6ef73add0bd986e846c76e38ee6c4cea</t>
  </si>
  <si>
    <t>fb3bbe53c41a736ea43f3960fb8ac990</t>
  </si>
  <si>
    <t>a6fb735766cfed0165d47d4fca07bd7e</t>
  </si>
  <si>
    <t>e82a15209a21beb2c478991842a23aaf</t>
  </si>
  <si>
    <t>a4efb391c5a420b60742751c154ce9b2</t>
  </si>
  <si>
    <t>64693eaba536c7f3fb619b4be34576c9</t>
  </si>
  <si>
    <t>2e6cdbe14ec8ab9960a8a371c712adf5</t>
  </si>
  <si>
    <t>8de018c5088a9eedd289f3364689cfa6</t>
  </si>
  <si>
    <t>fe1eb5df106ab6b14454e0fe8c7e543b</t>
  </si>
  <si>
    <t>243992bc48308c9bc423690f04723b12</t>
  </si>
  <si>
    <t>41301f73ea8271dd2bcd34f48b6d8a21</t>
  </si>
  <si>
    <t>3112a998351e3be244753789c4b0d9cd</t>
  </si>
  <si>
    <t>86ca1257aca382dd7a107141ea49a045</t>
  </si>
  <si>
    <t>844b51fb3260f3bc60aea2481dcad0ba</t>
  </si>
  <si>
    <t>d07be020cad0ccaf11d5fa3e4b536f4f</t>
  </si>
  <si>
    <t>89f32d78005cca4a579cf7d88c599ca4</t>
  </si>
  <si>
    <t>970eca362c667b4db93332a8b5701a51</t>
  </si>
  <si>
    <t>0eb85d6335ffdd90035b0d1e952c5440</t>
  </si>
  <si>
    <t>177c7ca7d9d8b0946a7d64764a7f2f2b</t>
  </si>
  <si>
    <t>b26778149c5fd9a9edb1bc1b656c0388</t>
  </si>
  <si>
    <t>0d811668d545f7d4d4aeba623d238387</t>
  </si>
  <si>
    <t>af38b981ba9049c2a7096af46e8a8b21</t>
  </si>
  <si>
    <t>891f79d653f8433536535bc4d1396124</t>
  </si>
  <si>
    <t>7ab469de2e504375a74d516065d3ebbe</t>
  </si>
  <si>
    <t>228347ea75b4173f88002e2276dafdb1</t>
  </si>
  <si>
    <t>9bdf593995a461a6582cc85561a66f3d</t>
  </si>
  <si>
    <t>6de5f84e5e08a6a7162fa76c0c7662ce</t>
  </si>
  <si>
    <t>976eb519494b95a13f51448276ba23af</t>
  </si>
  <si>
    <t>34029bfeac9395445177e3ad5362e780</t>
  </si>
  <si>
    <t>ab23380eddbe86f9bbd92e0fe924ed40</t>
  </si>
  <si>
    <t>cb5edea0f84e3d58c4d984aea321f297</t>
  </si>
  <si>
    <t>c92845c668115e5f222aa9bc05158186</t>
  </si>
  <si>
    <t>7f1128810d6fbd97ff319dff68eab2f7</t>
  </si>
  <si>
    <t>91b148997363b5a710d6c456d8cf85e8</t>
  </si>
  <si>
    <t>0c7804d43a53f5f9c75ac571673cffc7</t>
  </si>
  <si>
    <t>a3d4d780d2c76cef74be6e07090d2a07</t>
  </si>
  <si>
    <t>ca1fca180465ab32b9021391754a25a6</t>
  </si>
  <si>
    <t>6e4a48b98531eafd4f8d1e90a203e8ed</t>
  </si>
  <si>
    <t>fceaf8374526d97849720d9e05bfa473</t>
  </si>
  <si>
    <t>7944c3b6ebc7db4c252641bc1b4a7e44</t>
  </si>
  <si>
    <t>52119615a2108aab657726d7581cded2</t>
  </si>
  <si>
    <t>0409f2b85c7dde92338b068bfca55eef</t>
  </si>
  <si>
    <t>68336d789d31c4b8ce0fac0754d4c2c6</t>
  </si>
  <si>
    <t>df0b73baf7bfbe3aca573f10cadc32aa</t>
  </si>
  <si>
    <t>58c1251a0ec26bcbd4749602f8ae3a19</t>
  </si>
  <si>
    <t>6bfee98491360b217f18e76ac99071b8</t>
  </si>
  <si>
    <t>ce4147ce58273ce461c212d376e794de</t>
  </si>
  <si>
    <t>03b6339742a87c1a518ec4a1ae174b0d</t>
  </si>
  <si>
    <t>f33bc58a8909b2b37f10fce9fc573ee1</t>
  </si>
  <si>
    <t>11c8f4c562b096b0fd641f172b96a6ed</t>
  </si>
  <si>
    <t>38cbd71d674fd8fef78a9da083192e87</t>
  </si>
  <si>
    <t>e3ce834ea2b7731efe576a128606c789</t>
  </si>
  <si>
    <t>30aad358184a0f5617e57af885cadae1</t>
  </si>
  <si>
    <t>ccf9a54d5af0b62b3575a7a2210dbe84</t>
  </si>
  <si>
    <t>ebad334728834c038667c58f7015f0c9</t>
  </si>
  <si>
    <t>3511f19ac69ec6070d67b71b0f1759f4</t>
  </si>
  <si>
    <t>ee8ed212e6e43428e77e695d0e4821c6</t>
  </si>
  <si>
    <t>2cd6fb335ef82fb90e9969a0114f1a3a</t>
  </si>
  <si>
    <t>9aa84254b291c97e6e91c87598380139</t>
  </si>
  <si>
    <t>ee4f71a2a4a336ca106919a73e09e0b0</t>
  </si>
  <si>
    <t>c175f19b298db8c5e94e744fc6b2d287</t>
  </si>
  <si>
    <t>c8ceeb2e8969414d787b67f78e405602</t>
  </si>
  <si>
    <t>d5d9a62d34e83699d929a83b656cb75a</t>
  </si>
  <si>
    <t>9638512b15ed00112bc0784d7b9c3192</t>
  </si>
  <si>
    <t>e20f5796d16577639cc08b2432fdcbd8</t>
  </si>
  <si>
    <t>6dd3f6218c2cb61bee4669be2739ac89</t>
  </si>
  <si>
    <t>d2a344ee6a99c9c25151a459460d0a43</t>
  </si>
  <si>
    <t>1167d5bf5286de75f379f9d762c5ac8b</t>
  </si>
  <si>
    <t>2ad828d2fa1ee6bc01c4c103e822dcef</t>
  </si>
  <si>
    <t>b25511bb485b581abc7ede886f8fefa7</t>
  </si>
  <si>
    <t>2e8e5c90ff7ed5ee75edd8071bbec4c2</t>
  </si>
  <si>
    <t>39e6fabe3c34adae62b973b74584647f</t>
  </si>
  <si>
    <t>f3243ca9d1d68ba4df140b78f8436c76</t>
  </si>
  <si>
    <t>4032849a7a7db43fab903ed1592cdf87</t>
  </si>
  <si>
    <t>0de2acf1b98d45d220a364f69f9fe2be</t>
  </si>
  <si>
    <t>96862b43ec249c01fe3ab221a1635339</t>
  </si>
  <si>
    <t>90331414dccda50aa4d850656d9224ba</t>
  </si>
  <si>
    <t>e8c485448dcec8a0b66306dee1957e14</t>
  </si>
  <si>
    <t>954119819bbe7570d3f399cb46f7870e</t>
  </si>
  <si>
    <t>5801e05bd4c2d18e84e8b0017ab0698c</t>
  </si>
  <si>
    <t>897c6800b07486f66ab6f55333a36ccc</t>
  </si>
  <si>
    <t>337b6139bd9b1cb5646f5753dfbcb5b5</t>
  </si>
  <si>
    <t>bf45ada7084e426eb5cd6d86e8577210</t>
  </si>
  <si>
    <t>0f2162a6513f34f9b2ab0c7986368b2b</t>
  </si>
  <si>
    <t>843ef589066025467ff3767cac5e882e</t>
  </si>
  <si>
    <t>a5771ffda6d7a33aa33657dffb72b8b2</t>
  </si>
  <si>
    <t>10f358b8201ad6eadb030987a6cc7a79</t>
  </si>
  <si>
    <t>c8b028982d94b1daf1e5659c4487a004</t>
  </si>
  <si>
    <t>3fb27afd3758697ccba50a5dab402a37</t>
  </si>
  <si>
    <t>9bae1245125c992110b3dea7e7511ff8</t>
  </si>
  <si>
    <t>80bcdec96d7d489d9b594cc14e084a27</t>
  </si>
  <si>
    <t>288aff3a73f2325f008752b76ce384d0</t>
  </si>
  <si>
    <t>0a41d754aa79187276b43366dfcb3a3b</t>
  </si>
  <si>
    <t>a0bf2ee272d5045083a93f40c711abe5</t>
  </si>
  <si>
    <t>626e830ed04875a28334898c5b58841b</t>
  </si>
  <si>
    <t>90d7a66bb37805aacd54f266eae29caf</t>
  </si>
  <si>
    <t>5289bf99cc5c71e0c36d509e68c609b3</t>
  </si>
  <si>
    <t>309950e62d1048e162669ac649d65760</t>
  </si>
  <si>
    <t>cb1d68092e5dcb385bbae2c675dcfc34</t>
  </si>
  <si>
    <t>4ec6939af6ec32fc95fc9eba25b264ab</t>
  </si>
  <si>
    <t>2ffe7269a7b104dde31b289427a32391</t>
  </si>
  <si>
    <t>51a3fea06de108e550e2a211fae1364d</t>
  </si>
  <si>
    <t>a20490c707392fd7e978dd8b14d2526a</t>
  </si>
  <si>
    <t>33bf24a0705011567a24f05edb7b58ab</t>
  </si>
  <si>
    <t>7b97cfa1728daa10cd0803572a71aee6</t>
  </si>
  <si>
    <t>9571cfc8ba7541420765dac282e05e73</t>
  </si>
  <si>
    <t>6c3426dcd0df32478e78ffb82a2f5162</t>
  </si>
  <si>
    <t>4b1e84354f6f60a4a7218718c197c9ad</t>
  </si>
  <si>
    <t>78bc919051abc71255ac226406e070f5</t>
  </si>
  <si>
    <t>3fea36d65512c53bd70321455fd51b63</t>
  </si>
  <si>
    <t>c7151780564e9379254fa415d4f0d11f</t>
  </si>
  <si>
    <t>9880a10838467094d6b2b89e14f209b5</t>
  </si>
  <si>
    <t>c46ace0036b62d95c6786fcd84d35546</t>
  </si>
  <si>
    <t>c19e0d96beed26a2bc99e05fb230d6c7</t>
  </si>
  <si>
    <t>883c17dae5f9782ecd861129ec3a0650</t>
  </si>
  <si>
    <t>fe9d3d3897750e2f8568edf69ae8e6fe</t>
  </si>
  <si>
    <t>9346b39a06a675760132544dea89c77c</t>
  </si>
  <si>
    <t>ee145dc3f5c8d30a3ed5dd7af719062d</t>
  </si>
  <si>
    <t>cf09cdee444f92427cb3def3c208ed6a</t>
  </si>
  <si>
    <t>1aba4eb0a3b55e239a738a9abd63cbad</t>
  </si>
  <si>
    <t>4f0c5d21c7df6fdbd9c8a83f69c34e37</t>
  </si>
  <si>
    <t>caf2ce31aa6fc2e300bd5c97f6738ee0</t>
  </si>
  <si>
    <t>b7284b3879591534119a75f6513bd0fc</t>
  </si>
  <si>
    <t>3c1217b50137fc7dd33a948d3287e34a</t>
  </si>
  <si>
    <t>55c5878487e27c2f45cd9da665d7d29b</t>
  </si>
  <si>
    <t>52d58ef415b17640bf329dc2f9fa702f</t>
  </si>
  <si>
    <t>3fa615fe2673c297eab842a1e95cb9eb</t>
  </si>
  <si>
    <t>91299ea5b3869e8b8ef8082f26be4093</t>
  </si>
  <si>
    <t>7f302978ee30b1f9745d6890b5e4b7da</t>
  </si>
  <si>
    <t>370f68ee1289185a3ef05aebddb2ccef</t>
  </si>
  <si>
    <t>fb5c8dc3cbb08f1f1cadba40d74a40b4</t>
  </si>
  <si>
    <t>1859031052f94291e4dfec0f7a39f16a</t>
  </si>
  <si>
    <t>f03a54187e8d05c6a72eb8411c6aeed4</t>
  </si>
  <si>
    <t>1367a66375232cf08775504360175e1d</t>
  </si>
  <si>
    <t>19e4317e04c63e3cba513cda43d8d394</t>
  </si>
  <si>
    <t>9835744b7e43c14e138d7f1bc71c59a1</t>
  </si>
  <si>
    <t>2206b49366d371493f788b0ea432b79e</t>
  </si>
  <si>
    <t>82bb7c3c553bb63cac0d3214a8628b50</t>
  </si>
  <si>
    <t>296ece6a4052c8adb7473c53eaa12e9a</t>
  </si>
  <si>
    <t>9f3cc2b101450ca4f1ab7f97d9c4fcd7</t>
  </si>
  <si>
    <t>8130889f17eb5e90f2fe469e38764273</t>
  </si>
  <si>
    <t>cebcc2feca3d07022b084dc6548c76b0</t>
  </si>
  <si>
    <t>9c5be361eb55ebe5f672427f1ae6508f</t>
  </si>
  <si>
    <t>e8da4f1b55e8e59a0dc45234aee1298a</t>
  </si>
  <si>
    <t>ed6329c8c90462be63024c3d84082adb</t>
  </si>
  <si>
    <t>8e223b2452859d10f2a16af1e030127b</t>
  </si>
  <si>
    <t>4bd10cc069286cf03ef978180637754f</t>
  </si>
  <si>
    <t>3c03ebc0c128fd860106f13166a4d377</t>
  </si>
  <si>
    <t>d1c4e278641154e6b73c0a4248cf31bb</t>
  </si>
  <si>
    <t>1903e1f43d31a98b1d36ea31d27ffe05</t>
  </si>
  <si>
    <t>2f48f40784492023a0731f1de42af716</t>
  </si>
  <si>
    <t>c693a9f4ea9e02a584a62290be3b7ec4</t>
  </si>
  <si>
    <t>369d06c6b504f8f75b985dceb7861a62</t>
  </si>
  <si>
    <t>8aafd31af9203f8446bbb8d8e43818e5</t>
  </si>
  <si>
    <t>0ddf66ddbc41e205adc9e5a021b04c57</t>
  </si>
  <si>
    <t>ad27377cade0c4a41c7ef481307d42a3</t>
  </si>
  <si>
    <t>4ec291de98da908e838b37b8a8719a5b</t>
  </si>
  <si>
    <t>8f819a9e5a5e4d596dd9df197e08514b</t>
  </si>
  <si>
    <t>e6406a3a5935747b13d9f743098ff13c</t>
  </si>
  <si>
    <t>2ca840d5635028bf017aca2d4076958e</t>
  </si>
  <si>
    <t>c735abbf13fcd72fda4a7874091f8b1f</t>
  </si>
  <si>
    <t>816090ac32f41a97647942c8a954aabc</t>
  </si>
  <si>
    <t>af2d5af3f9fb46f6fcbf210c184de252</t>
  </si>
  <si>
    <t>2e0df93b19eb7070fdda293946e08118</t>
  </si>
  <si>
    <t>48103d7bce3265eec62d5d3533ca5215</t>
  </si>
  <si>
    <t>dc393329e62a19013c162f08d9a8ff8d</t>
  </si>
  <si>
    <t>2cfd469c37010831ddb87b33e53c9e56</t>
  </si>
  <si>
    <t>2cbb63f25a336e42994a0ac2342e25ed</t>
  </si>
  <si>
    <t>d3c4863b140c5d9a5cf9ea0359562c22</t>
  </si>
  <si>
    <t>e2fce5d6508fbdab9ae9094bce4b33b9</t>
  </si>
  <si>
    <t>229bf76b3d4392af8eecd515a7e050a8</t>
  </si>
  <si>
    <t>96f3bf91b36b21decd060b2163781661</t>
  </si>
  <si>
    <t>c9dbda595af86a7964fc28b47621e7da</t>
  </si>
  <si>
    <t>6b0da68a256d1399f4a3e9ef138879ad</t>
  </si>
  <si>
    <t>e1686453c92ac4dcd28993ad53cb4f29</t>
  </si>
  <si>
    <t>66e64c1124ec014898747afae6bdb808</t>
  </si>
  <si>
    <t>5029c6a1b4159b51610411b3566ea8a2</t>
  </si>
  <si>
    <t>ca3849ceb5f4c74871f7d6d0a40d34e2</t>
  </si>
  <si>
    <t>4d583371083b62cb6c070344df920e3d</t>
  </si>
  <si>
    <t>227dae023c3e2df4f2a85da126eb045d</t>
  </si>
  <si>
    <t>72efaf16e4f043ced1bbd2e412a00f65</t>
  </si>
  <si>
    <t>7154624843a94782f431c227bdefd4d1</t>
  </si>
  <si>
    <t>6c96c6a86666aa01dd30dd7b7b74e49c</t>
  </si>
  <si>
    <t>eec86c0290a39d7f49be756943c84b5d</t>
  </si>
  <si>
    <t>c53e59174480a58146dc9285de3b7421</t>
  </si>
  <si>
    <t>2e6c1cfc7b85137fd9dfb4e699aefba2</t>
  </si>
  <si>
    <t>5bf646e562de1bbb4c93bc50adfda9bd</t>
  </si>
  <si>
    <t>fcc2e11143e74bfa90ff9988b30cd613</t>
  </si>
  <si>
    <t>cf509d2596c88866659b67efd1c6e2d7</t>
  </si>
  <si>
    <t>1c3d979695fe50b46138f800ce8b834b</t>
  </si>
  <si>
    <t>9bb6e66452c7cf413079650ab07f437f</t>
  </si>
  <si>
    <t>65589cd3e2a8079d32b1d9310b41fa88</t>
  </si>
  <si>
    <t>b16ae390748c23bb5f90cb7dd08344ab</t>
  </si>
  <si>
    <t>36f1bf528795a080b8a2950ec0318305</t>
  </si>
  <si>
    <t>3eec4c3e7f649fab772a7e221e224926</t>
  </si>
  <si>
    <t>d5f59592ff48300210c595db400aa29b</t>
  </si>
  <si>
    <t>969c15aca90f38a80da0ade940ac82f1</t>
  </si>
  <si>
    <t>b0ec7da6f8f0293f04013546604a3cd0</t>
  </si>
  <si>
    <t>2c25314f72b044c975e74a7082e114b9</t>
  </si>
  <si>
    <t>80beef89b640152d882cd33f2d55cb0a</t>
  </si>
  <si>
    <t>a2940f5be1904c288067a65e72a40421</t>
  </si>
  <si>
    <t>b62678200a4f1f297baf81349cd9d25e</t>
  </si>
  <si>
    <t>04f437a9ddcede50468153b352e82afa</t>
  </si>
  <si>
    <t>851b58197410c7b3d1e52be8e1372f61</t>
  </si>
  <si>
    <t>92c349eac0227ab0e9674c5767a51369</t>
  </si>
  <si>
    <t>28719b10f63be0a884a2b3a2d00b559d</t>
  </si>
  <si>
    <t>4b3ef3cd4f700c338c3eb6fa6b0ed520</t>
  </si>
  <si>
    <t>850acaaac681924e4eabf132858984f9</t>
  </si>
  <si>
    <t>c8555442c99913f0a83e00a29b5cd171</t>
  </si>
  <si>
    <t>2aba4d498e5631c474a161a4a04b575a</t>
  </si>
  <si>
    <t>3086400acab3b80de64cfb4561d7dc6e</t>
  </si>
  <si>
    <t>bc928c352258855e8ebe804edbaf4881</t>
  </si>
  <si>
    <t>b948e5e03edd8ce806ca32793f36fc23</t>
  </si>
  <si>
    <t>c1b52dc53a98bf61eb79ddd44351eeb0</t>
  </si>
  <si>
    <t>90b8355faf065f44fd18945b4209cfce</t>
  </si>
  <si>
    <t>390fd29125dd46dbb4c71448b56a9f6d</t>
  </si>
  <si>
    <t>43b497b465025e50fceb72105ed69482</t>
  </si>
  <si>
    <t>55ad040815605f40a484ad6e43eeab11</t>
  </si>
  <si>
    <t>c6c6a475a70103b3bf4f02ae635093fa</t>
  </si>
  <si>
    <t>83b49d478c591c152411aa64f2c14d06</t>
  </si>
  <si>
    <t>e27c76df18e8a21ed8cb091ac1a0ebe5</t>
  </si>
  <si>
    <t>79946383050847feebf6c69aa922c88d</t>
  </si>
  <si>
    <t>c46236b213d447a48d1a2fe3001341da</t>
  </si>
  <si>
    <t>a6190b48dba31582a14cde448905c878</t>
  </si>
  <si>
    <t>a3056b6855f7301f6f16296e26d95432</t>
  </si>
  <si>
    <t>af2aeefddd1dee9bccfa818b9f3b5db9</t>
  </si>
  <si>
    <t>ef7a8a1945bd35c55069b62ca42ecfff</t>
  </si>
  <si>
    <t>b58b1fd76d8c81f9e6d4962a00fc9390</t>
  </si>
  <si>
    <t>e98397d3e73018282f6a0e7277f4738d</t>
  </si>
  <si>
    <t>592cae5d2c86bf49b68472547e48074e</t>
  </si>
  <si>
    <t>2a939d0ef496e0519f7902a90d173fb4</t>
  </si>
  <si>
    <t>f2cbe0978f62175dde85bdecf99b65b9</t>
  </si>
  <si>
    <t>eb11e5041955b4b7b02b9f30cf4adcc9</t>
  </si>
  <si>
    <t>313fcf96ce6e5bdae10e3c93b83333fe</t>
  </si>
  <si>
    <t>8bb449ca30d1873776e05fe61e33d303</t>
  </si>
  <si>
    <t>501ec673481288ef3ca89c75f263be3a</t>
  </si>
  <si>
    <t>56c89e8dfbde7d78e20868a472c071aa</t>
  </si>
  <si>
    <t>5894c902b038b7f683169a4417131b92</t>
  </si>
  <si>
    <t>b89b9bc64c6b2cb364d6a0c6629fbd63</t>
  </si>
  <si>
    <t>2316f2932500da2f829298c87143653e</t>
  </si>
  <si>
    <t>fbd6093d4700e00429e24b998547c49d</t>
  </si>
  <si>
    <t>8f8005d969ba21bdfc8025d9d8b75c67</t>
  </si>
  <si>
    <t>f388edc3b6123598719ca6ed8febdac6</t>
  </si>
  <si>
    <t>4e5ac0242e391c0fc9538ed5a06591c0</t>
  </si>
  <si>
    <t>bf9e763402fe4641a4c7e4a5034ec900</t>
  </si>
  <si>
    <t>801d8da244c25057cf790497914de00b</t>
  </si>
  <si>
    <t>27c7299ec66da5f47c81445829abc892</t>
  </si>
  <si>
    <t>f908a462482b7b1f5dc89e9d5aa8eadf</t>
  </si>
  <si>
    <t>44edd651eeafeb66f8338ffd9c297d16</t>
  </si>
  <si>
    <t>6eee282ad15616d0b6785caaac415e14</t>
  </si>
  <si>
    <t>abb9e8977ff454bcdb5fff5083d7ccdf</t>
  </si>
  <si>
    <t>bf855d3c42f35852055dc4471565f76a</t>
  </si>
  <si>
    <t>1f2a9d6e657e6cabb3b571c80a020de0</t>
  </si>
  <si>
    <t>28b67f423a34c1f963f89b52b282b947</t>
  </si>
  <si>
    <t>3503e4843b3e84732b5a53f038b6d3b8</t>
  </si>
  <si>
    <t>379fd08bc58a092d40f1eab03dedd480</t>
  </si>
  <si>
    <t>c6a044ebe1943e93f5c9a1159dd4adeb</t>
  </si>
  <si>
    <t>9207bb41c95a154f84d8e88b16d5e626</t>
  </si>
  <si>
    <t>6df9ad3ef15ea2c62a4b2f79089fe508</t>
  </si>
  <si>
    <t>a0f2cafa70bde625e57d0608fe1cedbe</t>
  </si>
  <si>
    <t>fc232bb79a7a02ffe51504e1a43d7805</t>
  </si>
  <si>
    <t>b1de8477c2fa646d7695191e36977d50</t>
  </si>
  <si>
    <t>5d8a8f07b58a9af24af9caad9b39a8cb</t>
  </si>
  <si>
    <t>a7ff74c7735958a123187530a97f4d47</t>
  </si>
  <si>
    <t>17e5fe2e7d9b842298dce3c09222d4e3</t>
  </si>
  <si>
    <t>d3225be8bb0c03edff6b6c85579c99c9</t>
  </si>
  <si>
    <t>68e4d52fa43f153160abd6b250dc1457</t>
  </si>
  <si>
    <t>3544100827a97efd01aea961c19ca034</t>
  </si>
  <si>
    <t>2c7d08ad3c58cc263296e73ea63cd3ee</t>
  </si>
  <si>
    <t>df8491a4da916dc80eeb8d7df4daf9c9</t>
  </si>
  <si>
    <t>a09c0b7a0e0c2a659e71b28e58868608</t>
  </si>
  <si>
    <t>891812e2fd0b485a507379fc7fac8cd0</t>
  </si>
  <si>
    <t>797da8eaa727195c25526bd07f2dc3ed</t>
  </si>
  <si>
    <t>d2ae7e6c13764b78a4c228c6ed17a312</t>
  </si>
  <si>
    <t>ab5fc7139dd3b8557e147aa529ee4636</t>
  </si>
  <si>
    <t>6c17d420d14b4815feeef994e7923153</t>
  </si>
  <si>
    <t>33479bcb487f14b25c2f919a356d2f6c</t>
  </si>
  <si>
    <t>bb277a73307b37629fbbc381300a58ad</t>
  </si>
  <si>
    <t>762092cfc2147bdcfcff00ac259c8e19</t>
  </si>
  <si>
    <t>ac17e7e364154fe3fc7a0fb21136dd6e</t>
  </si>
  <si>
    <t>14a1358177960e05d3bc27a9e1db1cd5</t>
  </si>
  <si>
    <t>f4357bf4480127891fcef7aac35d8b89</t>
  </si>
  <si>
    <t>78a9511d9021cda95604db8241c08c25</t>
  </si>
  <si>
    <t>2eb7bbe71eb752fe43f25d1e673ae843</t>
  </si>
  <si>
    <t>3eedab00f27cccf817752b36a8d2626c</t>
  </si>
  <si>
    <t>ada6daa8a690217131f3953b99e0b0f1</t>
  </si>
  <si>
    <t>4e5257ff1ef0b2bab33f9dbba3328bc4</t>
  </si>
  <si>
    <t>09ff753f9f68b63501260b4c638af718</t>
  </si>
  <si>
    <t>16ee11d3e5e3c7522608bc60db2f5ac8</t>
  </si>
  <si>
    <t>5916676eeff9729d2f4859464e8dddb2</t>
  </si>
  <si>
    <t>4126262ffb0e4fb8a83dfbc7ee6b88ec</t>
  </si>
  <si>
    <t>b371e7f2f090d4c4ec0d88d44bbbc313</t>
  </si>
  <si>
    <t>f33b134c57983ba6a547ff4ee37578e5</t>
  </si>
  <si>
    <t>aa0596bade00bd656a324c64c0b0fc20</t>
  </si>
  <si>
    <t>c349c6acadb95366ffea910587a98105</t>
  </si>
  <si>
    <t>551c55aa38f39497cb1c7b61363c02b2</t>
  </si>
  <si>
    <t>c23967a44f6dc592f15b58ede9e1aa65</t>
  </si>
  <si>
    <t>718e5ce2a11b35a583f6b1272f03fa8d</t>
  </si>
  <si>
    <t>c8476493be7825cdba2772b778253636</t>
  </si>
  <si>
    <t>9635c76574dfd1bbd7c6730eb3541fdd</t>
  </si>
  <si>
    <t>60c4071cd22b52250c6961fa1fb5df6b</t>
  </si>
  <si>
    <t>a73f474bc47b2670d617f2f4a564a017</t>
  </si>
  <si>
    <t>8bd3c605f167b41fe8f5dfb74bb6842c</t>
  </si>
  <si>
    <t>26a4beff315ff3d5d98cc3cd90d5ad36</t>
  </si>
  <si>
    <t>55b077454392d1a957dbda1444189548</t>
  </si>
  <si>
    <t>51c1d7801768c7fe79befe8cfa0e0a17</t>
  </si>
  <si>
    <t>9fb2ef2edbedafc5ccaf3b6b8f7b4500</t>
  </si>
  <si>
    <t>2a3b866521b8c4ff40fb71f26e8ca7ee</t>
  </si>
  <si>
    <t>9c33784bb3a3807b3ec52f6b5db0fdd1</t>
  </si>
  <si>
    <t>6bb6798573fc032c7da3a174db2d31f6</t>
  </si>
  <si>
    <t>3a4a9513d290f0a6ad627001726a356e</t>
  </si>
  <si>
    <t>1980610fd2dbb0ae51561f71a8017480</t>
  </si>
  <si>
    <t>886f3b44b65159b61fb52489323b99e7</t>
  </si>
  <si>
    <t>beabff368af1142e8e71d179984d729b</t>
  </si>
  <si>
    <t>c613b7247c2607e63511ed929c1378a7</t>
  </si>
  <si>
    <t>7ccb49d0478989756e1aacb5f9a383b7</t>
  </si>
  <si>
    <t>43409787a08ae44fd53d34106e55305f</t>
  </si>
  <si>
    <t>3713bd994835147da3455db83d82332b</t>
  </si>
  <si>
    <t>64bcd8fce05865edc8f5e2236e00e414</t>
  </si>
  <si>
    <t>c97dd7d06a5b45c3cc45923c5428c024</t>
  </si>
  <si>
    <t>04e39c19a9f91ca52ade4ad6130c3aa2</t>
  </si>
  <si>
    <t>e59923bfe837019460e0b4111709fd51</t>
  </si>
  <si>
    <t>b84e56ef3f8d7afa62756079cae1f6f0</t>
  </si>
  <si>
    <t>aa8c1f5f2ac1b344006e3bc7d5e61d13</t>
  </si>
  <si>
    <t>4df63dc5e87def94960beff57686e1f4</t>
  </si>
  <si>
    <t>1230c52cbcecd3584f68356c474af26e</t>
  </si>
  <si>
    <t>e35df26a58b5d19d79bfa36104d3d4e0</t>
  </si>
  <si>
    <t>8f9f46ccfe64af0f42da4f7c147111c2</t>
  </si>
  <si>
    <t>65963b20f0d992ca218a8b6f4379200a</t>
  </si>
  <si>
    <t>86e0fae2bf1137eae0eb1f12c57387e0</t>
  </si>
  <si>
    <t>6ff867189a2690c7122512fcd400930a</t>
  </si>
  <si>
    <t>eb4f268ba3acb8b38450499d3d7fc664</t>
  </si>
  <si>
    <t>a19dd67ac6fdf7ba35e6eb949d47f9e2</t>
  </si>
  <si>
    <t>aad451732be05629c4580599a9dc5c43</t>
  </si>
  <si>
    <t>9a2794b647bc33ddeddb05d93f4fd09d</t>
  </si>
  <si>
    <t>f1a3fac5fe7f5f081de02b3a8d98d815</t>
  </si>
  <si>
    <t>d4586452cbb27ddbb6f5abaec87e2b64</t>
  </si>
  <si>
    <t>e181f3a35a9abc9bae93dc65744183f7</t>
  </si>
  <si>
    <t>1328e73332ca6d6ab6a1ad84bc13247f</t>
  </si>
  <si>
    <t>db56b1fd5cd8d47288b66c3b207f7b3b</t>
  </si>
  <si>
    <t>da11c24ff8b44ef0dece0ebae2c1027d</t>
  </si>
  <si>
    <t>df01fce76ef9278b8cc4c3e00d8f2555</t>
  </si>
  <si>
    <t>71aa258802712997ff71731f50c7e1f2</t>
  </si>
  <si>
    <t>ed8594939e641d28bfd94a5aa0fade59</t>
  </si>
  <si>
    <t>38cf333de9b19d0fec9dd59f2febf8cd</t>
  </si>
  <si>
    <t>2c6643fecb5b0de77b28cc473f69cb9e</t>
  </si>
  <si>
    <t>6880fe66f5fcfc1194046ecf180f9596</t>
  </si>
  <si>
    <t>204b2b1c55cdc28342bccc284de6515a</t>
  </si>
  <si>
    <t>19b4353b8da77dc1d71651f47b7aa2c5</t>
  </si>
  <si>
    <t>aed0698f7ae18233a63ecfc969cf3784</t>
  </si>
  <si>
    <t>c2351f193ba03fa60bd8b6d096dd6995</t>
  </si>
  <si>
    <t>4f1e60226a8ed13e8f65251c24c45fbf</t>
  </si>
  <si>
    <t>a803cc217504f72210e670a38a87b823</t>
  </si>
  <si>
    <t>04e6b38062b73a624a2d4ee3a724bd32</t>
  </si>
  <si>
    <t>03e9b933d7a075ebba6a8d42319ac90c</t>
  </si>
  <si>
    <t>02a4928b40adbff8b5bb1364c416e143</t>
  </si>
  <si>
    <t>a9aec5e5aa1961a0781d2e576a049d26</t>
  </si>
  <si>
    <t>313020adef2ddf69c542f2bfd1d38acd</t>
  </si>
  <si>
    <t>80b12bed2b4a491f169affa14b40e6d9</t>
  </si>
  <si>
    <t>83eee7bce5dc78f84978c051ce57f00f</t>
  </si>
  <si>
    <t>f0eca00164097923b9aa96311ec4b636</t>
  </si>
  <si>
    <t>21876ecace1375fd3149586f46ca4e0f</t>
  </si>
  <si>
    <t>b0f963d5c44bda00e6f5f1b1d7b00c3d</t>
  </si>
  <si>
    <t>b94525c817a65b25f59a2d3cf26ed9ac</t>
  </si>
  <si>
    <t>fd97f44321f3cf36aae48990f8a3a128</t>
  </si>
  <si>
    <t>a499567e1796826f847c3923823a5734</t>
  </si>
  <si>
    <t>5f73ca3e6ecf6711a926cdcd992c2a21</t>
  </si>
  <si>
    <t>617fc870da56caad433cba71fbec476f</t>
  </si>
  <si>
    <t>a968d87f1c2fe6e738cf8972246b6bbf</t>
  </si>
  <si>
    <t>60699a5655b499efc50b9b43c3a09f96</t>
  </si>
  <si>
    <t>7dc95abe22ef96b07ddd7f5f07486ef5</t>
  </si>
  <si>
    <t>2e6bb6f4e913f7afd3039f08bc3c7297</t>
  </si>
  <si>
    <t>9203d97a96cdd0354f48ae5942f79d7e</t>
  </si>
  <si>
    <t>69244456bb1374e994debf68c8209806</t>
  </si>
  <si>
    <t>652f706743276a059a8437528a0e88fd</t>
  </si>
  <si>
    <t>2cc84019f89fb158f7f1dc54b9b4c86b</t>
  </si>
  <si>
    <t>557904bcb12c8d534e3253694ee26857</t>
  </si>
  <si>
    <t>51cc470e3c1eb3d4f855edc3274b280d</t>
  </si>
  <si>
    <t>c9b6d3f7d6288786167de80bab409440</t>
  </si>
  <si>
    <t>380345abed30e1148a40c4f5c69495da</t>
  </si>
  <si>
    <t>08edb1dc553c2a98af63de9fa28a07e3</t>
  </si>
  <si>
    <t>7a4c467d0e00639fc543b0a45781e0a6</t>
  </si>
  <si>
    <t>a40825719d93c6841705f4b6be2667d7</t>
  </si>
  <si>
    <t>f663c04ac5092b2496b3462838eeec8d</t>
  </si>
  <si>
    <t>77e3a530d4360c82be652ac2531d014e</t>
  </si>
  <si>
    <t>a32b2e431d38dcc86b3846525cc7459c</t>
  </si>
  <si>
    <t>05bbebaaefef9503427627111c6a90a4</t>
  </si>
  <si>
    <t>e08773eed9eef6d8b8b935a4ba8efe37</t>
  </si>
  <si>
    <t>80f4ca38d81f915bcac9453fd11f6e8d</t>
  </si>
  <si>
    <t>72c47ef716cfc8ef90747ab7509db1af</t>
  </si>
  <si>
    <t>db9a353069ed5355682be051c6375d5d</t>
  </si>
  <si>
    <t>51165c06a8e715681565fc1f51f38d3e</t>
  </si>
  <si>
    <t>188106abb3e492e55a1e888ed2dffb4a</t>
  </si>
  <si>
    <t>dde3e5f388e6e9cb23ababa2e7701a39</t>
  </si>
  <si>
    <t>312207267d32d48683260989de70295c</t>
  </si>
  <si>
    <t>dc5379fd58c7232e843c106f80cc928b</t>
  </si>
  <si>
    <t>f9c2fc97a99efbca181fe034b2bf9ac1</t>
  </si>
  <si>
    <t>00f21e2022b9520265ed34bacfa124b5</t>
  </si>
  <si>
    <t>6aa469c064274ccf98b65a468067a13a</t>
  </si>
  <si>
    <t>ec20995ac1b4dcf962c2bd91a8a1af0c</t>
  </si>
  <si>
    <t>4495acf6d49597c6cd8267af88cf4700</t>
  </si>
  <si>
    <t>58111a4ef2762681d09f5de5487b29c5</t>
  </si>
  <si>
    <t>d531af7a7f173dbc9c7d9e32e097d025</t>
  </si>
  <si>
    <t>caf50ba7f645ffccf4b3c5778cf33ead</t>
  </si>
  <si>
    <t>d5f7cfb1abdf2880affb9a1cdcb8d5ca</t>
  </si>
  <si>
    <t>edf068d61fb757c587882452d1f9cbb6</t>
  </si>
  <si>
    <t>2c71dda22bcb8d07c1718733bdd3d850</t>
  </si>
  <si>
    <t>bdcbf9e3eda9f00a6f68f09fc12c1fe7</t>
  </si>
  <si>
    <t>9122a7112af28fa417a95d74aac0de89</t>
  </si>
  <si>
    <t>edc2ae54db79af7f3b680203ee158a7b</t>
  </si>
  <si>
    <t>bbbe242bf32005f2f922a5981d9717ce</t>
  </si>
  <si>
    <t>32cc28e28a56f726ddc8f889d1833ac1</t>
  </si>
  <si>
    <t>e04020c0bd2630f8ec944f74cb3d3b2c</t>
  </si>
  <si>
    <t>8368601335dfa1e7aee9b9d40977e7f5</t>
  </si>
  <si>
    <t>132f7ce6852bc0d4c29c60ab4a305ac9</t>
  </si>
  <si>
    <t>9a37d93f8e95b09b571099bdd0c63bef</t>
  </si>
  <si>
    <t>2afb7f624482255144d10e3cbdc310ff</t>
  </si>
  <si>
    <t>a38ed01e2c84b9d9ca0a05a92f5ef7fa</t>
  </si>
  <si>
    <t>34c572ab78c7438cab8f77b4e600d776</t>
  </si>
  <si>
    <t>aeb46acdea76ad0ff1048d4927812947</t>
  </si>
  <si>
    <t>e9f38d3f63c41efab81757fc602964e5</t>
  </si>
  <si>
    <t>cd89d96ee437e8afdb69800f8be19b8e</t>
  </si>
  <si>
    <t>412fbd14aa3bfa747c89cbeb3ac15618</t>
  </si>
  <si>
    <t>f8b41febdd729844b4cf736299221469</t>
  </si>
  <si>
    <t>691e0d6f42a77c1b39165457f6ee44cc</t>
  </si>
  <si>
    <t>8553347e775e55b6dfbe443dc01821c7</t>
  </si>
  <si>
    <t>2fe46d53497dad1dc5e779aa9f2107f3</t>
  </si>
  <si>
    <t>da7a3cb9005d8cdda74591bca450adee</t>
  </si>
  <si>
    <t>9eebd430bcc84a7092b19a09bb2d420a</t>
  </si>
  <si>
    <t>75a4cd58b92ffb2d5fcb834137e01dcf</t>
  </si>
  <si>
    <t>af9b0e6b2c0cc788ad57a8959d40cea5</t>
  </si>
  <si>
    <t>e392a977d9220843dfc2c42afc60c414</t>
  </si>
  <si>
    <t>b2dad1408137acfe071ccfeed37c9c0e</t>
  </si>
  <si>
    <t>61aa378aee2bc93cca2ec2b5792a86c2</t>
  </si>
  <si>
    <t>e39ba36abe3ecedc784d1e9f93e7354a</t>
  </si>
  <si>
    <t>33e6dde1e9bdd236bd2eca1666d09ba5</t>
  </si>
  <si>
    <t>407cf1f3e78c7ebab41a5694be09924f</t>
  </si>
  <si>
    <t>ff857021d937c3064e007b98da31683c</t>
  </si>
  <si>
    <t>cf65443fdb938b487303bbee113079cd</t>
  </si>
  <si>
    <t>1ae277f5486f3e02c024938e0d7ab612</t>
  </si>
  <si>
    <t>f20e93540453b6590e144ff2426c1bbe</t>
  </si>
  <si>
    <t>6f4425cd9a9fec5633f024977650dae6</t>
  </si>
  <si>
    <t>828d87c9f260a2085867b24417ce2ef3</t>
  </si>
  <si>
    <t>2e78b95a4ac62fe829c53016e5be69f7</t>
  </si>
  <si>
    <t>ed6bd0cb6b3663bb12a82761465809c6</t>
  </si>
  <si>
    <t>9a2c5feff6b28d79edd47fc1a0763d7e</t>
  </si>
  <si>
    <t>203292fd5a85a6f6d8ecadc5cdf2bb88</t>
  </si>
  <si>
    <t>146f9caf4247177ab1973de61ba44b6e</t>
  </si>
  <si>
    <t>515dece4a51c1e08f44ca9aead887e08</t>
  </si>
  <si>
    <t>ee37debe2f97f86b46599f957e7dc565</t>
  </si>
  <si>
    <t>53c2d6ee680bc020d79e791d1ff384b7</t>
  </si>
  <si>
    <t>c142bb3ece2026d2c950fd1c440c29d4</t>
  </si>
  <si>
    <t>f3425191676ba9abd9219bb68dd05fbe</t>
  </si>
  <si>
    <t>9f9f39c251a1af62edff9f8388dc65c7</t>
  </si>
  <si>
    <t>17171b95c1e292fd1b40991d7ee6fc8a</t>
  </si>
  <si>
    <t>1ae80bfc083f435d396f9b9f6aaea222</t>
  </si>
  <si>
    <t>330363bbbcf669a99ccf79d49ec3a8d0</t>
  </si>
  <si>
    <t>4f6383aa0fdde980fd158b22af037eae</t>
  </si>
  <si>
    <t>7f93f22a84fe8e10325ac560dec84882</t>
  </si>
  <si>
    <t>82c7183ef0e894925229399a0e62a1a6</t>
  </si>
  <si>
    <t>e4f45623f8214cff5cee43bedfb81d9c</t>
  </si>
  <si>
    <t>8f97e6fdf180393911c5b540d3446938</t>
  </si>
  <si>
    <t>c3e641ccf498bef949ee070484627556</t>
  </si>
  <si>
    <t>af30aff2e4b5afd47dbff0139b5dbe5c</t>
  </si>
  <si>
    <t>968bbc958f734b30f25fe9c4a97e3965</t>
  </si>
  <si>
    <t>91fa12f3e86261e65ee8eb77a1d11d48</t>
  </si>
  <si>
    <t>b8bfc052af19ac5edeb70238aedb6d5b</t>
  </si>
  <si>
    <t>75cdb422d33df80a6cca5b3ae7714b9f</t>
  </si>
  <si>
    <t>512ee0bfed0467beae29c0b6483e761b</t>
  </si>
  <si>
    <t>fcdceac7fd0d1f7fd6954a994456b2dc</t>
  </si>
  <si>
    <t>81e0e7223124b0965cd09125182fa5d6</t>
  </si>
  <si>
    <t>e1990afec9e1705a8a6ab374f3f706a2</t>
  </si>
  <si>
    <t>9368aeb04861b61c3ba1da009be94a32</t>
  </si>
  <si>
    <t>549cca1cd352b4fab1f1ed47f15ad7df</t>
  </si>
  <si>
    <t>5bd46c344c8e7f10cb02b92027891104</t>
  </si>
  <si>
    <t>caeface472adcc9dbfc2511ef3210cd2</t>
  </si>
  <si>
    <t>667cc5c602a40182f702fbcd74c65465</t>
  </si>
  <si>
    <t>97b8e7e66d74dc32260e031d23ae05f5</t>
  </si>
  <si>
    <t>7e954d850772ab678d6e7d359d1fe101</t>
  </si>
  <si>
    <t>c7e619594a2cd13b7bd5dff296134f9d</t>
  </si>
  <si>
    <t>87c35f6a15bf6141aad5ff9b39006e63</t>
  </si>
  <si>
    <t>3fd771f18dbf4b53fec29fab4029ab93</t>
  </si>
  <si>
    <t>8fea97d29e595e073f67888aa7aa2752</t>
  </si>
  <si>
    <t>7f7e26d3d8584e5c7a608b0890ecce7c</t>
  </si>
  <si>
    <t>9aa8cfdb9429a4bf1844bf23a7daf017</t>
  </si>
  <si>
    <t>e689cb2f188d31e0eade7c33640ef557</t>
  </si>
  <si>
    <t>2ed39274be23a4cc90dbff0f4b55591b</t>
  </si>
  <si>
    <t>02a9b12eba5741914c8368dc3704ef2f</t>
  </si>
  <si>
    <t>2a2bd017d80bd538ce91ee0d23989a91</t>
  </si>
  <si>
    <t>758384928ee165441ae6354a7641370c</t>
  </si>
  <si>
    <t>bfd66aa1612c7055c762ee346ef23140</t>
  </si>
  <si>
    <t>664c79eac1a416e1b422616311e8f53a</t>
  </si>
  <si>
    <t>ae2c33e0eb22fbd8411eea3ebf016dda</t>
  </si>
  <si>
    <t>3b00c092ba55b251d04e8a78bd6e42cf</t>
  </si>
  <si>
    <t>b9625635cd9865756b4c3a9709b59cdb</t>
  </si>
  <si>
    <t>92284654efbe121b33ace33710ba769c</t>
  </si>
  <si>
    <t>3c8970291967612abf74a49c334d2077</t>
  </si>
  <si>
    <t>6191726b9ed37f3ec20d967574c3bc66</t>
  </si>
  <si>
    <t>3b80da4ddafbc5c404dc19b5cafc7f40</t>
  </si>
  <si>
    <t>87b1efb49449f14d1dd4a94bbc7c22a1</t>
  </si>
  <si>
    <t>ebf2dd42a7e2c77950bfd39e3a1f8957</t>
  </si>
  <si>
    <t>bfb7e1b04f9370e96e27a15cb69f27e8</t>
  </si>
  <si>
    <t>933cde09dd1cdda3b38799f6ce349cdf</t>
  </si>
  <si>
    <t>42f901201d37593e829b1256505c742f</t>
  </si>
  <si>
    <t>ae35b80923c3efa087aae35cb0cb9216</t>
  </si>
  <si>
    <t>57c517265b9470ea1d8d0b46ab9ace3a</t>
  </si>
  <si>
    <t>dc10ce4f434a6f53be156708c6a83771</t>
  </si>
  <si>
    <t>a8d9b8d22ca2ae7aa15f9bb966f519bb</t>
  </si>
  <si>
    <t>2cd0845d23601743b99573b2a577b85a</t>
  </si>
  <si>
    <t>1004116144936f0732bfa13f21f21099</t>
  </si>
  <si>
    <t>39c0111fbd5954d0ec2f9e57c66c1732</t>
  </si>
  <si>
    <t>b37a14854d0ee32f3503126d2e10246a</t>
  </si>
  <si>
    <t>7630a9cf860d2b83bb70ae3dfb212375</t>
  </si>
  <si>
    <t>99b0d165b459ca2a4c0b6bc27f3f60ad</t>
  </si>
  <si>
    <t>fa654708529a84af4973fc9bd64deb5f</t>
  </si>
  <si>
    <t>696fea97a5eb6ec5ba5cbc58d3eb8ce1</t>
  </si>
  <si>
    <t>80fcb81ce921b1b75dd675c093e44279</t>
  </si>
  <si>
    <t>d732d45468769ee0c94a62b4428d258b</t>
  </si>
  <si>
    <t>d445f84b6c21c0b692158e391d23eaba</t>
  </si>
  <si>
    <t>4c273b0b1027c18042edb6afc4c87d87</t>
  </si>
  <si>
    <t>61f41f0dadd8369b5ee92b99cea5e83a</t>
  </si>
  <si>
    <t>c131c6229f51f9c378a6b2d6acd7ccf9</t>
  </si>
  <si>
    <t>bade4162fe0d3a987cdc07ddc00b1db6</t>
  </si>
  <si>
    <t>2854255762d784905de720ed5db1dbb8</t>
  </si>
  <si>
    <t>9a5938f5fd0b94a399d15b757f7f6a8c</t>
  </si>
  <si>
    <t>cd6caa48973b18b1ed05c716cc113fc9</t>
  </si>
  <si>
    <t>77bb93137d40b8118ed4f40d05fd249e</t>
  </si>
  <si>
    <t>3d8085b5544ae62ebf4557dc94ded5c9</t>
  </si>
  <si>
    <t>58fabde338e6ac13206a30a75cb4bd51</t>
  </si>
  <si>
    <t>09eaf5f041546b4b7bac05fa018ee8e7</t>
  </si>
  <si>
    <t>fc6201d05389df3c60b86df2e3bbe77e</t>
  </si>
  <si>
    <t>5ea5e2fde1656996649a015648d35e58</t>
  </si>
  <si>
    <t>67e89a9f62342fff7905c8b3dd0f2e86</t>
  </si>
  <si>
    <t>c9e998781521d63f9ef231298dbc9728</t>
  </si>
  <si>
    <t>4606a5812e3c26b9a3d2aa85bc31e060</t>
  </si>
  <si>
    <t>11c7ef2ef24f528ad629de2f4c85d62d</t>
  </si>
  <si>
    <t>53f8d67c50f3ddc5369b9169c5448d7f</t>
  </si>
  <si>
    <t>039e315ad3a9c5bd924e9bf257513e72</t>
  </si>
  <si>
    <t>d6d1b765d68ac4a690915bc7fbfcc387</t>
  </si>
  <si>
    <t>f5b62acea7e4a90081668b48c798d1ab</t>
  </si>
  <si>
    <t>5fcb6f873ad02eaadcb07c7f8c77e63c</t>
  </si>
  <si>
    <t>fc5657249814b2f7fe498e474de8a040</t>
  </si>
  <si>
    <t>5eb78a33ca73734d59ab98e9f87bb601</t>
  </si>
  <si>
    <t>8f32dc09035b7cf5d4e9f86ce53a4d6b</t>
  </si>
  <si>
    <t>bdf55adf916de68dc7f3922b7c377918</t>
  </si>
  <si>
    <t>7585ab999f969c180d53b86cc1ae92d3</t>
  </si>
  <si>
    <t>b84a1b5a0ee2b8e5efc455dda5951285</t>
  </si>
  <si>
    <t>9195e0e8cf81696c1ff6e7cb9b77201b</t>
  </si>
  <si>
    <t>b66b0493ac5c2e2ad14e619820ab5c7c</t>
  </si>
  <si>
    <t>2d35814152642458ddaea3cf18628d29</t>
  </si>
  <si>
    <t>dd98995e08ca38a41891e5d9c4f05274</t>
  </si>
  <si>
    <t>5c34138f93f27ec408d435551d3f1200</t>
  </si>
  <si>
    <t>73272d6abd1ec9602a9d574ee623d23c</t>
  </si>
  <si>
    <t>b1c6787240490d938df6444950eca085</t>
  </si>
  <si>
    <t>915916083c207e750eaf95237609e657</t>
  </si>
  <si>
    <t>f46a02fe229452e7c00e183606498cc2</t>
  </si>
  <si>
    <t>9ca74448c35afb4c0da945b9fd5c8a0d</t>
  </si>
  <si>
    <t>58ed9c6c1a749339ad5b0534abd48ba3</t>
  </si>
  <si>
    <t>ac7485bedc0500f79098715747337dc4</t>
  </si>
  <si>
    <t>5fe860e80d2567c27bd35222da501af7</t>
  </si>
  <si>
    <t>c9f9b509c797a8a8b66a2fd9d0a073aa</t>
  </si>
  <si>
    <t>1aa623ef9f015582ea1fb17032690e4b</t>
  </si>
  <si>
    <t>02270985ea771df7258d4a50d9b9a48a</t>
  </si>
  <si>
    <t>8051edb73c9434481fb6e5c6553c8c91</t>
  </si>
  <si>
    <t>23d7e6fe6b14756b8af225577e706008</t>
  </si>
  <si>
    <t>b6f439d936646545c36702548a91c2a4</t>
  </si>
  <si>
    <t>94c441ff9f35d8a835905983bad7413f</t>
  </si>
  <si>
    <t>ab43a560433d2ad60c962d4b54a994db</t>
  </si>
  <si>
    <t>43509d9e3c5ab4d401343c5e83a38691</t>
  </si>
  <si>
    <t>67b4a4790022c6e6deb0340c4c80302f</t>
  </si>
  <si>
    <t>cfa6b59ae5c8328d6c8fb116c0ba983e</t>
  </si>
  <si>
    <t>8dd58323acb9984d78b7a750ea2f0679</t>
  </si>
  <si>
    <t>5f33d241709dc2ab734052f93369ad6b</t>
  </si>
  <si>
    <t>38f0d8ff6663e139bf63d6918cdf1054</t>
  </si>
  <si>
    <t>37296252c364bb0698cdf90e107c8b7f</t>
  </si>
  <si>
    <t>c7c06becf28342d063c8e917d2059f92</t>
  </si>
  <si>
    <t>1a6f4f53abc540edff03b1c4233c0cc1</t>
  </si>
  <si>
    <t>af16d7ddbf616215f244e33a76a54252</t>
  </si>
  <si>
    <t>85f1e1eaf7ef92ce5c6566ca2b96d1fb</t>
  </si>
  <si>
    <t>199ab5fe367b5c06934e2221278ecae6</t>
  </si>
  <si>
    <t>1dce799ffe8ab1192c8c4c7a87eae15a</t>
  </si>
  <si>
    <t>fdd31931831f5c88e5133755f1e2ffc1</t>
  </si>
  <si>
    <t>58c3fd4b2b10933ba02c3d4032a44eba</t>
  </si>
  <si>
    <t>574c63f2e3bcdb292033c0099cb82c37</t>
  </si>
  <si>
    <t>edeb096883a31235bc9cc3c53867edb2</t>
  </si>
  <si>
    <t>cbd0ffe1beccc3def17a793637414e95</t>
  </si>
  <si>
    <t>c3f83501325010d8986daa4a28db48ac</t>
  </si>
  <si>
    <t>689ac971f570fcffd9ac423b7c1cc7ef</t>
  </si>
  <si>
    <t>10fdfa4aebaf11a0df2a1e1f741ad0b2</t>
  </si>
  <si>
    <t>57b706773a77df24f27f701952abf812</t>
  </si>
  <si>
    <t>ef66d55703908928bc50850e80aed2dc</t>
  </si>
  <si>
    <t>c92701b330355888e676fdf5276abb44</t>
  </si>
  <si>
    <t>02d3839209099164efdb7820776862aa</t>
  </si>
  <si>
    <t>a554bc6e69333c813c0dc7a07a312b51</t>
  </si>
  <si>
    <t>ac89b082c99c6cb2e54a84792dc10533</t>
  </si>
  <si>
    <t>d1c777f54d0a4d0208f500fc1d8424b4</t>
  </si>
  <si>
    <t>2d83409be4e06d0b3196d3d7da696aa1</t>
  </si>
  <si>
    <t>2595b02267ee17fc310b862a5b460f7a</t>
  </si>
  <si>
    <t>78d2e75038f979e7eaf9aaea22e38ee5</t>
  </si>
  <si>
    <t>f14e2d760a2cc08dc1a81ab4df187b7b</t>
  </si>
  <si>
    <t>efa07a2ee9590ddf27cb45f4640343e8</t>
  </si>
  <si>
    <t>78e4f457fba96b49869b4e7f4bd27e69</t>
  </si>
  <si>
    <t>347f8c5511cd09cc3f3b941e7de37f4c</t>
  </si>
  <si>
    <t>b67d419baf99f2f24803adcf3a77cb8c</t>
  </si>
  <si>
    <t>69dc3a806cdaea960074ab54eb2df447</t>
  </si>
  <si>
    <t>1edf742f4afb194bbd4278808168453f</t>
  </si>
  <si>
    <t>9f8af5f5404dea1f0d29abba83b71732</t>
  </si>
  <si>
    <t>5e295d2467185a51b0095f4d52f99ff6</t>
  </si>
  <si>
    <t>0ef4609eb090c235e442849e7231b554</t>
  </si>
  <si>
    <t>5f2825402e1ac057bd6da8469f3c681f</t>
  </si>
  <si>
    <t>fb08a1aa77d64643d900f9731e15fe1c</t>
  </si>
  <si>
    <t>a163c08d2eff820847ccd400da801555</t>
  </si>
  <si>
    <t>b66bae155cf96ab4ce6bcfeb4854ff46</t>
  </si>
  <si>
    <t>d74c1863ebb77fd77aa7b05960624a83</t>
  </si>
  <si>
    <t>1703b12b0d0a115efe76b53877a323cb</t>
  </si>
  <si>
    <t>101272ecc9ab0ee59750a2943aa955ce</t>
  </si>
  <si>
    <t>811f43f98e2f2e8a6a4be1e2a3f5a992</t>
  </si>
  <si>
    <t>67226e5e9d277dc085832be071f983f6</t>
  </si>
  <si>
    <t>cb714c54c4bf64d23594c4fa8535ad07</t>
  </si>
  <si>
    <t>ac6341215869dabdf4e2e9f195e475eb</t>
  </si>
  <si>
    <t>74f9d4be6669553d3abd76df4ef41727</t>
  </si>
  <si>
    <t>1b216a807f3b64dea1f9b6e80b854ee3</t>
  </si>
  <si>
    <t>8a41c2956207ed609b1b4379aa3f0d18</t>
  </si>
  <si>
    <t>5a2f3dff8c8b6756a3970c8b9f0da8c7</t>
  </si>
  <si>
    <t>62f4cee7dfdb5d5873da9e4e8cc5c6be</t>
  </si>
  <si>
    <t>9459c00f17021e7befac1b2a717b92c0</t>
  </si>
  <si>
    <t>baf693c99cef00aaecb08fbc83f39f05</t>
  </si>
  <si>
    <t>7dc96d79afe3cda82ad41f91c5189cd1</t>
  </si>
  <si>
    <t>2028ae2188f48c2076e0a3821ab0e625</t>
  </si>
  <si>
    <t>ca7bc0cb44a1111771e58a71c393c374</t>
  </si>
  <si>
    <t>abd804064b5c6a3a8b3e878ce8ac594f</t>
  </si>
  <si>
    <t>2b58d382c3495554471fd852106511b0</t>
  </si>
  <si>
    <t>f662d905b3445fa877c91efd8cb14dd7</t>
  </si>
  <si>
    <t>adf9502c6bc7766ae33f2459bc8856b4</t>
  </si>
  <si>
    <t>dbb6800a7b2dc3b83c93beb7c510e9ed</t>
  </si>
  <si>
    <t>c214b20b2cee1d1b817b54c75af17a56</t>
  </si>
  <si>
    <t>180e2e6831ca66a29e50f137e7a17c06</t>
  </si>
  <si>
    <t>bb94e8aaad04db14a4c033072256eca0</t>
  </si>
  <si>
    <t>8dde82e789fa7188302b7fc3e4d2011b</t>
  </si>
  <si>
    <t>d1ce17a1d9a2bec570e38f4eeddb6a2c</t>
  </si>
  <si>
    <t>3851ffaf863f646002ed2ff768f7d640</t>
  </si>
  <si>
    <t>c6d6bbb50f1b3e73b29ca4ef73888cbb</t>
  </si>
  <si>
    <t>c62b6e3cee85d62eee9b2245040ccfdd</t>
  </si>
  <si>
    <t>67d1d1992725dfba4c69c23a95b04a2e</t>
  </si>
  <si>
    <t>peri_dna_ext</t>
  </si>
  <si>
    <t>peri_acid</t>
  </si>
  <si>
    <t>peri_field</t>
  </si>
  <si>
    <t>Periphyton DNS extraction optimization</t>
  </si>
  <si>
    <t>Periphyton triclosan toxicity</t>
  </si>
  <si>
    <t>Periphyton Ocean Acidification</t>
  </si>
  <si>
    <t>Periphyton field study 2004</t>
  </si>
  <si>
    <t>Periphyton field study 2005</t>
  </si>
  <si>
    <t>Periphyton field study 2006</t>
  </si>
  <si>
    <t>Periphyton field study 2007</t>
  </si>
  <si>
    <t>Periphyton field study 2008</t>
  </si>
  <si>
    <t>Periphyton field study 2009</t>
  </si>
  <si>
    <t>marginal sea biome</t>
  </si>
  <si>
    <t>biofilm</t>
  </si>
  <si>
    <t>anthropogenic environmental material</t>
  </si>
  <si>
    <t>Blåbärsholmen</t>
  </si>
  <si>
    <t>Sven Lovén Center - Kristineberg</t>
  </si>
  <si>
    <t>Bonden</t>
  </si>
  <si>
    <t>Fiskebäckskil</t>
  </si>
  <si>
    <t>Färjeläget</t>
  </si>
  <si>
    <t>Rödbergsskären</t>
  </si>
  <si>
    <t>Kalvhagefjorden</t>
  </si>
  <si>
    <t>Triclosan  concentration [nM]</t>
  </si>
  <si>
    <t>alex_19</t>
  </si>
  <si>
    <t>Thawpond size series from Canada</t>
  </si>
  <si>
    <t>a1</t>
  </si>
  <si>
    <t>SAS 2A 0.55 m</t>
  </si>
  <si>
    <t>thaw pond</t>
  </si>
  <si>
    <t>2014-08-03</t>
  </si>
  <si>
    <t>Canada</t>
  </si>
  <si>
    <t>Quebec</t>
  </si>
  <si>
    <t>a2</t>
  </si>
  <si>
    <t>SAS 2A 0.95 m</t>
  </si>
  <si>
    <t>a3</t>
  </si>
  <si>
    <t>SAS 2A 1.35 m</t>
  </si>
  <si>
    <t>a4</t>
  </si>
  <si>
    <t>SAS 2A 2.25 m</t>
  </si>
  <si>
    <t>b1</t>
  </si>
  <si>
    <t>B1-B2 0.15 m</t>
  </si>
  <si>
    <t>b2</t>
  </si>
  <si>
    <t>B1-B2 0.45 m</t>
  </si>
  <si>
    <t>b4</t>
  </si>
  <si>
    <t>J1 0 m</t>
  </si>
  <si>
    <t>2014-08-05</t>
  </si>
  <si>
    <t>c2</t>
  </si>
  <si>
    <t>C2-C4 0.15 m</t>
  </si>
  <si>
    <t>2014-08-04</t>
  </si>
  <si>
    <t>c3</t>
  </si>
  <si>
    <t>C2-C4 0.45 m</t>
  </si>
  <si>
    <t>c4</t>
  </si>
  <si>
    <t>C2-C4 0.75 m</t>
  </si>
  <si>
    <t>c5</t>
  </si>
  <si>
    <t>C5 0 m</t>
  </si>
  <si>
    <t>2014-08-06</t>
  </si>
  <si>
    <t>d1</t>
  </si>
  <si>
    <t>SAS 2B 0.15 m</t>
  </si>
  <si>
    <t>d2</t>
  </si>
  <si>
    <t>SAS 2B 0.45 m</t>
  </si>
  <si>
    <t>d3</t>
  </si>
  <si>
    <t>SAS 2B 1.25 m</t>
  </si>
  <si>
    <t>d4</t>
  </si>
  <si>
    <t>SAS 2B 2.05 m</t>
  </si>
  <si>
    <t>e2</t>
  </si>
  <si>
    <t>SAS 2C 0.75 m</t>
  </si>
  <si>
    <t>e3</t>
  </si>
  <si>
    <t>SAS 2C 1.35 m</t>
  </si>
  <si>
    <t>e4</t>
  </si>
  <si>
    <t>SAS 2C 1.85 m</t>
  </si>
  <si>
    <t>f1</t>
  </si>
  <si>
    <t>SAS 2D 0.45 m</t>
  </si>
  <si>
    <t>f3</t>
  </si>
  <si>
    <t>SAS 2D 1.05 m</t>
  </si>
  <si>
    <t>f4</t>
  </si>
  <si>
    <t>SAS 2D 1.65 m</t>
  </si>
  <si>
    <t>f5</t>
  </si>
  <si>
    <t>SAS 2D 2.35 m</t>
  </si>
  <si>
    <t>g1</t>
  </si>
  <si>
    <t>G1 0.15 m</t>
  </si>
  <si>
    <t>2014-08-07</t>
  </si>
  <si>
    <t>i1</t>
  </si>
  <si>
    <t>I1-I2 0.1 m</t>
  </si>
  <si>
    <t>i2</t>
  </si>
  <si>
    <t>I1-I2 0.35 m</t>
  </si>
  <si>
    <t>e1</t>
  </si>
  <si>
    <t>SAS 2C 0.25 m</t>
  </si>
  <si>
    <t>i3</t>
  </si>
  <si>
    <t>I3 0 m</t>
  </si>
  <si>
    <t>thaw_ponds</t>
  </si>
  <si>
    <t>mekkojarvi</t>
  </si>
  <si>
    <t>Hypolimnion timeseries from Mekkojärvi fish-experiment</t>
  </si>
  <si>
    <t>mj_20130617</t>
  </si>
  <si>
    <t>MJ_20130617B</t>
  </si>
  <si>
    <t>humic lake</t>
  </si>
  <si>
    <t>Hämeenlinna</t>
  </si>
  <si>
    <t>Water was sampled from the anoxic hypolimnion of the lake using Limnos sampler. Water was prefiltered using a 50 µm sieve and freeze dried. DNA was extracted from dired material using PowerSoil DNA extraction kit.</t>
  </si>
  <si>
    <t>mj_20130702a</t>
  </si>
  <si>
    <t>MJ_20130702A</t>
  </si>
  <si>
    <t>mj_20130702b</t>
  </si>
  <si>
    <t>MJ_20130702B</t>
  </si>
  <si>
    <t>mj_20130729a</t>
  </si>
  <si>
    <t>MJ_20130729A</t>
  </si>
  <si>
    <t>mj_20130729b</t>
  </si>
  <si>
    <t>MJ_20130729B</t>
  </si>
  <si>
    <t>mj_20130820a</t>
  </si>
  <si>
    <t>MJ_20130820A</t>
  </si>
  <si>
    <t>mj_20130820b</t>
  </si>
  <si>
    <t>MJ_20130820B</t>
  </si>
  <si>
    <t>mj_20130916a</t>
  </si>
  <si>
    <t>MJ_20130916A</t>
  </si>
  <si>
    <t>mj_20130916b</t>
  </si>
  <si>
    <t>MJ_20130916B</t>
  </si>
  <si>
    <t>mj_20120620a</t>
  </si>
  <si>
    <t>MJ_20120620A</t>
  </si>
  <si>
    <t>mj_20120620b</t>
  </si>
  <si>
    <t>MJ_20120620B</t>
  </si>
  <si>
    <t>mj_20120716a</t>
  </si>
  <si>
    <t>MJ_20120716A</t>
  </si>
  <si>
    <t>mj_20120716b</t>
  </si>
  <si>
    <t>MJ_20120716B</t>
  </si>
  <si>
    <t>mj_20120730a</t>
  </si>
  <si>
    <t>MJ_20120730A</t>
  </si>
  <si>
    <t>mj_20120730b</t>
  </si>
  <si>
    <t>MJ_20120730B</t>
  </si>
  <si>
    <t>mj_20120813b</t>
  </si>
  <si>
    <t>MJ_20120813B</t>
  </si>
  <si>
    <t>mj_20120827b</t>
  </si>
  <si>
    <t>MJ_20120827B</t>
  </si>
  <si>
    <t>mj_20120827a</t>
  </si>
  <si>
    <t>MJ_20120827A</t>
  </si>
  <si>
    <t>mj_20120924b</t>
  </si>
  <si>
    <t>MJ_20120924B</t>
  </si>
  <si>
    <t>mj_20120924a</t>
  </si>
  <si>
    <t>MJ_20120924A</t>
  </si>
  <si>
    <t>mj_20130617a</t>
  </si>
  <si>
    <t>MJ_20130617A</t>
  </si>
  <si>
    <t>primer_test_euk</t>
  </si>
  <si>
    <t>primer_test_arch</t>
  </si>
  <si>
    <t>primer_test_univ</t>
  </si>
  <si>
    <t>primer_test_bact</t>
  </si>
  <si>
    <t>peri_triclosan_16s</t>
  </si>
  <si>
    <t>biofouling_bac</t>
  </si>
  <si>
    <t>biofouling_euk</t>
  </si>
  <si>
    <t>Mass of biofilm [mg]</t>
  </si>
  <si>
    <t>Days after inoculation</t>
  </si>
  <si>
    <t>not recorded</t>
  </si>
  <si>
    <t>Water samples were taken with a Limnos sampler and prefiltered using a 40 µm sieve. Microbial cells were then captured into 0.2 µm filters and DNA was extracted with a PowerSoil DNA extraction kit.</t>
  </si>
  <si>
    <t>Marine biofilms were scraped off from the glass slides into sterile filtered water from the microcosms using a scalpel. The biofilm material was pelleted by centrifugation at 15000 g for 8 minutes, snap frozen in liquid nitrogen and stored at -80 °C. DNA extraction was performed using the FastDNA spin kit for soil (MP Biomedicals, Santa Ana, USA) according to the protocol of the manufacturer.</t>
  </si>
  <si>
    <t>biofilm material</t>
  </si>
  <si>
    <t>PRJNA320539</t>
  </si>
  <si>
    <t>Triclosan 0 [nM] replicate 1 (16S)</t>
  </si>
  <si>
    <t>Triclosan 316 [nM] replicate 1 (16S)</t>
  </si>
  <si>
    <t>Triclosan 316 [nM] replicate 2 (16S)</t>
  </si>
  <si>
    <t>Triclosan 316 [nM] replicate 3 (16S)</t>
  </si>
  <si>
    <t>Triclosan 1000 [nM] (16S)</t>
  </si>
  <si>
    <t>Triclosan 0 [nM] replicate 2 (16S)</t>
  </si>
  <si>
    <t>Triclosan 0 [nM] replicate 3 (16S)</t>
  </si>
  <si>
    <t>Triclosan 0 [nM] replicate 4 (16S)</t>
  </si>
  <si>
    <t>Triclosan 0.316 [nM] (16S)</t>
  </si>
  <si>
    <t>Triclosan 1 [nM] (16S)</t>
  </si>
  <si>
    <t>Triclosan unknown (misnamed) (16S)</t>
  </si>
  <si>
    <t>Triclosan 3.16 [nM] replicate 1 (16S)</t>
  </si>
  <si>
    <t>Triclosan 3.16 [nM] replicate 2 (16S)</t>
  </si>
  <si>
    <t>Marine biofilms were scraped off from the glass slides into sterile filtered water from the microcosms using a scalpel. The biofilm material was pelleted by centrifugation at 15000 g for 8 minutes, snap frozen in liquid nitrogen and stored at -80 °C. DNA BB1:BJ376 was performed using the FastDNA spin kit for soil (MP Biomedicals, Santa Ana, USA) according to the protocol of the manufacturer.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</si>
</sst>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yyyy\-mm\-dd;@"/>
  </numFmts>
  <fonts count="2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sz val="12"/>
      <color theme="1"/>
      <name val="Menlo Regular"/>
    </font>
    <font>
      <b/>
      <sz val="12"/>
      <name val="Calibri"/>
      <scheme val="minor"/>
    </font>
    <font>
      <b/>
      <sz val="11"/>
      <color indexed="9"/>
      <name val="Helvetica Neue"/>
    </font>
    <font>
      <b/>
      <vertAlign val="subscript"/>
      <sz val="11"/>
      <color indexed="9"/>
      <name val="Helvetica Neue"/>
    </font>
    <font>
      <b/>
      <sz val="11"/>
      <name val="Helvetica"/>
    </font>
    <font>
      <i/>
      <sz val="12"/>
      <color theme="1"/>
      <name val="Calibri"/>
      <scheme val="minor"/>
    </font>
    <font>
      <sz val="12"/>
      <color rgb="FF000000"/>
      <name val="Calibri"/>
      <family val="2"/>
      <scheme val="minor"/>
    </font>
    <font>
      <sz val="11"/>
      <color theme="1"/>
      <name val="Menlo Regular"/>
    </font>
    <font>
      <i/>
      <u/>
      <sz val="12"/>
      <color theme="1"/>
      <name val="Calibri"/>
      <scheme val="minor"/>
    </font>
    <font>
      <sz val="8"/>
      <name val="Calibri"/>
      <family val="2"/>
      <scheme val="minor"/>
    </font>
    <font>
      <sz val="12"/>
      <color theme="1" tint="0.34998626667073579"/>
      <name val="Menlo Regular"/>
    </font>
    <font>
      <sz val="12"/>
      <color theme="1"/>
      <name val="Helvetica"/>
    </font>
    <font>
      <sz val="10"/>
      <color theme="1"/>
      <name val="Menlo Regular"/>
    </font>
    <font>
      <sz val="10"/>
      <name val="Menlo Regular"/>
    </font>
    <font>
      <sz val="11"/>
      <name val="Menlo Regular"/>
    </font>
    <font>
      <b/>
      <u/>
      <sz val="12"/>
      <color theme="1"/>
      <name val="Calibri"/>
      <scheme val="minor"/>
    </font>
    <font>
      <sz val="9"/>
      <color theme="1"/>
      <name val="Menlo Regular"/>
    </font>
    <font>
      <sz val="12"/>
      <color rgb="FF000000"/>
      <name val="Helvetica"/>
    </font>
    <font>
      <sz val="10"/>
      <color rgb="FF000000"/>
      <name val="Menlo Regular"/>
    </font>
    <font>
      <sz val="12"/>
      <color rgb="FF000000"/>
      <name val="Menlo Regular"/>
    </font>
    <font>
      <sz val="11"/>
      <color theme="1"/>
      <name val="Calibri"/>
      <scheme val="minor"/>
    </font>
    <font>
      <sz val="12"/>
      <name val="Calibri"/>
      <family val="2"/>
      <scheme val="minor"/>
    </font>
    <font>
      <sz val="12"/>
      <color indexed="8"/>
      <name val="Calibri"/>
      <family val="2"/>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8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6"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2">
    <xf numFmtId="0" fontId="0" fillId="0" borderId="0" xfId="0"/>
    <xf numFmtId="0" fontId="1" fillId="2" borderId="0" xfId="0" applyFont="1" applyFill="1"/>
    <xf numFmtId="0" fontId="4" fillId="0" borderId="0" xfId="0" applyFont="1"/>
    <xf numFmtId="11" fontId="4" fillId="0" borderId="0" xfId="0" applyNumberFormat="1" applyFont="1"/>
    <xf numFmtId="0" fontId="1" fillId="2" borderId="0" xfId="0" applyFont="1" applyFill="1" applyAlignment="1">
      <alignment horizontal="center" vertical="center" wrapText="1"/>
    </xf>
    <xf numFmtId="0" fontId="0" fillId="0" borderId="0" xfId="0"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0" fillId="0" borderId="0" xfId="0" applyAlignment="1">
      <alignment horizontal="left"/>
    </xf>
    <xf numFmtId="0" fontId="4" fillId="0" borderId="0" xfId="0" applyFont="1" applyAlignment="1">
      <alignment horizontal="left"/>
    </xf>
    <xf numFmtId="0" fontId="0" fillId="0" borderId="0" xfId="0" applyAlignment="1">
      <alignment horizontal="left" vertical="top"/>
    </xf>
    <xf numFmtId="0" fontId="1" fillId="6" borderId="0" xfId="0" applyFont="1" applyFill="1" applyAlignment="1">
      <alignment horizontal="center" vertical="center" wrapText="1"/>
    </xf>
    <xf numFmtId="0" fontId="9" fillId="0" borderId="0" xfId="0" applyFont="1"/>
    <xf numFmtId="0" fontId="0" fillId="7" borderId="0" xfId="0" applyFill="1"/>
    <xf numFmtId="0" fontId="9" fillId="7" borderId="0" xfId="0" applyFont="1" applyFill="1"/>
    <xf numFmtId="0" fontId="4" fillId="7" borderId="0" xfId="0" applyFont="1" applyFill="1" applyAlignment="1">
      <alignment horizontal="left"/>
    </xf>
    <xf numFmtId="0" fontId="0" fillId="7" borderId="0" xfId="0" applyFill="1" applyAlignment="1">
      <alignment horizontal="center"/>
    </xf>
    <xf numFmtId="0" fontId="0" fillId="7" borderId="0" xfId="0" applyFill="1" applyAlignment="1">
      <alignment horizontal="right"/>
    </xf>
    <xf numFmtId="0" fontId="10" fillId="8" borderId="0" xfId="0" applyFont="1" applyFill="1" applyAlignment="1">
      <alignment horizontal="left"/>
    </xf>
    <xf numFmtId="0" fontId="10" fillId="9" borderId="0" xfId="0" applyFont="1" applyFill="1" applyAlignment="1">
      <alignment horizontal="left"/>
    </xf>
    <xf numFmtId="0" fontId="4" fillId="7" borderId="0" xfId="0" applyFont="1" applyFill="1"/>
    <xf numFmtId="0" fontId="10" fillId="9" borderId="0" xfId="0" applyFont="1" applyFill="1" applyAlignment="1">
      <alignment horizontal="right"/>
    </xf>
    <xf numFmtId="0" fontId="11" fillId="0" borderId="0" xfId="0" applyFont="1"/>
    <xf numFmtId="0" fontId="12" fillId="0" borderId="0" xfId="0" applyFont="1"/>
    <xf numFmtId="0" fontId="0" fillId="0" borderId="0" xfId="0" applyFont="1" applyBorder="1"/>
    <xf numFmtId="9" fontId="0" fillId="0" borderId="0" xfId="0" applyNumberFormat="1" applyAlignment="1">
      <alignment horizontal="left" vertical="top"/>
    </xf>
    <xf numFmtId="2" fontId="0" fillId="7" borderId="0" xfId="0" applyNumberFormat="1" applyFill="1"/>
    <xf numFmtId="2" fontId="1" fillId="2" borderId="0" xfId="0" applyNumberFormat="1" applyFont="1" applyFill="1" applyAlignment="1">
      <alignment horizontal="center" vertical="center" wrapText="1"/>
    </xf>
    <xf numFmtId="2" fontId="0" fillId="0" borderId="0" xfId="0" applyNumberFormat="1" applyAlignment="1">
      <alignment horizontal="left" vertical="top"/>
    </xf>
    <xf numFmtId="2" fontId="0" fillId="0" borderId="0" xfId="0" applyNumberFormat="1"/>
    <xf numFmtId="0" fontId="14" fillId="0" borderId="0" xfId="0" applyFont="1" applyAlignment="1">
      <alignment horizontal="left"/>
    </xf>
    <xf numFmtId="0" fontId="15" fillId="0" borderId="0" xfId="0" applyFont="1"/>
    <xf numFmtId="0" fontId="15" fillId="7" borderId="0" xfId="0" applyFont="1" applyFill="1"/>
    <xf numFmtId="0" fontId="16" fillId="7" borderId="0" xfId="0" applyFont="1" applyFill="1"/>
    <xf numFmtId="0" fontId="16" fillId="0" borderId="0" xfId="0" applyFont="1"/>
    <xf numFmtId="0" fontId="17" fillId="0" borderId="0" xfId="0" applyFont="1"/>
    <xf numFmtId="0" fontId="11" fillId="7" borderId="0" xfId="0" applyFont="1" applyFill="1" applyAlignment="1">
      <alignment horizontal="right"/>
    </xf>
    <xf numFmtId="0" fontId="11" fillId="0" borderId="0" xfId="0" applyFont="1" applyAlignment="1">
      <alignment horizontal="right"/>
    </xf>
    <xf numFmtId="0" fontId="6" fillId="5" borderId="0" xfId="0" applyNumberFormat="1" applyFont="1" applyFill="1" applyBorder="1" applyAlignment="1">
      <alignment horizontal="center" vertical="center" wrapText="1"/>
    </xf>
    <xf numFmtId="0" fontId="18" fillId="0" borderId="0" xfId="0" applyFont="1" applyFill="1" applyAlignment="1">
      <alignment horizontal="right"/>
    </xf>
    <xf numFmtId="164" fontId="18" fillId="0" borderId="0" xfId="0" applyNumberFormat="1" applyFont="1" applyFill="1" applyAlignment="1">
      <alignment horizontal="right"/>
    </xf>
    <xf numFmtId="1" fontId="18" fillId="0" borderId="0" xfId="0" applyNumberFormat="1" applyFont="1" applyFill="1" applyAlignment="1">
      <alignment horizontal="right"/>
    </xf>
    <xf numFmtId="2" fontId="18" fillId="0" borderId="0" xfId="0" applyNumberFormat="1" applyFont="1" applyFill="1" applyAlignment="1">
      <alignment horizontal="right"/>
    </xf>
    <xf numFmtId="0" fontId="11" fillId="0" borderId="0" xfId="0" applyFont="1" applyFill="1" applyAlignment="1">
      <alignment horizontal="right"/>
    </xf>
    <xf numFmtId="0" fontId="8" fillId="10" borderId="0" xfId="0" applyFont="1" applyFill="1" applyAlignment="1">
      <alignment horizontal="center"/>
    </xf>
    <xf numFmtId="0" fontId="20" fillId="0" borderId="0" xfId="0" applyFont="1"/>
    <xf numFmtId="11" fontId="16" fillId="0" borderId="0" xfId="0" applyNumberFormat="1" applyFont="1"/>
    <xf numFmtId="165" fontId="4" fillId="0" borderId="0" xfId="0" applyNumberFormat="1" applyFont="1"/>
    <xf numFmtId="0" fontId="0" fillId="0" borderId="0" xfId="0" applyFont="1"/>
    <xf numFmtId="0" fontId="15" fillId="0" borderId="0" xfId="0" applyFont="1" applyAlignment="1">
      <alignment horizontal="right"/>
    </xf>
    <xf numFmtId="0" fontId="21" fillId="0" borderId="0" xfId="0" applyFont="1" applyAlignment="1">
      <alignment horizontal="right"/>
    </xf>
    <xf numFmtId="0" fontId="21" fillId="0" borderId="0" xfId="0" applyFont="1"/>
    <xf numFmtId="0" fontId="22" fillId="0" borderId="0" xfId="0" applyFont="1"/>
    <xf numFmtId="0" fontId="23" fillId="0" borderId="0" xfId="0" applyFont="1"/>
    <xf numFmtId="0" fontId="24" fillId="0" borderId="0" xfId="0" applyFont="1"/>
    <xf numFmtId="0" fontId="16" fillId="0" borderId="0" xfId="0" applyFont="1" applyAlignment="1">
      <alignment horizontal="right"/>
    </xf>
    <xf numFmtId="11" fontId="16" fillId="0" borderId="0" xfId="0" applyNumberFormat="1" applyFont="1" applyAlignment="1">
      <alignment horizontal="right"/>
    </xf>
    <xf numFmtId="0" fontId="25" fillId="0" borderId="0" xfId="0" applyFont="1"/>
    <xf numFmtId="0" fontId="0" fillId="0" borderId="0" xfId="0" applyFill="1"/>
    <xf numFmtId="0" fontId="0" fillId="0" borderId="0" xfId="0" applyFill="1" applyAlignment="1">
      <alignment horizontal="left"/>
    </xf>
    <xf numFmtId="0" fontId="0" fillId="0" borderId="0" xfId="0" applyFont="1" applyFill="1" applyBorder="1"/>
    <xf numFmtId="0" fontId="8" fillId="0" borderId="0" xfId="0" applyFont="1" applyFill="1" applyAlignment="1">
      <alignment horizontal="center"/>
    </xf>
    <xf numFmtId="0" fontId="12" fillId="0" borderId="0" xfId="0" applyFont="1" applyFill="1"/>
    <xf numFmtId="0" fontId="4" fillId="0" borderId="0" xfId="0" applyFont="1" applyFill="1" applyAlignment="1">
      <alignment horizontal="left"/>
    </xf>
    <xf numFmtId="2" fontId="0" fillId="0" borderId="0" xfId="0" applyNumberFormat="1" applyFill="1" applyAlignment="1">
      <alignment horizontal="left" vertical="top"/>
    </xf>
    <xf numFmtId="9" fontId="0" fillId="0" borderId="0" xfId="0" applyNumberFormat="1" applyFill="1" applyAlignment="1">
      <alignment horizontal="left" vertical="top"/>
    </xf>
    <xf numFmtId="0" fontId="20" fillId="0" borderId="0" xfId="0" applyFont="1" applyFill="1"/>
    <xf numFmtId="0" fontId="11" fillId="0" borderId="0" xfId="0" applyFont="1" applyFill="1"/>
    <xf numFmtId="0" fontId="16" fillId="0" borderId="0" xfId="0" applyFont="1" applyFill="1" applyAlignment="1">
      <alignment horizontal="right"/>
    </xf>
    <xf numFmtId="0" fontId="16" fillId="0" borderId="0" xfId="0" applyFont="1" applyFill="1"/>
    <xf numFmtId="0" fontId="15" fillId="0" borderId="0" xfId="0" applyFont="1" applyFill="1" applyAlignment="1">
      <alignment horizontal="right"/>
    </xf>
    <xf numFmtId="0" fontId="15" fillId="0" borderId="0" xfId="0" applyFont="1" applyFill="1"/>
    <xf numFmtId="0" fontId="17" fillId="0" borderId="0" xfId="0" applyFont="1" applyFill="1"/>
    <xf numFmtId="0" fontId="4" fillId="0" borderId="0" xfId="0" applyFont="1" applyFill="1"/>
    <xf numFmtId="0" fontId="25" fillId="0" borderId="0" xfId="0" applyFont="1" applyFill="1"/>
    <xf numFmtId="165" fontId="4" fillId="0" borderId="0" xfId="0" applyNumberFormat="1" applyFont="1" applyFill="1"/>
    <xf numFmtId="0" fontId="24" fillId="0" borderId="0" xfId="0" applyFont="1" applyFill="1"/>
    <xf numFmtId="0" fontId="0" fillId="0" borderId="0" xfId="0" applyFont="1" applyFill="1"/>
    <xf numFmtId="0" fontId="0" fillId="0" borderId="0" xfId="0" applyFill="1" applyBorder="1" applyAlignment="1">
      <alignment horizontal="right"/>
    </xf>
    <xf numFmtId="0" fontId="10" fillId="0" borderId="0" xfId="0" applyFont="1" applyFill="1"/>
    <xf numFmtId="0" fontId="25" fillId="0" borderId="0" xfId="0" applyFont="1" applyFill="1" applyBorder="1" applyAlignment="1">
      <alignment horizontal="right"/>
    </xf>
    <xf numFmtId="0" fontId="0" fillId="7" borderId="0" xfId="0" applyFill="1" applyAlignment="1">
      <alignment horizontal="center"/>
    </xf>
  </cellXfs>
  <cellStyles count="282">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Normal" xfId="0" builtinId="0"/>
  </cellStyles>
  <dxfs count="4">
    <dxf>
      <font>
        <color auto="1"/>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CN411"/>
  <sheetViews>
    <sheetView tabSelected="1" topLeftCell="Y1" workbookViewId="0">
      <pane ySplit="2" topLeftCell="A81" activePane="bottomLeft" state="frozenSplit"/>
      <selection activeCell="X1" sqref="X1"/>
      <selection pane="bottomLeft" activeCell="BG344" sqref="BG344"/>
    </sheetView>
  </sheetViews>
  <sheetFormatPr baseColWidth="10" defaultRowHeight="16" x14ac:dyDescent="0.2"/>
  <cols>
    <col min="1" max="1" width="12.6640625" customWidth="1"/>
    <col min="2" max="2" width="10.83203125" style="8"/>
    <col min="3" max="3" width="37.83203125" customWidth="1"/>
    <col min="4" max="4" width="8.5" style="24" customWidth="1"/>
    <col min="5" max="5" width="2.6640625" style="24" customWidth="1"/>
    <col min="6" max="6" width="8.83203125" customWidth="1"/>
    <col min="7" max="7" width="19.83203125" style="12" customWidth="1"/>
    <col min="8" max="8" width="11" customWidth="1"/>
    <col min="9" max="9" width="13.5" style="9" customWidth="1"/>
    <col min="10" max="10" width="9.1640625" customWidth="1"/>
    <col min="11" max="11" width="14.33203125" style="9" customWidth="1"/>
    <col min="12" max="12" width="15.83203125" style="9" customWidth="1"/>
    <col min="13" max="13" width="8.5" customWidth="1"/>
    <col min="14" max="14" width="10.33203125" style="29" customWidth="1"/>
    <col min="15" max="15" width="10.33203125" customWidth="1"/>
    <col min="16" max="16" width="20.5" customWidth="1"/>
    <col min="17" max="17" width="19.6640625" customWidth="1"/>
    <col min="18" max="18" width="15.83203125" customWidth="1"/>
    <col min="19" max="19" width="14" customWidth="1"/>
    <col min="20" max="20" width="35.6640625" customWidth="1"/>
    <col min="21" max="21" width="36.5" customWidth="1"/>
    <col min="22" max="22" width="9.83203125" customWidth="1"/>
    <col min="23" max="23" width="16.5" style="31" customWidth="1"/>
    <col min="24" max="24" width="20.1640625" style="31" customWidth="1"/>
    <col min="25" max="25" width="28.6640625" style="34" customWidth="1"/>
    <col min="26" max="26" width="17.33203125" style="31" customWidth="1"/>
    <col min="27" max="27" width="21.5" style="31" customWidth="1"/>
    <col min="28" max="28" width="27.6640625" style="35" customWidth="1"/>
    <col min="29" max="29" width="26.83203125" style="2" customWidth="1"/>
    <col min="30" max="30" width="44.33203125" style="31" customWidth="1"/>
    <col min="31" max="31" width="21.1640625" style="2" customWidth="1"/>
    <col min="32" max="32" width="43.6640625" style="31" customWidth="1"/>
    <col min="33" max="33" width="11.5" customWidth="1"/>
    <col min="34" max="34" width="27.5" customWidth="1"/>
    <col min="35" max="35" width="12.83203125" customWidth="1"/>
    <col min="36" max="36" width="29.33203125" style="2" customWidth="1"/>
    <col min="37" max="37" width="13" customWidth="1"/>
    <col min="38" max="38" width="30.5" style="2" customWidth="1"/>
    <col min="39" max="39" width="12.5" customWidth="1"/>
    <col min="40" max="40" width="15" customWidth="1"/>
    <col min="41" max="41" width="10.83203125" customWidth="1"/>
    <col min="42" max="42" width="14" customWidth="1"/>
    <col min="43" max="43" width="13.1640625" customWidth="1"/>
    <col min="44" max="44" width="15.6640625" customWidth="1"/>
    <col min="45" max="46" width="11.6640625" customWidth="1"/>
    <col min="47" max="47" width="11.5" customWidth="1"/>
    <col min="48" max="51" width="19.83203125" customWidth="1"/>
    <col min="52" max="53" width="20.83203125" customWidth="1"/>
    <col min="54" max="54" width="15.5" customWidth="1"/>
    <col min="55" max="55" width="13.6640625" style="22" customWidth="1"/>
    <col min="56" max="56" width="13.1640625" style="22" customWidth="1"/>
    <col min="57" max="57" width="12.5" style="31" customWidth="1"/>
    <col min="58" max="58" width="26" style="31" customWidth="1"/>
    <col min="59" max="59" width="31.33203125" style="31" customWidth="1"/>
    <col min="60" max="60" width="19" customWidth="1"/>
    <col min="61" max="61" width="16.5" customWidth="1"/>
    <col min="62" max="62" width="16" customWidth="1"/>
    <col min="64" max="64" width="11" style="37" customWidth="1"/>
    <col min="65" max="65" width="11.6640625" style="37" customWidth="1"/>
    <col min="66" max="66" width="14.33203125" style="37" customWidth="1"/>
    <col min="67" max="67" width="12.6640625" style="37" customWidth="1"/>
    <col min="68" max="68" width="13.6640625" style="37" customWidth="1"/>
    <col min="69" max="69" width="15.33203125" style="37" customWidth="1"/>
    <col min="70" max="70" width="15.5" style="37" customWidth="1"/>
    <col min="71" max="71" width="14.6640625" style="37" customWidth="1"/>
    <col min="72" max="72" width="14.33203125" style="37" customWidth="1"/>
    <col min="73" max="73" width="10.6640625" style="37" customWidth="1"/>
    <col min="74" max="74" width="11.83203125" style="37" customWidth="1"/>
    <col min="75" max="75" width="10.83203125" style="37"/>
    <col min="76" max="76" width="9.6640625" style="37" customWidth="1"/>
    <col min="77" max="83" width="10.83203125" style="37"/>
    <col min="85" max="85" width="12.5" customWidth="1"/>
    <col min="86" max="86" width="11.83203125" customWidth="1"/>
    <col min="87" max="89" width="12.5" customWidth="1"/>
    <col min="90" max="90" width="14.5" customWidth="1"/>
    <col min="91" max="91" width="19.1640625" customWidth="1"/>
  </cols>
  <sheetData>
    <row r="1" spans="1:92" x14ac:dyDescent="0.2">
      <c r="A1" s="81" t="s">
        <v>90</v>
      </c>
      <c r="B1" s="81"/>
      <c r="C1" s="81"/>
      <c r="E1" s="14"/>
      <c r="F1" s="13" t="s">
        <v>91</v>
      </c>
      <c r="G1" s="14"/>
      <c r="H1" s="13"/>
      <c r="I1" s="15"/>
      <c r="J1" s="13"/>
      <c r="K1" s="15"/>
      <c r="L1" s="15"/>
      <c r="M1" s="13"/>
      <c r="N1" s="26"/>
      <c r="O1" s="13"/>
      <c r="P1" s="16" t="s">
        <v>91</v>
      </c>
      <c r="Q1" s="13"/>
      <c r="R1" s="81" t="s">
        <v>1040</v>
      </c>
      <c r="S1" s="81"/>
      <c r="T1" s="13"/>
      <c r="U1" s="17" t="s">
        <v>149</v>
      </c>
      <c r="W1" s="13" t="s">
        <v>150</v>
      </c>
      <c r="X1" s="32"/>
      <c r="Y1" s="33"/>
      <c r="Z1" s="32"/>
      <c r="AA1" s="32"/>
      <c r="AB1" s="13" t="s">
        <v>92</v>
      </c>
      <c r="AC1" s="20"/>
      <c r="AD1" s="32"/>
      <c r="AE1" s="20"/>
      <c r="AF1" s="17" t="s">
        <v>151</v>
      </c>
      <c r="AH1" s="19" t="s">
        <v>152</v>
      </c>
      <c r="AI1" s="13"/>
      <c r="AJ1" s="20"/>
      <c r="AK1" s="13"/>
      <c r="AL1" s="18" t="s">
        <v>93</v>
      </c>
      <c r="AM1" s="13"/>
      <c r="AN1" s="13"/>
      <c r="AO1" s="13"/>
      <c r="AP1" s="13"/>
      <c r="AQ1" s="13"/>
      <c r="AR1" s="13"/>
      <c r="AS1" s="13"/>
      <c r="AT1" s="13"/>
      <c r="AU1" s="21" t="s">
        <v>153</v>
      </c>
      <c r="AW1" s="81" t="s">
        <v>94</v>
      </c>
      <c r="AX1" s="81"/>
      <c r="AY1" s="81"/>
      <c r="AZ1" s="81"/>
      <c r="BB1" s="81" t="s">
        <v>145</v>
      </c>
      <c r="BC1" s="81"/>
      <c r="BD1" s="81"/>
      <c r="BE1" s="81"/>
      <c r="BF1" s="81"/>
      <c r="BG1" s="81"/>
      <c r="BI1" s="81" t="s">
        <v>103</v>
      </c>
      <c r="BJ1" s="81"/>
      <c r="BL1" s="19" t="s">
        <v>154</v>
      </c>
      <c r="BM1" s="36"/>
      <c r="BN1" s="36"/>
      <c r="BO1" s="36"/>
      <c r="BP1" s="36"/>
      <c r="BQ1" s="36"/>
      <c r="BR1" s="36"/>
      <c r="BS1" s="36"/>
      <c r="BT1" s="36"/>
      <c r="BU1" s="36"/>
      <c r="BV1" s="36"/>
      <c r="BW1" s="36"/>
      <c r="BX1" s="21"/>
      <c r="BY1" s="21"/>
      <c r="BZ1" s="21"/>
      <c r="CA1" s="21"/>
      <c r="CB1" s="21"/>
      <c r="CC1" s="21"/>
      <c r="CD1" s="21"/>
      <c r="CE1" s="36"/>
      <c r="CF1" s="21"/>
      <c r="CG1" s="21"/>
      <c r="CH1" s="21"/>
      <c r="CI1" s="21"/>
      <c r="CJ1" s="21"/>
      <c r="CK1" s="21"/>
      <c r="CL1" s="21"/>
      <c r="CM1" s="21" t="s">
        <v>155</v>
      </c>
    </row>
    <row r="2" spans="1:92" s="1" customFormat="1" ht="32" x14ac:dyDescent="0.2">
      <c r="A2" s="4" t="s">
        <v>24</v>
      </c>
      <c r="B2" s="4" t="s">
        <v>43</v>
      </c>
      <c r="C2" s="4" t="s">
        <v>25</v>
      </c>
      <c r="D2" s="24"/>
      <c r="E2" s="4"/>
      <c r="F2" s="4" t="s">
        <v>44</v>
      </c>
      <c r="G2" s="4" t="s">
        <v>26</v>
      </c>
      <c r="H2" s="4" t="s">
        <v>111</v>
      </c>
      <c r="I2" s="4" t="s">
        <v>112</v>
      </c>
      <c r="J2" s="4" t="s">
        <v>110</v>
      </c>
      <c r="K2" s="4" t="s">
        <v>113</v>
      </c>
      <c r="L2" s="4" t="s">
        <v>135</v>
      </c>
      <c r="M2" s="4" t="s">
        <v>114</v>
      </c>
      <c r="N2" s="27" t="s">
        <v>104</v>
      </c>
      <c r="O2" s="4" t="s">
        <v>105</v>
      </c>
      <c r="P2" s="4" t="s">
        <v>157</v>
      </c>
      <c r="Q2" s="4" t="s">
        <v>158</v>
      </c>
      <c r="R2" s="4" t="s">
        <v>159</v>
      </c>
      <c r="S2" s="4" t="s">
        <v>160</v>
      </c>
      <c r="T2" s="4" t="s">
        <v>27</v>
      </c>
      <c r="U2" s="4" t="s">
        <v>28</v>
      </c>
      <c r="V2"/>
      <c r="W2" s="4" t="s">
        <v>146</v>
      </c>
      <c r="X2" s="4" t="s">
        <v>29</v>
      </c>
      <c r="Y2" s="4" t="s">
        <v>30</v>
      </c>
      <c r="Z2" s="4" t="s">
        <v>147</v>
      </c>
      <c r="AA2" s="4" t="s">
        <v>31</v>
      </c>
      <c r="AB2" s="4" t="s">
        <v>32</v>
      </c>
      <c r="AC2" s="4" t="s">
        <v>99</v>
      </c>
      <c r="AD2" s="4" t="s">
        <v>100</v>
      </c>
      <c r="AE2" s="4" t="s">
        <v>156</v>
      </c>
      <c r="AF2" s="4" t="s">
        <v>101</v>
      </c>
      <c r="AG2"/>
      <c r="AH2" s="4" t="s">
        <v>2</v>
      </c>
      <c r="AI2" s="4" t="s">
        <v>3</v>
      </c>
      <c r="AJ2" s="4" t="s">
        <v>4</v>
      </c>
      <c r="AK2" s="4" t="s">
        <v>5</v>
      </c>
      <c r="AL2" s="4" t="s">
        <v>6</v>
      </c>
      <c r="AM2" s="4" t="s">
        <v>33</v>
      </c>
      <c r="AN2" s="4" t="s">
        <v>34</v>
      </c>
      <c r="AO2" s="4" t="s">
        <v>35</v>
      </c>
      <c r="AP2" s="4" t="s">
        <v>36</v>
      </c>
      <c r="AQ2" s="4" t="s">
        <v>37</v>
      </c>
      <c r="AR2" s="4" t="s">
        <v>161</v>
      </c>
      <c r="AS2" s="4" t="s">
        <v>162</v>
      </c>
      <c r="AT2" s="4" t="s">
        <v>38</v>
      </c>
      <c r="AU2" s="4" t="s">
        <v>39</v>
      </c>
      <c r="AV2" s="5"/>
      <c r="AW2" s="6" t="s">
        <v>40</v>
      </c>
      <c r="AX2" s="6" t="s">
        <v>95</v>
      </c>
      <c r="AY2" s="6" t="s">
        <v>96</v>
      </c>
      <c r="AZ2" s="6" t="s">
        <v>97</v>
      </c>
      <c r="BA2" s="5"/>
      <c r="BB2" s="7" t="s">
        <v>143</v>
      </c>
      <c r="BC2" s="7" t="s">
        <v>20</v>
      </c>
      <c r="BD2" s="7" t="s">
        <v>21</v>
      </c>
      <c r="BE2" s="7" t="s">
        <v>0</v>
      </c>
      <c r="BF2" s="7" t="s">
        <v>144</v>
      </c>
      <c r="BG2" s="7" t="s">
        <v>98</v>
      </c>
      <c r="BH2" s="5"/>
      <c r="BI2" s="11" t="s">
        <v>7</v>
      </c>
      <c r="BJ2" s="11" t="s">
        <v>8</v>
      </c>
      <c r="BK2" s="5"/>
      <c r="BL2" s="38" t="s">
        <v>41</v>
      </c>
      <c r="BM2" s="38" t="s">
        <v>42</v>
      </c>
      <c r="BN2" s="38" t="s">
        <v>108</v>
      </c>
      <c r="BO2" s="38" t="s">
        <v>45</v>
      </c>
      <c r="BP2" s="38" t="s">
        <v>109</v>
      </c>
      <c r="BQ2" s="38" t="s">
        <v>107</v>
      </c>
      <c r="BR2" s="38" t="s">
        <v>46</v>
      </c>
      <c r="BS2" s="38" t="s">
        <v>47</v>
      </c>
      <c r="BT2" s="38" t="s">
        <v>48</v>
      </c>
      <c r="BU2" s="38" t="s">
        <v>49</v>
      </c>
      <c r="BV2" s="38" t="s">
        <v>50</v>
      </c>
      <c r="BW2" s="38" t="s">
        <v>51</v>
      </c>
      <c r="BX2" s="38" t="s">
        <v>52</v>
      </c>
      <c r="BY2" s="38" t="s">
        <v>53</v>
      </c>
      <c r="BZ2" s="38" t="s">
        <v>1033</v>
      </c>
      <c r="CA2" s="38" t="s">
        <v>1034</v>
      </c>
      <c r="CB2" s="38" t="s">
        <v>1035</v>
      </c>
      <c r="CC2" s="38" t="s">
        <v>1036</v>
      </c>
      <c r="CD2" s="38" t="s">
        <v>1037</v>
      </c>
      <c r="CE2" s="38" t="s">
        <v>1038</v>
      </c>
      <c r="CF2" s="38" t="s">
        <v>1004</v>
      </c>
      <c r="CG2" s="38" t="s">
        <v>1005</v>
      </c>
      <c r="CH2" s="38" t="s">
        <v>1006</v>
      </c>
      <c r="CI2" s="38" t="s">
        <v>1007</v>
      </c>
      <c r="CJ2" s="38" t="s">
        <v>2019</v>
      </c>
      <c r="CK2" s="38" t="s">
        <v>2018</v>
      </c>
      <c r="CL2" s="38" t="s">
        <v>1008</v>
      </c>
      <c r="CM2" s="38" t="s">
        <v>1898</v>
      </c>
      <c r="CN2"/>
    </row>
    <row r="3" spans="1:92" x14ac:dyDescent="0.2">
      <c r="A3" t="s">
        <v>537</v>
      </c>
      <c r="B3" s="8">
        <v>13</v>
      </c>
      <c r="C3" t="s">
        <v>538</v>
      </c>
      <c r="E3" s="24">
        <f>COUNTIF(AE3,"&lt;&gt;"&amp;"")+COUNTIF(BG3,"&lt;&gt;"&amp;"")</f>
        <v>2</v>
      </c>
      <c r="F3" s="44">
        <v>1</v>
      </c>
      <c r="G3" s="23" t="s">
        <v>163</v>
      </c>
      <c r="H3">
        <v>501</v>
      </c>
      <c r="I3" s="9" t="s">
        <v>59</v>
      </c>
      <c r="J3">
        <v>701</v>
      </c>
      <c r="K3" s="9" t="s">
        <v>118</v>
      </c>
      <c r="L3" s="30" t="s">
        <v>73</v>
      </c>
      <c r="M3" s="10">
        <v>1</v>
      </c>
      <c r="N3" s="28">
        <v>0.50770000000000004</v>
      </c>
      <c r="O3" s="25">
        <v>0.1</v>
      </c>
      <c r="P3" s="45" t="s">
        <v>672</v>
      </c>
      <c r="Q3" s="45" t="s">
        <v>673</v>
      </c>
      <c r="R3" s="22">
        <v>67449</v>
      </c>
      <c r="S3" s="22">
        <v>67449</v>
      </c>
      <c r="T3" s="55" t="s">
        <v>1524</v>
      </c>
      <c r="U3" s="34" t="s">
        <v>1172</v>
      </c>
      <c r="V3" s="2"/>
      <c r="W3" s="49" t="s">
        <v>148</v>
      </c>
      <c r="X3" s="31" t="s">
        <v>539</v>
      </c>
      <c r="Y3" s="34" t="s">
        <v>540</v>
      </c>
      <c r="Z3" s="49" t="s">
        <v>148</v>
      </c>
      <c r="AA3" s="31" t="s">
        <v>136</v>
      </c>
      <c r="AB3" s="35" t="s">
        <v>137</v>
      </c>
      <c r="AC3" s="2" t="s">
        <v>668</v>
      </c>
      <c r="AD3" s="31" t="s">
        <v>541</v>
      </c>
      <c r="AE3" s="2" t="s">
        <v>674</v>
      </c>
      <c r="AF3" s="31" t="s">
        <v>542</v>
      </c>
      <c r="AG3" t="s">
        <v>142</v>
      </c>
      <c r="AH3" t="s">
        <v>102</v>
      </c>
      <c r="AI3" t="s">
        <v>9</v>
      </c>
      <c r="AJ3" s="2" t="s">
        <v>11</v>
      </c>
      <c r="AK3" t="s">
        <v>10</v>
      </c>
      <c r="AL3" s="2" t="s">
        <v>12</v>
      </c>
      <c r="AM3" t="s">
        <v>13</v>
      </c>
      <c r="AN3" t="s">
        <v>14</v>
      </c>
      <c r="AO3" t="s">
        <v>15</v>
      </c>
      <c r="AP3" t="s">
        <v>16</v>
      </c>
      <c r="AQ3" t="s">
        <v>17</v>
      </c>
      <c r="AR3" t="s">
        <v>18</v>
      </c>
      <c r="AS3" t="s">
        <v>106</v>
      </c>
      <c r="AT3">
        <v>300</v>
      </c>
      <c r="AU3">
        <v>300</v>
      </c>
      <c r="AW3" t="s">
        <v>19</v>
      </c>
      <c r="AX3" t="s">
        <v>1009</v>
      </c>
      <c r="AY3" t="s">
        <v>1010</v>
      </c>
      <c r="AZ3" t="s">
        <v>1011</v>
      </c>
      <c r="BB3" s="47">
        <v>40396</v>
      </c>
      <c r="BC3" s="48">
        <v>64.250500000000002</v>
      </c>
      <c r="BD3" s="48">
        <v>18.761600000000001</v>
      </c>
      <c r="BE3" t="s">
        <v>1019</v>
      </c>
      <c r="BF3" t="s">
        <v>1020</v>
      </c>
      <c r="BG3" s="48" t="s">
        <v>1021</v>
      </c>
      <c r="BH3" t="s">
        <v>142</v>
      </c>
      <c r="BI3" t="s">
        <v>22</v>
      </c>
      <c r="BJ3" t="s">
        <v>23</v>
      </c>
      <c r="BL3">
        <v>1.9</v>
      </c>
      <c r="BM3">
        <v>5.52</v>
      </c>
      <c r="BN3">
        <v>19.559999999999999</v>
      </c>
      <c r="BO3">
        <v>15.3</v>
      </c>
      <c r="BP3">
        <v>3.45</v>
      </c>
      <c r="BQ3">
        <v>1402405</v>
      </c>
      <c r="BR3">
        <v>104.5</v>
      </c>
      <c r="BS3">
        <v>1.55E-2</v>
      </c>
      <c r="BT3"/>
      <c r="BU3">
        <v>0.52</v>
      </c>
      <c r="BV3">
        <v>7.71</v>
      </c>
      <c r="BW3">
        <v>10</v>
      </c>
      <c r="BX3">
        <v>9.3000000000000007</v>
      </c>
      <c r="BY3">
        <v>2.6</v>
      </c>
      <c r="BZ3">
        <v>1.61</v>
      </c>
      <c r="CA3">
        <v>0.38</v>
      </c>
      <c r="CB3">
        <v>2</v>
      </c>
      <c r="CC3" t="s">
        <v>1039</v>
      </c>
      <c r="CD3">
        <v>9</v>
      </c>
    </row>
    <row r="4" spans="1:92" x14ac:dyDescent="0.2">
      <c r="A4" t="s">
        <v>537</v>
      </c>
      <c r="B4" s="8">
        <v>13</v>
      </c>
      <c r="C4" t="s">
        <v>538</v>
      </c>
      <c r="E4" s="24">
        <f t="shared" ref="E4:E67" si="0">COUNTIF(AE4,"&lt;&gt;"&amp;"")+COUNTIF(BG4,"&lt;&gt;"&amp;"")</f>
        <v>2</v>
      </c>
      <c r="F4" s="44">
        <v>2</v>
      </c>
      <c r="G4" s="23" t="s">
        <v>164</v>
      </c>
      <c r="H4">
        <v>501</v>
      </c>
      <c r="I4" s="9" t="s">
        <v>59</v>
      </c>
      <c r="J4">
        <v>702</v>
      </c>
      <c r="K4" s="9" t="s">
        <v>119</v>
      </c>
      <c r="L4" s="30" t="s">
        <v>74</v>
      </c>
      <c r="M4" s="10">
        <v>2</v>
      </c>
      <c r="N4" s="28">
        <v>0.35870000000000007</v>
      </c>
      <c r="O4" s="25">
        <v>0.1</v>
      </c>
      <c r="P4" s="45" t="s">
        <v>672</v>
      </c>
      <c r="Q4" s="45" t="s">
        <v>673</v>
      </c>
      <c r="R4" s="22">
        <v>41601</v>
      </c>
      <c r="S4" s="22">
        <v>41601</v>
      </c>
      <c r="T4" s="55" t="s">
        <v>1525</v>
      </c>
      <c r="U4" s="34" t="s">
        <v>1173</v>
      </c>
      <c r="V4" s="2"/>
      <c r="W4" s="49" t="s">
        <v>148</v>
      </c>
      <c r="X4" s="31" t="s">
        <v>539</v>
      </c>
      <c r="Y4" s="34" t="s">
        <v>540</v>
      </c>
      <c r="Z4" s="49" t="s">
        <v>148</v>
      </c>
      <c r="AA4" s="31" t="s">
        <v>136</v>
      </c>
      <c r="AB4" s="35" t="s">
        <v>137</v>
      </c>
      <c r="AC4" s="2" t="s">
        <v>668</v>
      </c>
      <c r="AD4" s="31" t="s">
        <v>541</v>
      </c>
      <c r="AE4" s="2" t="s">
        <v>675</v>
      </c>
      <c r="AF4" s="31" t="s">
        <v>543</v>
      </c>
      <c r="AG4" t="s">
        <v>142</v>
      </c>
      <c r="AH4" t="s">
        <v>102</v>
      </c>
      <c r="AI4" t="s">
        <v>9</v>
      </c>
      <c r="AJ4" s="2" t="s">
        <v>11</v>
      </c>
      <c r="AK4" t="s">
        <v>10</v>
      </c>
      <c r="AL4" s="2" t="s">
        <v>12</v>
      </c>
      <c r="AM4" t="s">
        <v>13</v>
      </c>
      <c r="AN4" t="s">
        <v>14</v>
      </c>
      <c r="AO4" t="s">
        <v>15</v>
      </c>
      <c r="AP4" t="s">
        <v>16</v>
      </c>
      <c r="AQ4" t="s">
        <v>17</v>
      </c>
      <c r="AR4" t="s">
        <v>18</v>
      </c>
      <c r="AS4" t="s">
        <v>106</v>
      </c>
      <c r="AT4">
        <v>300</v>
      </c>
      <c r="AU4">
        <v>300</v>
      </c>
      <c r="AW4" t="s">
        <v>19</v>
      </c>
      <c r="AX4" t="s">
        <v>1009</v>
      </c>
      <c r="AY4" t="s">
        <v>1010</v>
      </c>
      <c r="AZ4" t="s">
        <v>1011</v>
      </c>
      <c r="BB4" s="47">
        <v>40396</v>
      </c>
      <c r="BC4" s="48">
        <v>64.250500000000002</v>
      </c>
      <c r="BD4" s="48">
        <v>18.761600000000001</v>
      </c>
      <c r="BE4" t="s">
        <v>1019</v>
      </c>
      <c r="BF4" t="s">
        <v>1020</v>
      </c>
      <c r="BG4" s="48" t="s">
        <v>1021</v>
      </c>
      <c r="BH4" t="s">
        <v>142</v>
      </c>
      <c r="BI4" t="s">
        <v>22</v>
      </c>
      <c r="BJ4" t="s">
        <v>23</v>
      </c>
      <c r="BL4">
        <v>2.2000000000000002</v>
      </c>
      <c r="BM4">
        <v>5.56</v>
      </c>
      <c r="BN4">
        <v>20.02</v>
      </c>
      <c r="BO4">
        <v>12.3</v>
      </c>
      <c r="BP4">
        <v>2.23</v>
      </c>
      <c r="BQ4">
        <v>1013927</v>
      </c>
      <c r="BR4">
        <v>123.2</v>
      </c>
      <c r="BS4">
        <v>2.9000000000000001E-2</v>
      </c>
      <c r="BT4"/>
      <c r="BU4">
        <v>0.88</v>
      </c>
      <c r="BV4">
        <v>8.2799999999999994</v>
      </c>
      <c r="BW4">
        <v>9.8000000000000007</v>
      </c>
      <c r="BX4">
        <v>9.8000000000000007</v>
      </c>
      <c r="BY4">
        <v>2.7</v>
      </c>
      <c r="BZ4">
        <v>1.62</v>
      </c>
      <c r="CA4">
        <v>0.3</v>
      </c>
      <c r="CB4">
        <v>2</v>
      </c>
      <c r="CC4">
        <v>5</v>
      </c>
      <c r="CD4">
        <v>5</v>
      </c>
    </row>
    <row r="5" spans="1:92" x14ac:dyDescent="0.2">
      <c r="A5" t="s">
        <v>537</v>
      </c>
      <c r="B5" s="8">
        <v>13</v>
      </c>
      <c r="C5" t="s">
        <v>538</v>
      </c>
      <c r="E5" s="24">
        <f t="shared" si="0"/>
        <v>2</v>
      </c>
      <c r="F5" s="44">
        <v>3</v>
      </c>
      <c r="G5" s="23" t="s">
        <v>165</v>
      </c>
      <c r="H5">
        <v>501</v>
      </c>
      <c r="I5" s="9" t="s">
        <v>59</v>
      </c>
      <c r="J5">
        <v>703</v>
      </c>
      <c r="K5" s="9" t="s">
        <v>120</v>
      </c>
      <c r="L5" s="30" t="s">
        <v>75</v>
      </c>
      <c r="M5" s="10">
        <v>3</v>
      </c>
      <c r="N5" s="28">
        <v>2.0941999999999998</v>
      </c>
      <c r="O5" s="25">
        <v>0.1</v>
      </c>
      <c r="P5" s="45" t="s">
        <v>672</v>
      </c>
      <c r="Q5" s="45" t="s">
        <v>673</v>
      </c>
      <c r="R5" s="22">
        <v>182</v>
      </c>
      <c r="S5" s="22">
        <v>182</v>
      </c>
      <c r="T5" s="55" t="s">
        <v>1526</v>
      </c>
      <c r="U5" s="46" t="s">
        <v>1174</v>
      </c>
      <c r="V5" s="2"/>
      <c r="W5" s="49" t="s">
        <v>148</v>
      </c>
      <c r="X5" s="31" t="s">
        <v>539</v>
      </c>
      <c r="Y5" s="34" t="s">
        <v>540</v>
      </c>
      <c r="Z5" s="49" t="s">
        <v>148</v>
      </c>
      <c r="AA5" s="31" t="s">
        <v>136</v>
      </c>
      <c r="AB5" s="35" t="s">
        <v>137</v>
      </c>
      <c r="AC5" s="2" t="s">
        <v>668</v>
      </c>
      <c r="AD5" s="31" t="s">
        <v>541</v>
      </c>
      <c r="AE5" s="2" t="s">
        <v>676</v>
      </c>
      <c r="AF5" s="31" t="s">
        <v>544</v>
      </c>
      <c r="AG5" t="s">
        <v>142</v>
      </c>
      <c r="AH5" t="s">
        <v>102</v>
      </c>
      <c r="AI5" t="s">
        <v>9</v>
      </c>
      <c r="AJ5" s="2" t="s">
        <v>11</v>
      </c>
      <c r="AK5" t="s">
        <v>10</v>
      </c>
      <c r="AL5" s="2" t="s">
        <v>12</v>
      </c>
      <c r="AM5" t="s">
        <v>13</v>
      </c>
      <c r="AN5" t="s">
        <v>14</v>
      </c>
      <c r="AO5" t="s">
        <v>15</v>
      </c>
      <c r="AP5" t="s">
        <v>16</v>
      </c>
      <c r="AQ5" t="s">
        <v>17</v>
      </c>
      <c r="AR5" t="s">
        <v>18</v>
      </c>
      <c r="AS5" t="s">
        <v>106</v>
      </c>
      <c r="AT5">
        <v>300</v>
      </c>
      <c r="AU5">
        <v>300</v>
      </c>
      <c r="AW5" t="s">
        <v>19</v>
      </c>
      <c r="AX5" t="s">
        <v>1009</v>
      </c>
      <c r="AY5" t="s">
        <v>1012</v>
      </c>
      <c r="AZ5" t="s">
        <v>1011</v>
      </c>
      <c r="BB5" s="47">
        <v>40396</v>
      </c>
      <c r="BC5" s="48">
        <v>64.250500000000002</v>
      </c>
      <c r="BD5" s="48">
        <v>18.761600000000001</v>
      </c>
      <c r="BE5" t="s">
        <v>1019</v>
      </c>
      <c r="BF5" t="s">
        <v>1020</v>
      </c>
      <c r="BG5" s="48" t="s">
        <v>1021</v>
      </c>
      <c r="BH5" t="s">
        <v>142</v>
      </c>
      <c r="BI5" t="s">
        <v>22</v>
      </c>
      <c r="BJ5" t="s">
        <v>23</v>
      </c>
      <c r="BL5">
        <v>3.2</v>
      </c>
      <c r="BM5">
        <v>5.44</v>
      </c>
      <c r="BN5">
        <v>20.48</v>
      </c>
      <c r="BO5">
        <v>7.8</v>
      </c>
      <c r="BP5">
        <v>0.39</v>
      </c>
      <c r="BQ5">
        <v>788610</v>
      </c>
      <c r="BR5">
        <v>155.9</v>
      </c>
      <c r="BS5">
        <v>4.2099999999999999E-2</v>
      </c>
      <c r="BT5"/>
      <c r="BU5">
        <v>3.23</v>
      </c>
      <c r="BV5">
        <v>10.66</v>
      </c>
      <c r="BW5">
        <v>10.199999999999999</v>
      </c>
      <c r="BX5">
        <v>13.8</v>
      </c>
      <c r="BY5">
        <v>2.7</v>
      </c>
      <c r="BZ5">
        <v>1.74</v>
      </c>
      <c r="CA5">
        <v>0.39</v>
      </c>
      <c r="CB5">
        <v>4</v>
      </c>
      <c r="CC5">
        <v>1</v>
      </c>
      <c r="CD5">
        <v>57</v>
      </c>
    </row>
    <row r="6" spans="1:92" x14ac:dyDescent="0.2">
      <c r="A6" t="s">
        <v>537</v>
      </c>
      <c r="B6" s="8">
        <v>13</v>
      </c>
      <c r="C6" t="s">
        <v>538</v>
      </c>
      <c r="E6" s="24">
        <f t="shared" si="0"/>
        <v>2</v>
      </c>
      <c r="F6" s="44">
        <v>4</v>
      </c>
      <c r="G6" s="23" t="s">
        <v>166</v>
      </c>
      <c r="H6">
        <v>501</v>
      </c>
      <c r="I6" s="9" t="s">
        <v>59</v>
      </c>
      <c r="J6">
        <v>704</v>
      </c>
      <c r="K6" s="9" t="s">
        <v>121</v>
      </c>
      <c r="L6" s="30" t="s">
        <v>76</v>
      </c>
      <c r="M6" s="10">
        <v>4</v>
      </c>
      <c r="N6" s="28">
        <v>0.50619999999999998</v>
      </c>
      <c r="O6" s="25">
        <v>0.1</v>
      </c>
      <c r="P6" s="45" t="s">
        <v>672</v>
      </c>
      <c r="Q6" s="45" t="s">
        <v>673</v>
      </c>
      <c r="R6" s="22">
        <v>64467</v>
      </c>
      <c r="S6" s="22">
        <v>64467</v>
      </c>
      <c r="T6" s="56" t="s">
        <v>1527</v>
      </c>
      <c r="U6" s="34" t="s">
        <v>1175</v>
      </c>
      <c r="V6" s="2"/>
      <c r="W6" s="49" t="s">
        <v>148</v>
      </c>
      <c r="X6" s="31" t="s">
        <v>539</v>
      </c>
      <c r="Y6" s="34" t="s">
        <v>540</v>
      </c>
      <c r="Z6" s="49" t="s">
        <v>148</v>
      </c>
      <c r="AA6" s="31" t="s">
        <v>136</v>
      </c>
      <c r="AB6" s="35" t="s">
        <v>137</v>
      </c>
      <c r="AC6" s="2" t="s">
        <v>668</v>
      </c>
      <c r="AD6" s="31" t="s">
        <v>541</v>
      </c>
      <c r="AE6" s="2" t="s">
        <v>677</v>
      </c>
      <c r="AF6" s="31" t="s">
        <v>545</v>
      </c>
      <c r="AG6" t="s">
        <v>142</v>
      </c>
      <c r="AH6" t="s">
        <v>102</v>
      </c>
      <c r="AI6" t="s">
        <v>9</v>
      </c>
      <c r="AJ6" s="2" t="s">
        <v>11</v>
      </c>
      <c r="AK6" t="s">
        <v>10</v>
      </c>
      <c r="AL6" s="2" t="s">
        <v>12</v>
      </c>
      <c r="AM6" t="s">
        <v>13</v>
      </c>
      <c r="AN6" t="s">
        <v>14</v>
      </c>
      <c r="AO6" t="s">
        <v>15</v>
      </c>
      <c r="AP6" t="s">
        <v>16</v>
      </c>
      <c r="AQ6" t="s">
        <v>17</v>
      </c>
      <c r="AR6" t="s">
        <v>18</v>
      </c>
      <c r="AS6" t="s">
        <v>106</v>
      </c>
      <c r="AT6">
        <v>300</v>
      </c>
      <c r="AU6">
        <v>300</v>
      </c>
      <c r="AW6" t="s">
        <v>19</v>
      </c>
      <c r="AX6" t="s">
        <v>1009</v>
      </c>
      <c r="AY6" t="s">
        <v>1013</v>
      </c>
      <c r="AZ6" t="s">
        <v>1011</v>
      </c>
      <c r="BB6" s="47">
        <v>40396</v>
      </c>
      <c r="BC6" s="48">
        <v>64.159400000000005</v>
      </c>
      <c r="BD6" s="48">
        <v>18.778300000000002</v>
      </c>
      <c r="BE6" t="s">
        <v>1019</v>
      </c>
      <c r="BF6" t="s">
        <v>1020</v>
      </c>
      <c r="BG6" s="48" t="s">
        <v>1021</v>
      </c>
      <c r="BH6" t="s">
        <v>142</v>
      </c>
      <c r="BI6" t="s">
        <v>22</v>
      </c>
      <c r="BJ6" t="s">
        <v>23</v>
      </c>
      <c r="BL6">
        <v>0</v>
      </c>
      <c r="BM6">
        <v>5.67</v>
      </c>
      <c r="BN6">
        <v>15.63</v>
      </c>
      <c r="BO6">
        <v>23</v>
      </c>
      <c r="BP6">
        <v>7.95</v>
      </c>
      <c r="BQ6">
        <v>1128251</v>
      </c>
      <c r="BR6">
        <v>39.6</v>
      </c>
      <c r="BS6">
        <v>0.3634</v>
      </c>
      <c r="BT6"/>
      <c r="BU6">
        <v>0.05</v>
      </c>
      <c r="BV6">
        <v>0.65</v>
      </c>
      <c r="BW6">
        <v>6.6</v>
      </c>
      <c r="BX6">
        <v>6.3</v>
      </c>
      <c r="BY6">
        <v>2.1</v>
      </c>
      <c r="BZ6">
        <v>1.1299999999999999</v>
      </c>
      <c r="CA6">
        <v>0.23</v>
      </c>
      <c r="CB6" t="s">
        <v>1039</v>
      </c>
      <c r="CC6">
        <v>2</v>
      </c>
      <c r="CD6">
        <v>7</v>
      </c>
    </row>
    <row r="7" spans="1:92" x14ac:dyDescent="0.2">
      <c r="A7" t="s">
        <v>537</v>
      </c>
      <c r="B7" s="8">
        <v>13</v>
      </c>
      <c r="C7" t="s">
        <v>538</v>
      </c>
      <c r="E7" s="24">
        <f t="shared" si="0"/>
        <v>2</v>
      </c>
      <c r="F7" s="44">
        <v>5</v>
      </c>
      <c r="G7" s="23" t="s">
        <v>167</v>
      </c>
      <c r="H7">
        <v>501</v>
      </c>
      <c r="I7" s="9" t="s">
        <v>59</v>
      </c>
      <c r="J7">
        <v>705</v>
      </c>
      <c r="K7" s="9" t="s">
        <v>122</v>
      </c>
      <c r="L7" s="30" t="s">
        <v>77</v>
      </c>
      <c r="M7" s="10">
        <v>5</v>
      </c>
      <c r="N7" s="28">
        <v>0.45570000000000005</v>
      </c>
      <c r="O7" s="25">
        <v>0.1</v>
      </c>
      <c r="P7" s="45" t="s">
        <v>672</v>
      </c>
      <c r="Q7" s="45" t="s">
        <v>673</v>
      </c>
      <c r="R7" s="22">
        <v>69393</v>
      </c>
      <c r="S7" s="22">
        <v>69393</v>
      </c>
      <c r="T7" s="55" t="s">
        <v>1528</v>
      </c>
      <c r="U7" s="34" t="s">
        <v>1176</v>
      </c>
      <c r="V7" s="2"/>
      <c r="W7" s="49" t="s">
        <v>148</v>
      </c>
      <c r="X7" s="31" t="s">
        <v>539</v>
      </c>
      <c r="Y7" s="34" t="s">
        <v>540</v>
      </c>
      <c r="Z7" s="49" t="s">
        <v>148</v>
      </c>
      <c r="AA7" s="31" t="s">
        <v>136</v>
      </c>
      <c r="AB7" s="35" t="s">
        <v>137</v>
      </c>
      <c r="AC7" s="2" t="s">
        <v>668</v>
      </c>
      <c r="AD7" s="31" t="s">
        <v>541</v>
      </c>
      <c r="AE7" s="2" t="s">
        <v>678</v>
      </c>
      <c r="AF7" s="31" t="s">
        <v>546</v>
      </c>
      <c r="AG7" t="s">
        <v>142</v>
      </c>
      <c r="AH7" t="s">
        <v>102</v>
      </c>
      <c r="AI7" t="s">
        <v>9</v>
      </c>
      <c r="AJ7" s="2" t="s">
        <v>11</v>
      </c>
      <c r="AK7" t="s">
        <v>10</v>
      </c>
      <c r="AL7" s="2" t="s">
        <v>12</v>
      </c>
      <c r="AM7" t="s">
        <v>13</v>
      </c>
      <c r="AN7" t="s">
        <v>14</v>
      </c>
      <c r="AO7" t="s">
        <v>15</v>
      </c>
      <c r="AP7" t="s">
        <v>16</v>
      </c>
      <c r="AQ7" t="s">
        <v>17</v>
      </c>
      <c r="AR7" t="s">
        <v>18</v>
      </c>
      <c r="AS7" t="s">
        <v>106</v>
      </c>
      <c r="AT7">
        <v>300</v>
      </c>
      <c r="AU7">
        <v>300</v>
      </c>
      <c r="AW7" t="s">
        <v>19</v>
      </c>
      <c r="AX7" t="s">
        <v>1009</v>
      </c>
      <c r="AY7" t="s">
        <v>1013</v>
      </c>
      <c r="AZ7" t="s">
        <v>1011</v>
      </c>
      <c r="BB7" s="47">
        <v>40396</v>
      </c>
      <c r="BC7" s="48">
        <v>64.159400000000005</v>
      </c>
      <c r="BD7" s="48">
        <v>18.778300000000002</v>
      </c>
      <c r="BE7" t="s">
        <v>1019</v>
      </c>
      <c r="BF7" t="s">
        <v>1020</v>
      </c>
      <c r="BG7" s="48" t="s">
        <v>1021</v>
      </c>
      <c r="BH7" t="s">
        <v>142</v>
      </c>
      <c r="BI7" t="s">
        <v>22</v>
      </c>
      <c r="BJ7" t="s">
        <v>23</v>
      </c>
      <c r="BL7">
        <v>1.4</v>
      </c>
      <c r="BM7">
        <v>5.78</v>
      </c>
      <c r="BN7">
        <v>15.8</v>
      </c>
      <c r="BO7">
        <v>20.5</v>
      </c>
      <c r="BP7">
        <v>8.15</v>
      </c>
      <c r="BQ7">
        <v>1318050</v>
      </c>
      <c r="BR7">
        <v>42.9</v>
      </c>
      <c r="BS7">
        <v>0.39589999999999997</v>
      </c>
      <c r="BT7"/>
      <c r="BU7">
        <v>0.28000000000000003</v>
      </c>
      <c r="BV7">
        <v>0.51</v>
      </c>
      <c r="BW7">
        <v>6.6</v>
      </c>
      <c r="BX7">
        <v>17.5</v>
      </c>
      <c r="BY7">
        <v>2.1</v>
      </c>
      <c r="BZ7">
        <v>1.04</v>
      </c>
      <c r="CA7">
        <v>0.24</v>
      </c>
      <c r="CB7" t="s">
        <v>1039</v>
      </c>
      <c r="CC7" t="s">
        <v>1039</v>
      </c>
      <c r="CD7">
        <v>2</v>
      </c>
    </row>
    <row r="8" spans="1:92" x14ac:dyDescent="0.2">
      <c r="A8" t="s">
        <v>537</v>
      </c>
      <c r="B8" s="8">
        <v>13</v>
      </c>
      <c r="C8" t="s">
        <v>538</v>
      </c>
      <c r="E8" s="24">
        <f t="shared" si="0"/>
        <v>2</v>
      </c>
      <c r="F8" s="44">
        <v>6</v>
      </c>
      <c r="G8" s="23" t="s">
        <v>168</v>
      </c>
      <c r="H8">
        <v>501</v>
      </c>
      <c r="I8" s="9" t="s">
        <v>59</v>
      </c>
      <c r="J8">
        <v>706</v>
      </c>
      <c r="K8" s="9" t="s">
        <v>123</v>
      </c>
      <c r="L8" s="30" t="s">
        <v>78</v>
      </c>
      <c r="M8" s="10">
        <v>6</v>
      </c>
      <c r="N8" s="28">
        <v>0.42920000000000008</v>
      </c>
      <c r="O8" s="25">
        <v>0.1</v>
      </c>
      <c r="P8" s="45" t="s">
        <v>672</v>
      </c>
      <c r="Q8" s="45" t="s">
        <v>673</v>
      </c>
      <c r="R8" s="22">
        <v>66129</v>
      </c>
      <c r="S8" s="22">
        <v>66129</v>
      </c>
      <c r="T8" s="55" t="s">
        <v>1529</v>
      </c>
      <c r="U8" s="46" t="s">
        <v>1177</v>
      </c>
      <c r="V8" s="2"/>
      <c r="W8" s="49" t="s">
        <v>148</v>
      </c>
      <c r="X8" s="31" t="s">
        <v>539</v>
      </c>
      <c r="Y8" s="34" t="s">
        <v>540</v>
      </c>
      <c r="Z8" s="49" t="s">
        <v>148</v>
      </c>
      <c r="AA8" s="31" t="s">
        <v>136</v>
      </c>
      <c r="AB8" s="35" t="s">
        <v>137</v>
      </c>
      <c r="AC8" s="2" t="s">
        <v>668</v>
      </c>
      <c r="AD8" s="31" t="s">
        <v>541</v>
      </c>
      <c r="AE8" s="2" t="s">
        <v>679</v>
      </c>
      <c r="AF8" s="31" t="s">
        <v>547</v>
      </c>
      <c r="AG8" t="s">
        <v>142</v>
      </c>
      <c r="AH8" t="s">
        <v>102</v>
      </c>
      <c r="AI8" t="s">
        <v>9</v>
      </c>
      <c r="AJ8" s="2" t="s">
        <v>11</v>
      </c>
      <c r="AK8" t="s">
        <v>10</v>
      </c>
      <c r="AL8" s="2" t="s">
        <v>12</v>
      </c>
      <c r="AM8" t="s">
        <v>13</v>
      </c>
      <c r="AN8" t="s">
        <v>14</v>
      </c>
      <c r="AO8" t="s">
        <v>15</v>
      </c>
      <c r="AP8" t="s">
        <v>16</v>
      </c>
      <c r="AQ8" t="s">
        <v>17</v>
      </c>
      <c r="AR8" t="s">
        <v>18</v>
      </c>
      <c r="AS8" t="s">
        <v>106</v>
      </c>
      <c r="AT8">
        <v>300</v>
      </c>
      <c r="AU8">
        <v>300</v>
      </c>
      <c r="AW8" t="s">
        <v>19</v>
      </c>
      <c r="AX8" t="s">
        <v>1009</v>
      </c>
      <c r="AY8" t="s">
        <v>1010</v>
      </c>
      <c r="AZ8" t="s">
        <v>1011</v>
      </c>
      <c r="BB8" s="47">
        <v>40396</v>
      </c>
      <c r="BC8" s="48">
        <v>64.159400000000005</v>
      </c>
      <c r="BD8" s="48">
        <v>18.778300000000002</v>
      </c>
      <c r="BE8" t="s">
        <v>1019</v>
      </c>
      <c r="BF8" t="s">
        <v>1020</v>
      </c>
      <c r="BG8" s="48" t="s">
        <v>1021</v>
      </c>
      <c r="BH8" t="s">
        <v>142</v>
      </c>
      <c r="BI8" t="s">
        <v>22</v>
      </c>
      <c r="BJ8" t="s">
        <v>23</v>
      </c>
      <c r="BL8">
        <v>2.9</v>
      </c>
      <c r="BM8">
        <v>5.98</v>
      </c>
      <c r="BN8">
        <v>16.45</v>
      </c>
      <c r="BO8">
        <v>11.8</v>
      </c>
      <c r="BP8">
        <v>6.81</v>
      </c>
      <c r="BQ8">
        <v>1501189</v>
      </c>
      <c r="BR8">
        <v>84.1</v>
      </c>
      <c r="BS8">
        <v>2.75E-2</v>
      </c>
      <c r="BT8"/>
      <c r="BU8">
        <v>0.23</v>
      </c>
      <c r="BV8">
        <v>5.31</v>
      </c>
      <c r="BW8">
        <v>6.4</v>
      </c>
      <c r="BX8">
        <v>10.1</v>
      </c>
      <c r="BY8">
        <v>2.5</v>
      </c>
      <c r="BZ8">
        <v>1.17</v>
      </c>
      <c r="CA8">
        <v>0.28000000000000003</v>
      </c>
      <c r="CB8" t="s">
        <v>1039</v>
      </c>
      <c r="CC8" t="s">
        <v>1039</v>
      </c>
      <c r="CD8">
        <v>3</v>
      </c>
    </row>
    <row r="9" spans="1:92" x14ac:dyDescent="0.2">
      <c r="A9" t="s">
        <v>537</v>
      </c>
      <c r="B9" s="8">
        <v>13</v>
      </c>
      <c r="C9" t="s">
        <v>538</v>
      </c>
      <c r="E9" s="24">
        <f t="shared" si="0"/>
        <v>2</v>
      </c>
      <c r="F9" s="44">
        <v>7</v>
      </c>
      <c r="G9" s="23" t="s">
        <v>169</v>
      </c>
      <c r="H9">
        <v>501</v>
      </c>
      <c r="I9" s="9" t="s">
        <v>59</v>
      </c>
      <c r="J9">
        <v>707</v>
      </c>
      <c r="K9" s="9" t="s">
        <v>124</v>
      </c>
      <c r="L9" s="30" t="s">
        <v>79</v>
      </c>
      <c r="M9" s="10">
        <v>7</v>
      </c>
      <c r="N9" s="28">
        <v>3.8485</v>
      </c>
      <c r="O9" s="25">
        <v>0.1</v>
      </c>
      <c r="P9" s="45" t="s">
        <v>672</v>
      </c>
      <c r="Q9" s="45" t="s">
        <v>673</v>
      </c>
      <c r="R9" s="22">
        <v>1407</v>
      </c>
      <c r="S9" s="22">
        <v>1407</v>
      </c>
      <c r="T9" s="55" t="s">
        <v>1530</v>
      </c>
      <c r="U9" s="34" t="s">
        <v>1178</v>
      </c>
      <c r="V9" s="2"/>
      <c r="W9" s="49" t="s">
        <v>148</v>
      </c>
      <c r="X9" s="31" t="s">
        <v>539</v>
      </c>
      <c r="Y9" s="34" t="s">
        <v>540</v>
      </c>
      <c r="Z9" s="49" t="s">
        <v>148</v>
      </c>
      <c r="AA9" s="31" t="s">
        <v>136</v>
      </c>
      <c r="AB9" s="35" t="s">
        <v>137</v>
      </c>
      <c r="AC9" s="2" t="s">
        <v>668</v>
      </c>
      <c r="AD9" s="31" t="s">
        <v>541</v>
      </c>
      <c r="AE9" s="2" t="s">
        <v>680</v>
      </c>
      <c r="AF9" s="31" t="s">
        <v>548</v>
      </c>
      <c r="AG9" t="s">
        <v>142</v>
      </c>
      <c r="AH9" t="s">
        <v>102</v>
      </c>
      <c r="AI9" t="s">
        <v>9</v>
      </c>
      <c r="AJ9" s="2" t="s">
        <v>11</v>
      </c>
      <c r="AK9" t="s">
        <v>10</v>
      </c>
      <c r="AL9" s="2" t="s">
        <v>12</v>
      </c>
      <c r="AM9" t="s">
        <v>13</v>
      </c>
      <c r="AN9" t="s">
        <v>14</v>
      </c>
      <c r="AO9" t="s">
        <v>15</v>
      </c>
      <c r="AP9" t="s">
        <v>16</v>
      </c>
      <c r="AQ9" t="s">
        <v>17</v>
      </c>
      <c r="AR9" t="s">
        <v>18</v>
      </c>
      <c r="AS9" t="s">
        <v>106</v>
      </c>
      <c r="AT9">
        <v>300</v>
      </c>
      <c r="AU9">
        <v>300</v>
      </c>
      <c r="AW9" t="s">
        <v>19</v>
      </c>
      <c r="AX9" t="s">
        <v>1009</v>
      </c>
      <c r="AY9" t="s">
        <v>1010</v>
      </c>
      <c r="AZ9" t="s">
        <v>1011</v>
      </c>
      <c r="BB9" s="47">
        <v>40396</v>
      </c>
      <c r="BC9" s="48">
        <v>64.159400000000005</v>
      </c>
      <c r="BD9" s="48">
        <v>18.778300000000002</v>
      </c>
      <c r="BE9" t="s">
        <v>1019</v>
      </c>
      <c r="BF9" t="s">
        <v>1020</v>
      </c>
      <c r="BG9" s="48" t="s">
        <v>1021</v>
      </c>
      <c r="BH9" t="s">
        <v>142</v>
      </c>
      <c r="BI9" t="s">
        <v>22</v>
      </c>
      <c r="BJ9" t="s">
        <v>23</v>
      </c>
      <c r="BL9">
        <v>3.2</v>
      </c>
      <c r="BM9">
        <v>5.66</v>
      </c>
      <c r="BN9">
        <v>16.54</v>
      </c>
      <c r="BO9">
        <v>10.4</v>
      </c>
      <c r="BP9">
        <v>5.44</v>
      </c>
      <c r="BQ9">
        <v>1574445</v>
      </c>
      <c r="BR9">
        <v>87.1</v>
      </c>
      <c r="BS9">
        <v>4.4999999999999998E-2</v>
      </c>
      <c r="BT9"/>
      <c r="BU9">
        <v>0.33</v>
      </c>
      <c r="BV9">
        <v>3.19</v>
      </c>
      <c r="BW9">
        <v>6.2</v>
      </c>
      <c r="BX9">
        <v>9.3000000000000007</v>
      </c>
      <c r="BY9">
        <v>2.5</v>
      </c>
      <c r="BZ9">
        <v>1.17</v>
      </c>
      <c r="CA9">
        <v>0.27</v>
      </c>
      <c r="CB9">
        <v>1</v>
      </c>
      <c r="CC9" t="s">
        <v>1039</v>
      </c>
      <c r="CD9">
        <v>4</v>
      </c>
    </row>
    <row r="10" spans="1:92" x14ac:dyDescent="0.2">
      <c r="A10" t="s">
        <v>537</v>
      </c>
      <c r="B10" s="8">
        <v>13</v>
      </c>
      <c r="C10" t="s">
        <v>538</v>
      </c>
      <c r="E10" s="24">
        <f t="shared" si="0"/>
        <v>2</v>
      </c>
      <c r="F10" s="44">
        <v>8</v>
      </c>
      <c r="G10" s="23" t="s">
        <v>170</v>
      </c>
      <c r="H10">
        <v>501</v>
      </c>
      <c r="I10" s="9" t="s">
        <v>59</v>
      </c>
      <c r="J10">
        <v>708</v>
      </c>
      <c r="K10" s="9" t="s">
        <v>130</v>
      </c>
      <c r="L10" s="30" t="s">
        <v>85</v>
      </c>
      <c r="M10" s="10">
        <v>8</v>
      </c>
      <c r="N10" s="28">
        <v>3.7674999999999996</v>
      </c>
      <c r="O10" s="25">
        <v>0.1</v>
      </c>
      <c r="P10" s="45" t="s">
        <v>672</v>
      </c>
      <c r="Q10" s="45" t="s">
        <v>673</v>
      </c>
      <c r="R10" s="22">
        <v>1746</v>
      </c>
      <c r="S10" s="22">
        <v>1746</v>
      </c>
      <c r="T10" s="55" t="s">
        <v>1531</v>
      </c>
      <c r="U10" s="34" t="s">
        <v>1179</v>
      </c>
      <c r="V10" s="2"/>
      <c r="W10" s="49" t="s">
        <v>148</v>
      </c>
      <c r="X10" s="31" t="s">
        <v>539</v>
      </c>
      <c r="Y10" s="34" t="s">
        <v>540</v>
      </c>
      <c r="Z10" s="49" t="s">
        <v>148</v>
      </c>
      <c r="AA10" s="31" t="s">
        <v>136</v>
      </c>
      <c r="AB10" s="35" t="s">
        <v>137</v>
      </c>
      <c r="AC10" s="2" t="s">
        <v>668</v>
      </c>
      <c r="AD10" s="31" t="s">
        <v>541</v>
      </c>
      <c r="AE10" s="2" t="s">
        <v>681</v>
      </c>
      <c r="AF10" s="31" t="s">
        <v>549</v>
      </c>
      <c r="AG10" t="s">
        <v>142</v>
      </c>
      <c r="AH10" t="s">
        <v>102</v>
      </c>
      <c r="AI10" t="s">
        <v>9</v>
      </c>
      <c r="AJ10" s="2" t="s">
        <v>11</v>
      </c>
      <c r="AK10" t="s">
        <v>10</v>
      </c>
      <c r="AL10" s="2" t="s">
        <v>12</v>
      </c>
      <c r="AM10" t="s">
        <v>13</v>
      </c>
      <c r="AN10" t="s">
        <v>14</v>
      </c>
      <c r="AO10" t="s">
        <v>15</v>
      </c>
      <c r="AP10" t="s">
        <v>16</v>
      </c>
      <c r="AQ10" t="s">
        <v>17</v>
      </c>
      <c r="AR10" t="s">
        <v>18</v>
      </c>
      <c r="AS10" t="s">
        <v>106</v>
      </c>
      <c r="AT10">
        <v>300</v>
      </c>
      <c r="AU10">
        <v>300</v>
      </c>
      <c r="AW10" t="s">
        <v>19</v>
      </c>
      <c r="AX10" t="s">
        <v>1009</v>
      </c>
      <c r="AY10" t="s">
        <v>1010</v>
      </c>
      <c r="AZ10" t="s">
        <v>1011</v>
      </c>
      <c r="BB10" s="47">
        <v>40396</v>
      </c>
      <c r="BC10" s="48">
        <v>64.159400000000005</v>
      </c>
      <c r="BD10" s="48">
        <v>18.778300000000002</v>
      </c>
      <c r="BE10" t="s">
        <v>1019</v>
      </c>
      <c r="BF10" t="s">
        <v>1020</v>
      </c>
      <c r="BG10" s="48" t="s">
        <v>1021</v>
      </c>
      <c r="BH10" t="s">
        <v>142</v>
      </c>
      <c r="BI10" t="s">
        <v>22</v>
      </c>
      <c r="BJ10" t="s">
        <v>23</v>
      </c>
      <c r="BL10">
        <v>3.5</v>
      </c>
      <c r="BM10">
        <v>5.55</v>
      </c>
      <c r="BN10">
        <v>16.47</v>
      </c>
      <c r="BO10">
        <v>8.4</v>
      </c>
      <c r="BP10">
        <v>3.61</v>
      </c>
      <c r="BQ10">
        <v>1609963</v>
      </c>
      <c r="BR10">
        <v>96.6</v>
      </c>
      <c r="BS10">
        <v>1.4800000000000001E-2</v>
      </c>
      <c r="BT10"/>
      <c r="BU10">
        <v>0.32</v>
      </c>
      <c r="BV10">
        <v>4.67</v>
      </c>
      <c r="BW10">
        <v>6.5</v>
      </c>
      <c r="BX10">
        <v>9.8000000000000007</v>
      </c>
      <c r="BY10">
        <v>2.5</v>
      </c>
      <c r="BZ10">
        <v>1.19</v>
      </c>
      <c r="CA10">
        <v>0.23</v>
      </c>
      <c r="CB10">
        <v>1</v>
      </c>
      <c r="CC10" t="s">
        <v>1039</v>
      </c>
      <c r="CD10">
        <v>4</v>
      </c>
    </row>
    <row r="11" spans="1:92" x14ac:dyDescent="0.2">
      <c r="A11" t="s">
        <v>537</v>
      </c>
      <c r="B11" s="8">
        <v>13</v>
      </c>
      <c r="C11" t="s">
        <v>538</v>
      </c>
      <c r="E11" s="24">
        <f t="shared" si="0"/>
        <v>2</v>
      </c>
      <c r="F11" s="44">
        <v>9</v>
      </c>
      <c r="G11" s="23" t="s">
        <v>171</v>
      </c>
      <c r="H11">
        <v>501</v>
      </c>
      <c r="I11" s="9" t="s">
        <v>59</v>
      </c>
      <c r="J11">
        <v>709</v>
      </c>
      <c r="K11" s="9" t="s">
        <v>131</v>
      </c>
      <c r="L11" s="30" t="s">
        <v>86</v>
      </c>
      <c r="M11" s="10">
        <v>9</v>
      </c>
      <c r="N11" s="28">
        <v>0.37020000000000003</v>
      </c>
      <c r="O11" s="25">
        <v>0.1</v>
      </c>
      <c r="P11" s="45" t="s">
        <v>672</v>
      </c>
      <c r="Q11" s="45" t="s">
        <v>673</v>
      </c>
      <c r="R11" s="22">
        <v>57712</v>
      </c>
      <c r="S11" s="22">
        <v>57712</v>
      </c>
      <c r="T11" s="55" t="s">
        <v>1532</v>
      </c>
      <c r="U11" s="34" t="s">
        <v>1180</v>
      </c>
      <c r="V11" s="2"/>
      <c r="W11" s="49" t="s">
        <v>148</v>
      </c>
      <c r="X11" s="31" t="s">
        <v>539</v>
      </c>
      <c r="Y11" s="34" t="s">
        <v>540</v>
      </c>
      <c r="Z11" s="49" t="s">
        <v>148</v>
      </c>
      <c r="AA11" s="31" t="s">
        <v>136</v>
      </c>
      <c r="AB11" s="35" t="s">
        <v>137</v>
      </c>
      <c r="AC11" s="2" t="s">
        <v>668</v>
      </c>
      <c r="AD11" s="31" t="s">
        <v>541</v>
      </c>
      <c r="AE11" s="2" t="s">
        <v>682</v>
      </c>
      <c r="AF11" s="31" t="s">
        <v>550</v>
      </c>
      <c r="AG11" t="s">
        <v>142</v>
      </c>
      <c r="AH11" t="s">
        <v>102</v>
      </c>
      <c r="AI11" t="s">
        <v>9</v>
      </c>
      <c r="AJ11" s="2" t="s">
        <v>11</v>
      </c>
      <c r="AK11" t="s">
        <v>10</v>
      </c>
      <c r="AL11" s="2" t="s">
        <v>12</v>
      </c>
      <c r="AM11" t="s">
        <v>13</v>
      </c>
      <c r="AN11" t="s">
        <v>14</v>
      </c>
      <c r="AO11" t="s">
        <v>15</v>
      </c>
      <c r="AP11" t="s">
        <v>16</v>
      </c>
      <c r="AQ11" t="s">
        <v>17</v>
      </c>
      <c r="AR11" t="s">
        <v>18</v>
      </c>
      <c r="AS11" t="s">
        <v>106</v>
      </c>
      <c r="AT11">
        <v>300</v>
      </c>
      <c r="AU11">
        <v>300</v>
      </c>
      <c r="AW11" t="s">
        <v>19</v>
      </c>
      <c r="AX11" t="s">
        <v>1009</v>
      </c>
      <c r="AY11" t="s">
        <v>1010</v>
      </c>
      <c r="AZ11" t="s">
        <v>1011</v>
      </c>
      <c r="BB11" s="47">
        <v>40396</v>
      </c>
      <c r="BC11" s="48">
        <v>64.159400000000005</v>
      </c>
      <c r="BD11" s="48">
        <v>18.778300000000002</v>
      </c>
      <c r="BE11" t="s">
        <v>1019</v>
      </c>
      <c r="BF11" t="s">
        <v>1020</v>
      </c>
      <c r="BG11" s="48" t="s">
        <v>1021</v>
      </c>
      <c r="BH11" t="s">
        <v>142</v>
      </c>
      <c r="BI11" t="s">
        <v>22</v>
      </c>
      <c r="BJ11" t="s">
        <v>23</v>
      </c>
      <c r="BL11">
        <v>3.8</v>
      </c>
      <c r="BM11">
        <v>5.51</v>
      </c>
      <c r="BN11">
        <v>12.9</v>
      </c>
      <c r="BO11">
        <v>7</v>
      </c>
      <c r="BP11">
        <v>1.17</v>
      </c>
      <c r="BQ11">
        <v>2056158</v>
      </c>
      <c r="BR11">
        <v>120.7</v>
      </c>
      <c r="BS11">
        <v>8.8999999999999999E-3</v>
      </c>
      <c r="BT11"/>
      <c r="BU11">
        <v>0.55000000000000004</v>
      </c>
      <c r="BV11">
        <v>6.18</v>
      </c>
      <c r="BW11">
        <v>6.5</v>
      </c>
      <c r="BX11">
        <v>10.3</v>
      </c>
      <c r="BY11">
        <v>2.7</v>
      </c>
      <c r="BZ11">
        <v>1.27</v>
      </c>
      <c r="CA11">
        <v>0.27</v>
      </c>
      <c r="CB11">
        <v>1</v>
      </c>
      <c r="CC11" t="s">
        <v>1039</v>
      </c>
      <c r="CD11">
        <v>5</v>
      </c>
    </row>
    <row r="12" spans="1:92" x14ac:dyDescent="0.2">
      <c r="A12" t="s">
        <v>537</v>
      </c>
      <c r="B12" s="8">
        <v>13</v>
      </c>
      <c r="C12" t="s">
        <v>538</v>
      </c>
      <c r="E12" s="24">
        <f t="shared" si="0"/>
        <v>2</v>
      </c>
      <c r="F12" s="44">
        <v>10</v>
      </c>
      <c r="G12" s="23" t="s">
        <v>172</v>
      </c>
      <c r="H12">
        <v>501</v>
      </c>
      <c r="I12" s="9" t="s">
        <v>59</v>
      </c>
      <c r="J12">
        <v>710</v>
      </c>
      <c r="K12" s="9" t="s">
        <v>132</v>
      </c>
      <c r="L12" s="30" t="s">
        <v>87</v>
      </c>
      <c r="M12" s="10">
        <v>10</v>
      </c>
      <c r="N12" s="28">
        <v>3.3096999999999999</v>
      </c>
      <c r="O12" s="25">
        <v>0.1</v>
      </c>
      <c r="P12" s="45" t="s">
        <v>672</v>
      </c>
      <c r="Q12" s="45" t="s">
        <v>673</v>
      </c>
      <c r="R12" s="22">
        <v>3018</v>
      </c>
      <c r="S12" s="22">
        <v>3018</v>
      </c>
      <c r="T12" s="55" t="s">
        <v>1533</v>
      </c>
      <c r="U12" s="34" t="s">
        <v>1181</v>
      </c>
      <c r="V12" s="2"/>
      <c r="W12" s="49" t="s">
        <v>148</v>
      </c>
      <c r="X12" s="31" t="s">
        <v>539</v>
      </c>
      <c r="Y12" s="34" t="s">
        <v>540</v>
      </c>
      <c r="Z12" s="49" t="s">
        <v>148</v>
      </c>
      <c r="AA12" s="31" t="s">
        <v>136</v>
      </c>
      <c r="AB12" s="35" t="s">
        <v>137</v>
      </c>
      <c r="AC12" s="2" t="s">
        <v>668</v>
      </c>
      <c r="AD12" s="31" t="s">
        <v>541</v>
      </c>
      <c r="AE12" s="2" t="s">
        <v>683</v>
      </c>
      <c r="AF12" s="31" t="s">
        <v>551</v>
      </c>
      <c r="AG12" t="s">
        <v>142</v>
      </c>
      <c r="AH12" t="s">
        <v>102</v>
      </c>
      <c r="AI12" t="s">
        <v>9</v>
      </c>
      <c r="AJ12" s="2" t="s">
        <v>11</v>
      </c>
      <c r="AK12" t="s">
        <v>10</v>
      </c>
      <c r="AL12" s="2" t="s">
        <v>12</v>
      </c>
      <c r="AM12" t="s">
        <v>13</v>
      </c>
      <c r="AN12" t="s">
        <v>14</v>
      </c>
      <c r="AO12" t="s">
        <v>15</v>
      </c>
      <c r="AP12" t="s">
        <v>16</v>
      </c>
      <c r="AQ12" t="s">
        <v>17</v>
      </c>
      <c r="AR12" t="s">
        <v>18</v>
      </c>
      <c r="AS12" t="s">
        <v>106</v>
      </c>
      <c r="AT12">
        <v>300</v>
      </c>
      <c r="AU12">
        <v>300</v>
      </c>
      <c r="AW12" t="s">
        <v>19</v>
      </c>
      <c r="AX12" t="s">
        <v>1009</v>
      </c>
      <c r="AY12" t="s">
        <v>1012</v>
      </c>
      <c r="AZ12" t="s">
        <v>1011</v>
      </c>
      <c r="BB12" s="47">
        <v>40396</v>
      </c>
      <c r="BC12" s="48">
        <v>64.159400000000005</v>
      </c>
      <c r="BD12" s="48">
        <v>18.778300000000002</v>
      </c>
      <c r="BE12" t="s">
        <v>1019</v>
      </c>
      <c r="BF12" t="s">
        <v>1020</v>
      </c>
      <c r="BG12" s="48" t="s">
        <v>1021</v>
      </c>
      <c r="BH12" t="s">
        <v>142</v>
      </c>
      <c r="BI12" t="s">
        <v>22</v>
      </c>
      <c r="BJ12" t="s">
        <v>23</v>
      </c>
      <c r="BL12">
        <v>4.0999999999999996</v>
      </c>
      <c r="BM12">
        <v>5.33</v>
      </c>
      <c r="BN12">
        <v>19.399999999999999</v>
      </c>
      <c r="BO12">
        <v>6.7</v>
      </c>
      <c r="BP12">
        <v>0.39</v>
      </c>
      <c r="BQ12">
        <v>1833615</v>
      </c>
      <c r="BR12">
        <v>132.30000000000001</v>
      </c>
      <c r="BS12">
        <v>5.4999999999999997E-3</v>
      </c>
      <c r="BT12"/>
      <c r="BU12">
        <v>0.5</v>
      </c>
      <c r="BV12">
        <v>7.06</v>
      </c>
      <c r="BW12">
        <v>6.7</v>
      </c>
      <c r="BX12">
        <v>15.9</v>
      </c>
      <c r="BY12">
        <v>2.7</v>
      </c>
      <c r="BZ12">
        <v>1.31</v>
      </c>
      <c r="CA12">
        <v>0.33</v>
      </c>
      <c r="CB12">
        <v>1</v>
      </c>
      <c r="CC12" t="s">
        <v>1039</v>
      </c>
      <c r="CD12">
        <v>7</v>
      </c>
    </row>
    <row r="13" spans="1:92" x14ac:dyDescent="0.2">
      <c r="A13" t="s">
        <v>537</v>
      </c>
      <c r="B13" s="8">
        <v>13</v>
      </c>
      <c r="C13" t="s">
        <v>538</v>
      </c>
      <c r="E13" s="24">
        <f t="shared" si="0"/>
        <v>2</v>
      </c>
      <c r="F13" s="44">
        <v>11</v>
      </c>
      <c r="G13" s="23" t="s">
        <v>173</v>
      </c>
      <c r="H13">
        <v>501</v>
      </c>
      <c r="I13" s="9" t="s">
        <v>59</v>
      </c>
      <c r="J13">
        <v>711</v>
      </c>
      <c r="K13" s="9" t="s">
        <v>133</v>
      </c>
      <c r="L13" s="30" t="s">
        <v>88</v>
      </c>
      <c r="M13" s="10">
        <v>11</v>
      </c>
      <c r="N13" s="28">
        <v>2.5649999999999995</v>
      </c>
      <c r="O13" s="25">
        <v>0.1</v>
      </c>
      <c r="P13" s="45" t="s">
        <v>672</v>
      </c>
      <c r="Q13" s="45" t="s">
        <v>673</v>
      </c>
      <c r="R13" s="22">
        <v>27980</v>
      </c>
      <c r="S13" s="22">
        <v>27980</v>
      </c>
      <c r="T13" s="55" t="s">
        <v>1534</v>
      </c>
      <c r="U13" s="34" t="s">
        <v>1182</v>
      </c>
      <c r="V13" s="2"/>
      <c r="W13" s="49" t="s">
        <v>148</v>
      </c>
      <c r="X13" s="31" t="s">
        <v>539</v>
      </c>
      <c r="Y13" s="34" t="s">
        <v>540</v>
      </c>
      <c r="Z13" s="49" t="s">
        <v>148</v>
      </c>
      <c r="AA13" s="31" t="s">
        <v>136</v>
      </c>
      <c r="AB13" s="35" t="s">
        <v>137</v>
      </c>
      <c r="AC13" s="2" t="s">
        <v>2011</v>
      </c>
      <c r="AD13" s="31" t="s">
        <v>552</v>
      </c>
      <c r="AE13" s="2" t="s">
        <v>684</v>
      </c>
      <c r="AF13" s="31" t="s">
        <v>553</v>
      </c>
      <c r="AG13" t="s">
        <v>142</v>
      </c>
      <c r="AH13" s="48" t="s">
        <v>1041</v>
      </c>
      <c r="AI13" t="s">
        <v>659</v>
      </c>
      <c r="AJ13" s="2" t="s">
        <v>660</v>
      </c>
      <c r="AK13" t="s">
        <v>661</v>
      </c>
      <c r="AL13" s="2" t="s">
        <v>662</v>
      </c>
      <c r="AM13" t="s">
        <v>13</v>
      </c>
      <c r="AN13" t="s">
        <v>14</v>
      </c>
      <c r="AO13" t="s">
        <v>15</v>
      </c>
      <c r="AP13" t="s">
        <v>16</v>
      </c>
      <c r="AQ13" t="s">
        <v>17</v>
      </c>
      <c r="AR13" t="s">
        <v>18</v>
      </c>
      <c r="AS13" t="s">
        <v>106</v>
      </c>
      <c r="AT13">
        <v>300</v>
      </c>
      <c r="AU13">
        <v>300</v>
      </c>
      <c r="AW13" t="s">
        <v>19</v>
      </c>
      <c r="AX13" t="s">
        <v>1009</v>
      </c>
      <c r="AY13" t="s">
        <v>1013</v>
      </c>
      <c r="AZ13" t="s">
        <v>1011</v>
      </c>
      <c r="BB13" s="47">
        <v>40394</v>
      </c>
      <c r="BC13" s="48">
        <v>64.023300000000006</v>
      </c>
      <c r="BD13" s="48">
        <v>19.4895</v>
      </c>
      <c r="BE13" t="s">
        <v>1019</v>
      </c>
      <c r="BF13" t="s">
        <v>1022</v>
      </c>
      <c r="BG13" s="48" t="s">
        <v>1023</v>
      </c>
      <c r="BH13" t="s">
        <v>142</v>
      </c>
      <c r="BI13" t="s">
        <v>22</v>
      </c>
      <c r="BJ13" t="s">
        <v>23</v>
      </c>
      <c r="BL13">
        <v>0</v>
      </c>
      <c r="BM13">
        <v>5.31</v>
      </c>
      <c r="BN13">
        <v>16.649999999999999</v>
      </c>
      <c r="BO13">
        <v>22.2</v>
      </c>
      <c r="BP13">
        <v>7.6</v>
      </c>
      <c r="BQ13">
        <v>1546697</v>
      </c>
      <c r="BR13">
        <v>20.2</v>
      </c>
      <c r="BS13">
        <v>1.0500000000000001E-2</v>
      </c>
      <c r="BT13"/>
      <c r="BU13">
        <v>1</v>
      </c>
      <c r="BV13">
        <v>13.83</v>
      </c>
      <c r="BW13">
        <v>18.7</v>
      </c>
      <c r="BX13">
        <v>21.5</v>
      </c>
      <c r="BY13">
        <v>2.2000000000000002</v>
      </c>
      <c r="BZ13">
        <v>0.93</v>
      </c>
      <c r="CA13">
        <v>0.59</v>
      </c>
      <c r="CB13">
        <v>3</v>
      </c>
      <c r="CC13">
        <v>5</v>
      </c>
      <c r="CD13">
        <v>4</v>
      </c>
    </row>
    <row r="14" spans="1:92" x14ac:dyDescent="0.2">
      <c r="A14" t="s">
        <v>537</v>
      </c>
      <c r="B14" s="8">
        <v>13</v>
      </c>
      <c r="C14" t="s">
        <v>538</v>
      </c>
      <c r="E14" s="24">
        <f t="shared" si="0"/>
        <v>2</v>
      </c>
      <c r="F14" s="44">
        <v>12</v>
      </c>
      <c r="G14" s="23" t="s">
        <v>174</v>
      </c>
      <c r="H14">
        <v>501</v>
      </c>
      <c r="I14" s="9" t="s">
        <v>59</v>
      </c>
      <c r="J14">
        <v>712</v>
      </c>
      <c r="K14" s="9" t="s">
        <v>134</v>
      </c>
      <c r="L14" s="30" t="s">
        <v>89</v>
      </c>
      <c r="M14" s="10">
        <v>12</v>
      </c>
      <c r="N14" s="28">
        <v>3.4703999999999997</v>
      </c>
      <c r="O14" s="25">
        <v>0.1</v>
      </c>
      <c r="P14" s="45" t="s">
        <v>672</v>
      </c>
      <c r="Q14" s="45" t="s">
        <v>673</v>
      </c>
      <c r="R14" s="22">
        <v>21328</v>
      </c>
      <c r="S14" s="22">
        <v>21328</v>
      </c>
      <c r="T14" s="55" t="s">
        <v>1535</v>
      </c>
      <c r="U14" s="34" t="s">
        <v>1183</v>
      </c>
      <c r="V14" s="2"/>
      <c r="W14" s="49" t="s">
        <v>148</v>
      </c>
      <c r="X14" s="31" t="s">
        <v>539</v>
      </c>
      <c r="Y14" s="34" t="s">
        <v>540</v>
      </c>
      <c r="Z14" s="49" t="s">
        <v>148</v>
      </c>
      <c r="AA14" s="31" t="s">
        <v>136</v>
      </c>
      <c r="AB14" s="35" t="s">
        <v>137</v>
      </c>
      <c r="AC14" s="2" t="s">
        <v>2011</v>
      </c>
      <c r="AD14" s="31" t="s">
        <v>552</v>
      </c>
      <c r="AE14" s="2" t="s">
        <v>685</v>
      </c>
      <c r="AF14" s="31" t="s">
        <v>554</v>
      </c>
      <c r="AG14" t="s">
        <v>142</v>
      </c>
      <c r="AH14" s="48" t="s">
        <v>1041</v>
      </c>
      <c r="AI14" t="s">
        <v>659</v>
      </c>
      <c r="AJ14" s="2" t="s">
        <v>660</v>
      </c>
      <c r="AK14" t="s">
        <v>661</v>
      </c>
      <c r="AL14" s="2" t="s">
        <v>662</v>
      </c>
      <c r="AM14" t="s">
        <v>13</v>
      </c>
      <c r="AN14" t="s">
        <v>14</v>
      </c>
      <c r="AO14" t="s">
        <v>15</v>
      </c>
      <c r="AP14" t="s">
        <v>16</v>
      </c>
      <c r="AQ14" t="s">
        <v>17</v>
      </c>
      <c r="AR14" t="s">
        <v>18</v>
      </c>
      <c r="AS14" t="s">
        <v>106</v>
      </c>
      <c r="AT14">
        <v>300</v>
      </c>
      <c r="AU14">
        <v>300</v>
      </c>
      <c r="AW14" t="s">
        <v>19</v>
      </c>
      <c r="AX14" t="s">
        <v>1009</v>
      </c>
      <c r="AY14" t="s">
        <v>1013</v>
      </c>
      <c r="AZ14" t="s">
        <v>1011</v>
      </c>
      <c r="BB14" s="47">
        <v>40394</v>
      </c>
      <c r="BC14" s="48">
        <v>64.023300000000006</v>
      </c>
      <c r="BD14" s="48">
        <v>19.4895</v>
      </c>
      <c r="BE14" t="s">
        <v>1019</v>
      </c>
      <c r="BF14" t="s">
        <v>1022</v>
      </c>
      <c r="BG14" s="48" t="s">
        <v>1023</v>
      </c>
      <c r="BH14" t="s">
        <v>142</v>
      </c>
      <c r="BI14" t="s">
        <v>22</v>
      </c>
      <c r="BJ14" t="s">
        <v>23</v>
      </c>
      <c r="BL14">
        <v>0.6</v>
      </c>
      <c r="BM14">
        <v>5.12</v>
      </c>
      <c r="BN14">
        <v>16.649999999999999</v>
      </c>
      <c r="BO14">
        <v>22.1</v>
      </c>
      <c r="BP14">
        <v>7.58</v>
      </c>
      <c r="BQ14">
        <v>1414614</v>
      </c>
      <c r="BR14">
        <v>26.8</v>
      </c>
      <c r="BS14">
        <v>2.2100000000000002E-2</v>
      </c>
      <c r="BT14"/>
      <c r="BU14">
        <v>1.2</v>
      </c>
      <c r="BV14">
        <v>12.61</v>
      </c>
      <c r="BW14">
        <v>19.100000000000001</v>
      </c>
      <c r="BX14">
        <v>21.3</v>
      </c>
      <c r="BY14">
        <v>2.2999999999999998</v>
      </c>
      <c r="BZ14">
        <v>0.91</v>
      </c>
      <c r="CA14">
        <v>0.57999999999999996</v>
      </c>
      <c r="CB14">
        <v>1</v>
      </c>
      <c r="CC14">
        <v>2</v>
      </c>
      <c r="CD14" t="s">
        <v>1039</v>
      </c>
    </row>
    <row r="15" spans="1:92" x14ac:dyDescent="0.2">
      <c r="A15" t="s">
        <v>537</v>
      </c>
      <c r="B15" s="8">
        <v>13</v>
      </c>
      <c r="C15" t="s">
        <v>538</v>
      </c>
      <c r="E15" s="24">
        <f t="shared" si="0"/>
        <v>2</v>
      </c>
      <c r="F15" s="44">
        <v>13</v>
      </c>
      <c r="G15" s="23" t="s">
        <v>175</v>
      </c>
      <c r="H15">
        <v>501</v>
      </c>
      <c r="I15" s="9" t="s">
        <v>59</v>
      </c>
      <c r="J15">
        <v>733</v>
      </c>
      <c r="K15" s="9" t="s">
        <v>125</v>
      </c>
      <c r="L15" s="30" t="s">
        <v>80</v>
      </c>
      <c r="M15" s="10">
        <v>13</v>
      </c>
      <c r="N15" s="28">
        <v>3.5131999999999999</v>
      </c>
      <c r="O15" s="25">
        <v>0.1</v>
      </c>
      <c r="P15" s="45" t="s">
        <v>672</v>
      </c>
      <c r="Q15" s="45" t="s">
        <v>673</v>
      </c>
      <c r="R15" s="22">
        <v>33837</v>
      </c>
      <c r="S15" s="22">
        <v>33837</v>
      </c>
      <c r="T15" s="55" t="s">
        <v>1536</v>
      </c>
      <c r="U15" s="34" t="s">
        <v>1184</v>
      </c>
      <c r="V15" s="2"/>
      <c r="W15" s="49" t="s">
        <v>148</v>
      </c>
      <c r="X15" s="31" t="s">
        <v>539</v>
      </c>
      <c r="Y15" s="34" t="s">
        <v>540</v>
      </c>
      <c r="Z15" s="49" t="s">
        <v>148</v>
      </c>
      <c r="AA15" s="31" t="s">
        <v>136</v>
      </c>
      <c r="AB15" s="35" t="s">
        <v>137</v>
      </c>
      <c r="AC15" s="2" t="s">
        <v>668</v>
      </c>
      <c r="AD15" s="31" t="s">
        <v>541</v>
      </c>
      <c r="AE15" s="2" t="s">
        <v>686</v>
      </c>
      <c r="AF15" s="31" t="s">
        <v>555</v>
      </c>
      <c r="AG15" t="s">
        <v>142</v>
      </c>
      <c r="AH15" t="s">
        <v>102</v>
      </c>
      <c r="AI15" t="s">
        <v>9</v>
      </c>
      <c r="AJ15" s="2" t="s">
        <v>11</v>
      </c>
      <c r="AK15" t="s">
        <v>10</v>
      </c>
      <c r="AL15" s="2" t="s">
        <v>12</v>
      </c>
      <c r="AM15" t="s">
        <v>13</v>
      </c>
      <c r="AN15" t="s">
        <v>14</v>
      </c>
      <c r="AO15" t="s">
        <v>15</v>
      </c>
      <c r="AP15" t="s">
        <v>16</v>
      </c>
      <c r="AQ15" t="s">
        <v>17</v>
      </c>
      <c r="AR15" t="s">
        <v>18</v>
      </c>
      <c r="AS15" t="s">
        <v>106</v>
      </c>
      <c r="AT15">
        <v>300</v>
      </c>
      <c r="AU15">
        <v>300</v>
      </c>
      <c r="AW15" t="s">
        <v>19</v>
      </c>
      <c r="AX15" t="s">
        <v>1009</v>
      </c>
      <c r="AY15" t="s">
        <v>1013</v>
      </c>
      <c r="AZ15" t="s">
        <v>1011</v>
      </c>
      <c r="BB15" s="47">
        <v>40393</v>
      </c>
      <c r="BC15" s="48">
        <v>63.844799999999999</v>
      </c>
      <c r="BD15" s="48">
        <v>18.616800000000001</v>
      </c>
      <c r="BE15" t="s">
        <v>1019</v>
      </c>
      <c r="BF15" t="s">
        <v>1024</v>
      </c>
      <c r="BG15" s="48" t="s">
        <v>1021</v>
      </c>
      <c r="BH15" t="s">
        <v>142</v>
      </c>
      <c r="BI15" t="s">
        <v>22</v>
      </c>
      <c r="BJ15" t="s">
        <v>23</v>
      </c>
      <c r="BL15">
        <v>0</v>
      </c>
      <c r="BM15">
        <v>5.7</v>
      </c>
      <c r="BN15">
        <v>20.11</v>
      </c>
      <c r="BO15">
        <v>20.6</v>
      </c>
      <c r="BP15">
        <v>7.59</v>
      </c>
      <c r="BQ15">
        <v>930127</v>
      </c>
      <c r="BR15">
        <v>41.6</v>
      </c>
      <c r="BS15">
        <v>0.1477</v>
      </c>
      <c r="BT15"/>
      <c r="BU15">
        <v>3.56</v>
      </c>
      <c r="BV15">
        <v>2.2200000000000002</v>
      </c>
      <c r="BW15">
        <v>12.3</v>
      </c>
      <c r="BX15">
        <v>8.1999999999999993</v>
      </c>
      <c r="BY15">
        <v>2.5</v>
      </c>
      <c r="BZ15">
        <v>1.9</v>
      </c>
      <c r="CA15">
        <v>0.32</v>
      </c>
      <c r="CB15" t="s">
        <v>1039</v>
      </c>
      <c r="CC15">
        <v>1</v>
      </c>
      <c r="CD15">
        <v>9</v>
      </c>
    </row>
    <row r="16" spans="1:92" x14ac:dyDescent="0.2">
      <c r="A16" t="s">
        <v>537</v>
      </c>
      <c r="B16" s="8">
        <v>13</v>
      </c>
      <c r="C16" t="s">
        <v>538</v>
      </c>
      <c r="E16" s="24">
        <f t="shared" si="0"/>
        <v>2</v>
      </c>
      <c r="F16" s="44">
        <v>14</v>
      </c>
      <c r="G16" s="23" t="s">
        <v>176</v>
      </c>
      <c r="H16">
        <v>501</v>
      </c>
      <c r="I16" s="9" t="s">
        <v>59</v>
      </c>
      <c r="J16">
        <v>735</v>
      </c>
      <c r="K16" s="9" t="s">
        <v>126</v>
      </c>
      <c r="L16" s="30" t="s">
        <v>81</v>
      </c>
      <c r="M16" s="10">
        <v>14</v>
      </c>
      <c r="N16" s="28">
        <v>3.1081999999999996</v>
      </c>
      <c r="O16" s="25">
        <v>0.1</v>
      </c>
      <c r="P16" s="45" t="s">
        <v>672</v>
      </c>
      <c r="Q16" s="45" t="s">
        <v>673</v>
      </c>
      <c r="R16" s="22">
        <v>46839</v>
      </c>
      <c r="S16" s="22">
        <v>46839</v>
      </c>
      <c r="T16" s="55" t="s">
        <v>1537</v>
      </c>
      <c r="U16" s="34" t="s">
        <v>1185</v>
      </c>
      <c r="V16" s="2"/>
      <c r="W16" s="49" t="s">
        <v>148</v>
      </c>
      <c r="X16" s="31" t="s">
        <v>539</v>
      </c>
      <c r="Y16" s="34" t="s">
        <v>540</v>
      </c>
      <c r="Z16" s="49" t="s">
        <v>148</v>
      </c>
      <c r="AA16" s="31" t="s">
        <v>136</v>
      </c>
      <c r="AB16" s="35" t="s">
        <v>137</v>
      </c>
      <c r="AC16" s="2" t="s">
        <v>668</v>
      </c>
      <c r="AD16" s="31" t="s">
        <v>541</v>
      </c>
      <c r="AE16" s="2" t="s">
        <v>687</v>
      </c>
      <c r="AF16" s="31" t="s">
        <v>556</v>
      </c>
      <c r="AG16" t="s">
        <v>142</v>
      </c>
      <c r="AH16" t="s">
        <v>102</v>
      </c>
      <c r="AI16" t="s">
        <v>9</v>
      </c>
      <c r="AJ16" s="2" t="s">
        <v>11</v>
      </c>
      <c r="AK16" t="s">
        <v>10</v>
      </c>
      <c r="AL16" s="2" t="s">
        <v>12</v>
      </c>
      <c r="AM16" t="s">
        <v>13</v>
      </c>
      <c r="AN16" t="s">
        <v>14</v>
      </c>
      <c r="AO16" t="s">
        <v>15</v>
      </c>
      <c r="AP16" t="s">
        <v>16</v>
      </c>
      <c r="AQ16" t="s">
        <v>17</v>
      </c>
      <c r="AR16" t="s">
        <v>18</v>
      </c>
      <c r="AS16" t="s">
        <v>106</v>
      </c>
      <c r="AT16">
        <v>300</v>
      </c>
      <c r="AU16">
        <v>300</v>
      </c>
      <c r="AW16" t="s">
        <v>19</v>
      </c>
      <c r="AX16" t="s">
        <v>1009</v>
      </c>
      <c r="AY16" t="s">
        <v>1013</v>
      </c>
      <c r="AZ16" t="s">
        <v>1011</v>
      </c>
      <c r="BB16" s="47">
        <v>40393</v>
      </c>
      <c r="BC16" s="48">
        <v>63.844799999999999</v>
      </c>
      <c r="BD16" s="48">
        <v>18.616800000000001</v>
      </c>
      <c r="BE16" t="s">
        <v>1019</v>
      </c>
      <c r="BF16" t="s">
        <v>1024</v>
      </c>
      <c r="BG16" s="48" t="s">
        <v>1021</v>
      </c>
      <c r="BH16" t="s">
        <v>142</v>
      </c>
      <c r="BI16" t="s">
        <v>22</v>
      </c>
      <c r="BJ16" t="s">
        <v>23</v>
      </c>
      <c r="BL16">
        <v>0.8</v>
      </c>
      <c r="BM16">
        <v>5.57</v>
      </c>
      <c r="BN16">
        <v>20.16</v>
      </c>
      <c r="BO16">
        <v>19.2</v>
      </c>
      <c r="BP16">
        <v>6.19</v>
      </c>
      <c r="BQ16">
        <v>626559</v>
      </c>
      <c r="BR16">
        <v>49.9</v>
      </c>
      <c r="BS16">
        <v>0.22770000000000001</v>
      </c>
      <c r="BT16"/>
      <c r="BU16">
        <v>3.34</v>
      </c>
      <c r="BV16">
        <v>2.85</v>
      </c>
      <c r="BW16">
        <v>12.9</v>
      </c>
      <c r="BX16">
        <v>9.3000000000000007</v>
      </c>
      <c r="BY16">
        <v>2.4</v>
      </c>
      <c r="BZ16">
        <v>1.78</v>
      </c>
      <c r="CA16">
        <v>0.39</v>
      </c>
      <c r="CB16" t="s">
        <v>1039</v>
      </c>
      <c r="CC16">
        <v>4</v>
      </c>
      <c r="CD16">
        <v>7</v>
      </c>
    </row>
    <row r="17" spans="1:82" x14ac:dyDescent="0.2">
      <c r="A17" t="s">
        <v>537</v>
      </c>
      <c r="B17" s="8">
        <v>13</v>
      </c>
      <c r="C17" t="s">
        <v>538</v>
      </c>
      <c r="E17" s="24">
        <f t="shared" si="0"/>
        <v>2</v>
      </c>
      <c r="F17" s="44">
        <v>15</v>
      </c>
      <c r="G17" s="23" t="s">
        <v>177</v>
      </c>
      <c r="H17">
        <v>501</v>
      </c>
      <c r="I17" s="9" t="s">
        <v>59</v>
      </c>
      <c r="J17">
        <v>736</v>
      </c>
      <c r="K17" s="9" t="s">
        <v>127</v>
      </c>
      <c r="L17" s="30" t="s">
        <v>82</v>
      </c>
      <c r="M17" s="10">
        <v>15</v>
      </c>
      <c r="N17" s="28">
        <v>0.33570000000000005</v>
      </c>
      <c r="O17" s="25">
        <v>0.1</v>
      </c>
      <c r="P17" s="45" t="s">
        <v>672</v>
      </c>
      <c r="Q17" s="45" t="s">
        <v>673</v>
      </c>
      <c r="R17" s="22">
        <v>51951</v>
      </c>
      <c r="S17" s="22">
        <v>51951</v>
      </c>
      <c r="T17" s="56" t="s">
        <v>1538</v>
      </c>
      <c r="U17" s="34" t="s">
        <v>1186</v>
      </c>
      <c r="V17" s="2"/>
      <c r="W17" s="49" t="s">
        <v>148</v>
      </c>
      <c r="X17" s="31" t="s">
        <v>539</v>
      </c>
      <c r="Y17" s="34" t="s">
        <v>540</v>
      </c>
      <c r="Z17" s="49" t="s">
        <v>148</v>
      </c>
      <c r="AA17" s="31" t="s">
        <v>136</v>
      </c>
      <c r="AB17" s="35" t="s">
        <v>137</v>
      </c>
      <c r="AC17" s="2" t="s">
        <v>668</v>
      </c>
      <c r="AD17" s="31" t="s">
        <v>541</v>
      </c>
      <c r="AE17" s="2" t="s">
        <v>688</v>
      </c>
      <c r="AF17" s="31" t="s">
        <v>557</v>
      </c>
      <c r="AG17" t="s">
        <v>142</v>
      </c>
      <c r="AH17" t="s">
        <v>102</v>
      </c>
      <c r="AI17" t="s">
        <v>9</v>
      </c>
      <c r="AJ17" s="2" t="s">
        <v>11</v>
      </c>
      <c r="AK17" t="s">
        <v>10</v>
      </c>
      <c r="AL17" s="2" t="s">
        <v>12</v>
      </c>
      <c r="AM17" t="s">
        <v>13</v>
      </c>
      <c r="AN17" t="s">
        <v>14</v>
      </c>
      <c r="AO17" t="s">
        <v>15</v>
      </c>
      <c r="AP17" t="s">
        <v>16</v>
      </c>
      <c r="AQ17" t="s">
        <v>17</v>
      </c>
      <c r="AR17" t="s">
        <v>18</v>
      </c>
      <c r="AS17" t="s">
        <v>106</v>
      </c>
      <c r="AT17">
        <v>300</v>
      </c>
      <c r="AU17">
        <v>300</v>
      </c>
      <c r="AW17" t="s">
        <v>19</v>
      </c>
      <c r="AX17" t="s">
        <v>1009</v>
      </c>
      <c r="AY17" t="s">
        <v>1010</v>
      </c>
      <c r="AZ17" t="s">
        <v>1011</v>
      </c>
      <c r="BB17" s="47">
        <v>40393</v>
      </c>
      <c r="BC17" s="48">
        <v>63.844799999999999</v>
      </c>
      <c r="BD17" s="48">
        <v>18.616800000000001</v>
      </c>
      <c r="BE17" t="s">
        <v>1019</v>
      </c>
      <c r="BF17" t="s">
        <v>1024</v>
      </c>
      <c r="BG17" s="48" t="s">
        <v>1021</v>
      </c>
      <c r="BH17" t="s">
        <v>142</v>
      </c>
      <c r="BI17" t="s">
        <v>22</v>
      </c>
      <c r="BJ17" t="s">
        <v>23</v>
      </c>
      <c r="BL17">
        <v>1.7</v>
      </c>
      <c r="BM17">
        <v>5.7</v>
      </c>
      <c r="BN17">
        <v>23</v>
      </c>
      <c r="BO17">
        <v>14</v>
      </c>
      <c r="BP17">
        <v>3.69</v>
      </c>
      <c r="BQ17">
        <v>1457347</v>
      </c>
      <c r="BR17">
        <v>92.6</v>
      </c>
      <c r="BS17">
        <v>0.14169999999999999</v>
      </c>
      <c r="BT17"/>
      <c r="BU17">
        <v>7.12</v>
      </c>
      <c r="BV17">
        <v>3.9</v>
      </c>
      <c r="BW17">
        <v>16.399999999999999</v>
      </c>
      <c r="BX17">
        <v>10.9</v>
      </c>
      <c r="BY17">
        <v>2.2999999999999998</v>
      </c>
      <c r="BZ17">
        <v>1.97</v>
      </c>
      <c r="CA17">
        <v>0.49</v>
      </c>
      <c r="CB17">
        <v>4</v>
      </c>
      <c r="CC17">
        <v>33</v>
      </c>
      <c r="CD17">
        <v>7</v>
      </c>
    </row>
    <row r="18" spans="1:82" x14ac:dyDescent="0.2">
      <c r="A18" t="s">
        <v>537</v>
      </c>
      <c r="B18" s="8">
        <v>13</v>
      </c>
      <c r="C18" t="s">
        <v>538</v>
      </c>
      <c r="E18" s="24">
        <f t="shared" si="0"/>
        <v>2</v>
      </c>
      <c r="F18" s="44">
        <v>16</v>
      </c>
      <c r="G18" s="23" t="s">
        <v>178</v>
      </c>
      <c r="H18">
        <v>501</v>
      </c>
      <c r="I18" s="9" t="s">
        <v>59</v>
      </c>
      <c r="J18">
        <v>738</v>
      </c>
      <c r="K18" s="9" t="s">
        <v>128</v>
      </c>
      <c r="L18" s="30" t="s">
        <v>83</v>
      </c>
      <c r="M18" s="10">
        <v>16</v>
      </c>
      <c r="N18" s="28">
        <v>3.0025999999999997</v>
      </c>
      <c r="O18" s="25">
        <v>0.1</v>
      </c>
      <c r="P18" s="45" t="s">
        <v>672</v>
      </c>
      <c r="Q18" s="45" t="s">
        <v>673</v>
      </c>
      <c r="R18" s="22">
        <v>33857</v>
      </c>
      <c r="S18" s="22">
        <v>33857</v>
      </c>
      <c r="T18" s="55" t="s">
        <v>1539</v>
      </c>
      <c r="U18" s="34" t="s">
        <v>1187</v>
      </c>
      <c r="V18" s="2"/>
      <c r="W18" s="49" t="s">
        <v>148</v>
      </c>
      <c r="X18" s="31" t="s">
        <v>539</v>
      </c>
      <c r="Y18" s="34" t="s">
        <v>540</v>
      </c>
      <c r="Z18" s="49" t="s">
        <v>148</v>
      </c>
      <c r="AA18" s="31" t="s">
        <v>136</v>
      </c>
      <c r="AB18" s="35" t="s">
        <v>137</v>
      </c>
      <c r="AC18" s="2" t="s">
        <v>668</v>
      </c>
      <c r="AD18" s="31" t="s">
        <v>541</v>
      </c>
      <c r="AE18" s="2" t="s">
        <v>689</v>
      </c>
      <c r="AF18" s="31" t="s">
        <v>558</v>
      </c>
      <c r="AG18" t="s">
        <v>142</v>
      </c>
      <c r="AH18" t="s">
        <v>102</v>
      </c>
      <c r="AI18" t="s">
        <v>9</v>
      </c>
      <c r="AJ18" s="2" t="s">
        <v>11</v>
      </c>
      <c r="AK18" t="s">
        <v>10</v>
      </c>
      <c r="AL18" s="2" t="s">
        <v>12</v>
      </c>
      <c r="AM18" t="s">
        <v>13</v>
      </c>
      <c r="AN18" t="s">
        <v>14</v>
      </c>
      <c r="AO18" t="s">
        <v>15</v>
      </c>
      <c r="AP18" t="s">
        <v>16</v>
      </c>
      <c r="AQ18" t="s">
        <v>17</v>
      </c>
      <c r="AR18" t="s">
        <v>18</v>
      </c>
      <c r="AS18" t="s">
        <v>106</v>
      </c>
      <c r="AT18">
        <v>300</v>
      </c>
      <c r="AU18">
        <v>300</v>
      </c>
      <c r="AW18" t="s">
        <v>19</v>
      </c>
      <c r="AX18" t="s">
        <v>1009</v>
      </c>
      <c r="AY18" t="s">
        <v>1010</v>
      </c>
      <c r="AZ18" t="s">
        <v>1011</v>
      </c>
      <c r="BB18" s="47">
        <v>40393</v>
      </c>
      <c r="BC18" s="48">
        <v>63.844799999999999</v>
      </c>
      <c r="BD18" s="48">
        <v>18.616800000000001</v>
      </c>
      <c r="BE18" t="s">
        <v>1019</v>
      </c>
      <c r="BF18" t="s">
        <v>1024</v>
      </c>
      <c r="BG18" s="48" t="s">
        <v>1021</v>
      </c>
      <c r="BH18" t="s">
        <v>142</v>
      </c>
      <c r="BI18" t="s">
        <v>22</v>
      </c>
      <c r="BJ18" t="s">
        <v>23</v>
      </c>
      <c r="BL18">
        <v>2</v>
      </c>
      <c r="BM18">
        <v>5.57</v>
      </c>
      <c r="BN18">
        <v>28</v>
      </c>
      <c r="BO18">
        <v>8.3000000000000007</v>
      </c>
      <c r="BP18">
        <v>0.18</v>
      </c>
      <c r="BQ18">
        <v>500581</v>
      </c>
      <c r="BR18">
        <v>161.1</v>
      </c>
      <c r="BS18">
        <v>7.4099999999999999E-2</v>
      </c>
      <c r="BT18"/>
      <c r="BU18">
        <v>3.92</v>
      </c>
      <c r="BV18">
        <v>3.09</v>
      </c>
      <c r="BW18">
        <v>15.1</v>
      </c>
      <c r="BX18">
        <v>8.5</v>
      </c>
      <c r="BY18">
        <v>2.2999999999999998</v>
      </c>
      <c r="BZ18">
        <v>1.78</v>
      </c>
      <c r="CA18">
        <v>0.41</v>
      </c>
      <c r="CB18">
        <v>2</v>
      </c>
      <c r="CC18">
        <v>21</v>
      </c>
      <c r="CD18">
        <v>6</v>
      </c>
    </row>
    <row r="19" spans="1:82" x14ac:dyDescent="0.2">
      <c r="A19" t="s">
        <v>537</v>
      </c>
      <c r="B19" s="8">
        <v>13</v>
      </c>
      <c r="C19" t="s">
        <v>538</v>
      </c>
      <c r="E19" s="24">
        <f t="shared" si="0"/>
        <v>2</v>
      </c>
      <c r="F19" s="44">
        <v>17</v>
      </c>
      <c r="G19" s="23" t="s">
        <v>179</v>
      </c>
      <c r="H19">
        <v>501</v>
      </c>
      <c r="I19" s="9" t="s">
        <v>59</v>
      </c>
      <c r="J19">
        <v>739</v>
      </c>
      <c r="K19" s="9" t="s">
        <v>129</v>
      </c>
      <c r="L19" s="30" t="s">
        <v>84</v>
      </c>
      <c r="M19" s="10">
        <v>17</v>
      </c>
      <c r="N19" s="28">
        <v>2.4187999999999996</v>
      </c>
      <c r="O19" s="25">
        <v>0.1</v>
      </c>
      <c r="P19" s="45" t="s">
        <v>672</v>
      </c>
      <c r="Q19" s="45" t="s">
        <v>673</v>
      </c>
      <c r="R19" s="22">
        <v>37942</v>
      </c>
      <c r="S19" s="22">
        <v>37942</v>
      </c>
      <c r="T19" s="55" t="s">
        <v>1540</v>
      </c>
      <c r="U19" s="34" t="s">
        <v>1188</v>
      </c>
      <c r="V19" s="2"/>
      <c r="W19" s="49" t="s">
        <v>148</v>
      </c>
      <c r="X19" s="31" t="s">
        <v>539</v>
      </c>
      <c r="Y19" s="34" t="s">
        <v>540</v>
      </c>
      <c r="Z19" s="49" t="s">
        <v>148</v>
      </c>
      <c r="AA19" s="31" t="s">
        <v>136</v>
      </c>
      <c r="AB19" s="35" t="s">
        <v>137</v>
      </c>
      <c r="AC19" s="2" t="s">
        <v>668</v>
      </c>
      <c r="AD19" s="31" t="s">
        <v>541</v>
      </c>
      <c r="AE19" s="2" t="s">
        <v>690</v>
      </c>
      <c r="AF19" s="31" t="s">
        <v>559</v>
      </c>
      <c r="AG19" t="s">
        <v>142</v>
      </c>
      <c r="AH19" t="s">
        <v>102</v>
      </c>
      <c r="AI19" t="s">
        <v>9</v>
      </c>
      <c r="AJ19" s="2" t="s">
        <v>11</v>
      </c>
      <c r="AK19" t="s">
        <v>10</v>
      </c>
      <c r="AL19" s="2" t="s">
        <v>12</v>
      </c>
      <c r="AM19" t="s">
        <v>13</v>
      </c>
      <c r="AN19" t="s">
        <v>14</v>
      </c>
      <c r="AO19" t="s">
        <v>15</v>
      </c>
      <c r="AP19" t="s">
        <v>16</v>
      </c>
      <c r="AQ19" t="s">
        <v>17</v>
      </c>
      <c r="AR19" t="s">
        <v>18</v>
      </c>
      <c r="AS19" t="s">
        <v>106</v>
      </c>
      <c r="AT19">
        <v>300</v>
      </c>
      <c r="AU19">
        <v>300</v>
      </c>
      <c r="AW19" t="s">
        <v>19</v>
      </c>
      <c r="AX19" t="s">
        <v>1009</v>
      </c>
      <c r="AY19" t="s">
        <v>1010</v>
      </c>
      <c r="AZ19" t="s">
        <v>1011</v>
      </c>
      <c r="BB19" s="47">
        <v>40393</v>
      </c>
      <c r="BC19" s="48">
        <v>63.844799999999999</v>
      </c>
      <c r="BD19" s="48">
        <v>18.616800000000001</v>
      </c>
      <c r="BE19" t="s">
        <v>1019</v>
      </c>
      <c r="BF19" t="s">
        <v>1024</v>
      </c>
      <c r="BG19" s="48" t="s">
        <v>1021</v>
      </c>
      <c r="BH19" t="s">
        <v>142</v>
      </c>
      <c r="BI19" t="s">
        <v>22</v>
      </c>
      <c r="BJ19" t="s">
        <v>23</v>
      </c>
      <c r="BL19">
        <v>2.2999999999999998</v>
      </c>
      <c r="BM19">
        <v>5.53</v>
      </c>
      <c r="BN19">
        <v>36</v>
      </c>
      <c r="BO19">
        <v>7</v>
      </c>
      <c r="BP19">
        <v>0.19</v>
      </c>
      <c r="BQ19">
        <v>426216</v>
      </c>
      <c r="BR19">
        <v>150.9</v>
      </c>
      <c r="BS19">
        <v>7.2599999999999998E-2</v>
      </c>
      <c r="BT19"/>
      <c r="BU19">
        <v>6.38</v>
      </c>
      <c r="BV19">
        <v>3.99</v>
      </c>
      <c r="BW19">
        <v>16.5</v>
      </c>
      <c r="BX19">
        <v>14.1</v>
      </c>
      <c r="BY19">
        <v>2.2999999999999998</v>
      </c>
      <c r="BZ19">
        <v>1.96</v>
      </c>
      <c r="CA19">
        <v>0.51</v>
      </c>
      <c r="CB19">
        <v>3</v>
      </c>
      <c r="CC19">
        <v>26</v>
      </c>
      <c r="CD19">
        <v>10</v>
      </c>
    </row>
    <row r="20" spans="1:82" x14ac:dyDescent="0.2">
      <c r="A20" t="s">
        <v>537</v>
      </c>
      <c r="B20" s="8">
        <v>13</v>
      </c>
      <c r="C20" t="s">
        <v>538</v>
      </c>
      <c r="E20" s="24">
        <f t="shared" si="0"/>
        <v>2</v>
      </c>
      <c r="F20" s="44">
        <v>18</v>
      </c>
      <c r="G20" s="23" t="s">
        <v>180</v>
      </c>
      <c r="H20">
        <v>501</v>
      </c>
      <c r="I20" s="9" t="s">
        <v>59</v>
      </c>
      <c r="J20">
        <v>740</v>
      </c>
      <c r="K20" s="9" t="s">
        <v>115</v>
      </c>
      <c r="L20" s="30" t="s">
        <v>70</v>
      </c>
      <c r="M20" s="10">
        <v>18</v>
      </c>
      <c r="N20" s="28">
        <v>0.37520000000000003</v>
      </c>
      <c r="O20" s="25">
        <v>0.1</v>
      </c>
      <c r="P20" s="45" t="s">
        <v>672</v>
      </c>
      <c r="Q20" s="45" t="s">
        <v>673</v>
      </c>
      <c r="R20" s="22">
        <v>40984</v>
      </c>
      <c r="S20" s="22">
        <v>40984</v>
      </c>
      <c r="T20" s="55" t="s">
        <v>1541</v>
      </c>
      <c r="U20" s="34" t="s">
        <v>1189</v>
      </c>
      <c r="V20" s="2"/>
      <c r="W20" s="49" t="s">
        <v>148</v>
      </c>
      <c r="X20" s="31" t="s">
        <v>539</v>
      </c>
      <c r="Y20" s="34" t="s">
        <v>540</v>
      </c>
      <c r="Z20" s="49" t="s">
        <v>148</v>
      </c>
      <c r="AA20" s="31" t="s">
        <v>136</v>
      </c>
      <c r="AB20" s="35" t="s">
        <v>137</v>
      </c>
      <c r="AC20" s="2" t="s">
        <v>668</v>
      </c>
      <c r="AD20" s="31" t="s">
        <v>541</v>
      </c>
      <c r="AE20" s="2" t="s">
        <v>691</v>
      </c>
      <c r="AF20" s="31" t="s">
        <v>560</v>
      </c>
      <c r="AG20" t="s">
        <v>142</v>
      </c>
      <c r="AH20" t="s">
        <v>102</v>
      </c>
      <c r="AI20" t="s">
        <v>9</v>
      </c>
      <c r="AJ20" s="2" t="s">
        <v>11</v>
      </c>
      <c r="AK20" t="s">
        <v>10</v>
      </c>
      <c r="AL20" s="2" t="s">
        <v>12</v>
      </c>
      <c r="AM20" t="s">
        <v>13</v>
      </c>
      <c r="AN20" t="s">
        <v>14</v>
      </c>
      <c r="AO20" t="s">
        <v>15</v>
      </c>
      <c r="AP20" t="s">
        <v>16</v>
      </c>
      <c r="AQ20" t="s">
        <v>17</v>
      </c>
      <c r="AR20" t="s">
        <v>18</v>
      </c>
      <c r="AS20" t="s">
        <v>106</v>
      </c>
      <c r="AT20">
        <v>300</v>
      </c>
      <c r="AU20">
        <v>300</v>
      </c>
      <c r="AW20" t="s">
        <v>19</v>
      </c>
      <c r="AX20" t="s">
        <v>1009</v>
      </c>
      <c r="AY20" t="s">
        <v>1012</v>
      </c>
      <c r="AZ20" t="s">
        <v>1011</v>
      </c>
      <c r="BB20" s="47">
        <v>40393</v>
      </c>
      <c r="BC20" s="48">
        <v>63.844799999999999</v>
      </c>
      <c r="BD20" s="48">
        <v>18.616800000000001</v>
      </c>
      <c r="BE20" t="s">
        <v>1019</v>
      </c>
      <c r="BF20" t="s">
        <v>1024</v>
      </c>
      <c r="BG20" s="48" t="s">
        <v>1021</v>
      </c>
      <c r="BH20" t="s">
        <v>142</v>
      </c>
      <c r="BI20" t="s">
        <v>22</v>
      </c>
      <c r="BJ20" t="s">
        <v>23</v>
      </c>
      <c r="BL20">
        <v>3.4</v>
      </c>
      <c r="BM20">
        <v>6.07</v>
      </c>
      <c r="BN20">
        <v>84</v>
      </c>
      <c r="BO20">
        <v>5.6</v>
      </c>
      <c r="BP20">
        <v>0.19</v>
      </c>
      <c r="BQ20">
        <v>1199841</v>
      </c>
      <c r="BR20">
        <v>253.8</v>
      </c>
      <c r="BS20">
        <v>8.8400999999999996</v>
      </c>
      <c r="BT20"/>
      <c r="BU20">
        <v>18.690000000000001</v>
      </c>
      <c r="BV20">
        <v>9.2799999999999994</v>
      </c>
      <c r="BW20">
        <v>12.2</v>
      </c>
      <c r="BX20">
        <v>106.7</v>
      </c>
      <c r="BY20">
        <v>2.5</v>
      </c>
      <c r="BZ20">
        <v>2.65</v>
      </c>
      <c r="CA20">
        <v>0.99</v>
      </c>
      <c r="CB20">
        <v>38</v>
      </c>
      <c r="CC20">
        <v>130</v>
      </c>
      <c r="CD20">
        <v>5</v>
      </c>
    </row>
    <row r="21" spans="1:82" x14ac:dyDescent="0.2">
      <c r="A21" t="s">
        <v>537</v>
      </c>
      <c r="B21" s="8">
        <v>13</v>
      </c>
      <c r="C21" t="s">
        <v>538</v>
      </c>
      <c r="E21" s="24">
        <f t="shared" si="0"/>
        <v>2</v>
      </c>
      <c r="F21" s="44">
        <v>19</v>
      </c>
      <c r="G21" s="23" t="s">
        <v>181</v>
      </c>
      <c r="H21">
        <v>501</v>
      </c>
      <c r="I21" s="9" t="s">
        <v>59</v>
      </c>
      <c r="J21">
        <v>741</v>
      </c>
      <c r="K21" s="9" t="s">
        <v>116</v>
      </c>
      <c r="L21" s="30" t="s">
        <v>71</v>
      </c>
      <c r="M21" s="10">
        <v>19</v>
      </c>
      <c r="N21" s="28">
        <v>1.0517000000000001</v>
      </c>
      <c r="O21" s="25">
        <v>0.1</v>
      </c>
      <c r="P21" s="45" t="s">
        <v>672</v>
      </c>
      <c r="Q21" s="45" t="s">
        <v>673</v>
      </c>
      <c r="R21" s="22">
        <v>45604</v>
      </c>
      <c r="S21" s="22">
        <v>45604</v>
      </c>
      <c r="T21" s="55" t="s">
        <v>1542</v>
      </c>
      <c r="U21" s="34" t="s">
        <v>1190</v>
      </c>
      <c r="V21" s="2"/>
      <c r="W21" s="49" t="s">
        <v>148</v>
      </c>
      <c r="X21" s="31" t="s">
        <v>539</v>
      </c>
      <c r="Y21" s="34" t="s">
        <v>540</v>
      </c>
      <c r="Z21" s="49" t="s">
        <v>148</v>
      </c>
      <c r="AA21" s="31" t="s">
        <v>136</v>
      </c>
      <c r="AB21" s="35" t="s">
        <v>137</v>
      </c>
      <c r="AC21" s="2" t="s">
        <v>668</v>
      </c>
      <c r="AD21" s="31" t="s">
        <v>541</v>
      </c>
      <c r="AE21" s="2" t="s">
        <v>692</v>
      </c>
      <c r="AF21" s="31" t="s">
        <v>561</v>
      </c>
      <c r="AG21" t="s">
        <v>142</v>
      </c>
      <c r="AH21" t="s">
        <v>102</v>
      </c>
      <c r="AI21" t="s">
        <v>9</v>
      </c>
      <c r="AJ21" s="2" t="s">
        <v>11</v>
      </c>
      <c r="AK21" t="s">
        <v>10</v>
      </c>
      <c r="AL21" s="2" t="s">
        <v>12</v>
      </c>
      <c r="AM21" t="s">
        <v>13</v>
      </c>
      <c r="AN21" t="s">
        <v>14</v>
      </c>
      <c r="AO21" t="s">
        <v>15</v>
      </c>
      <c r="AP21" t="s">
        <v>16</v>
      </c>
      <c r="AQ21" t="s">
        <v>17</v>
      </c>
      <c r="AR21" t="s">
        <v>18</v>
      </c>
      <c r="AS21" t="s">
        <v>106</v>
      </c>
      <c r="AT21">
        <v>300</v>
      </c>
      <c r="AU21">
        <v>300</v>
      </c>
      <c r="AW21" t="s">
        <v>19</v>
      </c>
      <c r="AX21" t="s">
        <v>1009</v>
      </c>
      <c r="AY21" t="s">
        <v>1012</v>
      </c>
      <c r="AZ21" t="s">
        <v>1011</v>
      </c>
      <c r="BB21" s="47">
        <v>40393</v>
      </c>
      <c r="BC21" s="48">
        <v>63.844799999999999</v>
      </c>
      <c r="BD21" s="48">
        <v>18.616800000000001</v>
      </c>
      <c r="BE21" t="s">
        <v>1019</v>
      </c>
      <c r="BF21" t="s">
        <v>1024</v>
      </c>
      <c r="BG21" s="48" t="s">
        <v>1021</v>
      </c>
      <c r="BH21" t="s">
        <v>142</v>
      </c>
      <c r="BI21" t="s">
        <v>22</v>
      </c>
      <c r="BJ21" t="s">
        <v>23</v>
      </c>
      <c r="BL21">
        <v>3.9</v>
      </c>
      <c r="BM21">
        <v>6.03</v>
      </c>
      <c r="BN21">
        <v>84.3</v>
      </c>
      <c r="BO21">
        <v>5.0999999999999996</v>
      </c>
      <c r="BP21">
        <v>0.2</v>
      </c>
      <c r="BQ21">
        <v>1387421</v>
      </c>
      <c r="BR21">
        <v>289.89999999999998</v>
      </c>
      <c r="BS21">
        <v>13.866</v>
      </c>
      <c r="BT21"/>
      <c r="BU21">
        <v>16.440000000000001</v>
      </c>
      <c r="BV21">
        <v>8.39</v>
      </c>
      <c r="BW21">
        <v>15.2</v>
      </c>
      <c r="BX21">
        <v>56.5</v>
      </c>
      <c r="BY21">
        <v>2.5</v>
      </c>
      <c r="BZ21">
        <v>2.58</v>
      </c>
      <c r="CA21">
        <v>0.96</v>
      </c>
      <c r="CB21">
        <v>16</v>
      </c>
      <c r="CC21">
        <v>140</v>
      </c>
      <c r="CD21">
        <v>3</v>
      </c>
    </row>
    <row r="22" spans="1:82" x14ac:dyDescent="0.2">
      <c r="A22" t="s">
        <v>537</v>
      </c>
      <c r="B22" s="8">
        <v>13</v>
      </c>
      <c r="C22" t="s">
        <v>538</v>
      </c>
      <c r="E22" s="24">
        <f t="shared" si="0"/>
        <v>2</v>
      </c>
      <c r="F22" s="44">
        <v>20</v>
      </c>
      <c r="G22" s="23" t="s">
        <v>182</v>
      </c>
      <c r="H22">
        <v>501</v>
      </c>
      <c r="I22" s="9" t="s">
        <v>59</v>
      </c>
      <c r="J22">
        <v>743</v>
      </c>
      <c r="K22" s="9" t="s">
        <v>117</v>
      </c>
      <c r="L22" s="30" t="s">
        <v>72</v>
      </c>
      <c r="M22" s="10">
        <v>20</v>
      </c>
      <c r="N22" s="28">
        <v>3.1111999999999997</v>
      </c>
      <c r="O22" s="25">
        <v>0.1</v>
      </c>
      <c r="P22" s="45" t="s">
        <v>672</v>
      </c>
      <c r="Q22" s="45" t="s">
        <v>673</v>
      </c>
      <c r="R22" s="22">
        <v>46921</v>
      </c>
      <c r="S22" s="22">
        <v>46921</v>
      </c>
      <c r="T22" s="55" t="s">
        <v>1543</v>
      </c>
      <c r="U22" s="34" t="s">
        <v>1191</v>
      </c>
      <c r="V22" s="2"/>
      <c r="W22" s="49" t="s">
        <v>148</v>
      </c>
      <c r="X22" s="31" t="s">
        <v>539</v>
      </c>
      <c r="Y22" s="34" t="s">
        <v>540</v>
      </c>
      <c r="Z22" s="49" t="s">
        <v>148</v>
      </c>
      <c r="AA22" s="31" t="s">
        <v>136</v>
      </c>
      <c r="AB22" s="35" t="s">
        <v>137</v>
      </c>
      <c r="AC22" s="2" t="s">
        <v>668</v>
      </c>
      <c r="AD22" s="31" t="s">
        <v>541</v>
      </c>
      <c r="AE22" s="2" t="s">
        <v>693</v>
      </c>
      <c r="AF22" s="31" t="s">
        <v>562</v>
      </c>
      <c r="AG22" t="s">
        <v>142</v>
      </c>
      <c r="AH22" t="s">
        <v>102</v>
      </c>
      <c r="AI22" t="s">
        <v>9</v>
      </c>
      <c r="AJ22" s="2" t="s">
        <v>11</v>
      </c>
      <c r="AK22" t="s">
        <v>10</v>
      </c>
      <c r="AL22" s="2" t="s">
        <v>12</v>
      </c>
      <c r="AM22" t="s">
        <v>13</v>
      </c>
      <c r="AN22" t="s">
        <v>14</v>
      </c>
      <c r="AO22" t="s">
        <v>15</v>
      </c>
      <c r="AP22" t="s">
        <v>16</v>
      </c>
      <c r="AQ22" t="s">
        <v>17</v>
      </c>
      <c r="AR22" t="s">
        <v>18</v>
      </c>
      <c r="AS22" t="s">
        <v>106</v>
      </c>
      <c r="AT22">
        <v>300</v>
      </c>
      <c r="AU22">
        <v>300</v>
      </c>
      <c r="AW22" t="s">
        <v>19</v>
      </c>
      <c r="AX22" t="s">
        <v>1009</v>
      </c>
      <c r="AY22" t="s">
        <v>1013</v>
      </c>
      <c r="AZ22" t="s">
        <v>1011</v>
      </c>
      <c r="BB22" s="47">
        <v>40394</v>
      </c>
      <c r="BC22" s="48">
        <v>64.023300000000006</v>
      </c>
      <c r="BD22" s="48">
        <v>19.4895</v>
      </c>
      <c r="BE22" t="s">
        <v>1019</v>
      </c>
      <c r="BF22" t="s">
        <v>1022</v>
      </c>
      <c r="BG22" s="48" t="s">
        <v>1021</v>
      </c>
      <c r="BH22" t="s">
        <v>142</v>
      </c>
      <c r="BI22" t="s">
        <v>22</v>
      </c>
      <c r="BJ22" t="s">
        <v>23</v>
      </c>
      <c r="BL22">
        <v>0</v>
      </c>
      <c r="BM22">
        <v>5.31</v>
      </c>
      <c r="BN22">
        <v>16.649999999999999</v>
      </c>
      <c r="BO22">
        <v>22.2</v>
      </c>
      <c r="BP22">
        <v>7.6</v>
      </c>
      <c r="BQ22">
        <v>1546697</v>
      </c>
      <c r="BR22">
        <v>20.2</v>
      </c>
      <c r="BS22">
        <v>1.0500000000000001E-2</v>
      </c>
      <c r="BT22"/>
      <c r="BU22">
        <v>1</v>
      </c>
      <c r="BV22">
        <v>13.83</v>
      </c>
      <c r="BW22">
        <v>18.7</v>
      </c>
      <c r="BX22">
        <v>21.5</v>
      </c>
      <c r="BY22">
        <v>2.2000000000000002</v>
      </c>
      <c r="BZ22">
        <v>0.93</v>
      </c>
      <c r="CA22">
        <v>0.59</v>
      </c>
      <c r="CB22">
        <v>3</v>
      </c>
      <c r="CC22">
        <v>5</v>
      </c>
      <c r="CD22">
        <v>4</v>
      </c>
    </row>
    <row r="23" spans="1:82" x14ac:dyDescent="0.2">
      <c r="A23" t="s">
        <v>537</v>
      </c>
      <c r="B23" s="8">
        <v>13</v>
      </c>
      <c r="C23" t="s">
        <v>538</v>
      </c>
      <c r="E23" s="24">
        <f t="shared" si="0"/>
        <v>2</v>
      </c>
      <c r="F23" s="44">
        <v>21</v>
      </c>
      <c r="G23" s="23" t="s">
        <v>183</v>
      </c>
      <c r="H23">
        <v>502</v>
      </c>
      <c r="I23" s="9" t="s">
        <v>60</v>
      </c>
      <c r="J23">
        <v>701</v>
      </c>
      <c r="K23" s="9" t="s">
        <v>118</v>
      </c>
      <c r="L23" s="30" t="s">
        <v>73</v>
      </c>
      <c r="M23" s="10">
        <v>21</v>
      </c>
      <c r="N23" s="28">
        <v>0.27010000000000001</v>
      </c>
      <c r="O23" s="25">
        <v>0.1</v>
      </c>
      <c r="P23" s="45" t="s">
        <v>672</v>
      </c>
      <c r="Q23" s="45" t="s">
        <v>673</v>
      </c>
      <c r="R23" s="22">
        <v>295409</v>
      </c>
      <c r="S23" s="22">
        <v>295409</v>
      </c>
      <c r="T23" s="55" t="s">
        <v>1544</v>
      </c>
      <c r="U23" s="34" t="s">
        <v>1192</v>
      </c>
      <c r="V23" s="2"/>
      <c r="W23" s="49" t="s">
        <v>148</v>
      </c>
      <c r="X23" s="31" t="s">
        <v>539</v>
      </c>
      <c r="Y23" s="34" t="s">
        <v>540</v>
      </c>
      <c r="Z23" s="49" t="s">
        <v>148</v>
      </c>
      <c r="AA23" s="31" t="s">
        <v>136</v>
      </c>
      <c r="AB23" s="35" t="s">
        <v>137</v>
      </c>
      <c r="AC23" s="2" t="s">
        <v>2011</v>
      </c>
      <c r="AD23" s="31" t="s">
        <v>552</v>
      </c>
      <c r="AE23" s="2" t="s">
        <v>694</v>
      </c>
      <c r="AF23" s="31" t="s">
        <v>563</v>
      </c>
      <c r="AG23" t="s">
        <v>142</v>
      </c>
      <c r="AH23" s="48" t="s">
        <v>1041</v>
      </c>
      <c r="AI23" t="s">
        <v>1042</v>
      </c>
      <c r="AJ23" s="2" t="s">
        <v>660</v>
      </c>
      <c r="AK23" t="s">
        <v>661</v>
      </c>
      <c r="AL23" s="2" t="s">
        <v>662</v>
      </c>
      <c r="AM23" t="s">
        <v>13</v>
      </c>
      <c r="AN23" t="s">
        <v>14</v>
      </c>
      <c r="AO23" t="s">
        <v>15</v>
      </c>
      <c r="AP23" t="s">
        <v>16</v>
      </c>
      <c r="AQ23" t="s">
        <v>17</v>
      </c>
      <c r="AR23" t="s">
        <v>18</v>
      </c>
      <c r="AS23" t="s">
        <v>106</v>
      </c>
      <c r="AT23">
        <v>300</v>
      </c>
      <c r="AU23">
        <v>300</v>
      </c>
      <c r="AW23" t="s">
        <v>19</v>
      </c>
      <c r="AX23" t="s">
        <v>1009</v>
      </c>
      <c r="AY23" t="s">
        <v>1010</v>
      </c>
      <c r="AZ23" t="s">
        <v>1011</v>
      </c>
      <c r="BB23" s="47">
        <v>40394</v>
      </c>
      <c r="BC23" s="48">
        <v>64.023300000000006</v>
      </c>
      <c r="BD23" s="48">
        <v>19.4895</v>
      </c>
      <c r="BE23" t="s">
        <v>1019</v>
      </c>
      <c r="BF23" t="s">
        <v>1022</v>
      </c>
      <c r="BG23" s="48" t="s">
        <v>1023</v>
      </c>
      <c r="BH23" t="s">
        <v>142</v>
      </c>
      <c r="BI23" t="s">
        <v>22</v>
      </c>
      <c r="BJ23" t="s">
        <v>23</v>
      </c>
      <c r="BL23">
        <v>1.6</v>
      </c>
      <c r="BM23">
        <v>5.0199999999999996</v>
      </c>
      <c r="BN23">
        <v>18.2</v>
      </c>
      <c r="BO23">
        <v>20.6</v>
      </c>
      <c r="BP23">
        <v>4.7699999999999996</v>
      </c>
      <c r="BQ23">
        <v>1563901</v>
      </c>
      <c r="BR23">
        <v>26.5</v>
      </c>
      <c r="BS23">
        <v>1.55E-2</v>
      </c>
      <c r="BT23"/>
      <c r="BU23">
        <v>2.25</v>
      </c>
      <c r="BV23">
        <v>12.03</v>
      </c>
      <c r="BW23">
        <v>18.7</v>
      </c>
      <c r="BX23">
        <v>18.899999999999999</v>
      </c>
      <c r="BY23">
        <v>2.4</v>
      </c>
      <c r="BZ23">
        <v>0.91</v>
      </c>
      <c r="CA23">
        <v>0.6</v>
      </c>
      <c r="CB23">
        <v>1</v>
      </c>
      <c r="CC23">
        <v>2</v>
      </c>
      <c r="CD23">
        <v>4</v>
      </c>
    </row>
    <row r="24" spans="1:82" x14ac:dyDescent="0.2">
      <c r="A24" t="s">
        <v>537</v>
      </c>
      <c r="B24" s="8">
        <v>13</v>
      </c>
      <c r="C24" t="s">
        <v>538</v>
      </c>
      <c r="E24" s="24">
        <f t="shared" si="0"/>
        <v>2</v>
      </c>
      <c r="F24" s="44">
        <v>22</v>
      </c>
      <c r="G24" s="23" t="s">
        <v>184</v>
      </c>
      <c r="H24">
        <v>502</v>
      </c>
      <c r="I24" s="9" t="s">
        <v>60</v>
      </c>
      <c r="J24">
        <v>702</v>
      </c>
      <c r="K24" s="9" t="s">
        <v>119</v>
      </c>
      <c r="L24" s="30" t="s">
        <v>74</v>
      </c>
      <c r="M24" s="10">
        <v>22</v>
      </c>
      <c r="N24" s="28">
        <v>0.35229999999999995</v>
      </c>
      <c r="O24" s="25">
        <v>0.1</v>
      </c>
      <c r="P24" s="45" t="s">
        <v>672</v>
      </c>
      <c r="Q24" s="45" t="s">
        <v>673</v>
      </c>
      <c r="R24" s="22">
        <v>52490</v>
      </c>
      <c r="S24" s="22">
        <v>52490</v>
      </c>
      <c r="T24" s="55" t="s">
        <v>1545</v>
      </c>
      <c r="U24" s="34" t="s">
        <v>1193</v>
      </c>
      <c r="V24" s="2"/>
      <c r="W24" s="49" t="s">
        <v>148</v>
      </c>
      <c r="X24" s="31" t="s">
        <v>539</v>
      </c>
      <c r="Y24" s="34" t="s">
        <v>540</v>
      </c>
      <c r="Z24" s="49" t="s">
        <v>148</v>
      </c>
      <c r="AA24" s="31" t="s">
        <v>136</v>
      </c>
      <c r="AB24" s="35" t="s">
        <v>137</v>
      </c>
      <c r="AC24" s="2" t="s">
        <v>2011</v>
      </c>
      <c r="AD24" s="31" t="s">
        <v>552</v>
      </c>
      <c r="AE24" s="2" t="s">
        <v>695</v>
      </c>
      <c r="AF24" s="31" t="s">
        <v>564</v>
      </c>
      <c r="AG24" t="s">
        <v>142</v>
      </c>
      <c r="AH24" s="48" t="s">
        <v>1041</v>
      </c>
      <c r="AI24" t="s">
        <v>1042</v>
      </c>
      <c r="AJ24" s="2" t="s">
        <v>660</v>
      </c>
      <c r="AK24" t="s">
        <v>661</v>
      </c>
      <c r="AL24" s="2" t="s">
        <v>662</v>
      </c>
      <c r="AM24" t="s">
        <v>13</v>
      </c>
      <c r="AN24" t="s">
        <v>14</v>
      </c>
      <c r="AO24" t="s">
        <v>15</v>
      </c>
      <c r="AP24" t="s">
        <v>16</v>
      </c>
      <c r="AQ24" t="s">
        <v>17</v>
      </c>
      <c r="AR24" t="s">
        <v>18</v>
      </c>
      <c r="AS24" t="s">
        <v>106</v>
      </c>
      <c r="AT24">
        <v>300</v>
      </c>
      <c r="AU24">
        <v>300</v>
      </c>
      <c r="AW24" t="s">
        <v>19</v>
      </c>
      <c r="AX24" t="s">
        <v>1009</v>
      </c>
      <c r="AY24" t="s">
        <v>1010</v>
      </c>
      <c r="AZ24" t="s">
        <v>1011</v>
      </c>
      <c r="BB24" s="47">
        <v>40394</v>
      </c>
      <c r="BC24" s="48">
        <v>64.023300000000006</v>
      </c>
      <c r="BD24" s="48">
        <v>19.4895</v>
      </c>
      <c r="BE24" t="s">
        <v>1019</v>
      </c>
      <c r="BF24" t="s">
        <v>1022</v>
      </c>
      <c r="BG24" s="48" t="s">
        <v>1023</v>
      </c>
      <c r="BH24" t="s">
        <v>142</v>
      </c>
      <c r="BI24" t="s">
        <v>22</v>
      </c>
      <c r="BJ24" t="s">
        <v>23</v>
      </c>
      <c r="BL24">
        <v>1.9</v>
      </c>
      <c r="BM24">
        <v>4.87</v>
      </c>
      <c r="BN24">
        <v>19.100000000000001</v>
      </c>
      <c r="BO24">
        <v>16.399999999999999</v>
      </c>
      <c r="BP24">
        <v>1.1299999999999999</v>
      </c>
      <c r="BQ24">
        <v>806369</v>
      </c>
      <c r="BR24">
        <v>99.1</v>
      </c>
      <c r="BS24">
        <v>2.5999999999999999E-3</v>
      </c>
      <c r="BT24"/>
      <c r="BU24">
        <v>7.5</v>
      </c>
      <c r="BV24">
        <v>15.21</v>
      </c>
      <c r="BW24">
        <v>21.2</v>
      </c>
      <c r="BX24">
        <v>25</v>
      </c>
      <c r="BY24">
        <v>2.2000000000000002</v>
      </c>
      <c r="BZ24">
        <v>1.1000000000000001</v>
      </c>
      <c r="CA24">
        <v>0.79</v>
      </c>
      <c r="CB24">
        <v>1</v>
      </c>
      <c r="CC24" t="s">
        <v>1039</v>
      </c>
      <c r="CD24">
        <v>11</v>
      </c>
    </row>
    <row r="25" spans="1:82" x14ac:dyDescent="0.2">
      <c r="A25" t="s">
        <v>537</v>
      </c>
      <c r="B25" s="8">
        <v>13</v>
      </c>
      <c r="C25" t="s">
        <v>538</v>
      </c>
      <c r="E25" s="24">
        <f t="shared" si="0"/>
        <v>2</v>
      </c>
      <c r="F25" s="44">
        <v>23</v>
      </c>
      <c r="G25" s="23" t="s">
        <v>185</v>
      </c>
      <c r="H25">
        <v>502</v>
      </c>
      <c r="I25" s="9" t="s">
        <v>60</v>
      </c>
      <c r="J25">
        <v>703</v>
      </c>
      <c r="K25" s="9" t="s">
        <v>120</v>
      </c>
      <c r="L25" s="30" t="s">
        <v>75</v>
      </c>
      <c r="M25" s="10">
        <v>23</v>
      </c>
      <c r="N25" s="28">
        <v>0.75249999999999995</v>
      </c>
      <c r="O25" s="25">
        <v>0.1</v>
      </c>
      <c r="P25" s="45" t="s">
        <v>672</v>
      </c>
      <c r="Q25" s="45" t="s">
        <v>673</v>
      </c>
      <c r="R25" s="22">
        <v>98170</v>
      </c>
      <c r="S25" s="22">
        <v>98170</v>
      </c>
      <c r="T25" s="55" t="s">
        <v>1546</v>
      </c>
      <c r="U25" s="34" t="s">
        <v>1194</v>
      </c>
      <c r="V25" s="2"/>
      <c r="W25" s="49" t="s">
        <v>148</v>
      </c>
      <c r="X25" s="31" t="s">
        <v>539</v>
      </c>
      <c r="Y25" s="34" t="s">
        <v>540</v>
      </c>
      <c r="Z25" s="49" t="s">
        <v>148</v>
      </c>
      <c r="AA25" s="31" t="s">
        <v>136</v>
      </c>
      <c r="AB25" s="35" t="s">
        <v>137</v>
      </c>
      <c r="AC25" s="2" t="s">
        <v>2011</v>
      </c>
      <c r="AD25" s="31" t="s">
        <v>552</v>
      </c>
      <c r="AE25" s="2" t="s">
        <v>696</v>
      </c>
      <c r="AF25" s="31" t="s">
        <v>565</v>
      </c>
      <c r="AG25" t="s">
        <v>142</v>
      </c>
      <c r="AH25" s="48" t="s">
        <v>1041</v>
      </c>
      <c r="AI25" t="s">
        <v>1042</v>
      </c>
      <c r="AJ25" s="2" t="s">
        <v>660</v>
      </c>
      <c r="AK25" t="s">
        <v>661</v>
      </c>
      <c r="AL25" s="2" t="s">
        <v>662</v>
      </c>
      <c r="AM25" t="s">
        <v>13</v>
      </c>
      <c r="AN25" t="s">
        <v>14</v>
      </c>
      <c r="AO25" t="s">
        <v>15</v>
      </c>
      <c r="AP25" t="s">
        <v>16</v>
      </c>
      <c r="AQ25" t="s">
        <v>17</v>
      </c>
      <c r="AR25" t="s">
        <v>18</v>
      </c>
      <c r="AS25" t="s">
        <v>106</v>
      </c>
      <c r="AT25">
        <v>300</v>
      </c>
      <c r="AU25">
        <v>300</v>
      </c>
      <c r="AW25" t="s">
        <v>19</v>
      </c>
      <c r="AX25" t="s">
        <v>1009</v>
      </c>
      <c r="AY25" t="s">
        <v>1010</v>
      </c>
      <c r="AZ25" t="s">
        <v>1011</v>
      </c>
      <c r="BB25" s="47">
        <v>40394</v>
      </c>
      <c r="BC25" s="48">
        <v>64.023300000000006</v>
      </c>
      <c r="BD25" s="48">
        <v>19.4895</v>
      </c>
      <c r="BE25" t="s">
        <v>1019</v>
      </c>
      <c r="BF25" t="s">
        <v>1022</v>
      </c>
      <c r="BG25" s="48" t="s">
        <v>1023</v>
      </c>
      <c r="BH25" t="s">
        <v>142</v>
      </c>
      <c r="BI25" t="s">
        <v>22</v>
      </c>
      <c r="BJ25" t="s">
        <v>23</v>
      </c>
      <c r="BL25">
        <v>2.2000000000000002</v>
      </c>
      <c r="BM25">
        <v>4.83</v>
      </c>
      <c r="BN25">
        <v>19</v>
      </c>
      <c r="BO25">
        <v>13.3</v>
      </c>
      <c r="BP25">
        <v>0.89</v>
      </c>
      <c r="BQ25">
        <v>936786</v>
      </c>
      <c r="BR25">
        <v>105.2</v>
      </c>
      <c r="BS25">
        <v>1.9E-3</v>
      </c>
      <c r="BT25"/>
      <c r="BU25">
        <v>7.49</v>
      </c>
      <c r="BV25">
        <v>17.78</v>
      </c>
      <c r="BW25">
        <v>22.3</v>
      </c>
      <c r="BX25">
        <v>29</v>
      </c>
      <c r="BY25">
        <v>2.2000000000000002</v>
      </c>
      <c r="BZ25">
        <v>1.1100000000000001</v>
      </c>
      <c r="CA25">
        <v>0.71</v>
      </c>
      <c r="CB25">
        <v>4</v>
      </c>
      <c r="CC25" t="s">
        <v>1039</v>
      </c>
      <c r="CD25">
        <v>9</v>
      </c>
    </row>
    <row r="26" spans="1:82" x14ac:dyDescent="0.2">
      <c r="A26" t="s">
        <v>537</v>
      </c>
      <c r="B26" s="8">
        <v>13</v>
      </c>
      <c r="C26" t="s">
        <v>538</v>
      </c>
      <c r="E26" s="24">
        <f t="shared" si="0"/>
        <v>2</v>
      </c>
      <c r="F26" s="44">
        <v>24</v>
      </c>
      <c r="G26" s="23" t="s">
        <v>186</v>
      </c>
      <c r="H26">
        <v>502</v>
      </c>
      <c r="I26" s="9" t="s">
        <v>60</v>
      </c>
      <c r="J26">
        <v>704</v>
      </c>
      <c r="K26" s="9" t="s">
        <v>121</v>
      </c>
      <c r="L26" s="30" t="s">
        <v>76</v>
      </c>
      <c r="M26" s="10">
        <v>24</v>
      </c>
      <c r="N26" s="28">
        <v>3.2915999999999994</v>
      </c>
      <c r="O26" s="25">
        <v>0.1</v>
      </c>
      <c r="P26" s="45" t="s">
        <v>672</v>
      </c>
      <c r="Q26" s="45" t="s">
        <v>673</v>
      </c>
      <c r="R26" s="22">
        <v>95230</v>
      </c>
      <c r="S26" s="22">
        <v>95230</v>
      </c>
      <c r="T26" s="55" t="s">
        <v>1547</v>
      </c>
      <c r="U26" s="34" t="s">
        <v>1195</v>
      </c>
      <c r="V26" s="2"/>
      <c r="W26" s="49" t="s">
        <v>148</v>
      </c>
      <c r="X26" s="31" t="s">
        <v>539</v>
      </c>
      <c r="Y26" s="34" t="s">
        <v>540</v>
      </c>
      <c r="Z26" s="49" t="s">
        <v>148</v>
      </c>
      <c r="AA26" s="31" t="s">
        <v>136</v>
      </c>
      <c r="AB26" s="35" t="s">
        <v>137</v>
      </c>
      <c r="AC26" s="2" t="s">
        <v>2011</v>
      </c>
      <c r="AD26" s="31" t="s">
        <v>552</v>
      </c>
      <c r="AE26" s="2" t="s">
        <v>697</v>
      </c>
      <c r="AF26" s="31" t="s">
        <v>566</v>
      </c>
      <c r="AG26" t="s">
        <v>142</v>
      </c>
      <c r="AH26" s="48" t="s">
        <v>1041</v>
      </c>
      <c r="AI26" t="s">
        <v>1042</v>
      </c>
      <c r="AJ26" s="2" t="s">
        <v>660</v>
      </c>
      <c r="AK26" t="s">
        <v>661</v>
      </c>
      <c r="AL26" s="2" t="s">
        <v>662</v>
      </c>
      <c r="AM26" t="s">
        <v>13</v>
      </c>
      <c r="AN26" t="s">
        <v>14</v>
      </c>
      <c r="AO26" t="s">
        <v>15</v>
      </c>
      <c r="AP26" t="s">
        <v>16</v>
      </c>
      <c r="AQ26" t="s">
        <v>17</v>
      </c>
      <c r="AR26" t="s">
        <v>18</v>
      </c>
      <c r="AS26" t="s">
        <v>106</v>
      </c>
      <c r="AT26">
        <v>300</v>
      </c>
      <c r="AU26">
        <v>300</v>
      </c>
      <c r="AW26" t="s">
        <v>19</v>
      </c>
      <c r="AX26" t="s">
        <v>1009</v>
      </c>
      <c r="AY26" t="s">
        <v>1012</v>
      </c>
      <c r="AZ26" t="s">
        <v>1011</v>
      </c>
      <c r="BB26" s="47">
        <v>40394</v>
      </c>
      <c r="BC26" s="48">
        <v>64.023300000000006</v>
      </c>
      <c r="BD26" s="48">
        <v>19.4895</v>
      </c>
      <c r="BE26" t="s">
        <v>1019</v>
      </c>
      <c r="BF26" t="s">
        <v>1022</v>
      </c>
      <c r="BG26" s="48" t="s">
        <v>1023</v>
      </c>
      <c r="BH26" t="s">
        <v>142</v>
      </c>
      <c r="BI26" t="s">
        <v>22</v>
      </c>
      <c r="BJ26" t="s">
        <v>23</v>
      </c>
      <c r="BL26">
        <v>3.5</v>
      </c>
      <c r="BM26">
        <v>4.99</v>
      </c>
      <c r="BN26">
        <v>27.6</v>
      </c>
      <c r="BO26">
        <v>8.1999999999999993</v>
      </c>
      <c r="BP26">
        <v>0.22</v>
      </c>
      <c r="BQ26">
        <v>2712130</v>
      </c>
      <c r="BR26">
        <v>195.3</v>
      </c>
      <c r="BS26">
        <v>2.6023000000000001</v>
      </c>
      <c r="BT26"/>
      <c r="BU26">
        <v>36.92</v>
      </c>
      <c r="BV26">
        <v>17.239999999999998</v>
      </c>
      <c r="BW26">
        <v>25.7</v>
      </c>
      <c r="BX26">
        <v>41</v>
      </c>
      <c r="BY26">
        <v>2</v>
      </c>
      <c r="BZ26">
        <v>1.17</v>
      </c>
      <c r="CA26">
        <v>1.26</v>
      </c>
      <c r="CB26">
        <v>2</v>
      </c>
      <c r="CC26" t="s">
        <v>1039</v>
      </c>
      <c r="CD26">
        <v>8</v>
      </c>
    </row>
    <row r="27" spans="1:82" x14ac:dyDescent="0.2">
      <c r="A27" t="s">
        <v>537</v>
      </c>
      <c r="B27" s="8">
        <v>13</v>
      </c>
      <c r="C27" t="s">
        <v>538</v>
      </c>
      <c r="E27" s="24">
        <f t="shared" si="0"/>
        <v>2</v>
      </c>
      <c r="F27" s="44">
        <v>25</v>
      </c>
      <c r="G27" s="23" t="s">
        <v>187</v>
      </c>
      <c r="H27">
        <v>502</v>
      </c>
      <c r="I27" s="9" t="s">
        <v>60</v>
      </c>
      <c r="J27">
        <v>705</v>
      </c>
      <c r="K27" s="9" t="s">
        <v>122</v>
      </c>
      <c r="L27" s="30" t="s">
        <v>77</v>
      </c>
      <c r="M27" s="10">
        <v>25</v>
      </c>
      <c r="N27" s="28">
        <v>1.9697999999999998</v>
      </c>
      <c r="O27" s="25">
        <v>0.1</v>
      </c>
      <c r="P27" s="45" t="s">
        <v>672</v>
      </c>
      <c r="Q27" s="45" t="s">
        <v>673</v>
      </c>
      <c r="R27" s="22">
        <v>95124</v>
      </c>
      <c r="S27" s="22">
        <v>95124</v>
      </c>
      <c r="T27" s="55" t="s">
        <v>1548</v>
      </c>
      <c r="U27" s="34" t="s">
        <v>1196</v>
      </c>
      <c r="V27" s="2"/>
      <c r="W27" s="49" t="s">
        <v>148</v>
      </c>
      <c r="X27" s="31" t="s">
        <v>539</v>
      </c>
      <c r="Y27" s="34" t="s">
        <v>540</v>
      </c>
      <c r="Z27" s="49" t="s">
        <v>148</v>
      </c>
      <c r="AA27" s="31" t="s">
        <v>136</v>
      </c>
      <c r="AB27" s="35" t="s">
        <v>137</v>
      </c>
      <c r="AC27" s="2" t="s">
        <v>2011</v>
      </c>
      <c r="AD27" s="31" t="s">
        <v>552</v>
      </c>
      <c r="AE27" s="2" t="s">
        <v>698</v>
      </c>
      <c r="AF27" s="31" t="s">
        <v>567</v>
      </c>
      <c r="AG27" t="s">
        <v>142</v>
      </c>
      <c r="AH27" s="48" t="s">
        <v>1041</v>
      </c>
      <c r="AI27" t="s">
        <v>1042</v>
      </c>
      <c r="AJ27" s="2" t="s">
        <v>660</v>
      </c>
      <c r="AK27" t="s">
        <v>661</v>
      </c>
      <c r="AL27" s="2" t="s">
        <v>662</v>
      </c>
      <c r="AM27" t="s">
        <v>13</v>
      </c>
      <c r="AN27" t="s">
        <v>14</v>
      </c>
      <c r="AO27" t="s">
        <v>15</v>
      </c>
      <c r="AP27" t="s">
        <v>16</v>
      </c>
      <c r="AQ27" t="s">
        <v>17</v>
      </c>
      <c r="AR27" t="s">
        <v>18</v>
      </c>
      <c r="AS27" t="s">
        <v>106</v>
      </c>
      <c r="AT27">
        <v>300</v>
      </c>
      <c r="AU27">
        <v>300</v>
      </c>
      <c r="AW27" t="s">
        <v>19</v>
      </c>
      <c r="AX27" t="s">
        <v>1009</v>
      </c>
      <c r="AY27" t="s">
        <v>1012</v>
      </c>
      <c r="AZ27" t="s">
        <v>1011</v>
      </c>
      <c r="BB27" s="47">
        <v>40394</v>
      </c>
      <c r="BC27" s="48">
        <v>64.023300000000006</v>
      </c>
      <c r="BD27" s="48">
        <v>19.4895</v>
      </c>
      <c r="BE27" t="s">
        <v>1019</v>
      </c>
      <c r="BF27" t="s">
        <v>1022</v>
      </c>
      <c r="BG27" s="48" t="s">
        <v>1023</v>
      </c>
      <c r="BH27" t="s">
        <v>142</v>
      </c>
      <c r="BI27" t="s">
        <v>22</v>
      </c>
      <c r="BJ27" t="s">
        <v>23</v>
      </c>
      <c r="BL27">
        <v>4.0999999999999996</v>
      </c>
      <c r="BM27">
        <v>5.19</v>
      </c>
      <c r="BN27">
        <v>28.6</v>
      </c>
      <c r="BO27">
        <v>7.9</v>
      </c>
      <c r="BP27">
        <v>0.23</v>
      </c>
      <c r="BQ27">
        <v>3800978</v>
      </c>
      <c r="BR27">
        <v>182.3</v>
      </c>
      <c r="BS27">
        <v>8.6934000000000005</v>
      </c>
      <c r="BT27"/>
      <c r="BU27">
        <v>47.17</v>
      </c>
      <c r="BV27">
        <v>15.16</v>
      </c>
      <c r="BW27">
        <v>26.1</v>
      </c>
      <c r="BX27">
        <v>47.7</v>
      </c>
      <c r="BY27">
        <v>1.9</v>
      </c>
      <c r="BZ27">
        <v>0.99</v>
      </c>
      <c r="CA27">
        <v>1.31</v>
      </c>
      <c r="CB27">
        <v>3</v>
      </c>
      <c r="CC27">
        <v>1</v>
      </c>
      <c r="CD27">
        <v>5</v>
      </c>
    </row>
    <row r="28" spans="1:82" x14ac:dyDescent="0.2">
      <c r="A28" t="s">
        <v>537</v>
      </c>
      <c r="B28" s="8">
        <v>13</v>
      </c>
      <c r="C28" t="s">
        <v>538</v>
      </c>
      <c r="E28" s="24">
        <f t="shared" si="0"/>
        <v>2</v>
      </c>
      <c r="F28" s="44">
        <v>26</v>
      </c>
      <c r="G28" s="23" t="s">
        <v>188</v>
      </c>
      <c r="H28">
        <v>502</v>
      </c>
      <c r="I28" s="9" t="s">
        <v>60</v>
      </c>
      <c r="J28">
        <v>706</v>
      </c>
      <c r="K28" s="9" t="s">
        <v>123</v>
      </c>
      <c r="L28" s="30" t="s">
        <v>78</v>
      </c>
      <c r="M28" s="10">
        <v>26</v>
      </c>
      <c r="N28" s="28">
        <v>2.2039999999999997</v>
      </c>
      <c r="O28" s="25">
        <v>0.1</v>
      </c>
      <c r="P28" s="45" t="s">
        <v>672</v>
      </c>
      <c r="Q28" s="45" t="s">
        <v>673</v>
      </c>
      <c r="R28" s="22">
        <v>132460</v>
      </c>
      <c r="S28" s="22">
        <v>132460</v>
      </c>
      <c r="T28" s="55" t="s">
        <v>1549</v>
      </c>
      <c r="U28" s="34" t="s">
        <v>1197</v>
      </c>
      <c r="V28" s="2"/>
      <c r="W28" s="49" t="s">
        <v>148</v>
      </c>
      <c r="X28" s="31" t="s">
        <v>539</v>
      </c>
      <c r="Y28" s="34" t="s">
        <v>540</v>
      </c>
      <c r="Z28" s="49" t="s">
        <v>141</v>
      </c>
      <c r="AA28" s="31" t="s">
        <v>666</v>
      </c>
      <c r="AB28" s="35" t="s">
        <v>568</v>
      </c>
      <c r="AC28" s="2" t="s">
        <v>667</v>
      </c>
      <c r="AD28" s="31" t="s">
        <v>569</v>
      </c>
      <c r="AE28" s="2" t="s">
        <v>699</v>
      </c>
      <c r="AF28" s="31" t="s">
        <v>570</v>
      </c>
      <c r="AG28" t="s">
        <v>142</v>
      </c>
      <c r="AH28" t="s">
        <v>102</v>
      </c>
      <c r="AI28" t="s">
        <v>9</v>
      </c>
      <c r="AJ28" s="2" t="s">
        <v>11</v>
      </c>
      <c r="AK28" t="s">
        <v>10</v>
      </c>
      <c r="AL28" s="2" t="s">
        <v>12</v>
      </c>
      <c r="AM28" t="s">
        <v>13</v>
      </c>
      <c r="AN28" t="s">
        <v>14</v>
      </c>
      <c r="AO28" t="s">
        <v>15</v>
      </c>
      <c r="AP28" t="s">
        <v>16</v>
      </c>
      <c r="AQ28" t="s">
        <v>17</v>
      </c>
      <c r="AR28" t="s">
        <v>18</v>
      </c>
      <c r="AS28" t="s">
        <v>106</v>
      </c>
      <c r="AT28">
        <v>300</v>
      </c>
      <c r="AU28">
        <v>300</v>
      </c>
      <c r="AW28" t="s">
        <v>1014</v>
      </c>
      <c r="AX28" t="s">
        <v>1015</v>
      </c>
      <c r="AY28" t="s">
        <v>1016</v>
      </c>
      <c r="AZ28" t="s">
        <v>1017</v>
      </c>
      <c r="BB28" s="47">
        <v>39401</v>
      </c>
      <c r="BC28" s="48">
        <v>61.795099999999998</v>
      </c>
      <c r="BD28" s="48">
        <v>24.309100000000001</v>
      </c>
      <c r="BE28" t="s">
        <v>1025</v>
      </c>
      <c r="BF28" t="s">
        <v>1026</v>
      </c>
      <c r="BG28" s="48" t="s">
        <v>1027</v>
      </c>
      <c r="BH28" t="s">
        <v>142</v>
      </c>
      <c r="BI28" t="s">
        <v>22</v>
      </c>
      <c r="BJ28" t="s">
        <v>23</v>
      </c>
      <c r="BL28"/>
      <c r="BM28"/>
      <c r="BN28"/>
      <c r="BO28"/>
      <c r="BP28"/>
      <c r="BQ28"/>
      <c r="BR28"/>
      <c r="BS28"/>
      <c r="BT28"/>
      <c r="BU28"/>
      <c r="BV28"/>
      <c r="BW28"/>
      <c r="BX28"/>
      <c r="BY28"/>
      <c r="BZ28"/>
      <c r="CA28"/>
      <c r="CB28"/>
      <c r="CC28"/>
      <c r="CD28"/>
    </row>
    <row r="29" spans="1:82" x14ac:dyDescent="0.2">
      <c r="A29" t="s">
        <v>537</v>
      </c>
      <c r="B29" s="8">
        <v>13</v>
      </c>
      <c r="C29" t="s">
        <v>538</v>
      </c>
      <c r="E29" s="24">
        <f t="shared" si="0"/>
        <v>2</v>
      </c>
      <c r="F29" s="44">
        <v>27</v>
      </c>
      <c r="G29" s="23" t="s">
        <v>189</v>
      </c>
      <c r="H29">
        <v>502</v>
      </c>
      <c r="I29" s="9" t="s">
        <v>60</v>
      </c>
      <c r="J29">
        <v>707</v>
      </c>
      <c r="K29" s="9" t="s">
        <v>124</v>
      </c>
      <c r="L29" s="30" t="s">
        <v>79</v>
      </c>
      <c r="M29" s="10">
        <v>27</v>
      </c>
      <c r="N29" s="28">
        <v>2.57</v>
      </c>
      <c r="O29" s="25">
        <v>0.1</v>
      </c>
      <c r="P29" s="45" t="s">
        <v>672</v>
      </c>
      <c r="Q29" s="45" t="s">
        <v>673</v>
      </c>
      <c r="R29" s="22">
        <v>78447</v>
      </c>
      <c r="S29" s="22">
        <v>78447</v>
      </c>
      <c r="T29" s="55" t="s">
        <v>1550</v>
      </c>
      <c r="U29" s="34" t="s">
        <v>1198</v>
      </c>
      <c r="V29" s="2"/>
      <c r="W29" s="49" t="s">
        <v>148</v>
      </c>
      <c r="X29" s="31" t="s">
        <v>539</v>
      </c>
      <c r="Y29" s="34" t="s">
        <v>540</v>
      </c>
      <c r="Z29" s="49" t="s">
        <v>141</v>
      </c>
      <c r="AA29" s="31" t="s">
        <v>666</v>
      </c>
      <c r="AB29" s="35" t="s">
        <v>568</v>
      </c>
      <c r="AC29" s="2" t="s">
        <v>667</v>
      </c>
      <c r="AD29" s="31" t="s">
        <v>569</v>
      </c>
      <c r="AE29" s="2" t="s">
        <v>700</v>
      </c>
      <c r="AF29" s="31" t="s">
        <v>571</v>
      </c>
      <c r="AG29" t="s">
        <v>142</v>
      </c>
      <c r="AH29" t="s">
        <v>102</v>
      </c>
      <c r="AI29" t="s">
        <v>9</v>
      </c>
      <c r="AJ29" s="2" t="s">
        <v>11</v>
      </c>
      <c r="AK29" t="s">
        <v>10</v>
      </c>
      <c r="AL29" s="2" t="s">
        <v>12</v>
      </c>
      <c r="AM29" t="s">
        <v>13</v>
      </c>
      <c r="AN29" t="s">
        <v>14</v>
      </c>
      <c r="AO29" t="s">
        <v>15</v>
      </c>
      <c r="AP29" t="s">
        <v>16</v>
      </c>
      <c r="AQ29" t="s">
        <v>17</v>
      </c>
      <c r="AR29" t="s">
        <v>18</v>
      </c>
      <c r="AS29" t="s">
        <v>106</v>
      </c>
      <c r="AT29">
        <v>300</v>
      </c>
      <c r="AU29">
        <v>300</v>
      </c>
      <c r="AW29" t="s">
        <v>1014</v>
      </c>
      <c r="AX29" t="s">
        <v>1015</v>
      </c>
      <c r="AY29" t="s">
        <v>1016</v>
      </c>
      <c r="AZ29" t="s">
        <v>1017</v>
      </c>
      <c r="BB29" s="47">
        <v>39401</v>
      </c>
      <c r="BC29" s="48">
        <v>61.795099999999998</v>
      </c>
      <c r="BD29" s="48">
        <v>24.309100000000001</v>
      </c>
      <c r="BE29" t="s">
        <v>1025</v>
      </c>
      <c r="BF29" t="s">
        <v>1026</v>
      </c>
      <c r="BG29" s="48" t="s">
        <v>1027</v>
      </c>
      <c r="BH29" t="s">
        <v>142</v>
      </c>
      <c r="BI29" t="s">
        <v>22</v>
      </c>
      <c r="BJ29" t="s">
        <v>23</v>
      </c>
      <c r="BL29"/>
      <c r="BM29"/>
      <c r="BN29"/>
      <c r="BO29"/>
      <c r="BP29"/>
      <c r="BQ29"/>
      <c r="BR29"/>
      <c r="BS29"/>
      <c r="BT29"/>
      <c r="BU29"/>
      <c r="BV29"/>
      <c r="BW29"/>
      <c r="BX29"/>
      <c r="BY29"/>
      <c r="BZ29"/>
      <c r="CA29"/>
      <c r="CB29"/>
      <c r="CC29"/>
      <c r="CD29"/>
    </row>
    <row r="30" spans="1:82" x14ac:dyDescent="0.2">
      <c r="A30" t="s">
        <v>537</v>
      </c>
      <c r="B30" s="8">
        <v>13</v>
      </c>
      <c r="C30" t="s">
        <v>538</v>
      </c>
      <c r="E30" s="24">
        <f t="shared" si="0"/>
        <v>2</v>
      </c>
      <c r="F30" s="44">
        <v>28</v>
      </c>
      <c r="G30" s="23" t="s">
        <v>190</v>
      </c>
      <c r="H30">
        <v>502</v>
      </c>
      <c r="I30" s="9" t="s">
        <v>60</v>
      </c>
      <c r="J30">
        <v>708</v>
      </c>
      <c r="K30" s="9" t="s">
        <v>130</v>
      </c>
      <c r="L30" s="30" t="s">
        <v>85</v>
      </c>
      <c r="M30" s="10">
        <v>28</v>
      </c>
      <c r="N30" s="28">
        <v>2.6779999999999999</v>
      </c>
      <c r="O30" s="25">
        <v>0.1</v>
      </c>
      <c r="P30" s="45" t="s">
        <v>672</v>
      </c>
      <c r="Q30" s="45" t="s">
        <v>673</v>
      </c>
      <c r="R30" s="22">
        <v>101513</v>
      </c>
      <c r="S30" s="22">
        <v>101513</v>
      </c>
      <c r="T30" s="55" t="s">
        <v>1551</v>
      </c>
      <c r="U30" s="34" t="s">
        <v>1199</v>
      </c>
      <c r="V30" s="2"/>
      <c r="W30" s="49" t="s">
        <v>148</v>
      </c>
      <c r="X30" s="31" t="s">
        <v>539</v>
      </c>
      <c r="Y30" s="34" t="s">
        <v>540</v>
      </c>
      <c r="Z30" s="49" t="s">
        <v>141</v>
      </c>
      <c r="AA30" s="31" t="s">
        <v>666</v>
      </c>
      <c r="AB30" s="35" t="s">
        <v>568</v>
      </c>
      <c r="AC30" s="2" t="s">
        <v>667</v>
      </c>
      <c r="AD30" s="31" t="s">
        <v>569</v>
      </c>
      <c r="AE30" s="2" t="s">
        <v>701</v>
      </c>
      <c r="AF30" s="31" t="s">
        <v>572</v>
      </c>
      <c r="AG30" t="s">
        <v>142</v>
      </c>
      <c r="AH30" t="s">
        <v>102</v>
      </c>
      <c r="AI30" t="s">
        <v>9</v>
      </c>
      <c r="AJ30" s="2" t="s">
        <v>11</v>
      </c>
      <c r="AK30" t="s">
        <v>10</v>
      </c>
      <c r="AL30" s="2" t="s">
        <v>12</v>
      </c>
      <c r="AM30" t="s">
        <v>13</v>
      </c>
      <c r="AN30" t="s">
        <v>14</v>
      </c>
      <c r="AO30" t="s">
        <v>15</v>
      </c>
      <c r="AP30" t="s">
        <v>16</v>
      </c>
      <c r="AQ30" t="s">
        <v>17</v>
      </c>
      <c r="AR30" t="s">
        <v>18</v>
      </c>
      <c r="AS30" t="s">
        <v>106</v>
      </c>
      <c r="AT30">
        <v>300</v>
      </c>
      <c r="AU30">
        <v>300</v>
      </c>
      <c r="AW30" t="s">
        <v>1014</v>
      </c>
      <c r="AX30" t="s">
        <v>1015</v>
      </c>
      <c r="AY30" t="s">
        <v>1016</v>
      </c>
      <c r="AZ30" t="s">
        <v>1017</v>
      </c>
      <c r="BB30" s="47">
        <v>39401</v>
      </c>
      <c r="BC30" s="48">
        <v>61.795099999999998</v>
      </c>
      <c r="BD30" s="48">
        <v>24.309100000000001</v>
      </c>
      <c r="BE30" t="s">
        <v>1025</v>
      </c>
      <c r="BF30" t="s">
        <v>1026</v>
      </c>
      <c r="BG30" s="48" t="s">
        <v>1027</v>
      </c>
      <c r="BH30" t="s">
        <v>142</v>
      </c>
      <c r="BI30" t="s">
        <v>22</v>
      </c>
      <c r="BJ30" t="s">
        <v>23</v>
      </c>
      <c r="BL30"/>
      <c r="BM30"/>
      <c r="BN30"/>
      <c r="BO30"/>
      <c r="BP30"/>
      <c r="BQ30"/>
      <c r="BR30"/>
      <c r="BS30"/>
      <c r="BT30"/>
      <c r="BU30"/>
      <c r="BV30"/>
      <c r="BW30"/>
      <c r="BX30"/>
      <c r="BY30"/>
      <c r="BZ30"/>
      <c r="CA30"/>
      <c r="CB30"/>
      <c r="CC30"/>
      <c r="CD30"/>
    </row>
    <row r="31" spans="1:82" x14ac:dyDescent="0.2">
      <c r="A31" t="s">
        <v>537</v>
      </c>
      <c r="B31" s="8">
        <v>13</v>
      </c>
      <c r="C31" t="s">
        <v>538</v>
      </c>
      <c r="E31" s="24">
        <f t="shared" si="0"/>
        <v>2</v>
      </c>
      <c r="F31" s="44">
        <v>29</v>
      </c>
      <c r="G31" s="23" t="s">
        <v>191</v>
      </c>
      <c r="H31">
        <v>502</v>
      </c>
      <c r="I31" s="9" t="s">
        <v>60</v>
      </c>
      <c r="J31">
        <v>709</v>
      </c>
      <c r="K31" s="9" t="s">
        <v>131</v>
      </c>
      <c r="L31" s="30" t="s">
        <v>86</v>
      </c>
      <c r="M31" s="10">
        <v>29</v>
      </c>
      <c r="N31" s="28">
        <v>2.2015999999999996</v>
      </c>
      <c r="O31" s="25">
        <v>0.1</v>
      </c>
      <c r="P31" s="45" t="s">
        <v>672</v>
      </c>
      <c r="Q31" s="45" t="s">
        <v>673</v>
      </c>
      <c r="R31" s="22">
        <v>75398</v>
      </c>
      <c r="S31" s="22">
        <v>75398</v>
      </c>
      <c r="T31" s="55" t="s">
        <v>1552</v>
      </c>
      <c r="U31" s="34" t="s">
        <v>1200</v>
      </c>
      <c r="V31" s="2"/>
      <c r="W31" s="49" t="s">
        <v>148</v>
      </c>
      <c r="X31" s="31" t="s">
        <v>539</v>
      </c>
      <c r="Y31" s="34" t="s">
        <v>540</v>
      </c>
      <c r="Z31" s="49" t="s">
        <v>141</v>
      </c>
      <c r="AA31" s="31" t="s">
        <v>666</v>
      </c>
      <c r="AB31" s="35" t="s">
        <v>568</v>
      </c>
      <c r="AC31" s="2" t="s">
        <v>667</v>
      </c>
      <c r="AD31" s="31" t="s">
        <v>569</v>
      </c>
      <c r="AE31" s="2" t="s">
        <v>702</v>
      </c>
      <c r="AF31" s="31" t="s">
        <v>573</v>
      </c>
      <c r="AG31" t="s">
        <v>142</v>
      </c>
      <c r="AH31" t="s">
        <v>102</v>
      </c>
      <c r="AI31" t="s">
        <v>9</v>
      </c>
      <c r="AJ31" s="2" t="s">
        <v>11</v>
      </c>
      <c r="AK31" t="s">
        <v>10</v>
      </c>
      <c r="AL31" s="2" t="s">
        <v>12</v>
      </c>
      <c r="AM31" t="s">
        <v>13</v>
      </c>
      <c r="AN31" t="s">
        <v>14</v>
      </c>
      <c r="AO31" t="s">
        <v>15</v>
      </c>
      <c r="AP31" t="s">
        <v>16</v>
      </c>
      <c r="AQ31" t="s">
        <v>17</v>
      </c>
      <c r="AR31" t="s">
        <v>18</v>
      </c>
      <c r="AS31" t="s">
        <v>106</v>
      </c>
      <c r="AT31">
        <v>300</v>
      </c>
      <c r="AU31">
        <v>300</v>
      </c>
      <c r="AW31" t="s">
        <v>1014</v>
      </c>
      <c r="AX31" t="s">
        <v>1015</v>
      </c>
      <c r="AY31" t="s">
        <v>1018</v>
      </c>
      <c r="AZ31" t="s">
        <v>1017</v>
      </c>
      <c r="BB31" s="47">
        <v>39401</v>
      </c>
      <c r="BC31" s="48">
        <v>61.795099999999998</v>
      </c>
      <c r="BD31" s="48">
        <v>24.309100000000001</v>
      </c>
      <c r="BE31" t="s">
        <v>1025</v>
      </c>
      <c r="BF31" t="s">
        <v>1026</v>
      </c>
      <c r="BG31" s="48" t="s">
        <v>1027</v>
      </c>
      <c r="BH31" t="s">
        <v>142</v>
      </c>
      <c r="BI31" t="s">
        <v>22</v>
      </c>
      <c r="BJ31" t="s">
        <v>23</v>
      </c>
      <c r="BL31"/>
      <c r="BM31"/>
      <c r="BN31"/>
      <c r="BO31"/>
      <c r="BP31"/>
      <c r="BQ31"/>
      <c r="BR31"/>
      <c r="BS31"/>
      <c r="BT31"/>
      <c r="BU31"/>
      <c r="BV31"/>
      <c r="BW31"/>
      <c r="BX31"/>
      <c r="BY31"/>
      <c r="BZ31"/>
      <c r="CA31"/>
      <c r="CB31"/>
      <c r="CC31"/>
      <c r="CD31"/>
    </row>
    <row r="32" spans="1:82" x14ac:dyDescent="0.2">
      <c r="A32" t="s">
        <v>537</v>
      </c>
      <c r="B32" s="8">
        <v>13</v>
      </c>
      <c r="C32" t="s">
        <v>538</v>
      </c>
      <c r="E32" s="24">
        <f t="shared" si="0"/>
        <v>2</v>
      </c>
      <c r="F32" s="44">
        <v>30</v>
      </c>
      <c r="G32" s="23" t="s">
        <v>192</v>
      </c>
      <c r="H32">
        <v>502</v>
      </c>
      <c r="I32" s="9" t="s">
        <v>60</v>
      </c>
      <c r="J32">
        <v>710</v>
      </c>
      <c r="K32" s="9" t="s">
        <v>132</v>
      </c>
      <c r="L32" s="30" t="s">
        <v>87</v>
      </c>
      <c r="M32" s="10">
        <v>30</v>
      </c>
      <c r="N32" s="28">
        <v>3.1279999999999997</v>
      </c>
      <c r="O32" s="25">
        <v>0.1</v>
      </c>
      <c r="P32" s="45" t="s">
        <v>672</v>
      </c>
      <c r="Q32" s="45" t="s">
        <v>673</v>
      </c>
      <c r="R32" s="22">
        <v>46669</v>
      </c>
      <c r="S32" s="22">
        <v>46669</v>
      </c>
      <c r="T32" s="55" t="s">
        <v>1553</v>
      </c>
      <c r="U32" s="34" t="s">
        <v>1201</v>
      </c>
      <c r="V32" s="2"/>
      <c r="W32" s="49" t="s">
        <v>148</v>
      </c>
      <c r="X32" s="31" t="s">
        <v>539</v>
      </c>
      <c r="Y32" s="34" t="s">
        <v>540</v>
      </c>
      <c r="Z32" s="49" t="s">
        <v>148</v>
      </c>
      <c r="AA32" s="31" t="s">
        <v>136</v>
      </c>
      <c r="AB32" s="35" t="s">
        <v>137</v>
      </c>
      <c r="AC32" s="2" t="s">
        <v>668</v>
      </c>
      <c r="AD32" s="31" t="s">
        <v>541</v>
      </c>
      <c r="AE32" s="2" t="s">
        <v>703</v>
      </c>
      <c r="AF32" s="31" t="s">
        <v>574</v>
      </c>
      <c r="AG32" t="s">
        <v>142</v>
      </c>
      <c r="AH32" t="s">
        <v>102</v>
      </c>
      <c r="AI32" t="s">
        <v>9</v>
      </c>
      <c r="AJ32" s="2" t="s">
        <v>11</v>
      </c>
      <c r="AK32" t="s">
        <v>10</v>
      </c>
      <c r="AL32" s="2" t="s">
        <v>12</v>
      </c>
      <c r="AM32" t="s">
        <v>13</v>
      </c>
      <c r="AN32" t="s">
        <v>14</v>
      </c>
      <c r="AO32" t="s">
        <v>15</v>
      </c>
      <c r="AP32" t="s">
        <v>16</v>
      </c>
      <c r="AQ32" t="s">
        <v>17</v>
      </c>
      <c r="AR32" t="s">
        <v>18</v>
      </c>
      <c r="AS32" t="s">
        <v>106</v>
      </c>
      <c r="AT32">
        <v>300</v>
      </c>
      <c r="AU32">
        <v>300</v>
      </c>
      <c r="AW32" t="s">
        <v>19</v>
      </c>
      <c r="AX32" t="s">
        <v>1009</v>
      </c>
      <c r="AY32" t="s">
        <v>1013</v>
      </c>
      <c r="AZ32" t="s">
        <v>1011</v>
      </c>
      <c r="BB32" s="47">
        <v>40394</v>
      </c>
      <c r="BC32" s="48">
        <v>64.023300000000006</v>
      </c>
      <c r="BD32" s="48">
        <v>19.4895</v>
      </c>
      <c r="BE32" t="s">
        <v>1019</v>
      </c>
      <c r="BF32" t="s">
        <v>1022</v>
      </c>
      <c r="BG32" s="48" t="s">
        <v>1021</v>
      </c>
      <c r="BH32" t="s">
        <v>142</v>
      </c>
      <c r="BI32" t="s">
        <v>22</v>
      </c>
      <c r="BJ32" t="s">
        <v>23</v>
      </c>
      <c r="BL32">
        <v>0.6</v>
      </c>
      <c r="BM32">
        <v>5.12</v>
      </c>
      <c r="BN32">
        <v>16.649999999999999</v>
      </c>
      <c r="BO32">
        <v>22.1</v>
      </c>
      <c r="BP32">
        <v>7.58</v>
      </c>
      <c r="BQ32">
        <v>1414614</v>
      </c>
      <c r="BR32">
        <v>26.8</v>
      </c>
      <c r="BS32">
        <v>2.2100000000000002E-2</v>
      </c>
      <c r="BT32"/>
      <c r="BU32">
        <v>1.2</v>
      </c>
      <c r="BV32">
        <v>12.61</v>
      </c>
      <c r="BW32">
        <v>19.100000000000001</v>
      </c>
      <c r="BX32">
        <v>21.3</v>
      </c>
      <c r="BY32">
        <v>2.2999999999999998</v>
      </c>
      <c r="BZ32">
        <v>0.91</v>
      </c>
      <c r="CA32">
        <v>0.57999999999999996</v>
      </c>
      <c r="CB32">
        <v>1</v>
      </c>
      <c r="CC32">
        <v>2</v>
      </c>
      <c r="CD32" t="s">
        <v>1039</v>
      </c>
    </row>
    <row r="33" spans="1:82" x14ac:dyDescent="0.2">
      <c r="A33" t="s">
        <v>537</v>
      </c>
      <c r="B33" s="8">
        <v>13</v>
      </c>
      <c r="C33" t="s">
        <v>538</v>
      </c>
      <c r="E33" s="24">
        <f t="shared" si="0"/>
        <v>2</v>
      </c>
      <c r="F33" s="44">
        <v>31</v>
      </c>
      <c r="G33" s="23" t="s">
        <v>193</v>
      </c>
      <c r="H33">
        <v>502</v>
      </c>
      <c r="I33" s="9" t="s">
        <v>60</v>
      </c>
      <c r="J33">
        <v>711</v>
      </c>
      <c r="K33" s="9" t="s">
        <v>133</v>
      </c>
      <c r="L33" s="30" t="s">
        <v>88</v>
      </c>
      <c r="M33" s="10">
        <v>31</v>
      </c>
      <c r="N33" s="28">
        <v>0.59459999999999991</v>
      </c>
      <c r="O33" s="25">
        <v>0.1</v>
      </c>
      <c r="P33" s="45" t="s">
        <v>672</v>
      </c>
      <c r="Q33" s="45" t="s">
        <v>673</v>
      </c>
      <c r="R33" s="22">
        <v>79155</v>
      </c>
      <c r="S33" s="22">
        <v>79155</v>
      </c>
      <c r="T33" s="56" t="s">
        <v>1554</v>
      </c>
      <c r="U33" s="34" t="s">
        <v>1202</v>
      </c>
      <c r="V33" s="2"/>
      <c r="W33" s="49" t="s">
        <v>148</v>
      </c>
      <c r="X33" s="31" t="s">
        <v>539</v>
      </c>
      <c r="Y33" s="34" t="s">
        <v>540</v>
      </c>
      <c r="Z33" s="49" t="s">
        <v>148</v>
      </c>
      <c r="AA33" s="31" t="s">
        <v>136</v>
      </c>
      <c r="AB33" s="35" t="s">
        <v>137</v>
      </c>
      <c r="AC33" s="2" t="s">
        <v>2014</v>
      </c>
      <c r="AD33" s="31" t="s">
        <v>552</v>
      </c>
      <c r="AE33" s="2" t="s">
        <v>704</v>
      </c>
      <c r="AF33" s="31" t="s">
        <v>575</v>
      </c>
      <c r="AG33" t="s">
        <v>142</v>
      </c>
      <c r="AH33" s="48" t="s">
        <v>1043</v>
      </c>
      <c r="AI33" t="s">
        <v>1044</v>
      </c>
      <c r="AJ33" s="2" t="s">
        <v>1045</v>
      </c>
      <c r="AK33" t="s">
        <v>1046</v>
      </c>
      <c r="AL33" s="2" t="s">
        <v>1047</v>
      </c>
      <c r="AM33" t="s">
        <v>13</v>
      </c>
      <c r="AN33" t="s">
        <v>14</v>
      </c>
      <c r="AO33" t="s">
        <v>15</v>
      </c>
      <c r="AP33" t="s">
        <v>16</v>
      </c>
      <c r="AQ33" t="s">
        <v>17</v>
      </c>
      <c r="AR33" t="s">
        <v>18</v>
      </c>
      <c r="AS33" t="s">
        <v>106</v>
      </c>
      <c r="AT33">
        <v>300</v>
      </c>
      <c r="AU33">
        <v>300</v>
      </c>
      <c r="AW33" t="s">
        <v>19</v>
      </c>
      <c r="AX33" t="s">
        <v>1009</v>
      </c>
      <c r="AY33" t="s">
        <v>1013</v>
      </c>
      <c r="AZ33" t="s">
        <v>1011</v>
      </c>
      <c r="BB33" s="47">
        <v>40394</v>
      </c>
      <c r="BC33" s="48">
        <v>64.023300000000006</v>
      </c>
      <c r="BD33" s="48">
        <v>19.4895</v>
      </c>
      <c r="BE33" t="s">
        <v>1019</v>
      </c>
      <c r="BF33" t="s">
        <v>1022</v>
      </c>
      <c r="BG33" s="48" t="s">
        <v>1028</v>
      </c>
      <c r="BH33" t="s">
        <v>142</v>
      </c>
      <c r="BI33" t="s">
        <v>22</v>
      </c>
      <c r="BJ33" t="s">
        <v>23</v>
      </c>
      <c r="BL33">
        <v>0</v>
      </c>
      <c r="BM33">
        <v>5.31</v>
      </c>
      <c r="BN33">
        <v>16.649999999999999</v>
      </c>
      <c r="BO33">
        <v>22.2</v>
      </c>
      <c r="BP33">
        <v>7.6</v>
      </c>
      <c r="BQ33">
        <v>1546697</v>
      </c>
      <c r="BR33">
        <v>20.2</v>
      </c>
      <c r="BS33">
        <v>1.0500000000000001E-2</v>
      </c>
      <c r="BT33"/>
      <c r="BU33">
        <v>1</v>
      </c>
      <c r="BV33">
        <v>13.83</v>
      </c>
      <c r="BW33">
        <v>18.7</v>
      </c>
      <c r="BX33">
        <v>21.5</v>
      </c>
      <c r="BY33">
        <v>2.2000000000000002</v>
      </c>
      <c r="BZ33">
        <v>0.93</v>
      </c>
      <c r="CA33">
        <v>0.59</v>
      </c>
      <c r="CB33">
        <v>3</v>
      </c>
      <c r="CC33">
        <v>5</v>
      </c>
      <c r="CD33">
        <v>4</v>
      </c>
    </row>
    <row r="34" spans="1:82" x14ac:dyDescent="0.2">
      <c r="A34" t="s">
        <v>537</v>
      </c>
      <c r="B34" s="8">
        <v>13</v>
      </c>
      <c r="C34" t="s">
        <v>538</v>
      </c>
      <c r="E34" s="24">
        <f t="shared" si="0"/>
        <v>2</v>
      </c>
      <c r="F34" s="44">
        <v>32</v>
      </c>
      <c r="G34" s="23" t="s">
        <v>194</v>
      </c>
      <c r="H34">
        <v>502</v>
      </c>
      <c r="I34" s="9" t="s">
        <v>60</v>
      </c>
      <c r="J34">
        <v>712</v>
      </c>
      <c r="K34" s="9" t="s">
        <v>134</v>
      </c>
      <c r="L34" s="30" t="s">
        <v>89</v>
      </c>
      <c r="M34" s="10">
        <v>32</v>
      </c>
      <c r="N34" s="28">
        <v>0.52629999999999999</v>
      </c>
      <c r="O34" s="25">
        <v>0.1</v>
      </c>
      <c r="P34" s="45" t="s">
        <v>672</v>
      </c>
      <c r="Q34" s="45" t="s">
        <v>673</v>
      </c>
      <c r="R34" s="22">
        <v>54073</v>
      </c>
      <c r="S34" s="22">
        <v>54073</v>
      </c>
      <c r="T34" s="55" t="s">
        <v>1555</v>
      </c>
      <c r="U34" s="34" t="s">
        <v>1203</v>
      </c>
      <c r="V34" s="2"/>
      <c r="W34" s="49" t="s">
        <v>148</v>
      </c>
      <c r="X34" s="31" t="s">
        <v>539</v>
      </c>
      <c r="Y34" s="34" t="s">
        <v>540</v>
      </c>
      <c r="Z34" s="49" t="s">
        <v>148</v>
      </c>
      <c r="AA34" s="31" t="s">
        <v>136</v>
      </c>
      <c r="AB34" s="35" t="s">
        <v>137</v>
      </c>
      <c r="AC34" s="2" t="s">
        <v>2014</v>
      </c>
      <c r="AD34" s="31" t="s">
        <v>552</v>
      </c>
      <c r="AE34" s="2" t="s">
        <v>705</v>
      </c>
      <c r="AF34" s="31" t="s">
        <v>576</v>
      </c>
      <c r="AG34" t="s">
        <v>142</v>
      </c>
      <c r="AH34" s="48" t="s">
        <v>1043</v>
      </c>
      <c r="AI34" t="s">
        <v>1044</v>
      </c>
      <c r="AJ34" s="2" t="s">
        <v>1045</v>
      </c>
      <c r="AK34" t="s">
        <v>1046</v>
      </c>
      <c r="AL34" s="2" t="s">
        <v>1047</v>
      </c>
      <c r="AM34" t="s">
        <v>13</v>
      </c>
      <c r="AN34" t="s">
        <v>14</v>
      </c>
      <c r="AO34" t="s">
        <v>15</v>
      </c>
      <c r="AP34" t="s">
        <v>16</v>
      </c>
      <c r="AQ34" t="s">
        <v>17</v>
      </c>
      <c r="AR34" t="s">
        <v>18</v>
      </c>
      <c r="AS34" t="s">
        <v>106</v>
      </c>
      <c r="AT34">
        <v>300</v>
      </c>
      <c r="AU34">
        <v>300</v>
      </c>
      <c r="AW34" t="s">
        <v>19</v>
      </c>
      <c r="AX34" t="s">
        <v>1009</v>
      </c>
      <c r="AY34" t="s">
        <v>1013</v>
      </c>
      <c r="AZ34" t="s">
        <v>1011</v>
      </c>
      <c r="BB34" s="47">
        <v>40394</v>
      </c>
      <c r="BC34" s="48">
        <v>64.023300000000006</v>
      </c>
      <c r="BD34" s="48">
        <v>19.4895</v>
      </c>
      <c r="BE34" t="s">
        <v>1019</v>
      </c>
      <c r="BF34" t="s">
        <v>1022</v>
      </c>
      <c r="BG34" s="48" t="s">
        <v>1028</v>
      </c>
      <c r="BH34" t="s">
        <v>142</v>
      </c>
      <c r="BI34" t="s">
        <v>22</v>
      </c>
      <c r="BJ34" t="s">
        <v>23</v>
      </c>
      <c r="BL34">
        <v>0.6</v>
      </c>
      <c r="BM34">
        <v>5.12</v>
      </c>
      <c r="BN34">
        <v>16.649999999999999</v>
      </c>
      <c r="BO34">
        <v>22.1</v>
      </c>
      <c r="BP34">
        <v>7.58</v>
      </c>
      <c r="BQ34">
        <v>1414614</v>
      </c>
      <c r="BR34">
        <v>26.8</v>
      </c>
      <c r="BS34">
        <v>2.2100000000000002E-2</v>
      </c>
      <c r="BT34"/>
      <c r="BU34">
        <v>1.2</v>
      </c>
      <c r="BV34">
        <v>12.61</v>
      </c>
      <c r="BW34">
        <v>19.100000000000001</v>
      </c>
      <c r="BX34">
        <v>21.3</v>
      </c>
      <c r="BY34">
        <v>2.2999999999999998</v>
      </c>
      <c r="BZ34">
        <v>0.91</v>
      </c>
      <c r="CA34">
        <v>0.57999999999999996</v>
      </c>
      <c r="CB34">
        <v>1</v>
      </c>
      <c r="CC34">
        <v>2</v>
      </c>
      <c r="CD34" t="s">
        <v>1039</v>
      </c>
    </row>
    <row r="35" spans="1:82" x14ac:dyDescent="0.2">
      <c r="A35" t="s">
        <v>537</v>
      </c>
      <c r="B35" s="8">
        <v>13</v>
      </c>
      <c r="C35" t="s">
        <v>538</v>
      </c>
      <c r="E35" s="24">
        <f t="shared" si="0"/>
        <v>2</v>
      </c>
      <c r="F35" s="44">
        <v>33</v>
      </c>
      <c r="G35" s="23" t="s">
        <v>195</v>
      </c>
      <c r="H35">
        <v>502</v>
      </c>
      <c r="I35" s="9" t="s">
        <v>60</v>
      </c>
      <c r="J35">
        <v>733</v>
      </c>
      <c r="K35" s="9" t="s">
        <v>125</v>
      </c>
      <c r="L35" s="30" t="s">
        <v>80</v>
      </c>
      <c r="M35" s="10">
        <v>33</v>
      </c>
      <c r="N35" s="28">
        <v>2.9971999999999999</v>
      </c>
      <c r="O35" s="25">
        <v>0.1</v>
      </c>
      <c r="P35" s="45" t="s">
        <v>672</v>
      </c>
      <c r="Q35" s="45" t="s">
        <v>673</v>
      </c>
      <c r="R35" s="22">
        <v>34791</v>
      </c>
      <c r="S35" s="22">
        <v>34791</v>
      </c>
      <c r="T35" s="55" t="s">
        <v>1556</v>
      </c>
      <c r="U35" s="34" t="s">
        <v>1204</v>
      </c>
      <c r="V35" s="2"/>
      <c r="W35" s="49" t="s">
        <v>148</v>
      </c>
      <c r="X35" s="31" t="s">
        <v>539</v>
      </c>
      <c r="Y35" s="34" t="s">
        <v>540</v>
      </c>
      <c r="Z35" s="49" t="s">
        <v>148</v>
      </c>
      <c r="AA35" s="31" t="s">
        <v>136</v>
      </c>
      <c r="AB35" s="35" t="s">
        <v>137</v>
      </c>
      <c r="AC35" s="2" t="s">
        <v>668</v>
      </c>
      <c r="AD35" s="31" t="s">
        <v>541</v>
      </c>
      <c r="AE35" s="2" t="s">
        <v>706</v>
      </c>
      <c r="AF35" s="31" t="s">
        <v>577</v>
      </c>
      <c r="AG35" t="s">
        <v>142</v>
      </c>
      <c r="AH35" t="s">
        <v>102</v>
      </c>
      <c r="AI35" t="s">
        <v>9</v>
      </c>
      <c r="AJ35" s="2" t="s">
        <v>11</v>
      </c>
      <c r="AK35" t="s">
        <v>10</v>
      </c>
      <c r="AL35" s="2" t="s">
        <v>12</v>
      </c>
      <c r="AM35" t="s">
        <v>13</v>
      </c>
      <c r="AN35" t="s">
        <v>14</v>
      </c>
      <c r="AO35" t="s">
        <v>15</v>
      </c>
      <c r="AP35" t="s">
        <v>16</v>
      </c>
      <c r="AQ35" t="s">
        <v>17</v>
      </c>
      <c r="AR35" t="s">
        <v>18</v>
      </c>
      <c r="AS35" t="s">
        <v>106</v>
      </c>
      <c r="AT35">
        <v>300</v>
      </c>
      <c r="AU35">
        <v>300</v>
      </c>
      <c r="AW35" t="s">
        <v>19</v>
      </c>
      <c r="AX35" t="s">
        <v>1009</v>
      </c>
      <c r="AY35" t="s">
        <v>1010</v>
      </c>
      <c r="AZ35" t="s">
        <v>1011</v>
      </c>
      <c r="BB35" s="47">
        <v>40394</v>
      </c>
      <c r="BC35" s="48">
        <v>64.023300000000006</v>
      </c>
      <c r="BD35" s="48">
        <v>19.4895</v>
      </c>
      <c r="BE35" t="s">
        <v>1019</v>
      </c>
      <c r="BF35" t="s">
        <v>1022</v>
      </c>
      <c r="BG35" s="48" t="s">
        <v>1021</v>
      </c>
      <c r="BH35" t="s">
        <v>142</v>
      </c>
      <c r="BI35" t="s">
        <v>22</v>
      </c>
      <c r="BJ35" t="s">
        <v>23</v>
      </c>
      <c r="BL35">
        <v>1.6</v>
      </c>
      <c r="BM35">
        <v>5.0199999999999996</v>
      </c>
      <c r="BN35">
        <v>18.2</v>
      </c>
      <c r="BO35">
        <v>20.6</v>
      </c>
      <c r="BP35">
        <v>4.7699999999999996</v>
      </c>
      <c r="BQ35">
        <v>1563901</v>
      </c>
      <c r="BR35">
        <v>26.5</v>
      </c>
      <c r="BS35">
        <v>1.55E-2</v>
      </c>
      <c r="BT35"/>
      <c r="BU35">
        <v>2.25</v>
      </c>
      <c r="BV35">
        <v>12.03</v>
      </c>
      <c r="BW35">
        <v>18.7</v>
      </c>
      <c r="BX35">
        <v>18.899999999999999</v>
      </c>
      <c r="BY35">
        <v>2.4</v>
      </c>
      <c r="BZ35">
        <v>0.91</v>
      </c>
      <c r="CA35">
        <v>0.6</v>
      </c>
      <c r="CB35">
        <v>1</v>
      </c>
      <c r="CC35">
        <v>2</v>
      </c>
      <c r="CD35">
        <v>4</v>
      </c>
    </row>
    <row r="36" spans="1:82" x14ac:dyDescent="0.2">
      <c r="A36" t="s">
        <v>537</v>
      </c>
      <c r="B36" s="8">
        <v>13</v>
      </c>
      <c r="C36" t="s">
        <v>538</v>
      </c>
      <c r="E36" s="24">
        <f t="shared" si="0"/>
        <v>2</v>
      </c>
      <c r="F36" s="44">
        <v>34</v>
      </c>
      <c r="G36" s="23" t="s">
        <v>196</v>
      </c>
      <c r="H36">
        <v>502</v>
      </c>
      <c r="I36" s="9" t="s">
        <v>60</v>
      </c>
      <c r="J36">
        <v>735</v>
      </c>
      <c r="K36" s="9" t="s">
        <v>126</v>
      </c>
      <c r="L36" s="30" t="s">
        <v>81</v>
      </c>
      <c r="M36" s="10">
        <v>34</v>
      </c>
      <c r="N36" s="28">
        <v>3.3001999999999998</v>
      </c>
      <c r="O36" s="25">
        <v>0.1</v>
      </c>
      <c r="P36" s="45" t="s">
        <v>672</v>
      </c>
      <c r="Q36" s="45" t="s">
        <v>673</v>
      </c>
      <c r="R36" s="22">
        <v>40606</v>
      </c>
      <c r="S36" s="22">
        <v>40606</v>
      </c>
      <c r="T36" s="55" t="s">
        <v>1557</v>
      </c>
      <c r="U36" s="34" t="s">
        <v>1205</v>
      </c>
      <c r="V36" s="2"/>
      <c r="W36" s="49" t="s">
        <v>148</v>
      </c>
      <c r="X36" s="31" t="s">
        <v>539</v>
      </c>
      <c r="Y36" s="34" t="s">
        <v>540</v>
      </c>
      <c r="Z36" s="49" t="s">
        <v>148</v>
      </c>
      <c r="AA36" s="31" t="s">
        <v>136</v>
      </c>
      <c r="AB36" s="35" t="s">
        <v>137</v>
      </c>
      <c r="AC36" s="2" t="s">
        <v>668</v>
      </c>
      <c r="AD36" s="31" t="s">
        <v>541</v>
      </c>
      <c r="AE36" s="2" t="s">
        <v>707</v>
      </c>
      <c r="AF36" s="31" t="s">
        <v>578</v>
      </c>
      <c r="AG36" t="s">
        <v>142</v>
      </c>
      <c r="AH36" t="s">
        <v>102</v>
      </c>
      <c r="AI36" t="s">
        <v>9</v>
      </c>
      <c r="AJ36" s="2" t="s">
        <v>11</v>
      </c>
      <c r="AK36" t="s">
        <v>10</v>
      </c>
      <c r="AL36" s="2" t="s">
        <v>12</v>
      </c>
      <c r="AM36" t="s">
        <v>13</v>
      </c>
      <c r="AN36" t="s">
        <v>14</v>
      </c>
      <c r="AO36" t="s">
        <v>15</v>
      </c>
      <c r="AP36" t="s">
        <v>16</v>
      </c>
      <c r="AQ36" t="s">
        <v>17</v>
      </c>
      <c r="AR36" t="s">
        <v>18</v>
      </c>
      <c r="AS36" t="s">
        <v>106</v>
      </c>
      <c r="AT36">
        <v>300</v>
      </c>
      <c r="AU36">
        <v>300</v>
      </c>
      <c r="AW36" t="s">
        <v>19</v>
      </c>
      <c r="AX36" t="s">
        <v>1009</v>
      </c>
      <c r="AY36" t="s">
        <v>1010</v>
      </c>
      <c r="AZ36" t="s">
        <v>1011</v>
      </c>
      <c r="BB36" s="47">
        <v>40394</v>
      </c>
      <c r="BC36" s="48">
        <v>64.023300000000006</v>
      </c>
      <c r="BD36" s="48">
        <v>19.4895</v>
      </c>
      <c r="BE36" t="s">
        <v>1019</v>
      </c>
      <c r="BF36" t="s">
        <v>1022</v>
      </c>
      <c r="BG36" s="48" t="s">
        <v>1021</v>
      </c>
      <c r="BH36" t="s">
        <v>142</v>
      </c>
      <c r="BI36" t="s">
        <v>22</v>
      </c>
      <c r="BJ36" t="s">
        <v>23</v>
      </c>
      <c r="BL36">
        <v>1.9</v>
      </c>
      <c r="BM36">
        <v>4.87</v>
      </c>
      <c r="BN36">
        <v>19.100000000000001</v>
      </c>
      <c r="BO36">
        <v>16.399999999999999</v>
      </c>
      <c r="BP36">
        <v>1.1299999999999999</v>
      </c>
      <c r="BQ36">
        <v>806369</v>
      </c>
      <c r="BR36">
        <v>99.1</v>
      </c>
      <c r="BS36">
        <v>2.5999999999999999E-3</v>
      </c>
      <c r="BT36"/>
      <c r="BU36">
        <v>7.5</v>
      </c>
      <c r="BV36">
        <v>15.21</v>
      </c>
      <c r="BW36">
        <v>21.2</v>
      </c>
      <c r="BX36">
        <v>25</v>
      </c>
      <c r="BY36">
        <v>2.2000000000000002</v>
      </c>
      <c r="BZ36">
        <v>1.1000000000000001</v>
      </c>
      <c r="CA36">
        <v>0.79</v>
      </c>
      <c r="CB36">
        <v>1</v>
      </c>
      <c r="CC36" t="s">
        <v>1039</v>
      </c>
      <c r="CD36">
        <v>11</v>
      </c>
    </row>
    <row r="37" spans="1:82" x14ac:dyDescent="0.2">
      <c r="A37" t="s">
        <v>537</v>
      </c>
      <c r="B37" s="8">
        <v>13</v>
      </c>
      <c r="C37" t="s">
        <v>538</v>
      </c>
      <c r="E37" s="24">
        <f t="shared" si="0"/>
        <v>2</v>
      </c>
      <c r="F37" s="44">
        <v>35</v>
      </c>
      <c r="G37" s="23" t="s">
        <v>197</v>
      </c>
      <c r="H37">
        <v>502</v>
      </c>
      <c r="I37" s="9" t="s">
        <v>60</v>
      </c>
      <c r="J37">
        <v>736</v>
      </c>
      <c r="K37" s="9" t="s">
        <v>127</v>
      </c>
      <c r="L37" s="30" t="s">
        <v>82</v>
      </c>
      <c r="M37" s="10">
        <v>35</v>
      </c>
      <c r="N37" s="28">
        <v>0.4642</v>
      </c>
      <c r="O37" s="25">
        <v>0.1</v>
      </c>
      <c r="P37" s="45" t="s">
        <v>672</v>
      </c>
      <c r="Q37" s="45" t="s">
        <v>673</v>
      </c>
      <c r="R37" s="22">
        <v>47738</v>
      </c>
      <c r="S37" s="22">
        <v>47738</v>
      </c>
      <c r="T37" s="55" t="s">
        <v>1558</v>
      </c>
      <c r="U37" s="34" t="s">
        <v>1206</v>
      </c>
      <c r="V37" s="2"/>
      <c r="W37" s="49" t="s">
        <v>148</v>
      </c>
      <c r="X37" s="31" t="s">
        <v>539</v>
      </c>
      <c r="Y37" s="34" t="s">
        <v>540</v>
      </c>
      <c r="Z37" s="49" t="s">
        <v>148</v>
      </c>
      <c r="AA37" s="31" t="s">
        <v>136</v>
      </c>
      <c r="AB37" s="35" t="s">
        <v>137</v>
      </c>
      <c r="AC37" s="2" t="s">
        <v>668</v>
      </c>
      <c r="AD37" s="31" t="s">
        <v>541</v>
      </c>
      <c r="AE37" s="2" t="s">
        <v>708</v>
      </c>
      <c r="AF37" s="31" t="s">
        <v>579</v>
      </c>
      <c r="AG37" t="s">
        <v>142</v>
      </c>
      <c r="AH37" t="s">
        <v>102</v>
      </c>
      <c r="AI37" t="s">
        <v>9</v>
      </c>
      <c r="AJ37" s="2" t="s">
        <v>11</v>
      </c>
      <c r="AK37" t="s">
        <v>10</v>
      </c>
      <c r="AL37" s="2" t="s">
        <v>12</v>
      </c>
      <c r="AM37" t="s">
        <v>13</v>
      </c>
      <c r="AN37" t="s">
        <v>14</v>
      </c>
      <c r="AO37" t="s">
        <v>15</v>
      </c>
      <c r="AP37" t="s">
        <v>16</v>
      </c>
      <c r="AQ37" t="s">
        <v>17</v>
      </c>
      <c r="AR37" t="s">
        <v>18</v>
      </c>
      <c r="AS37" t="s">
        <v>106</v>
      </c>
      <c r="AT37">
        <v>300</v>
      </c>
      <c r="AU37">
        <v>300</v>
      </c>
      <c r="AW37" t="s">
        <v>19</v>
      </c>
      <c r="AX37" t="s">
        <v>1009</v>
      </c>
      <c r="AY37" t="s">
        <v>1010</v>
      </c>
      <c r="AZ37" t="s">
        <v>1011</v>
      </c>
      <c r="BB37" s="47">
        <v>40394</v>
      </c>
      <c r="BC37" s="48">
        <v>64.023300000000006</v>
      </c>
      <c r="BD37" s="48">
        <v>19.4895</v>
      </c>
      <c r="BE37" t="s">
        <v>1019</v>
      </c>
      <c r="BF37" t="s">
        <v>1022</v>
      </c>
      <c r="BG37" s="48" t="s">
        <v>1021</v>
      </c>
      <c r="BH37" t="s">
        <v>142</v>
      </c>
      <c r="BI37" t="s">
        <v>22</v>
      </c>
      <c r="BJ37" t="s">
        <v>23</v>
      </c>
      <c r="BL37">
        <v>2.2000000000000002</v>
      </c>
      <c r="BM37">
        <v>4.83</v>
      </c>
      <c r="BN37">
        <v>19</v>
      </c>
      <c r="BO37">
        <v>13.3</v>
      </c>
      <c r="BP37">
        <v>0.89</v>
      </c>
      <c r="BQ37">
        <v>936786</v>
      </c>
      <c r="BR37">
        <v>105.2</v>
      </c>
      <c r="BS37">
        <v>1.9E-3</v>
      </c>
      <c r="BT37"/>
      <c r="BU37">
        <v>7.49</v>
      </c>
      <c r="BV37">
        <v>17.78</v>
      </c>
      <c r="BW37">
        <v>22.3</v>
      </c>
      <c r="BX37">
        <v>29</v>
      </c>
      <c r="BY37">
        <v>2.2000000000000002</v>
      </c>
      <c r="BZ37">
        <v>1.1100000000000001</v>
      </c>
      <c r="CA37">
        <v>0.71</v>
      </c>
      <c r="CB37">
        <v>4</v>
      </c>
      <c r="CC37" t="s">
        <v>1039</v>
      </c>
      <c r="CD37">
        <v>9</v>
      </c>
    </row>
    <row r="38" spans="1:82" x14ac:dyDescent="0.2">
      <c r="A38" t="s">
        <v>537</v>
      </c>
      <c r="B38" s="8">
        <v>13</v>
      </c>
      <c r="C38" t="s">
        <v>538</v>
      </c>
      <c r="E38" s="24">
        <f t="shared" si="0"/>
        <v>2</v>
      </c>
      <c r="F38" s="44">
        <v>36</v>
      </c>
      <c r="G38" s="23" t="s">
        <v>198</v>
      </c>
      <c r="H38">
        <v>502</v>
      </c>
      <c r="I38" s="9" t="s">
        <v>60</v>
      </c>
      <c r="J38">
        <v>738</v>
      </c>
      <c r="K38" s="9" t="s">
        <v>128</v>
      </c>
      <c r="L38" s="30" t="s">
        <v>83</v>
      </c>
      <c r="M38" s="10">
        <v>36</v>
      </c>
      <c r="N38" s="28">
        <v>0.42779999999999996</v>
      </c>
      <c r="O38" s="25">
        <v>0.1</v>
      </c>
      <c r="P38" s="45" t="s">
        <v>672</v>
      </c>
      <c r="Q38" s="45" t="s">
        <v>673</v>
      </c>
      <c r="R38" s="22">
        <v>36280</v>
      </c>
      <c r="S38" s="22">
        <v>36280</v>
      </c>
      <c r="T38" s="55" t="s">
        <v>1559</v>
      </c>
      <c r="U38" s="34" t="s">
        <v>1207</v>
      </c>
      <c r="V38" s="2"/>
      <c r="W38" s="49" t="s">
        <v>148</v>
      </c>
      <c r="X38" s="31" t="s">
        <v>539</v>
      </c>
      <c r="Y38" s="34" t="s">
        <v>540</v>
      </c>
      <c r="Z38" s="49" t="s">
        <v>148</v>
      </c>
      <c r="AA38" s="31" t="s">
        <v>136</v>
      </c>
      <c r="AB38" s="35" t="s">
        <v>137</v>
      </c>
      <c r="AC38" s="2" t="s">
        <v>2012</v>
      </c>
      <c r="AD38" s="31" t="s">
        <v>552</v>
      </c>
      <c r="AE38" s="2" t="s">
        <v>709</v>
      </c>
      <c r="AF38" s="31" t="s">
        <v>580</v>
      </c>
      <c r="AG38" t="s">
        <v>142</v>
      </c>
      <c r="AH38" t="s">
        <v>1048</v>
      </c>
      <c r="AI38" t="s">
        <v>1049</v>
      </c>
      <c r="AJ38" s="2" t="s">
        <v>1050</v>
      </c>
      <c r="AK38" t="s">
        <v>1051</v>
      </c>
      <c r="AL38" s="2" t="s">
        <v>1052</v>
      </c>
      <c r="AM38" t="s">
        <v>13</v>
      </c>
      <c r="AN38" t="s">
        <v>14</v>
      </c>
      <c r="AO38" t="s">
        <v>15</v>
      </c>
      <c r="AP38" t="s">
        <v>16</v>
      </c>
      <c r="AQ38" t="s">
        <v>17</v>
      </c>
      <c r="AR38" t="s">
        <v>18</v>
      </c>
      <c r="AS38" t="s">
        <v>106</v>
      </c>
      <c r="AT38">
        <v>300</v>
      </c>
      <c r="AU38">
        <v>300</v>
      </c>
      <c r="AW38" t="s">
        <v>19</v>
      </c>
      <c r="AX38" t="s">
        <v>1009</v>
      </c>
      <c r="AY38" t="s">
        <v>1012</v>
      </c>
      <c r="AZ38" t="s">
        <v>1011</v>
      </c>
      <c r="BB38" s="47">
        <v>40394</v>
      </c>
      <c r="BC38" s="48">
        <v>64.023300000000006</v>
      </c>
      <c r="BD38" s="48">
        <v>19.4895</v>
      </c>
      <c r="BE38" t="s">
        <v>1019</v>
      </c>
      <c r="BF38" t="s">
        <v>1022</v>
      </c>
      <c r="BG38" s="48" t="s">
        <v>1029</v>
      </c>
      <c r="BH38" t="s">
        <v>142</v>
      </c>
      <c r="BI38" t="s">
        <v>22</v>
      </c>
      <c r="BJ38" t="s">
        <v>23</v>
      </c>
      <c r="BL38">
        <v>3.5</v>
      </c>
      <c r="BM38">
        <v>4.99</v>
      </c>
      <c r="BN38">
        <v>27.6</v>
      </c>
      <c r="BO38">
        <v>8.1999999999999993</v>
      </c>
      <c r="BP38">
        <v>0.22</v>
      </c>
      <c r="BQ38">
        <v>2712130</v>
      </c>
      <c r="BR38">
        <v>195.3</v>
      </c>
      <c r="BS38">
        <v>2.6023000000000001</v>
      </c>
      <c r="BT38"/>
      <c r="BU38">
        <v>36.92</v>
      </c>
      <c r="BV38">
        <v>17.239999999999998</v>
      </c>
      <c r="BW38">
        <v>25.7</v>
      </c>
      <c r="BX38">
        <v>41</v>
      </c>
      <c r="BY38">
        <v>2</v>
      </c>
      <c r="BZ38">
        <v>1.17</v>
      </c>
      <c r="CA38">
        <v>1.26</v>
      </c>
      <c r="CB38">
        <v>2</v>
      </c>
      <c r="CC38" t="s">
        <v>1039</v>
      </c>
      <c r="CD38">
        <v>8</v>
      </c>
    </row>
    <row r="39" spans="1:82" x14ac:dyDescent="0.2">
      <c r="A39" t="s">
        <v>537</v>
      </c>
      <c r="B39" s="8">
        <v>13</v>
      </c>
      <c r="C39" t="s">
        <v>538</v>
      </c>
      <c r="E39" s="24">
        <f t="shared" si="0"/>
        <v>2</v>
      </c>
      <c r="F39" s="44">
        <v>37</v>
      </c>
      <c r="G39" s="23" t="s">
        <v>199</v>
      </c>
      <c r="H39">
        <v>502</v>
      </c>
      <c r="I39" s="9" t="s">
        <v>60</v>
      </c>
      <c r="J39">
        <v>739</v>
      </c>
      <c r="K39" s="9" t="s">
        <v>129</v>
      </c>
      <c r="L39" s="30" t="s">
        <v>84</v>
      </c>
      <c r="M39" s="10">
        <v>37</v>
      </c>
      <c r="N39" s="28">
        <v>0.44519999999999998</v>
      </c>
      <c r="O39" s="25">
        <v>0.1</v>
      </c>
      <c r="P39" s="45" t="s">
        <v>672</v>
      </c>
      <c r="Q39" s="45" t="s">
        <v>673</v>
      </c>
      <c r="R39" s="22">
        <v>41121</v>
      </c>
      <c r="S39" s="22">
        <v>41121</v>
      </c>
      <c r="T39" s="55" t="s">
        <v>1560</v>
      </c>
      <c r="U39" s="34" t="s">
        <v>1208</v>
      </c>
      <c r="V39" s="2"/>
      <c r="W39" s="49" t="s">
        <v>148</v>
      </c>
      <c r="X39" s="31" t="s">
        <v>539</v>
      </c>
      <c r="Y39" s="34" t="s">
        <v>540</v>
      </c>
      <c r="Z39" s="49" t="s">
        <v>148</v>
      </c>
      <c r="AA39" s="31" t="s">
        <v>136</v>
      </c>
      <c r="AB39" s="35" t="s">
        <v>137</v>
      </c>
      <c r="AC39" s="2" t="s">
        <v>668</v>
      </c>
      <c r="AD39" s="31" t="s">
        <v>541</v>
      </c>
      <c r="AE39" s="2" t="s">
        <v>710</v>
      </c>
      <c r="AF39" s="31" t="s">
        <v>581</v>
      </c>
      <c r="AG39" t="s">
        <v>142</v>
      </c>
      <c r="AH39" t="s">
        <v>102</v>
      </c>
      <c r="AI39" t="s">
        <v>9</v>
      </c>
      <c r="AJ39" s="2" t="s">
        <v>11</v>
      </c>
      <c r="AK39" t="s">
        <v>10</v>
      </c>
      <c r="AL39" s="2" t="s">
        <v>12</v>
      </c>
      <c r="AM39" t="s">
        <v>13</v>
      </c>
      <c r="AN39" t="s">
        <v>14</v>
      </c>
      <c r="AO39" t="s">
        <v>15</v>
      </c>
      <c r="AP39" t="s">
        <v>16</v>
      </c>
      <c r="AQ39" t="s">
        <v>17</v>
      </c>
      <c r="AR39" t="s">
        <v>18</v>
      </c>
      <c r="AS39" t="s">
        <v>106</v>
      </c>
      <c r="AT39">
        <v>300</v>
      </c>
      <c r="AU39">
        <v>300</v>
      </c>
      <c r="AW39" t="s">
        <v>19</v>
      </c>
      <c r="AX39" t="s">
        <v>1009</v>
      </c>
      <c r="AY39" t="s">
        <v>1012</v>
      </c>
      <c r="AZ39" t="s">
        <v>1011</v>
      </c>
      <c r="BB39" s="47">
        <v>40394</v>
      </c>
      <c r="BC39" s="48">
        <v>64.023300000000006</v>
      </c>
      <c r="BD39" s="48">
        <v>19.4895</v>
      </c>
      <c r="BE39" t="s">
        <v>1019</v>
      </c>
      <c r="BF39" t="s">
        <v>1022</v>
      </c>
      <c r="BG39" s="48" t="s">
        <v>1021</v>
      </c>
      <c r="BH39" t="s">
        <v>142</v>
      </c>
      <c r="BI39" t="s">
        <v>22</v>
      </c>
      <c r="BJ39" t="s">
        <v>23</v>
      </c>
      <c r="BL39">
        <v>3.5</v>
      </c>
      <c r="BM39">
        <v>4.99</v>
      </c>
      <c r="BN39">
        <v>27.6</v>
      </c>
      <c r="BO39">
        <v>8.1999999999999993</v>
      </c>
      <c r="BP39">
        <v>0.22</v>
      </c>
      <c r="BQ39">
        <v>2712130</v>
      </c>
      <c r="BR39">
        <v>195.3</v>
      </c>
      <c r="BS39">
        <v>2.6023000000000001</v>
      </c>
      <c r="BT39"/>
      <c r="BU39">
        <v>36.92</v>
      </c>
      <c r="BV39">
        <v>17.239999999999998</v>
      </c>
      <c r="BW39">
        <v>25.7</v>
      </c>
      <c r="BX39">
        <v>41</v>
      </c>
      <c r="BY39">
        <v>2</v>
      </c>
      <c r="BZ39">
        <v>1.17</v>
      </c>
      <c r="CA39">
        <v>1.26</v>
      </c>
      <c r="CB39">
        <v>2</v>
      </c>
      <c r="CC39" t="s">
        <v>1039</v>
      </c>
      <c r="CD39">
        <v>8</v>
      </c>
    </row>
    <row r="40" spans="1:82" x14ac:dyDescent="0.2">
      <c r="A40" t="s">
        <v>537</v>
      </c>
      <c r="B40" s="8">
        <v>13</v>
      </c>
      <c r="C40" t="s">
        <v>538</v>
      </c>
      <c r="E40" s="24">
        <f t="shared" si="0"/>
        <v>2</v>
      </c>
      <c r="F40" s="44">
        <v>38</v>
      </c>
      <c r="G40" s="23" t="s">
        <v>200</v>
      </c>
      <c r="H40">
        <v>502</v>
      </c>
      <c r="I40" s="9" t="s">
        <v>60</v>
      </c>
      <c r="J40">
        <v>740</v>
      </c>
      <c r="K40" s="9" t="s">
        <v>115</v>
      </c>
      <c r="L40" s="30" t="s">
        <v>70</v>
      </c>
      <c r="M40" s="10">
        <v>38</v>
      </c>
      <c r="N40" s="28">
        <v>0.69769999999999999</v>
      </c>
      <c r="O40" s="25">
        <v>0.1</v>
      </c>
      <c r="P40" s="45" t="s">
        <v>672</v>
      </c>
      <c r="Q40" s="45" t="s">
        <v>673</v>
      </c>
      <c r="R40" s="22">
        <v>70252</v>
      </c>
      <c r="S40" s="22">
        <v>70252</v>
      </c>
      <c r="T40" s="55" t="s">
        <v>1561</v>
      </c>
      <c r="U40" s="34" t="s">
        <v>1209</v>
      </c>
      <c r="V40" s="2"/>
      <c r="W40" s="49" t="s">
        <v>148</v>
      </c>
      <c r="X40" s="31" t="s">
        <v>539</v>
      </c>
      <c r="Y40" s="34" t="s">
        <v>540</v>
      </c>
      <c r="Z40" s="49" t="s">
        <v>148</v>
      </c>
      <c r="AA40" s="31" t="s">
        <v>136</v>
      </c>
      <c r="AB40" s="35" t="s">
        <v>137</v>
      </c>
      <c r="AC40" s="2" t="s">
        <v>668</v>
      </c>
      <c r="AD40" s="31" t="s">
        <v>541</v>
      </c>
      <c r="AE40" s="2" t="s">
        <v>711</v>
      </c>
      <c r="AF40" s="31" t="s">
        <v>582</v>
      </c>
      <c r="AG40" t="s">
        <v>142</v>
      </c>
      <c r="AH40" t="s">
        <v>102</v>
      </c>
      <c r="AI40" t="s">
        <v>9</v>
      </c>
      <c r="AJ40" s="2" t="s">
        <v>11</v>
      </c>
      <c r="AK40" t="s">
        <v>10</v>
      </c>
      <c r="AL40" s="2" t="s">
        <v>12</v>
      </c>
      <c r="AM40" t="s">
        <v>13</v>
      </c>
      <c r="AN40" t="s">
        <v>14</v>
      </c>
      <c r="AO40" t="s">
        <v>15</v>
      </c>
      <c r="AP40" t="s">
        <v>16</v>
      </c>
      <c r="AQ40" t="s">
        <v>17</v>
      </c>
      <c r="AR40" t="s">
        <v>18</v>
      </c>
      <c r="AS40" t="s">
        <v>106</v>
      </c>
      <c r="AT40">
        <v>300</v>
      </c>
      <c r="AU40">
        <v>300</v>
      </c>
      <c r="AW40" t="s">
        <v>19</v>
      </c>
      <c r="AX40" t="s">
        <v>1009</v>
      </c>
      <c r="AY40" t="s">
        <v>1013</v>
      </c>
      <c r="AZ40" t="s">
        <v>1011</v>
      </c>
      <c r="BB40" s="47">
        <v>40395</v>
      </c>
      <c r="BC40" s="48">
        <v>64.123099999999994</v>
      </c>
      <c r="BD40" s="48">
        <v>18.7805</v>
      </c>
      <c r="BE40" t="s">
        <v>1019</v>
      </c>
      <c r="BF40" t="s">
        <v>1020</v>
      </c>
      <c r="BG40" s="48" t="s">
        <v>1021</v>
      </c>
      <c r="BH40" t="s">
        <v>142</v>
      </c>
      <c r="BI40" t="s">
        <v>22</v>
      </c>
      <c r="BJ40" t="s">
        <v>23</v>
      </c>
      <c r="BL40">
        <v>0</v>
      </c>
      <c r="BM40">
        <v>4.95</v>
      </c>
      <c r="BN40">
        <v>15.11</v>
      </c>
      <c r="BO40">
        <v>22</v>
      </c>
      <c r="BP40">
        <v>7.55</v>
      </c>
      <c r="BQ40">
        <v>1387976</v>
      </c>
      <c r="BR40">
        <v>21.3</v>
      </c>
      <c r="BS40">
        <v>7.5700000000000003E-2</v>
      </c>
      <c r="BT40"/>
      <c r="BU40">
        <v>4.88</v>
      </c>
      <c r="BV40">
        <v>10.92</v>
      </c>
      <c r="BW40">
        <v>18.100000000000001</v>
      </c>
      <c r="BX40">
        <v>20.7</v>
      </c>
      <c r="BY40">
        <v>2.2999999999999998</v>
      </c>
      <c r="BZ40">
        <v>1.05</v>
      </c>
      <c r="CA40">
        <v>0.62</v>
      </c>
      <c r="CB40">
        <v>3</v>
      </c>
      <c r="CC40">
        <v>7</v>
      </c>
      <c r="CD40">
        <v>8</v>
      </c>
    </row>
    <row r="41" spans="1:82" x14ac:dyDescent="0.2">
      <c r="A41" t="s">
        <v>537</v>
      </c>
      <c r="B41" s="8">
        <v>13</v>
      </c>
      <c r="C41" t="s">
        <v>538</v>
      </c>
      <c r="E41" s="24">
        <f t="shared" si="0"/>
        <v>2</v>
      </c>
      <c r="F41" s="44">
        <v>39</v>
      </c>
      <c r="G41" s="23" t="s">
        <v>201</v>
      </c>
      <c r="H41">
        <v>502</v>
      </c>
      <c r="I41" s="9" t="s">
        <v>60</v>
      </c>
      <c r="J41">
        <v>741</v>
      </c>
      <c r="K41" s="9" t="s">
        <v>116</v>
      </c>
      <c r="L41" s="30" t="s">
        <v>71</v>
      </c>
      <c r="M41" s="10">
        <v>39</v>
      </c>
      <c r="N41" s="28">
        <v>0.81570000000000009</v>
      </c>
      <c r="O41" s="25">
        <v>0.1</v>
      </c>
      <c r="P41" s="45" t="s">
        <v>672</v>
      </c>
      <c r="Q41" s="45" t="s">
        <v>673</v>
      </c>
      <c r="R41" s="22">
        <v>97733</v>
      </c>
      <c r="S41" s="22">
        <v>97733</v>
      </c>
      <c r="T41" s="55" t="s">
        <v>1562</v>
      </c>
      <c r="U41" s="34" t="s">
        <v>1210</v>
      </c>
      <c r="V41" s="2"/>
      <c r="W41" s="49" t="s">
        <v>148</v>
      </c>
      <c r="X41" s="31" t="s">
        <v>539</v>
      </c>
      <c r="Y41" s="34" t="s">
        <v>540</v>
      </c>
      <c r="Z41" s="49" t="s">
        <v>148</v>
      </c>
      <c r="AA41" s="31" t="s">
        <v>136</v>
      </c>
      <c r="AB41" s="35" t="s">
        <v>137</v>
      </c>
      <c r="AC41" s="2" t="s">
        <v>668</v>
      </c>
      <c r="AD41" s="31" t="s">
        <v>541</v>
      </c>
      <c r="AE41" s="2" t="s">
        <v>712</v>
      </c>
      <c r="AF41" s="31" t="s">
        <v>583</v>
      </c>
      <c r="AG41" t="s">
        <v>142</v>
      </c>
      <c r="AH41" t="s">
        <v>102</v>
      </c>
      <c r="AI41" t="s">
        <v>9</v>
      </c>
      <c r="AJ41" s="2" t="s">
        <v>11</v>
      </c>
      <c r="AK41" t="s">
        <v>10</v>
      </c>
      <c r="AL41" s="2" t="s">
        <v>12</v>
      </c>
      <c r="AM41" t="s">
        <v>13</v>
      </c>
      <c r="AN41" t="s">
        <v>14</v>
      </c>
      <c r="AO41" t="s">
        <v>15</v>
      </c>
      <c r="AP41" t="s">
        <v>16</v>
      </c>
      <c r="AQ41" t="s">
        <v>17</v>
      </c>
      <c r="AR41" t="s">
        <v>18</v>
      </c>
      <c r="AS41" t="s">
        <v>106</v>
      </c>
      <c r="AT41">
        <v>300</v>
      </c>
      <c r="AU41">
        <v>300</v>
      </c>
      <c r="AW41" t="s">
        <v>19</v>
      </c>
      <c r="AX41" t="s">
        <v>1009</v>
      </c>
      <c r="AY41" t="s">
        <v>1013</v>
      </c>
      <c r="AZ41" t="s">
        <v>1011</v>
      </c>
      <c r="BB41" s="47">
        <v>40395</v>
      </c>
      <c r="BC41" s="48">
        <v>64.123099999999994</v>
      </c>
      <c r="BD41" s="48">
        <v>18.7805</v>
      </c>
      <c r="BE41" t="s">
        <v>1019</v>
      </c>
      <c r="BF41" t="s">
        <v>1020</v>
      </c>
      <c r="BG41" s="48" t="s">
        <v>1021</v>
      </c>
      <c r="BH41" t="s">
        <v>142</v>
      </c>
      <c r="BI41" t="s">
        <v>22</v>
      </c>
      <c r="BJ41" t="s">
        <v>23</v>
      </c>
      <c r="BL41">
        <v>1.2</v>
      </c>
      <c r="BM41">
        <v>4.8600000000000003</v>
      </c>
      <c r="BN41">
        <v>15.8</v>
      </c>
      <c r="BO41">
        <v>19.899999999999999</v>
      </c>
      <c r="BP41">
        <v>6.15</v>
      </c>
      <c r="BQ41">
        <v>1299181</v>
      </c>
      <c r="BR41">
        <v>32.4</v>
      </c>
      <c r="BS41">
        <v>8.7300000000000003E-2</v>
      </c>
      <c r="BT41"/>
      <c r="BU41">
        <v>7.22</v>
      </c>
      <c r="BV41">
        <v>11.72</v>
      </c>
      <c r="BW41">
        <v>19.600000000000001</v>
      </c>
      <c r="BX41">
        <v>24.5</v>
      </c>
      <c r="BY41">
        <v>2.2000000000000002</v>
      </c>
      <c r="BZ41">
        <v>1</v>
      </c>
      <c r="CA41">
        <v>0.67</v>
      </c>
      <c r="CB41">
        <v>5</v>
      </c>
      <c r="CC41" t="s">
        <v>1039</v>
      </c>
      <c r="CD41">
        <v>4</v>
      </c>
    </row>
    <row r="42" spans="1:82" x14ac:dyDescent="0.2">
      <c r="A42" t="s">
        <v>537</v>
      </c>
      <c r="B42" s="8">
        <v>13</v>
      </c>
      <c r="C42" t="s">
        <v>538</v>
      </c>
      <c r="E42" s="24">
        <f t="shared" si="0"/>
        <v>2</v>
      </c>
      <c r="F42" s="44">
        <v>40</v>
      </c>
      <c r="G42" s="23" t="s">
        <v>202</v>
      </c>
      <c r="H42">
        <v>502</v>
      </c>
      <c r="I42" s="9" t="s">
        <v>60</v>
      </c>
      <c r="J42">
        <v>743</v>
      </c>
      <c r="K42" s="9" t="s">
        <v>117</v>
      </c>
      <c r="L42" s="30" t="s">
        <v>72</v>
      </c>
      <c r="M42" s="10">
        <v>40</v>
      </c>
      <c r="N42" s="28">
        <v>0.74120000000000008</v>
      </c>
      <c r="O42" s="25">
        <v>0.1</v>
      </c>
      <c r="P42" s="45" t="s">
        <v>672</v>
      </c>
      <c r="Q42" s="45" t="s">
        <v>673</v>
      </c>
      <c r="R42" s="22">
        <v>86991</v>
      </c>
      <c r="S42" s="22">
        <v>86991</v>
      </c>
      <c r="T42" s="55" t="s">
        <v>1563</v>
      </c>
      <c r="U42" s="34" t="s">
        <v>1211</v>
      </c>
      <c r="V42" s="2"/>
      <c r="W42" s="49" t="s">
        <v>148</v>
      </c>
      <c r="X42" s="31" t="s">
        <v>539</v>
      </c>
      <c r="Y42" s="34" t="s">
        <v>540</v>
      </c>
      <c r="Z42" s="49" t="s">
        <v>148</v>
      </c>
      <c r="AA42" s="31" t="s">
        <v>136</v>
      </c>
      <c r="AB42" s="35" t="s">
        <v>137</v>
      </c>
      <c r="AC42" s="2" t="s">
        <v>668</v>
      </c>
      <c r="AD42" s="31" t="s">
        <v>541</v>
      </c>
      <c r="AE42" s="2" t="s">
        <v>713</v>
      </c>
      <c r="AF42" s="31" t="s">
        <v>584</v>
      </c>
      <c r="AG42" t="s">
        <v>142</v>
      </c>
      <c r="AH42" t="s">
        <v>102</v>
      </c>
      <c r="AI42" t="s">
        <v>9</v>
      </c>
      <c r="AJ42" s="2" t="s">
        <v>11</v>
      </c>
      <c r="AK42" t="s">
        <v>10</v>
      </c>
      <c r="AL42" s="2" t="s">
        <v>12</v>
      </c>
      <c r="AM42" t="s">
        <v>13</v>
      </c>
      <c r="AN42" t="s">
        <v>14</v>
      </c>
      <c r="AO42" t="s">
        <v>15</v>
      </c>
      <c r="AP42" t="s">
        <v>16</v>
      </c>
      <c r="AQ42" t="s">
        <v>17</v>
      </c>
      <c r="AR42" t="s">
        <v>18</v>
      </c>
      <c r="AS42" t="s">
        <v>106</v>
      </c>
      <c r="AT42">
        <v>300</v>
      </c>
      <c r="AU42">
        <v>300</v>
      </c>
      <c r="AW42" t="s">
        <v>19</v>
      </c>
      <c r="AX42" t="s">
        <v>1009</v>
      </c>
      <c r="AY42" t="s">
        <v>1010</v>
      </c>
      <c r="AZ42" t="s">
        <v>1011</v>
      </c>
      <c r="BB42" s="47">
        <v>40395</v>
      </c>
      <c r="BC42" s="48">
        <v>64.123099999999994</v>
      </c>
      <c r="BD42" s="48">
        <v>18.7805</v>
      </c>
      <c r="BE42" t="s">
        <v>1019</v>
      </c>
      <c r="BF42" t="s">
        <v>1020</v>
      </c>
      <c r="BG42" s="48" t="s">
        <v>1021</v>
      </c>
      <c r="BH42" t="s">
        <v>142</v>
      </c>
      <c r="BI42" t="s">
        <v>22</v>
      </c>
      <c r="BJ42" t="s">
        <v>23</v>
      </c>
      <c r="BL42">
        <v>1.5</v>
      </c>
      <c r="BM42">
        <v>4.78</v>
      </c>
      <c r="BN42">
        <v>16.54</v>
      </c>
      <c r="BO42">
        <v>18.100000000000001</v>
      </c>
      <c r="BP42">
        <v>4.5599999999999996</v>
      </c>
      <c r="BQ42">
        <v>786390</v>
      </c>
      <c r="BR42">
        <v>97.4</v>
      </c>
      <c r="BS42">
        <v>1.9699999999999999E-2</v>
      </c>
      <c r="BT42"/>
      <c r="BU42">
        <v>12.25</v>
      </c>
      <c r="BV42">
        <v>13.6</v>
      </c>
      <c r="BW42">
        <v>20.7</v>
      </c>
      <c r="BX42">
        <v>35.4</v>
      </c>
      <c r="BY42">
        <v>2.2000000000000002</v>
      </c>
      <c r="BZ42">
        <v>0.98</v>
      </c>
      <c r="CA42">
        <v>0.87</v>
      </c>
      <c r="CB42">
        <v>7</v>
      </c>
      <c r="CC42" t="s">
        <v>1039</v>
      </c>
      <c r="CD42">
        <v>11</v>
      </c>
    </row>
    <row r="43" spans="1:82" x14ac:dyDescent="0.2">
      <c r="A43" t="s">
        <v>537</v>
      </c>
      <c r="B43" s="8">
        <v>13</v>
      </c>
      <c r="C43" t="s">
        <v>538</v>
      </c>
      <c r="E43" s="24">
        <f t="shared" si="0"/>
        <v>2</v>
      </c>
      <c r="F43" s="44">
        <v>41</v>
      </c>
      <c r="G43" s="23" t="s">
        <v>203</v>
      </c>
      <c r="H43">
        <v>503</v>
      </c>
      <c r="I43" s="9" t="s">
        <v>61</v>
      </c>
      <c r="J43">
        <v>701</v>
      </c>
      <c r="K43" s="9" t="s">
        <v>118</v>
      </c>
      <c r="L43" s="30" t="s">
        <v>73</v>
      </c>
      <c r="M43" s="10">
        <v>41</v>
      </c>
      <c r="N43" s="28">
        <v>0.32769999999999999</v>
      </c>
      <c r="O43" s="25">
        <v>0.1</v>
      </c>
      <c r="P43" s="45" t="s">
        <v>672</v>
      </c>
      <c r="Q43" s="45" t="s">
        <v>673</v>
      </c>
      <c r="R43" s="22">
        <v>59747</v>
      </c>
      <c r="S43" s="22">
        <v>59747</v>
      </c>
      <c r="T43" s="55" t="s">
        <v>1564</v>
      </c>
      <c r="U43" s="34" t="s">
        <v>1212</v>
      </c>
      <c r="V43" s="2"/>
      <c r="W43" s="49" t="s">
        <v>148</v>
      </c>
      <c r="X43" s="31" t="s">
        <v>539</v>
      </c>
      <c r="Y43" s="34" t="s">
        <v>540</v>
      </c>
      <c r="Z43" s="49" t="s">
        <v>148</v>
      </c>
      <c r="AA43" s="31" t="s">
        <v>136</v>
      </c>
      <c r="AB43" s="35" t="s">
        <v>137</v>
      </c>
      <c r="AC43" s="2" t="s">
        <v>2014</v>
      </c>
      <c r="AD43" s="31" t="s">
        <v>552</v>
      </c>
      <c r="AE43" s="2" t="s">
        <v>714</v>
      </c>
      <c r="AF43" s="31" t="s">
        <v>585</v>
      </c>
      <c r="AG43" t="s">
        <v>142</v>
      </c>
      <c r="AH43" s="48" t="s">
        <v>1043</v>
      </c>
      <c r="AI43" t="s">
        <v>1044</v>
      </c>
      <c r="AJ43" s="2" t="s">
        <v>1045</v>
      </c>
      <c r="AK43" t="s">
        <v>1046</v>
      </c>
      <c r="AL43" s="2" t="s">
        <v>1047</v>
      </c>
      <c r="AM43" t="s">
        <v>13</v>
      </c>
      <c r="AN43" t="s">
        <v>14</v>
      </c>
      <c r="AO43" t="s">
        <v>15</v>
      </c>
      <c r="AP43" t="s">
        <v>16</v>
      </c>
      <c r="AQ43" t="s">
        <v>17</v>
      </c>
      <c r="AR43" t="s">
        <v>18</v>
      </c>
      <c r="AS43" t="s">
        <v>106</v>
      </c>
      <c r="AT43">
        <v>300</v>
      </c>
      <c r="AU43">
        <v>300</v>
      </c>
      <c r="AW43" t="s">
        <v>19</v>
      </c>
      <c r="AX43" t="s">
        <v>1009</v>
      </c>
      <c r="AY43" t="s">
        <v>1010</v>
      </c>
      <c r="AZ43" t="s">
        <v>1011</v>
      </c>
      <c r="BB43" s="47">
        <v>40394</v>
      </c>
      <c r="BC43" s="48">
        <v>64.023300000000006</v>
      </c>
      <c r="BD43" s="48">
        <v>19.4895</v>
      </c>
      <c r="BE43" t="s">
        <v>1019</v>
      </c>
      <c r="BF43" t="s">
        <v>1022</v>
      </c>
      <c r="BG43" s="48" t="s">
        <v>1028</v>
      </c>
      <c r="BH43" t="s">
        <v>142</v>
      </c>
      <c r="BI43" t="s">
        <v>22</v>
      </c>
      <c r="BJ43" t="s">
        <v>23</v>
      </c>
      <c r="BL43">
        <v>1.6</v>
      </c>
      <c r="BM43">
        <v>5.0199999999999996</v>
      </c>
      <c r="BN43">
        <v>18.2</v>
      </c>
      <c r="BO43">
        <v>20.6</v>
      </c>
      <c r="BP43">
        <v>4.7699999999999996</v>
      </c>
      <c r="BQ43">
        <v>1563901</v>
      </c>
      <c r="BR43">
        <v>26.5</v>
      </c>
      <c r="BS43">
        <v>1.55E-2</v>
      </c>
      <c r="BT43"/>
      <c r="BU43">
        <v>2.25</v>
      </c>
      <c r="BV43">
        <v>12.03</v>
      </c>
      <c r="BW43">
        <v>18.7</v>
      </c>
      <c r="BX43">
        <v>18.899999999999999</v>
      </c>
      <c r="BY43">
        <v>2.4</v>
      </c>
      <c r="BZ43">
        <v>0.91</v>
      </c>
      <c r="CA43">
        <v>0.6</v>
      </c>
      <c r="CB43">
        <v>1</v>
      </c>
      <c r="CC43">
        <v>2</v>
      </c>
      <c r="CD43">
        <v>4</v>
      </c>
    </row>
    <row r="44" spans="1:82" x14ac:dyDescent="0.2">
      <c r="A44" t="s">
        <v>537</v>
      </c>
      <c r="B44" s="8">
        <v>13</v>
      </c>
      <c r="C44" t="s">
        <v>538</v>
      </c>
      <c r="E44" s="24">
        <f t="shared" si="0"/>
        <v>2</v>
      </c>
      <c r="F44" s="44">
        <v>42</v>
      </c>
      <c r="G44" s="23" t="s">
        <v>204</v>
      </c>
      <c r="H44">
        <v>503</v>
      </c>
      <c r="I44" s="9" t="s">
        <v>61</v>
      </c>
      <c r="J44">
        <v>702</v>
      </c>
      <c r="K44" s="9" t="s">
        <v>119</v>
      </c>
      <c r="L44" s="30" t="s">
        <v>74</v>
      </c>
      <c r="M44" s="10">
        <v>42</v>
      </c>
      <c r="N44" s="28">
        <v>0.57129999999999992</v>
      </c>
      <c r="O44" s="25">
        <v>0.1</v>
      </c>
      <c r="P44" s="45" t="s">
        <v>672</v>
      </c>
      <c r="Q44" s="45" t="s">
        <v>673</v>
      </c>
      <c r="R44" s="22">
        <v>38387</v>
      </c>
      <c r="S44" s="22">
        <v>38387</v>
      </c>
      <c r="T44" s="55" t="s">
        <v>1565</v>
      </c>
      <c r="U44" s="34" t="s">
        <v>1213</v>
      </c>
      <c r="V44" s="2"/>
      <c r="W44" s="49" t="s">
        <v>148</v>
      </c>
      <c r="X44" s="31" t="s">
        <v>539</v>
      </c>
      <c r="Y44" s="34" t="s">
        <v>540</v>
      </c>
      <c r="Z44" s="49" t="s">
        <v>148</v>
      </c>
      <c r="AA44" s="31" t="s">
        <v>136</v>
      </c>
      <c r="AB44" s="35" t="s">
        <v>137</v>
      </c>
      <c r="AC44" s="2" t="s">
        <v>2014</v>
      </c>
      <c r="AD44" s="31" t="s">
        <v>552</v>
      </c>
      <c r="AE44" s="2" t="s">
        <v>715</v>
      </c>
      <c r="AF44" s="31" t="s">
        <v>586</v>
      </c>
      <c r="AG44" t="s">
        <v>142</v>
      </c>
      <c r="AH44" s="48" t="s">
        <v>1043</v>
      </c>
      <c r="AI44" t="s">
        <v>1044</v>
      </c>
      <c r="AJ44" s="2" t="s">
        <v>1045</v>
      </c>
      <c r="AK44" t="s">
        <v>1046</v>
      </c>
      <c r="AL44" s="2" t="s">
        <v>1047</v>
      </c>
      <c r="AM44" t="s">
        <v>13</v>
      </c>
      <c r="AN44" t="s">
        <v>14</v>
      </c>
      <c r="AO44" t="s">
        <v>15</v>
      </c>
      <c r="AP44" t="s">
        <v>16</v>
      </c>
      <c r="AQ44" t="s">
        <v>17</v>
      </c>
      <c r="AR44" t="s">
        <v>18</v>
      </c>
      <c r="AS44" t="s">
        <v>106</v>
      </c>
      <c r="AT44">
        <v>300</v>
      </c>
      <c r="AU44">
        <v>300</v>
      </c>
      <c r="AW44" t="s">
        <v>19</v>
      </c>
      <c r="AX44" t="s">
        <v>1009</v>
      </c>
      <c r="AY44" t="s">
        <v>1010</v>
      </c>
      <c r="AZ44" t="s">
        <v>1011</v>
      </c>
      <c r="BB44" s="47">
        <v>40394</v>
      </c>
      <c r="BC44" s="48">
        <v>64.023300000000006</v>
      </c>
      <c r="BD44" s="48">
        <v>19.4895</v>
      </c>
      <c r="BE44" t="s">
        <v>1019</v>
      </c>
      <c r="BF44" t="s">
        <v>1022</v>
      </c>
      <c r="BG44" s="48" t="s">
        <v>1028</v>
      </c>
      <c r="BH44" t="s">
        <v>142</v>
      </c>
      <c r="BI44" t="s">
        <v>22</v>
      </c>
      <c r="BJ44" t="s">
        <v>23</v>
      </c>
      <c r="BL44">
        <v>1.9</v>
      </c>
      <c r="BM44">
        <v>4.87</v>
      </c>
      <c r="BN44">
        <v>19.100000000000001</v>
      </c>
      <c r="BO44">
        <v>16.399999999999999</v>
      </c>
      <c r="BP44">
        <v>1.1299999999999999</v>
      </c>
      <c r="BQ44">
        <v>806369</v>
      </c>
      <c r="BR44">
        <v>99.1</v>
      </c>
      <c r="BS44">
        <v>2.5999999999999999E-3</v>
      </c>
      <c r="BT44"/>
      <c r="BU44">
        <v>7.5</v>
      </c>
      <c r="BV44">
        <v>15.21</v>
      </c>
      <c r="BW44">
        <v>21.2</v>
      </c>
      <c r="BX44">
        <v>25</v>
      </c>
      <c r="BY44">
        <v>2.2000000000000002</v>
      </c>
      <c r="BZ44">
        <v>1.1000000000000001</v>
      </c>
      <c r="CA44">
        <v>0.79</v>
      </c>
      <c r="CB44">
        <v>1</v>
      </c>
      <c r="CC44" t="s">
        <v>1039</v>
      </c>
      <c r="CD44">
        <v>11</v>
      </c>
    </row>
    <row r="45" spans="1:82" x14ac:dyDescent="0.2">
      <c r="A45" t="s">
        <v>537</v>
      </c>
      <c r="B45" s="8">
        <v>13</v>
      </c>
      <c r="C45" t="s">
        <v>538</v>
      </c>
      <c r="E45" s="24">
        <f t="shared" si="0"/>
        <v>2</v>
      </c>
      <c r="F45" s="44">
        <v>43</v>
      </c>
      <c r="G45" s="23" t="s">
        <v>205</v>
      </c>
      <c r="H45">
        <v>503</v>
      </c>
      <c r="I45" s="9" t="s">
        <v>61</v>
      </c>
      <c r="J45">
        <v>703</v>
      </c>
      <c r="K45" s="9" t="s">
        <v>120</v>
      </c>
      <c r="L45" s="30" t="s">
        <v>75</v>
      </c>
      <c r="M45" s="10">
        <v>43</v>
      </c>
      <c r="N45" s="28">
        <v>2.6339999999999995</v>
      </c>
      <c r="O45" s="25">
        <v>0.1</v>
      </c>
      <c r="P45" s="45" t="s">
        <v>672</v>
      </c>
      <c r="Q45" s="45" t="s">
        <v>673</v>
      </c>
      <c r="R45" s="22">
        <v>71458</v>
      </c>
      <c r="S45" s="22">
        <v>71458</v>
      </c>
      <c r="T45" s="55" t="s">
        <v>1566</v>
      </c>
      <c r="U45" s="34" t="s">
        <v>1214</v>
      </c>
      <c r="V45" s="2"/>
      <c r="W45" s="49" t="s">
        <v>148</v>
      </c>
      <c r="X45" s="31" t="s">
        <v>539</v>
      </c>
      <c r="Y45" s="34" t="s">
        <v>540</v>
      </c>
      <c r="Z45" s="49" t="s">
        <v>148</v>
      </c>
      <c r="AA45" s="31" t="s">
        <v>136</v>
      </c>
      <c r="AB45" s="35" t="s">
        <v>137</v>
      </c>
      <c r="AC45" s="2" t="s">
        <v>2014</v>
      </c>
      <c r="AD45" s="31" t="s">
        <v>552</v>
      </c>
      <c r="AE45" s="2" t="s">
        <v>716</v>
      </c>
      <c r="AF45" s="31" t="s">
        <v>587</v>
      </c>
      <c r="AG45" t="s">
        <v>142</v>
      </c>
      <c r="AH45" s="48" t="s">
        <v>1043</v>
      </c>
      <c r="AI45" t="s">
        <v>1044</v>
      </c>
      <c r="AJ45" s="2" t="s">
        <v>1045</v>
      </c>
      <c r="AK45" t="s">
        <v>1046</v>
      </c>
      <c r="AL45" s="2" t="s">
        <v>1047</v>
      </c>
      <c r="AM45" t="s">
        <v>13</v>
      </c>
      <c r="AN45" t="s">
        <v>14</v>
      </c>
      <c r="AO45" t="s">
        <v>15</v>
      </c>
      <c r="AP45" t="s">
        <v>16</v>
      </c>
      <c r="AQ45" t="s">
        <v>17</v>
      </c>
      <c r="AR45" t="s">
        <v>18</v>
      </c>
      <c r="AS45" t="s">
        <v>106</v>
      </c>
      <c r="AT45">
        <v>300</v>
      </c>
      <c r="AU45">
        <v>300</v>
      </c>
      <c r="AW45" t="s">
        <v>19</v>
      </c>
      <c r="AX45" t="s">
        <v>1009</v>
      </c>
      <c r="AY45" t="s">
        <v>1010</v>
      </c>
      <c r="AZ45" t="s">
        <v>1011</v>
      </c>
      <c r="BB45" s="47">
        <v>40394</v>
      </c>
      <c r="BC45" s="48">
        <v>64.023300000000006</v>
      </c>
      <c r="BD45" s="48">
        <v>19.4895</v>
      </c>
      <c r="BE45" t="s">
        <v>1019</v>
      </c>
      <c r="BF45" t="s">
        <v>1022</v>
      </c>
      <c r="BG45" s="48" t="s">
        <v>1028</v>
      </c>
      <c r="BH45" t="s">
        <v>142</v>
      </c>
      <c r="BI45" t="s">
        <v>22</v>
      </c>
      <c r="BJ45" t="s">
        <v>23</v>
      </c>
      <c r="BL45">
        <v>2.2000000000000002</v>
      </c>
      <c r="BM45">
        <v>4.83</v>
      </c>
      <c r="BN45">
        <v>19</v>
      </c>
      <c r="BO45">
        <v>13.3</v>
      </c>
      <c r="BP45">
        <v>0.89</v>
      </c>
      <c r="BQ45">
        <v>936786</v>
      </c>
      <c r="BR45">
        <v>105.2</v>
      </c>
      <c r="BS45">
        <v>1.9E-3</v>
      </c>
      <c r="BT45"/>
      <c r="BU45">
        <v>7.49</v>
      </c>
      <c r="BV45">
        <v>17.78</v>
      </c>
      <c r="BW45">
        <v>22.3</v>
      </c>
      <c r="BX45">
        <v>29</v>
      </c>
      <c r="BY45">
        <v>2.2000000000000002</v>
      </c>
      <c r="BZ45">
        <v>1.1100000000000001</v>
      </c>
      <c r="CA45">
        <v>0.71</v>
      </c>
      <c r="CB45">
        <v>4</v>
      </c>
      <c r="CC45" t="s">
        <v>1039</v>
      </c>
      <c r="CD45">
        <v>9</v>
      </c>
    </row>
    <row r="46" spans="1:82" x14ac:dyDescent="0.2">
      <c r="A46" t="s">
        <v>537</v>
      </c>
      <c r="B46" s="8">
        <v>13</v>
      </c>
      <c r="C46" t="s">
        <v>538</v>
      </c>
      <c r="E46" s="24">
        <f t="shared" si="0"/>
        <v>2</v>
      </c>
      <c r="F46" s="44">
        <v>44</v>
      </c>
      <c r="G46" s="23" t="s">
        <v>206</v>
      </c>
      <c r="H46">
        <v>503</v>
      </c>
      <c r="I46" s="9" t="s">
        <v>61</v>
      </c>
      <c r="J46">
        <v>704</v>
      </c>
      <c r="K46" s="9" t="s">
        <v>121</v>
      </c>
      <c r="L46" s="30" t="s">
        <v>76</v>
      </c>
      <c r="M46" s="10">
        <v>44</v>
      </c>
      <c r="N46" s="28">
        <v>1.0655999999999999</v>
      </c>
      <c r="O46" s="25">
        <v>0.1</v>
      </c>
      <c r="P46" s="45" t="s">
        <v>672</v>
      </c>
      <c r="Q46" s="45" t="s">
        <v>673</v>
      </c>
      <c r="R46" s="22">
        <v>70973</v>
      </c>
      <c r="S46" s="22">
        <v>70973</v>
      </c>
      <c r="T46" s="55" t="s">
        <v>1567</v>
      </c>
      <c r="U46" s="34" t="s">
        <v>1215</v>
      </c>
      <c r="V46" s="2"/>
      <c r="W46" s="49" t="s">
        <v>148</v>
      </c>
      <c r="X46" s="31" t="s">
        <v>539</v>
      </c>
      <c r="Y46" s="34" t="s">
        <v>540</v>
      </c>
      <c r="Z46" s="49" t="s">
        <v>148</v>
      </c>
      <c r="AA46" s="31" t="s">
        <v>136</v>
      </c>
      <c r="AB46" s="35" t="s">
        <v>137</v>
      </c>
      <c r="AC46" s="2" t="s">
        <v>2014</v>
      </c>
      <c r="AD46" s="31" t="s">
        <v>552</v>
      </c>
      <c r="AE46" s="2" t="s">
        <v>717</v>
      </c>
      <c r="AF46" s="31" t="s">
        <v>588</v>
      </c>
      <c r="AG46" t="s">
        <v>142</v>
      </c>
      <c r="AH46" s="48" t="s">
        <v>1043</v>
      </c>
      <c r="AI46" t="s">
        <v>1044</v>
      </c>
      <c r="AJ46" s="2" t="s">
        <v>1045</v>
      </c>
      <c r="AK46" t="s">
        <v>1046</v>
      </c>
      <c r="AL46" s="2" t="s">
        <v>1047</v>
      </c>
      <c r="AM46" t="s">
        <v>13</v>
      </c>
      <c r="AN46" t="s">
        <v>14</v>
      </c>
      <c r="AO46" t="s">
        <v>15</v>
      </c>
      <c r="AP46" t="s">
        <v>16</v>
      </c>
      <c r="AQ46" t="s">
        <v>17</v>
      </c>
      <c r="AR46" t="s">
        <v>18</v>
      </c>
      <c r="AS46" t="s">
        <v>106</v>
      </c>
      <c r="AT46">
        <v>300</v>
      </c>
      <c r="AU46">
        <v>300</v>
      </c>
      <c r="AW46" t="s">
        <v>19</v>
      </c>
      <c r="AX46" t="s">
        <v>1009</v>
      </c>
      <c r="AY46" t="s">
        <v>1012</v>
      </c>
      <c r="AZ46" t="s">
        <v>1011</v>
      </c>
      <c r="BB46" s="47">
        <v>40394</v>
      </c>
      <c r="BC46" s="48">
        <v>64.023300000000006</v>
      </c>
      <c r="BD46" s="48">
        <v>19.4895</v>
      </c>
      <c r="BE46" t="s">
        <v>1019</v>
      </c>
      <c r="BF46" t="s">
        <v>1022</v>
      </c>
      <c r="BG46" s="48" t="s">
        <v>1028</v>
      </c>
      <c r="BH46" t="s">
        <v>142</v>
      </c>
      <c r="BI46" t="s">
        <v>22</v>
      </c>
      <c r="BJ46" t="s">
        <v>23</v>
      </c>
      <c r="BL46">
        <v>3.5</v>
      </c>
      <c r="BM46">
        <v>4.99</v>
      </c>
      <c r="BN46">
        <v>27.6</v>
      </c>
      <c r="BO46">
        <v>8.1999999999999993</v>
      </c>
      <c r="BP46">
        <v>0.22</v>
      </c>
      <c r="BQ46">
        <v>2712130</v>
      </c>
      <c r="BR46">
        <v>195.3</v>
      </c>
      <c r="BS46">
        <v>2.6023000000000001</v>
      </c>
      <c r="BT46"/>
      <c r="BU46">
        <v>36.92</v>
      </c>
      <c r="BV46">
        <v>17.239999999999998</v>
      </c>
      <c r="BW46">
        <v>25.7</v>
      </c>
      <c r="BX46">
        <v>41</v>
      </c>
      <c r="BY46">
        <v>2</v>
      </c>
      <c r="BZ46">
        <v>1.17</v>
      </c>
      <c r="CA46">
        <v>1.26</v>
      </c>
      <c r="CB46">
        <v>2</v>
      </c>
      <c r="CC46" t="s">
        <v>1039</v>
      </c>
      <c r="CD46">
        <v>8</v>
      </c>
    </row>
    <row r="47" spans="1:82" x14ac:dyDescent="0.2">
      <c r="A47" t="s">
        <v>537</v>
      </c>
      <c r="B47" s="8">
        <v>13</v>
      </c>
      <c r="C47" t="s">
        <v>538</v>
      </c>
      <c r="E47" s="24">
        <f t="shared" si="0"/>
        <v>2</v>
      </c>
      <c r="F47" s="44">
        <v>45</v>
      </c>
      <c r="G47" s="23" t="s">
        <v>207</v>
      </c>
      <c r="H47">
        <v>503</v>
      </c>
      <c r="I47" s="9" t="s">
        <v>61</v>
      </c>
      <c r="J47">
        <v>705</v>
      </c>
      <c r="K47" s="9" t="s">
        <v>122</v>
      </c>
      <c r="L47" s="30" t="s">
        <v>77</v>
      </c>
      <c r="M47" s="10">
        <v>45</v>
      </c>
      <c r="N47" s="28">
        <v>0.76269999999999993</v>
      </c>
      <c r="O47" s="25">
        <v>0.1</v>
      </c>
      <c r="P47" s="45" t="s">
        <v>672</v>
      </c>
      <c r="Q47" s="45" t="s">
        <v>673</v>
      </c>
      <c r="R47" s="22">
        <v>57000</v>
      </c>
      <c r="S47" s="22">
        <v>57000</v>
      </c>
      <c r="T47" s="55" t="s">
        <v>1568</v>
      </c>
      <c r="U47" s="34" t="s">
        <v>1216</v>
      </c>
      <c r="V47" s="2"/>
      <c r="W47" s="49" t="s">
        <v>148</v>
      </c>
      <c r="X47" s="31" t="s">
        <v>539</v>
      </c>
      <c r="Y47" s="34" t="s">
        <v>540</v>
      </c>
      <c r="Z47" s="49" t="s">
        <v>148</v>
      </c>
      <c r="AA47" s="31" t="s">
        <v>136</v>
      </c>
      <c r="AB47" s="35" t="s">
        <v>137</v>
      </c>
      <c r="AC47" s="2" t="s">
        <v>2014</v>
      </c>
      <c r="AD47" s="31" t="s">
        <v>552</v>
      </c>
      <c r="AE47" s="2" t="s">
        <v>718</v>
      </c>
      <c r="AF47" s="31" t="s">
        <v>589</v>
      </c>
      <c r="AG47" t="s">
        <v>142</v>
      </c>
      <c r="AH47" s="48" t="s">
        <v>1043</v>
      </c>
      <c r="AI47" t="s">
        <v>1044</v>
      </c>
      <c r="AJ47" s="2" t="s">
        <v>1045</v>
      </c>
      <c r="AK47" t="s">
        <v>1046</v>
      </c>
      <c r="AL47" s="2" t="s">
        <v>1047</v>
      </c>
      <c r="AM47" t="s">
        <v>13</v>
      </c>
      <c r="AN47" t="s">
        <v>14</v>
      </c>
      <c r="AO47" t="s">
        <v>15</v>
      </c>
      <c r="AP47" t="s">
        <v>16</v>
      </c>
      <c r="AQ47" t="s">
        <v>17</v>
      </c>
      <c r="AR47" t="s">
        <v>18</v>
      </c>
      <c r="AS47" t="s">
        <v>106</v>
      </c>
      <c r="AT47">
        <v>300</v>
      </c>
      <c r="AU47">
        <v>300</v>
      </c>
      <c r="AW47" t="s">
        <v>19</v>
      </c>
      <c r="AX47" t="s">
        <v>1009</v>
      </c>
      <c r="AY47" t="s">
        <v>1012</v>
      </c>
      <c r="AZ47" t="s">
        <v>1011</v>
      </c>
      <c r="BB47" s="47">
        <v>40394</v>
      </c>
      <c r="BC47" s="48">
        <v>64.023300000000006</v>
      </c>
      <c r="BD47" s="48">
        <v>19.4895</v>
      </c>
      <c r="BE47" t="s">
        <v>1019</v>
      </c>
      <c r="BF47" t="s">
        <v>1022</v>
      </c>
      <c r="BG47" s="48" t="s">
        <v>1028</v>
      </c>
      <c r="BH47" t="s">
        <v>142</v>
      </c>
      <c r="BI47" t="s">
        <v>22</v>
      </c>
      <c r="BJ47" t="s">
        <v>23</v>
      </c>
      <c r="BL47">
        <v>4.0999999999999996</v>
      </c>
      <c r="BM47">
        <v>5.19</v>
      </c>
      <c r="BN47">
        <v>28.6</v>
      </c>
      <c r="BO47">
        <v>7.9</v>
      </c>
      <c r="BP47">
        <v>0.23</v>
      </c>
      <c r="BQ47">
        <v>3800978</v>
      </c>
      <c r="BR47">
        <v>182.3</v>
      </c>
      <c r="BS47">
        <v>8.6934000000000005</v>
      </c>
      <c r="BT47"/>
      <c r="BU47">
        <v>47.17</v>
      </c>
      <c r="BV47">
        <v>15.16</v>
      </c>
      <c r="BW47">
        <v>26.1</v>
      </c>
      <c r="BX47">
        <v>47.7</v>
      </c>
      <c r="BY47">
        <v>1.9</v>
      </c>
      <c r="BZ47">
        <v>0.99</v>
      </c>
      <c r="CA47">
        <v>1.31</v>
      </c>
      <c r="CB47">
        <v>3</v>
      </c>
      <c r="CC47">
        <v>1</v>
      </c>
      <c r="CD47">
        <v>5</v>
      </c>
    </row>
    <row r="48" spans="1:82" x14ac:dyDescent="0.2">
      <c r="A48" t="s">
        <v>537</v>
      </c>
      <c r="B48" s="8">
        <v>13</v>
      </c>
      <c r="C48" t="s">
        <v>538</v>
      </c>
      <c r="E48" s="24">
        <f t="shared" si="0"/>
        <v>2</v>
      </c>
      <c r="F48" s="44">
        <v>46</v>
      </c>
      <c r="G48" s="23" t="s">
        <v>208</v>
      </c>
      <c r="H48">
        <v>503</v>
      </c>
      <c r="I48" s="9" t="s">
        <v>61</v>
      </c>
      <c r="J48">
        <v>706</v>
      </c>
      <c r="K48" s="9" t="s">
        <v>123</v>
      </c>
      <c r="L48" s="30" t="s">
        <v>78</v>
      </c>
      <c r="M48" s="10">
        <v>46</v>
      </c>
      <c r="N48" s="28">
        <v>1.3086999999999998</v>
      </c>
      <c r="O48" s="25">
        <v>0.1</v>
      </c>
      <c r="P48" s="45" t="s">
        <v>672</v>
      </c>
      <c r="Q48" s="45" t="s">
        <v>673</v>
      </c>
      <c r="R48" s="22">
        <v>41595</v>
      </c>
      <c r="S48" s="22">
        <v>41595</v>
      </c>
      <c r="T48" s="55" t="s">
        <v>1569</v>
      </c>
      <c r="U48" s="34" t="s">
        <v>1217</v>
      </c>
      <c r="V48" s="2"/>
      <c r="W48" s="49" t="s">
        <v>148</v>
      </c>
      <c r="X48" s="31" t="s">
        <v>539</v>
      </c>
      <c r="Y48" s="34" t="s">
        <v>540</v>
      </c>
      <c r="Z48" s="49" t="s">
        <v>148</v>
      </c>
      <c r="AA48" s="31" t="s">
        <v>136</v>
      </c>
      <c r="AB48" s="35" t="s">
        <v>137</v>
      </c>
      <c r="AC48" s="2" t="s">
        <v>2013</v>
      </c>
      <c r="AD48" s="31" t="s">
        <v>552</v>
      </c>
      <c r="AE48" s="2" t="s">
        <v>719</v>
      </c>
      <c r="AF48" s="31" t="s">
        <v>590</v>
      </c>
      <c r="AG48" t="s">
        <v>142</v>
      </c>
      <c r="AH48" s="48" t="s">
        <v>1053</v>
      </c>
      <c r="AI48" t="s">
        <v>1054</v>
      </c>
      <c r="AJ48" s="2" t="s">
        <v>1055</v>
      </c>
      <c r="AK48" t="s">
        <v>1056</v>
      </c>
      <c r="AL48" s="2" t="s">
        <v>1057</v>
      </c>
      <c r="AM48" t="s">
        <v>13</v>
      </c>
      <c r="AN48" t="s">
        <v>14</v>
      </c>
      <c r="AO48" t="s">
        <v>15</v>
      </c>
      <c r="AP48" t="s">
        <v>16</v>
      </c>
      <c r="AQ48" t="s">
        <v>17</v>
      </c>
      <c r="AR48" t="s">
        <v>18</v>
      </c>
      <c r="AS48" t="s">
        <v>106</v>
      </c>
      <c r="AT48">
        <v>300</v>
      </c>
      <c r="AU48">
        <v>300</v>
      </c>
      <c r="AW48" t="s">
        <v>19</v>
      </c>
      <c r="AX48" t="s">
        <v>1009</v>
      </c>
      <c r="AY48" t="s">
        <v>1013</v>
      </c>
      <c r="AZ48" t="s">
        <v>1011</v>
      </c>
      <c r="BB48" s="47">
        <v>40394</v>
      </c>
      <c r="BC48" s="48">
        <v>64.023300000000006</v>
      </c>
      <c r="BD48" s="48">
        <v>19.4895</v>
      </c>
      <c r="BE48" t="s">
        <v>1019</v>
      </c>
      <c r="BF48" t="s">
        <v>1022</v>
      </c>
      <c r="BG48" s="48" t="s">
        <v>1030</v>
      </c>
      <c r="BH48" t="s">
        <v>142</v>
      </c>
      <c r="BI48" t="s">
        <v>22</v>
      </c>
      <c r="BJ48" t="s">
        <v>23</v>
      </c>
      <c r="BL48">
        <v>0</v>
      </c>
      <c r="BM48">
        <v>5.31</v>
      </c>
      <c r="BN48">
        <v>16.649999999999999</v>
      </c>
      <c r="BO48">
        <v>22.2</v>
      </c>
      <c r="BP48">
        <v>7.6</v>
      </c>
      <c r="BQ48">
        <v>1546697</v>
      </c>
      <c r="BR48">
        <v>20.2</v>
      </c>
      <c r="BS48">
        <v>1.0500000000000001E-2</v>
      </c>
      <c r="BT48"/>
      <c r="BU48">
        <v>1</v>
      </c>
      <c r="BV48">
        <v>13.83</v>
      </c>
      <c r="BW48">
        <v>18.7</v>
      </c>
      <c r="BX48">
        <v>21.5</v>
      </c>
      <c r="BY48">
        <v>2.2000000000000002</v>
      </c>
      <c r="BZ48">
        <v>0.93</v>
      </c>
      <c r="CA48">
        <v>0.59</v>
      </c>
      <c r="CB48">
        <v>3</v>
      </c>
      <c r="CC48">
        <v>5</v>
      </c>
      <c r="CD48">
        <v>4</v>
      </c>
    </row>
    <row r="49" spans="1:82" x14ac:dyDescent="0.2">
      <c r="A49" t="s">
        <v>537</v>
      </c>
      <c r="B49" s="8">
        <v>13</v>
      </c>
      <c r="C49" t="s">
        <v>538</v>
      </c>
      <c r="E49" s="24">
        <f t="shared" si="0"/>
        <v>2</v>
      </c>
      <c r="F49" s="44">
        <v>47</v>
      </c>
      <c r="G49" s="23" t="s">
        <v>209</v>
      </c>
      <c r="H49">
        <v>503</v>
      </c>
      <c r="I49" s="9" t="s">
        <v>61</v>
      </c>
      <c r="J49">
        <v>707</v>
      </c>
      <c r="K49" s="9" t="s">
        <v>124</v>
      </c>
      <c r="L49" s="30" t="s">
        <v>79</v>
      </c>
      <c r="M49" s="10">
        <v>47</v>
      </c>
      <c r="N49" s="28">
        <v>0.72489999999999999</v>
      </c>
      <c r="O49" s="25">
        <v>0.1</v>
      </c>
      <c r="P49" s="45" t="s">
        <v>672</v>
      </c>
      <c r="Q49" s="45" t="s">
        <v>673</v>
      </c>
      <c r="R49" s="22">
        <v>29992</v>
      </c>
      <c r="S49" s="22">
        <v>29992</v>
      </c>
      <c r="T49" s="56" t="s">
        <v>1570</v>
      </c>
      <c r="U49" s="34" t="s">
        <v>1218</v>
      </c>
      <c r="V49" s="2"/>
      <c r="W49" s="49" t="s">
        <v>148</v>
      </c>
      <c r="X49" s="31" t="s">
        <v>539</v>
      </c>
      <c r="Y49" s="34" t="s">
        <v>540</v>
      </c>
      <c r="Z49" s="49" t="s">
        <v>148</v>
      </c>
      <c r="AA49" s="31" t="s">
        <v>136</v>
      </c>
      <c r="AB49" s="35" t="s">
        <v>137</v>
      </c>
      <c r="AC49" s="2" t="s">
        <v>2013</v>
      </c>
      <c r="AD49" s="31" t="s">
        <v>552</v>
      </c>
      <c r="AE49" s="2" t="s">
        <v>720</v>
      </c>
      <c r="AF49" s="31" t="s">
        <v>591</v>
      </c>
      <c r="AG49" t="s">
        <v>142</v>
      </c>
      <c r="AH49" s="48" t="s">
        <v>1053</v>
      </c>
      <c r="AI49" t="s">
        <v>1054</v>
      </c>
      <c r="AJ49" s="2" t="s">
        <v>1055</v>
      </c>
      <c r="AK49" t="s">
        <v>1056</v>
      </c>
      <c r="AL49" s="2" t="s">
        <v>1057</v>
      </c>
      <c r="AM49" t="s">
        <v>13</v>
      </c>
      <c r="AN49" t="s">
        <v>14</v>
      </c>
      <c r="AO49" t="s">
        <v>15</v>
      </c>
      <c r="AP49" t="s">
        <v>16</v>
      </c>
      <c r="AQ49" t="s">
        <v>17</v>
      </c>
      <c r="AR49" t="s">
        <v>18</v>
      </c>
      <c r="AS49" t="s">
        <v>106</v>
      </c>
      <c r="AT49">
        <v>300</v>
      </c>
      <c r="AU49">
        <v>300</v>
      </c>
      <c r="AW49" t="s">
        <v>19</v>
      </c>
      <c r="AX49" t="s">
        <v>1009</v>
      </c>
      <c r="AY49" t="s">
        <v>1013</v>
      </c>
      <c r="AZ49" t="s">
        <v>1011</v>
      </c>
      <c r="BB49" s="47">
        <v>40394</v>
      </c>
      <c r="BC49" s="48">
        <v>64.023300000000006</v>
      </c>
      <c r="BD49" s="48">
        <v>19.4895</v>
      </c>
      <c r="BE49" t="s">
        <v>1019</v>
      </c>
      <c r="BF49" t="s">
        <v>1022</v>
      </c>
      <c r="BG49" s="48" t="s">
        <v>1030</v>
      </c>
      <c r="BH49" t="s">
        <v>142</v>
      </c>
      <c r="BI49" t="s">
        <v>22</v>
      </c>
      <c r="BJ49" t="s">
        <v>23</v>
      </c>
      <c r="BL49">
        <v>0.6</v>
      </c>
      <c r="BM49">
        <v>5.12</v>
      </c>
      <c r="BN49">
        <v>16.649999999999999</v>
      </c>
      <c r="BO49">
        <v>22.1</v>
      </c>
      <c r="BP49">
        <v>7.58</v>
      </c>
      <c r="BQ49">
        <v>1414614</v>
      </c>
      <c r="BR49">
        <v>26.8</v>
      </c>
      <c r="BS49">
        <v>2.2100000000000002E-2</v>
      </c>
      <c r="BT49"/>
      <c r="BU49">
        <v>1.2</v>
      </c>
      <c r="BV49">
        <v>12.61</v>
      </c>
      <c r="BW49">
        <v>19.100000000000001</v>
      </c>
      <c r="BX49">
        <v>21.3</v>
      </c>
      <c r="BY49">
        <v>2.2999999999999998</v>
      </c>
      <c r="BZ49">
        <v>0.91</v>
      </c>
      <c r="CA49">
        <v>0.57999999999999996</v>
      </c>
      <c r="CB49">
        <v>1</v>
      </c>
      <c r="CC49">
        <v>2</v>
      </c>
      <c r="CD49" t="s">
        <v>1039</v>
      </c>
    </row>
    <row r="50" spans="1:82" x14ac:dyDescent="0.2">
      <c r="A50" t="s">
        <v>537</v>
      </c>
      <c r="B50" s="8">
        <v>13</v>
      </c>
      <c r="C50" t="s">
        <v>538</v>
      </c>
      <c r="E50" s="24">
        <f t="shared" si="0"/>
        <v>2</v>
      </c>
      <c r="F50" s="44">
        <v>48</v>
      </c>
      <c r="G50" s="23" t="s">
        <v>210</v>
      </c>
      <c r="H50">
        <v>503</v>
      </c>
      <c r="I50" s="9" t="s">
        <v>61</v>
      </c>
      <c r="J50">
        <v>708</v>
      </c>
      <c r="K50" s="9" t="s">
        <v>130</v>
      </c>
      <c r="L50" s="30" t="s">
        <v>85</v>
      </c>
      <c r="M50" s="10">
        <v>48</v>
      </c>
      <c r="N50" s="28">
        <v>1.4376999999999998</v>
      </c>
      <c r="O50" s="25">
        <v>0.1</v>
      </c>
      <c r="P50" s="45" t="s">
        <v>672</v>
      </c>
      <c r="Q50" s="45" t="s">
        <v>673</v>
      </c>
      <c r="R50" s="22">
        <v>41732</v>
      </c>
      <c r="S50" s="22">
        <v>41732</v>
      </c>
      <c r="T50" s="55" t="s">
        <v>1571</v>
      </c>
      <c r="U50" s="34" t="s">
        <v>1219</v>
      </c>
      <c r="V50" s="2"/>
      <c r="W50" s="49" t="s">
        <v>148</v>
      </c>
      <c r="X50" s="31" t="s">
        <v>539</v>
      </c>
      <c r="Y50" s="34" t="s">
        <v>540</v>
      </c>
      <c r="Z50" s="49" t="s">
        <v>148</v>
      </c>
      <c r="AA50" s="31" t="s">
        <v>136</v>
      </c>
      <c r="AB50" s="35" t="s">
        <v>137</v>
      </c>
      <c r="AC50" s="2" t="s">
        <v>2013</v>
      </c>
      <c r="AD50" s="31" t="s">
        <v>552</v>
      </c>
      <c r="AE50" s="2" t="s">
        <v>721</v>
      </c>
      <c r="AF50" s="31" t="s">
        <v>592</v>
      </c>
      <c r="AG50" t="s">
        <v>142</v>
      </c>
      <c r="AH50" s="48" t="s">
        <v>1053</v>
      </c>
      <c r="AI50" t="s">
        <v>1054</v>
      </c>
      <c r="AJ50" s="2" t="s">
        <v>1055</v>
      </c>
      <c r="AK50" t="s">
        <v>1056</v>
      </c>
      <c r="AL50" s="2" t="s">
        <v>1057</v>
      </c>
      <c r="AM50" t="s">
        <v>13</v>
      </c>
      <c r="AN50" t="s">
        <v>14</v>
      </c>
      <c r="AO50" t="s">
        <v>15</v>
      </c>
      <c r="AP50" t="s">
        <v>16</v>
      </c>
      <c r="AQ50" t="s">
        <v>17</v>
      </c>
      <c r="AR50" t="s">
        <v>18</v>
      </c>
      <c r="AS50" t="s">
        <v>106</v>
      </c>
      <c r="AT50">
        <v>300</v>
      </c>
      <c r="AU50">
        <v>300</v>
      </c>
      <c r="AW50" t="s">
        <v>19</v>
      </c>
      <c r="AX50" t="s">
        <v>1009</v>
      </c>
      <c r="AY50" t="s">
        <v>1010</v>
      </c>
      <c r="AZ50" t="s">
        <v>1011</v>
      </c>
      <c r="BB50" s="47">
        <v>40394</v>
      </c>
      <c r="BC50" s="48">
        <v>64.023300000000006</v>
      </c>
      <c r="BD50" s="48">
        <v>19.4895</v>
      </c>
      <c r="BE50" t="s">
        <v>1019</v>
      </c>
      <c r="BF50" t="s">
        <v>1022</v>
      </c>
      <c r="BG50" s="48" t="s">
        <v>1030</v>
      </c>
      <c r="BH50" t="s">
        <v>142</v>
      </c>
      <c r="BI50" t="s">
        <v>22</v>
      </c>
      <c r="BJ50" t="s">
        <v>23</v>
      </c>
      <c r="BL50">
        <v>1.6</v>
      </c>
      <c r="BM50">
        <v>5.0199999999999996</v>
      </c>
      <c r="BN50">
        <v>18.2</v>
      </c>
      <c r="BO50">
        <v>20.6</v>
      </c>
      <c r="BP50">
        <v>4.7699999999999996</v>
      </c>
      <c r="BQ50">
        <v>1563901</v>
      </c>
      <c r="BR50">
        <v>26.5</v>
      </c>
      <c r="BS50">
        <v>1.55E-2</v>
      </c>
      <c r="BT50"/>
      <c r="BU50">
        <v>2.25</v>
      </c>
      <c r="BV50">
        <v>12.03</v>
      </c>
      <c r="BW50">
        <v>18.7</v>
      </c>
      <c r="BX50">
        <v>18.899999999999999</v>
      </c>
      <c r="BY50">
        <v>2.4</v>
      </c>
      <c r="BZ50">
        <v>0.91</v>
      </c>
      <c r="CA50">
        <v>0.6</v>
      </c>
      <c r="CB50">
        <v>1</v>
      </c>
      <c r="CC50">
        <v>2</v>
      </c>
      <c r="CD50">
        <v>4</v>
      </c>
    </row>
    <row r="51" spans="1:82" x14ac:dyDescent="0.2">
      <c r="A51" t="s">
        <v>537</v>
      </c>
      <c r="B51" s="8">
        <v>13</v>
      </c>
      <c r="C51" t="s">
        <v>538</v>
      </c>
      <c r="E51" s="24">
        <f t="shared" si="0"/>
        <v>2</v>
      </c>
      <c r="F51" s="44">
        <v>49</v>
      </c>
      <c r="G51" s="23" t="s">
        <v>211</v>
      </c>
      <c r="H51">
        <v>503</v>
      </c>
      <c r="I51" s="9" t="s">
        <v>61</v>
      </c>
      <c r="J51">
        <v>709</v>
      </c>
      <c r="K51" s="9" t="s">
        <v>131</v>
      </c>
      <c r="L51" s="30" t="s">
        <v>86</v>
      </c>
      <c r="M51" s="10">
        <v>49</v>
      </c>
      <c r="N51" s="28">
        <v>3.0833999999999997</v>
      </c>
      <c r="O51" s="25">
        <v>0.1</v>
      </c>
      <c r="P51" s="45" t="s">
        <v>672</v>
      </c>
      <c r="Q51" s="45" t="s">
        <v>673</v>
      </c>
      <c r="R51" s="22">
        <v>37604</v>
      </c>
      <c r="S51" s="22">
        <v>37604</v>
      </c>
      <c r="T51" s="55" t="s">
        <v>1572</v>
      </c>
      <c r="U51" s="34" t="s">
        <v>1220</v>
      </c>
      <c r="V51" s="2"/>
      <c r="W51" s="49" t="s">
        <v>148</v>
      </c>
      <c r="X51" s="31" t="s">
        <v>539</v>
      </c>
      <c r="Y51" s="34" t="s">
        <v>540</v>
      </c>
      <c r="Z51" s="49" t="s">
        <v>148</v>
      </c>
      <c r="AA51" s="31" t="s">
        <v>136</v>
      </c>
      <c r="AB51" s="35" t="s">
        <v>137</v>
      </c>
      <c r="AC51" s="2" t="s">
        <v>2013</v>
      </c>
      <c r="AD51" s="31" t="s">
        <v>552</v>
      </c>
      <c r="AE51" s="2" t="s">
        <v>722</v>
      </c>
      <c r="AF51" s="31" t="s">
        <v>593</v>
      </c>
      <c r="AG51" t="s">
        <v>142</v>
      </c>
      <c r="AH51" s="48" t="s">
        <v>1053</v>
      </c>
      <c r="AI51" t="s">
        <v>1054</v>
      </c>
      <c r="AJ51" s="2" t="s">
        <v>1055</v>
      </c>
      <c r="AK51" t="s">
        <v>1056</v>
      </c>
      <c r="AL51" s="2" t="s">
        <v>1057</v>
      </c>
      <c r="AM51" t="s">
        <v>13</v>
      </c>
      <c r="AN51" t="s">
        <v>14</v>
      </c>
      <c r="AO51" t="s">
        <v>15</v>
      </c>
      <c r="AP51" t="s">
        <v>16</v>
      </c>
      <c r="AQ51" t="s">
        <v>17</v>
      </c>
      <c r="AR51" t="s">
        <v>18</v>
      </c>
      <c r="AS51" t="s">
        <v>106</v>
      </c>
      <c r="AT51">
        <v>300</v>
      </c>
      <c r="AU51">
        <v>300</v>
      </c>
      <c r="AW51" t="s">
        <v>19</v>
      </c>
      <c r="AX51" t="s">
        <v>1009</v>
      </c>
      <c r="AY51" t="s">
        <v>1010</v>
      </c>
      <c r="AZ51" t="s">
        <v>1011</v>
      </c>
      <c r="BB51" s="47">
        <v>40394</v>
      </c>
      <c r="BC51" s="48">
        <v>64.023300000000006</v>
      </c>
      <c r="BD51" s="48">
        <v>19.4895</v>
      </c>
      <c r="BE51" t="s">
        <v>1019</v>
      </c>
      <c r="BF51" t="s">
        <v>1022</v>
      </c>
      <c r="BG51" s="48" t="s">
        <v>1031</v>
      </c>
      <c r="BH51" t="s">
        <v>142</v>
      </c>
      <c r="BI51" t="s">
        <v>22</v>
      </c>
      <c r="BJ51" t="s">
        <v>23</v>
      </c>
      <c r="BL51">
        <v>1.9</v>
      </c>
      <c r="BM51">
        <v>4.87</v>
      </c>
      <c r="BN51">
        <v>19.100000000000001</v>
      </c>
      <c r="BO51">
        <v>16.399999999999999</v>
      </c>
      <c r="BP51">
        <v>1.1299999999999999</v>
      </c>
      <c r="BQ51">
        <v>806369</v>
      </c>
      <c r="BR51">
        <v>99.1</v>
      </c>
      <c r="BS51">
        <v>2.5999999999999999E-3</v>
      </c>
      <c r="BT51"/>
      <c r="BU51">
        <v>7.5</v>
      </c>
      <c r="BV51">
        <v>15.21</v>
      </c>
      <c r="BW51">
        <v>21.2</v>
      </c>
      <c r="BX51">
        <v>25</v>
      </c>
      <c r="BY51">
        <v>2.2000000000000002</v>
      </c>
      <c r="BZ51">
        <v>1.1000000000000001</v>
      </c>
      <c r="CA51">
        <v>0.79</v>
      </c>
      <c r="CB51">
        <v>1</v>
      </c>
      <c r="CC51" t="s">
        <v>1039</v>
      </c>
      <c r="CD51">
        <v>11</v>
      </c>
    </row>
    <row r="52" spans="1:82" x14ac:dyDescent="0.2">
      <c r="A52" t="s">
        <v>537</v>
      </c>
      <c r="B52" s="8">
        <v>13</v>
      </c>
      <c r="C52" t="s">
        <v>538</v>
      </c>
      <c r="E52" s="24">
        <f t="shared" si="0"/>
        <v>2</v>
      </c>
      <c r="F52" s="44">
        <v>50</v>
      </c>
      <c r="G52" s="23" t="s">
        <v>212</v>
      </c>
      <c r="H52">
        <v>503</v>
      </c>
      <c r="I52" s="9" t="s">
        <v>61</v>
      </c>
      <c r="J52">
        <v>710</v>
      </c>
      <c r="K52" s="9" t="s">
        <v>132</v>
      </c>
      <c r="L52" s="30" t="s">
        <v>87</v>
      </c>
      <c r="M52" s="10">
        <v>50</v>
      </c>
      <c r="N52" s="28">
        <v>0.43209999999999993</v>
      </c>
      <c r="O52" s="25">
        <v>0.1</v>
      </c>
      <c r="P52" s="45" t="s">
        <v>672</v>
      </c>
      <c r="Q52" s="45" t="s">
        <v>673</v>
      </c>
      <c r="R52" s="22">
        <v>29772</v>
      </c>
      <c r="S52" s="22">
        <v>29772</v>
      </c>
      <c r="T52" s="55" t="s">
        <v>1573</v>
      </c>
      <c r="U52" s="34" t="s">
        <v>1221</v>
      </c>
      <c r="V52" s="2"/>
      <c r="W52" s="49" t="s">
        <v>148</v>
      </c>
      <c r="X52" s="31" t="s">
        <v>539</v>
      </c>
      <c r="Y52" s="34" t="s">
        <v>540</v>
      </c>
      <c r="Z52" s="49" t="s">
        <v>148</v>
      </c>
      <c r="AA52" s="31" t="s">
        <v>136</v>
      </c>
      <c r="AB52" s="35" t="s">
        <v>137</v>
      </c>
      <c r="AC52" s="2" t="s">
        <v>2013</v>
      </c>
      <c r="AD52" s="31" t="s">
        <v>552</v>
      </c>
      <c r="AE52" s="2" t="s">
        <v>723</v>
      </c>
      <c r="AF52" s="31" t="s">
        <v>594</v>
      </c>
      <c r="AG52" t="s">
        <v>142</v>
      </c>
      <c r="AH52" s="48" t="s">
        <v>1053</v>
      </c>
      <c r="AI52" t="s">
        <v>1054</v>
      </c>
      <c r="AJ52" s="2" t="s">
        <v>1055</v>
      </c>
      <c r="AK52" t="s">
        <v>1056</v>
      </c>
      <c r="AL52" s="2" t="s">
        <v>1057</v>
      </c>
      <c r="AM52" t="s">
        <v>13</v>
      </c>
      <c r="AN52" t="s">
        <v>14</v>
      </c>
      <c r="AO52" t="s">
        <v>15</v>
      </c>
      <c r="AP52" t="s">
        <v>16</v>
      </c>
      <c r="AQ52" t="s">
        <v>17</v>
      </c>
      <c r="AR52" t="s">
        <v>18</v>
      </c>
      <c r="AS52" t="s">
        <v>106</v>
      </c>
      <c r="AT52">
        <v>300</v>
      </c>
      <c r="AU52">
        <v>300</v>
      </c>
      <c r="AW52" t="s">
        <v>19</v>
      </c>
      <c r="AX52" t="s">
        <v>1009</v>
      </c>
      <c r="AY52" t="s">
        <v>1010</v>
      </c>
      <c r="AZ52" t="s">
        <v>1011</v>
      </c>
      <c r="BB52" s="47">
        <v>40394</v>
      </c>
      <c r="BC52" s="48">
        <v>64.023300000000006</v>
      </c>
      <c r="BD52" s="48">
        <v>19.4895</v>
      </c>
      <c r="BE52" t="s">
        <v>1019</v>
      </c>
      <c r="BF52" t="s">
        <v>1022</v>
      </c>
      <c r="BG52" s="48" t="s">
        <v>1030</v>
      </c>
      <c r="BH52" t="s">
        <v>142</v>
      </c>
      <c r="BI52" t="s">
        <v>22</v>
      </c>
      <c r="BJ52" t="s">
        <v>23</v>
      </c>
      <c r="BL52">
        <v>2.2000000000000002</v>
      </c>
      <c r="BM52">
        <v>4.83</v>
      </c>
      <c r="BN52">
        <v>19</v>
      </c>
      <c r="BO52">
        <v>13.3</v>
      </c>
      <c r="BP52">
        <v>0.89</v>
      </c>
      <c r="BQ52">
        <v>936786</v>
      </c>
      <c r="BR52">
        <v>105.2</v>
      </c>
      <c r="BS52">
        <v>1.9E-3</v>
      </c>
      <c r="BT52"/>
      <c r="BU52">
        <v>7.49</v>
      </c>
      <c r="BV52">
        <v>17.78</v>
      </c>
      <c r="BW52">
        <v>22.3</v>
      </c>
      <c r="BX52">
        <v>29</v>
      </c>
      <c r="BY52">
        <v>2.2000000000000002</v>
      </c>
      <c r="BZ52">
        <v>1.1100000000000001</v>
      </c>
      <c r="CA52">
        <v>0.71</v>
      </c>
      <c r="CB52">
        <v>4</v>
      </c>
      <c r="CC52" t="s">
        <v>1039</v>
      </c>
      <c r="CD52">
        <v>9</v>
      </c>
    </row>
    <row r="53" spans="1:82" x14ac:dyDescent="0.2">
      <c r="A53" t="s">
        <v>537</v>
      </c>
      <c r="B53" s="8">
        <v>13</v>
      </c>
      <c r="C53" t="s">
        <v>538</v>
      </c>
      <c r="E53" s="24">
        <f t="shared" si="0"/>
        <v>2</v>
      </c>
      <c r="F53" s="44">
        <v>51</v>
      </c>
      <c r="G53" s="23" t="s">
        <v>213</v>
      </c>
      <c r="H53">
        <v>503</v>
      </c>
      <c r="I53" s="9" t="s">
        <v>61</v>
      </c>
      <c r="J53">
        <v>711</v>
      </c>
      <c r="K53" s="9" t="s">
        <v>133</v>
      </c>
      <c r="L53" s="30" t="s">
        <v>88</v>
      </c>
      <c r="M53" s="10">
        <v>51</v>
      </c>
      <c r="N53" s="28">
        <v>0.97389999999999988</v>
      </c>
      <c r="O53" s="25">
        <v>0.1</v>
      </c>
      <c r="P53" s="45" t="s">
        <v>672</v>
      </c>
      <c r="Q53" s="45" t="s">
        <v>673</v>
      </c>
      <c r="R53" s="22">
        <v>44693</v>
      </c>
      <c r="S53" s="22">
        <v>44693</v>
      </c>
      <c r="T53" s="55" t="s">
        <v>1574</v>
      </c>
      <c r="U53" s="34" t="s">
        <v>1222</v>
      </c>
      <c r="V53" s="2"/>
      <c r="W53" s="49" t="s">
        <v>148</v>
      </c>
      <c r="X53" s="31" t="s">
        <v>539</v>
      </c>
      <c r="Y53" s="34" t="s">
        <v>540</v>
      </c>
      <c r="Z53" s="49" t="s">
        <v>148</v>
      </c>
      <c r="AA53" s="31" t="s">
        <v>136</v>
      </c>
      <c r="AB53" s="35" t="s">
        <v>137</v>
      </c>
      <c r="AC53" s="2" t="s">
        <v>2013</v>
      </c>
      <c r="AD53" s="31" t="s">
        <v>552</v>
      </c>
      <c r="AE53" s="2" t="s">
        <v>724</v>
      </c>
      <c r="AF53" s="31" t="s">
        <v>595</v>
      </c>
      <c r="AG53" t="s">
        <v>142</v>
      </c>
      <c r="AH53" s="48" t="s">
        <v>1053</v>
      </c>
      <c r="AI53" t="s">
        <v>1054</v>
      </c>
      <c r="AJ53" s="2" t="s">
        <v>1055</v>
      </c>
      <c r="AK53" t="s">
        <v>1056</v>
      </c>
      <c r="AL53" s="2" t="s">
        <v>1057</v>
      </c>
      <c r="AM53" t="s">
        <v>13</v>
      </c>
      <c r="AN53" t="s">
        <v>14</v>
      </c>
      <c r="AO53" t="s">
        <v>15</v>
      </c>
      <c r="AP53" t="s">
        <v>16</v>
      </c>
      <c r="AQ53" t="s">
        <v>17</v>
      </c>
      <c r="AR53" t="s">
        <v>18</v>
      </c>
      <c r="AS53" t="s">
        <v>106</v>
      </c>
      <c r="AT53">
        <v>300</v>
      </c>
      <c r="AU53">
        <v>300</v>
      </c>
      <c r="AW53" t="s">
        <v>19</v>
      </c>
      <c r="AX53" t="s">
        <v>1009</v>
      </c>
      <c r="AY53" t="s">
        <v>1012</v>
      </c>
      <c r="AZ53" t="s">
        <v>1011</v>
      </c>
      <c r="BB53" s="47">
        <v>40394</v>
      </c>
      <c r="BC53" s="48">
        <v>64.023300000000006</v>
      </c>
      <c r="BD53" s="48">
        <v>19.4895</v>
      </c>
      <c r="BE53" t="s">
        <v>1019</v>
      </c>
      <c r="BF53" t="s">
        <v>1022</v>
      </c>
      <c r="BG53" s="48" t="s">
        <v>1030</v>
      </c>
      <c r="BH53" t="s">
        <v>142</v>
      </c>
      <c r="BI53" t="s">
        <v>22</v>
      </c>
      <c r="BJ53" t="s">
        <v>23</v>
      </c>
      <c r="BL53">
        <v>3.5</v>
      </c>
      <c r="BM53">
        <v>4.99</v>
      </c>
      <c r="BN53">
        <v>27.6</v>
      </c>
      <c r="BO53">
        <v>8.1999999999999993</v>
      </c>
      <c r="BP53">
        <v>0.22</v>
      </c>
      <c r="BQ53">
        <v>2712130</v>
      </c>
      <c r="BR53">
        <v>195.3</v>
      </c>
      <c r="BS53">
        <v>2.6023000000000001</v>
      </c>
      <c r="BT53"/>
      <c r="BU53">
        <v>36.92</v>
      </c>
      <c r="BV53">
        <v>17.239999999999998</v>
      </c>
      <c r="BW53">
        <v>25.7</v>
      </c>
      <c r="BX53">
        <v>41</v>
      </c>
      <c r="BY53">
        <v>2</v>
      </c>
      <c r="BZ53">
        <v>1.17</v>
      </c>
      <c r="CA53">
        <v>1.26</v>
      </c>
      <c r="CB53">
        <v>2</v>
      </c>
      <c r="CC53" t="s">
        <v>1039</v>
      </c>
      <c r="CD53">
        <v>8</v>
      </c>
    </row>
    <row r="54" spans="1:82" x14ac:dyDescent="0.2">
      <c r="A54" t="s">
        <v>537</v>
      </c>
      <c r="B54" s="8">
        <v>13</v>
      </c>
      <c r="C54" t="s">
        <v>538</v>
      </c>
      <c r="E54" s="24">
        <f t="shared" si="0"/>
        <v>2</v>
      </c>
      <c r="F54" s="44">
        <v>52</v>
      </c>
      <c r="G54" s="23" t="s">
        <v>214</v>
      </c>
      <c r="H54">
        <v>503</v>
      </c>
      <c r="I54" s="9" t="s">
        <v>61</v>
      </c>
      <c r="J54">
        <v>712</v>
      </c>
      <c r="K54" s="9" t="s">
        <v>134</v>
      </c>
      <c r="L54" s="30" t="s">
        <v>89</v>
      </c>
      <c r="M54" s="10">
        <v>52</v>
      </c>
      <c r="N54" s="28">
        <v>0.81849999999999989</v>
      </c>
      <c r="O54" s="25">
        <v>0.1</v>
      </c>
      <c r="P54" s="45" t="s">
        <v>672</v>
      </c>
      <c r="Q54" s="45" t="s">
        <v>673</v>
      </c>
      <c r="R54" s="22">
        <v>45070</v>
      </c>
      <c r="S54" s="22">
        <v>45070</v>
      </c>
      <c r="T54" s="55" t="s">
        <v>1575</v>
      </c>
      <c r="U54" s="34" t="s">
        <v>1223</v>
      </c>
      <c r="V54" s="2"/>
      <c r="W54" s="49" t="s">
        <v>148</v>
      </c>
      <c r="X54" s="31" t="s">
        <v>539</v>
      </c>
      <c r="Y54" s="34" t="s">
        <v>540</v>
      </c>
      <c r="Z54" s="49" t="s">
        <v>148</v>
      </c>
      <c r="AA54" s="31" t="s">
        <v>136</v>
      </c>
      <c r="AB54" s="35" t="s">
        <v>137</v>
      </c>
      <c r="AC54" s="2" t="s">
        <v>2013</v>
      </c>
      <c r="AD54" s="31" t="s">
        <v>552</v>
      </c>
      <c r="AE54" s="2" t="s">
        <v>725</v>
      </c>
      <c r="AF54" s="31" t="s">
        <v>596</v>
      </c>
      <c r="AG54" t="s">
        <v>142</v>
      </c>
      <c r="AH54" s="48" t="s">
        <v>1053</v>
      </c>
      <c r="AI54" t="s">
        <v>1054</v>
      </c>
      <c r="AJ54" s="2" t="s">
        <v>1055</v>
      </c>
      <c r="AK54" t="s">
        <v>1056</v>
      </c>
      <c r="AL54" s="2" t="s">
        <v>1057</v>
      </c>
      <c r="AM54" t="s">
        <v>13</v>
      </c>
      <c r="AN54" t="s">
        <v>14</v>
      </c>
      <c r="AO54" t="s">
        <v>15</v>
      </c>
      <c r="AP54" t="s">
        <v>16</v>
      </c>
      <c r="AQ54" t="s">
        <v>17</v>
      </c>
      <c r="AR54" t="s">
        <v>18</v>
      </c>
      <c r="AS54" t="s">
        <v>106</v>
      </c>
      <c r="AT54">
        <v>300</v>
      </c>
      <c r="AU54">
        <v>300</v>
      </c>
      <c r="AW54" t="s">
        <v>19</v>
      </c>
      <c r="AX54" t="s">
        <v>1009</v>
      </c>
      <c r="AY54" t="s">
        <v>1012</v>
      </c>
      <c r="AZ54" t="s">
        <v>1011</v>
      </c>
      <c r="BB54" s="47">
        <v>40394</v>
      </c>
      <c r="BC54" s="48">
        <v>64.023300000000006</v>
      </c>
      <c r="BD54" s="48">
        <v>19.4895</v>
      </c>
      <c r="BE54" t="s">
        <v>1019</v>
      </c>
      <c r="BF54" t="s">
        <v>1022</v>
      </c>
      <c r="BG54" s="48" t="s">
        <v>1030</v>
      </c>
      <c r="BH54" t="s">
        <v>142</v>
      </c>
      <c r="BI54" t="s">
        <v>22</v>
      </c>
      <c r="BJ54" t="s">
        <v>23</v>
      </c>
      <c r="BL54">
        <v>4.0999999999999996</v>
      </c>
      <c r="BM54">
        <v>5.19</v>
      </c>
      <c r="BN54">
        <v>28.6</v>
      </c>
      <c r="BO54">
        <v>7.9</v>
      </c>
      <c r="BP54">
        <v>0.23</v>
      </c>
      <c r="BQ54">
        <v>3800978</v>
      </c>
      <c r="BR54">
        <v>182.3</v>
      </c>
      <c r="BS54">
        <v>8.6934000000000005</v>
      </c>
      <c r="BT54"/>
      <c r="BU54">
        <v>47.17</v>
      </c>
      <c r="BV54">
        <v>15.16</v>
      </c>
      <c r="BW54">
        <v>26.1</v>
      </c>
      <c r="BX54">
        <v>47.7</v>
      </c>
      <c r="BY54">
        <v>1.9</v>
      </c>
      <c r="BZ54">
        <v>0.99</v>
      </c>
      <c r="CA54">
        <v>1.31</v>
      </c>
      <c r="CB54">
        <v>3</v>
      </c>
      <c r="CC54">
        <v>1</v>
      </c>
      <c r="CD54">
        <v>5</v>
      </c>
    </row>
    <row r="55" spans="1:82" x14ac:dyDescent="0.2">
      <c r="A55" t="s">
        <v>537</v>
      </c>
      <c r="B55" s="8">
        <v>13</v>
      </c>
      <c r="C55" t="s">
        <v>538</v>
      </c>
      <c r="E55" s="24">
        <f t="shared" si="0"/>
        <v>2</v>
      </c>
      <c r="F55" s="44">
        <v>53</v>
      </c>
      <c r="G55" s="23" t="s">
        <v>215</v>
      </c>
      <c r="H55">
        <v>503</v>
      </c>
      <c r="I55" s="9" t="s">
        <v>61</v>
      </c>
      <c r="J55">
        <v>733</v>
      </c>
      <c r="K55" s="9" t="s">
        <v>125</v>
      </c>
      <c r="L55" s="30" t="s">
        <v>80</v>
      </c>
      <c r="M55" s="10">
        <v>53</v>
      </c>
      <c r="N55" s="28">
        <v>1.0879999999999999</v>
      </c>
      <c r="O55" s="25">
        <v>0.1</v>
      </c>
      <c r="P55" s="45" t="s">
        <v>672</v>
      </c>
      <c r="Q55" s="45" t="s">
        <v>673</v>
      </c>
      <c r="R55" s="22">
        <v>25101</v>
      </c>
      <c r="S55" s="22">
        <v>25101</v>
      </c>
      <c r="T55" s="55" t="s">
        <v>1576</v>
      </c>
      <c r="U55" s="34" t="s">
        <v>1224</v>
      </c>
      <c r="V55" s="2"/>
      <c r="W55" s="49" t="s">
        <v>148</v>
      </c>
      <c r="X55" s="31" t="s">
        <v>539</v>
      </c>
      <c r="Y55" s="34" t="s">
        <v>540</v>
      </c>
      <c r="Z55" s="49" t="s">
        <v>148</v>
      </c>
      <c r="AA55" s="31" t="s">
        <v>136</v>
      </c>
      <c r="AB55" s="35" t="s">
        <v>137</v>
      </c>
      <c r="AC55" s="2" t="s">
        <v>668</v>
      </c>
      <c r="AD55" s="31" t="s">
        <v>541</v>
      </c>
      <c r="AE55" s="2" t="s">
        <v>726</v>
      </c>
      <c r="AF55" s="31" t="s">
        <v>597</v>
      </c>
      <c r="AG55" t="s">
        <v>142</v>
      </c>
      <c r="AH55" t="s">
        <v>102</v>
      </c>
      <c r="AI55" t="s">
        <v>9</v>
      </c>
      <c r="AJ55" s="2" t="s">
        <v>11</v>
      </c>
      <c r="AK55" t="s">
        <v>10</v>
      </c>
      <c r="AL55" s="2" t="s">
        <v>12</v>
      </c>
      <c r="AM55" t="s">
        <v>13</v>
      </c>
      <c r="AN55" t="s">
        <v>14</v>
      </c>
      <c r="AO55" t="s">
        <v>15</v>
      </c>
      <c r="AP55" t="s">
        <v>16</v>
      </c>
      <c r="AQ55" t="s">
        <v>17</v>
      </c>
      <c r="AR55" t="s">
        <v>18</v>
      </c>
      <c r="AS55" t="s">
        <v>106</v>
      </c>
      <c r="AT55">
        <v>300</v>
      </c>
      <c r="AU55">
        <v>300</v>
      </c>
      <c r="AW55" t="s">
        <v>19</v>
      </c>
      <c r="AX55" t="s">
        <v>1009</v>
      </c>
      <c r="AY55" t="s">
        <v>1010</v>
      </c>
      <c r="AZ55" t="s">
        <v>1011</v>
      </c>
      <c r="BB55" s="47">
        <v>40395</v>
      </c>
      <c r="BC55" s="48">
        <v>64.123099999999994</v>
      </c>
      <c r="BD55" s="48">
        <v>18.7805</v>
      </c>
      <c r="BE55" t="s">
        <v>1019</v>
      </c>
      <c r="BF55" t="s">
        <v>1020</v>
      </c>
      <c r="BG55" s="48" t="s">
        <v>1021</v>
      </c>
      <c r="BH55" t="s">
        <v>142</v>
      </c>
      <c r="BI55" t="s">
        <v>22</v>
      </c>
      <c r="BJ55" t="s">
        <v>23</v>
      </c>
      <c r="BL55">
        <v>1.8</v>
      </c>
      <c r="BM55">
        <v>4.74</v>
      </c>
      <c r="BN55">
        <v>17.8</v>
      </c>
      <c r="BO55">
        <v>15.3</v>
      </c>
      <c r="BP55">
        <v>2.79</v>
      </c>
      <c r="BQ55">
        <v>704255</v>
      </c>
      <c r="BR55">
        <v>100.6</v>
      </c>
      <c r="BS55">
        <v>8.6999999999999994E-3</v>
      </c>
      <c r="BT55"/>
      <c r="BU55">
        <v>13.51</v>
      </c>
      <c r="BV55">
        <v>15.22</v>
      </c>
      <c r="BW55">
        <v>20.2</v>
      </c>
      <c r="BX55">
        <v>34.6</v>
      </c>
      <c r="BY55">
        <v>2.2000000000000002</v>
      </c>
      <c r="BZ55">
        <v>0.97</v>
      </c>
      <c r="CA55">
        <v>0.83</v>
      </c>
      <c r="CB55">
        <v>10</v>
      </c>
      <c r="CC55">
        <v>15</v>
      </c>
      <c r="CD55">
        <v>11</v>
      </c>
    </row>
    <row r="56" spans="1:82" x14ac:dyDescent="0.2">
      <c r="A56" t="s">
        <v>537</v>
      </c>
      <c r="B56" s="8">
        <v>13</v>
      </c>
      <c r="C56" t="s">
        <v>538</v>
      </c>
      <c r="E56" s="24">
        <f t="shared" si="0"/>
        <v>2</v>
      </c>
      <c r="F56" s="44">
        <v>54</v>
      </c>
      <c r="G56" s="23" t="s">
        <v>216</v>
      </c>
      <c r="H56">
        <v>503</v>
      </c>
      <c r="I56" s="9" t="s">
        <v>61</v>
      </c>
      <c r="J56">
        <v>735</v>
      </c>
      <c r="K56" s="9" t="s">
        <v>126</v>
      </c>
      <c r="L56" s="30" t="s">
        <v>81</v>
      </c>
      <c r="M56" s="10">
        <v>54</v>
      </c>
      <c r="N56" s="28">
        <v>3.2533999999999996</v>
      </c>
      <c r="O56" s="25">
        <v>0.1</v>
      </c>
      <c r="P56" s="45" t="s">
        <v>672</v>
      </c>
      <c r="Q56" s="45" t="s">
        <v>673</v>
      </c>
      <c r="R56" s="22">
        <v>39557</v>
      </c>
      <c r="S56" s="22">
        <v>39557</v>
      </c>
      <c r="T56" s="55" t="s">
        <v>1577</v>
      </c>
      <c r="U56" s="34" t="s">
        <v>1225</v>
      </c>
      <c r="V56" s="2"/>
      <c r="W56" s="49" t="s">
        <v>148</v>
      </c>
      <c r="X56" s="31" t="s">
        <v>539</v>
      </c>
      <c r="Y56" s="34" t="s">
        <v>540</v>
      </c>
      <c r="Z56" s="49" t="s">
        <v>148</v>
      </c>
      <c r="AA56" s="31" t="s">
        <v>136</v>
      </c>
      <c r="AB56" s="35" t="s">
        <v>137</v>
      </c>
      <c r="AC56" s="2" t="s">
        <v>668</v>
      </c>
      <c r="AD56" s="31" t="s">
        <v>541</v>
      </c>
      <c r="AE56" s="2" t="s">
        <v>727</v>
      </c>
      <c r="AF56" s="31" t="s">
        <v>598</v>
      </c>
      <c r="AG56" t="s">
        <v>142</v>
      </c>
      <c r="AH56" t="s">
        <v>102</v>
      </c>
      <c r="AI56" t="s">
        <v>9</v>
      </c>
      <c r="AJ56" s="2" t="s">
        <v>11</v>
      </c>
      <c r="AK56" t="s">
        <v>10</v>
      </c>
      <c r="AL56" s="2" t="s">
        <v>12</v>
      </c>
      <c r="AM56" t="s">
        <v>13</v>
      </c>
      <c r="AN56" t="s">
        <v>14</v>
      </c>
      <c r="AO56" t="s">
        <v>15</v>
      </c>
      <c r="AP56" t="s">
        <v>16</v>
      </c>
      <c r="AQ56" t="s">
        <v>17</v>
      </c>
      <c r="AR56" t="s">
        <v>18</v>
      </c>
      <c r="AS56" t="s">
        <v>106</v>
      </c>
      <c r="AT56">
        <v>300</v>
      </c>
      <c r="AU56">
        <v>300</v>
      </c>
      <c r="AW56" t="s">
        <v>19</v>
      </c>
      <c r="AX56" t="s">
        <v>1009</v>
      </c>
      <c r="AY56" t="s">
        <v>1010</v>
      </c>
      <c r="AZ56" t="s">
        <v>1011</v>
      </c>
      <c r="BB56" s="47">
        <v>40395</v>
      </c>
      <c r="BC56" s="48">
        <v>64.123099999999994</v>
      </c>
      <c r="BD56" s="48">
        <v>18.7805</v>
      </c>
      <c r="BE56" t="s">
        <v>1019</v>
      </c>
      <c r="BF56" t="s">
        <v>1020</v>
      </c>
      <c r="BG56" s="48" t="s">
        <v>1021</v>
      </c>
      <c r="BH56" t="s">
        <v>142</v>
      </c>
      <c r="BI56" t="s">
        <v>22</v>
      </c>
      <c r="BJ56" t="s">
        <v>23</v>
      </c>
      <c r="BL56">
        <v>3</v>
      </c>
      <c r="BM56">
        <v>4.6500000000000004</v>
      </c>
      <c r="BN56">
        <v>17.809999999999999</v>
      </c>
      <c r="BO56">
        <v>8.8000000000000007</v>
      </c>
      <c r="BP56">
        <v>2</v>
      </c>
      <c r="BQ56">
        <v>972304</v>
      </c>
      <c r="BR56">
        <v>120.1</v>
      </c>
      <c r="BS56">
        <v>1.6999999999999999E-3</v>
      </c>
      <c r="BT56"/>
      <c r="BU56">
        <v>11.66</v>
      </c>
      <c r="BV56">
        <v>12.91</v>
      </c>
      <c r="BW56">
        <v>21.2</v>
      </c>
      <c r="BX56">
        <v>32.700000000000003</v>
      </c>
      <c r="BY56">
        <v>2.1</v>
      </c>
      <c r="BZ56">
        <v>0.98</v>
      </c>
      <c r="CA56">
        <v>0.84</v>
      </c>
      <c r="CB56">
        <v>8</v>
      </c>
      <c r="CC56">
        <v>11</v>
      </c>
      <c r="CD56">
        <v>4</v>
      </c>
    </row>
    <row r="57" spans="1:82" x14ac:dyDescent="0.2">
      <c r="A57" t="s">
        <v>537</v>
      </c>
      <c r="B57" s="8">
        <v>13</v>
      </c>
      <c r="C57" t="s">
        <v>538</v>
      </c>
      <c r="E57" s="24">
        <f t="shared" si="0"/>
        <v>2</v>
      </c>
      <c r="F57" s="44">
        <v>55</v>
      </c>
      <c r="G57" s="23" t="s">
        <v>217</v>
      </c>
      <c r="H57">
        <v>503</v>
      </c>
      <c r="I57" s="9" t="s">
        <v>61</v>
      </c>
      <c r="J57">
        <v>736</v>
      </c>
      <c r="K57" s="9" t="s">
        <v>127</v>
      </c>
      <c r="L57" s="30" t="s">
        <v>82</v>
      </c>
      <c r="M57" s="10">
        <v>55</v>
      </c>
      <c r="N57" s="28">
        <v>1.0687</v>
      </c>
      <c r="O57" s="25">
        <v>0.1</v>
      </c>
      <c r="P57" s="45" t="s">
        <v>672</v>
      </c>
      <c r="Q57" s="45" t="s">
        <v>673</v>
      </c>
      <c r="R57" s="22">
        <v>127402</v>
      </c>
      <c r="S57" s="22">
        <v>127402</v>
      </c>
      <c r="T57" s="55" t="s">
        <v>1578</v>
      </c>
      <c r="U57" s="34" t="s">
        <v>1226</v>
      </c>
      <c r="V57" s="2"/>
      <c r="W57" s="49" t="s">
        <v>148</v>
      </c>
      <c r="X57" s="31" t="s">
        <v>539</v>
      </c>
      <c r="Y57" s="34" t="s">
        <v>540</v>
      </c>
      <c r="Z57" s="49" t="s">
        <v>148</v>
      </c>
      <c r="AA57" s="31" t="s">
        <v>136</v>
      </c>
      <c r="AB57" s="35" t="s">
        <v>137</v>
      </c>
      <c r="AC57" s="2" t="s">
        <v>668</v>
      </c>
      <c r="AD57" s="31" t="s">
        <v>541</v>
      </c>
      <c r="AE57" s="2" t="s">
        <v>728</v>
      </c>
      <c r="AF57" s="31" t="s">
        <v>599</v>
      </c>
      <c r="AG57" t="s">
        <v>142</v>
      </c>
      <c r="AH57" t="s">
        <v>102</v>
      </c>
      <c r="AI57" t="s">
        <v>9</v>
      </c>
      <c r="AJ57" s="2" t="s">
        <v>11</v>
      </c>
      <c r="AK57" t="s">
        <v>10</v>
      </c>
      <c r="AL57" s="2" t="s">
        <v>12</v>
      </c>
      <c r="AM57" t="s">
        <v>13</v>
      </c>
      <c r="AN57" t="s">
        <v>14</v>
      </c>
      <c r="AO57" t="s">
        <v>15</v>
      </c>
      <c r="AP57" t="s">
        <v>16</v>
      </c>
      <c r="AQ57" t="s">
        <v>17</v>
      </c>
      <c r="AR57" t="s">
        <v>18</v>
      </c>
      <c r="AS57" t="s">
        <v>106</v>
      </c>
      <c r="AT57">
        <v>300</v>
      </c>
      <c r="AU57">
        <v>300</v>
      </c>
      <c r="AW57" t="s">
        <v>19</v>
      </c>
      <c r="AX57" t="s">
        <v>1009</v>
      </c>
      <c r="AY57" t="s">
        <v>1010</v>
      </c>
      <c r="AZ57" t="s">
        <v>1011</v>
      </c>
      <c r="BB57" s="47">
        <v>40395</v>
      </c>
      <c r="BC57" s="48">
        <v>64.123099999999994</v>
      </c>
      <c r="BD57" s="48">
        <v>18.7805</v>
      </c>
      <c r="BE57" t="s">
        <v>1019</v>
      </c>
      <c r="BF57" t="s">
        <v>1020</v>
      </c>
      <c r="BG57" s="48" t="s">
        <v>1021</v>
      </c>
      <c r="BH57" t="s">
        <v>142</v>
      </c>
      <c r="BI57" t="s">
        <v>22</v>
      </c>
      <c r="BJ57" t="s">
        <v>23</v>
      </c>
      <c r="BL57">
        <v>4.5</v>
      </c>
      <c r="BM57">
        <v>4.67</v>
      </c>
      <c r="BN57">
        <v>17.78</v>
      </c>
      <c r="BO57">
        <v>7</v>
      </c>
      <c r="BP57">
        <v>1.49</v>
      </c>
      <c r="BQ57">
        <v>1103832</v>
      </c>
      <c r="BR57">
        <v>137.19999999999999</v>
      </c>
      <c r="BS57">
        <v>9.1499999999999998E-2</v>
      </c>
      <c r="BT57"/>
      <c r="BU57">
        <v>14.37</v>
      </c>
      <c r="BV57">
        <v>11.81</v>
      </c>
      <c r="BW57">
        <v>21</v>
      </c>
      <c r="BX57">
        <v>38.1</v>
      </c>
      <c r="BY57">
        <v>2.1</v>
      </c>
      <c r="BZ57">
        <v>0.89</v>
      </c>
      <c r="CA57">
        <v>0.84</v>
      </c>
      <c r="CB57">
        <v>15</v>
      </c>
      <c r="CC57">
        <v>12</v>
      </c>
      <c r="CD57">
        <v>4</v>
      </c>
    </row>
    <row r="58" spans="1:82" x14ac:dyDescent="0.2">
      <c r="A58" t="s">
        <v>537</v>
      </c>
      <c r="B58" s="8">
        <v>13</v>
      </c>
      <c r="C58" t="s">
        <v>538</v>
      </c>
      <c r="E58" s="24">
        <f t="shared" si="0"/>
        <v>2</v>
      </c>
      <c r="F58" s="44">
        <v>56</v>
      </c>
      <c r="G58" s="23" t="s">
        <v>218</v>
      </c>
      <c r="H58">
        <v>503</v>
      </c>
      <c r="I58" s="9" t="s">
        <v>61</v>
      </c>
      <c r="J58">
        <v>738</v>
      </c>
      <c r="K58" s="9" t="s">
        <v>128</v>
      </c>
      <c r="L58" s="30" t="s">
        <v>83</v>
      </c>
      <c r="M58" s="10">
        <v>56</v>
      </c>
      <c r="N58" s="28">
        <v>2.0545999999999998</v>
      </c>
      <c r="O58" s="25">
        <v>0.1</v>
      </c>
      <c r="P58" s="45" t="s">
        <v>672</v>
      </c>
      <c r="Q58" s="45" t="s">
        <v>673</v>
      </c>
      <c r="R58" s="22">
        <v>32453</v>
      </c>
      <c r="S58" s="22">
        <v>32453</v>
      </c>
      <c r="T58" s="55" t="s">
        <v>1579</v>
      </c>
      <c r="U58" s="34" t="s">
        <v>1227</v>
      </c>
      <c r="V58" s="2"/>
      <c r="W58" s="49" t="s">
        <v>148</v>
      </c>
      <c r="X58" s="31" t="s">
        <v>539</v>
      </c>
      <c r="Y58" s="34" t="s">
        <v>540</v>
      </c>
      <c r="Z58" s="49" t="s">
        <v>141</v>
      </c>
      <c r="AA58" s="31" t="s">
        <v>666</v>
      </c>
      <c r="AB58" s="35" t="s">
        <v>568</v>
      </c>
      <c r="AC58" s="2" t="s">
        <v>667</v>
      </c>
      <c r="AD58" s="31" t="s">
        <v>569</v>
      </c>
      <c r="AE58" s="2" t="s">
        <v>729</v>
      </c>
      <c r="AF58" s="31" t="s">
        <v>600</v>
      </c>
      <c r="AG58" t="s">
        <v>142</v>
      </c>
      <c r="AH58" t="s">
        <v>102</v>
      </c>
      <c r="AI58" t="s">
        <v>9</v>
      </c>
      <c r="AJ58" s="2" t="s">
        <v>11</v>
      </c>
      <c r="AK58" t="s">
        <v>10</v>
      </c>
      <c r="AL58" s="2" t="s">
        <v>12</v>
      </c>
      <c r="AM58" t="s">
        <v>13</v>
      </c>
      <c r="AN58" t="s">
        <v>14</v>
      </c>
      <c r="AO58" t="s">
        <v>15</v>
      </c>
      <c r="AP58" t="s">
        <v>16</v>
      </c>
      <c r="AQ58" t="s">
        <v>17</v>
      </c>
      <c r="AR58" t="s">
        <v>18</v>
      </c>
      <c r="AS58" t="s">
        <v>106</v>
      </c>
      <c r="AT58">
        <v>300</v>
      </c>
      <c r="AU58">
        <v>300</v>
      </c>
      <c r="AW58" t="s">
        <v>1014</v>
      </c>
      <c r="AX58" t="s">
        <v>1015</v>
      </c>
      <c r="AY58" t="s">
        <v>1018</v>
      </c>
      <c r="AZ58" t="s">
        <v>1017</v>
      </c>
      <c r="BB58" s="47">
        <v>39401</v>
      </c>
      <c r="BC58" s="48">
        <v>61.795099999999998</v>
      </c>
      <c r="BD58" s="48">
        <v>24.309100000000001</v>
      </c>
      <c r="BE58" t="s">
        <v>1025</v>
      </c>
      <c r="BF58" t="s">
        <v>1026</v>
      </c>
      <c r="BG58" s="48" t="s">
        <v>1027</v>
      </c>
      <c r="BH58" t="s">
        <v>142</v>
      </c>
      <c r="BI58" t="s">
        <v>22</v>
      </c>
      <c r="BJ58" t="s">
        <v>23</v>
      </c>
      <c r="BL58"/>
      <c r="BM58"/>
      <c r="BN58"/>
      <c r="BO58"/>
      <c r="BP58"/>
      <c r="BQ58"/>
      <c r="BR58"/>
      <c r="BS58"/>
      <c r="BT58"/>
      <c r="BU58"/>
      <c r="BV58"/>
      <c r="BW58"/>
      <c r="BX58"/>
      <c r="BY58"/>
      <c r="BZ58"/>
      <c r="CA58"/>
      <c r="CB58"/>
      <c r="CC58"/>
      <c r="CD58"/>
    </row>
    <row r="59" spans="1:82" x14ac:dyDescent="0.2">
      <c r="A59" t="s">
        <v>537</v>
      </c>
      <c r="B59" s="8">
        <v>13</v>
      </c>
      <c r="C59" t="s">
        <v>538</v>
      </c>
      <c r="E59" s="24">
        <f t="shared" si="0"/>
        <v>2</v>
      </c>
      <c r="F59" s="44">
        <v>57</v>
      </c>
      <c r="G59" s="23" t="s">
        <v>219</v>
      </c>
      <c r="H59">
        <v>503</v>
      </c>
      <c r="I59" s="9" t="s">
        <v>61</v>
      </c>
      <c r="J59">
        <v>739</v>
      </c>
      <c r="K59" s="9" t="s">
        <v>129</v>
      </c>
      <c r="L59" s="30" t="s">
        <v>84</v>
      </c>
      <c r="M59" s="10">
        <v>57</v>
      </c>
      <c r="N59" s="28">
        <v>0.71970000000000001</v>
      </c>
      <c r="O59" s="25">
        <v>0.1</v>
      </c>
      <c r="P59" s="45" t="s">
        <v>672</v>
      </c>
      <c r="Q59" s="45" t="s">
        <v>673</v>
      </c>
      <c r="R59" s="22">
        <v>44800</v>
      </c>
      <c r="S59" s="22">
        <v>44800</v>
      </c>
      <c r="T59" s="55" t="s">
        <v>1580</v>
      </c>
      <c r="U59" s="34" t="s">
        <v>1228</v>
      </c>
      <c r="V59" s="2"/>
      <c r="W59" s="49" t="s">
        <v>148</v>
      </c>
      <c r="X59" s="31" t="s">
        <v>539</v>
      </c>
      <c r="Y59" s="34" t="s">
        <v>540</v>
      </c>
      <c r="Z59" s="49" t="s">
        <v>148</v>
      </c>
      <c r="AA59" s="31" t="s">
        <v>136</v>
      </c>
      <c r="AB59" s="35" t="s">
        <v>137</v>
      </c>
      <c r="AC59" s="2" t="s">
        <v>668</v>
      </c>
      <c r="AD59" s="31" t="s">
        <v>541</v>
      </c>
      <c r="AE59" s="2" t="s">
        <v>730</v>
      </c>
      <c r="AF59" s="31" t="s">
        <v>601</v>
      </c>
      <c r="AG59" t="s">
        <v>142</v>
      </c>
      <c r="AH59" t="s">
        <v>102</v>
      </c>
      <c r="AI59" t="s">
        <v>9</v>
      </c>
      <c r="AJ59" s="2" t="s">
        <v>11</v>
      </c>
      <c r="AK59" t="s">
        <v>10</v>
      </c>
      <c r="AL59" s="2" t="s">
        <v>12</v>
      </c>
      <c r="AM59" t="s">
        <v>13</v>
      </c>
      <c r="AN59" t="s">
        <v>14</v>
      </c>
      <c r="AO59" t="s">
        <v>15</v>
      </c>
      <c r="AP59" t="s">
        <v>16</v>
      </c>
      <c r="AQ59" t="s">
        <v>17</v>
      </c>
      <c r="AR59" t="s">
        <v>18</v>
      </c>
      <c r="AS59" t="s">
        <v>106</v>
      </c>
      <c r="AT59">
        <v>300</v>
      </c>
      <c r="AU59">
        <v>300</v>
      </c>
      <c r="AW59" t="s">
        <v>19</v>
      </c>
      <c r="AX59" t="s">
        <v>1009</v>
      </c>
      <c r="AY59" t="s">
        <v>1012</v>
      </c>
      <c r="AZ59" t="s">
        <v>1011</v>
      </c>
      <c r="BB59" s="47">
        <v>40395</v>
      </c>
      <c r="BC59" s="48">
        <v>64.123099999999994</v>
      </c>
      <c r="BD59" s="48">
        <v>18.7805</v>
      </c>
      <c r="BE59" t="s">
        <v>1019</v>
      </c>
      <c r="BF59" t="s">
        <v>1020</v>
      </c>
      <c r="BG59" s="48" t="s">
        <v>1021</v>
      </c>
      <c r="BH59" t="s">
        <v>142</v>
      </c>
      <c r="BI59" t="s">
        <v>22</v>
      </c>
      <c r="BJ59" t="s">
        <v>23</v>
      </c>
      <c r="BL59">
        <v>7.5</v>
      </c>
      <c r="BM59">
        <v>4.78</v>
      </c>
      <c r="BN59">
        <v>17.489999999999998</v>
      </c>
      <c r="BO59">
        <v>6.2</v>
      </c>
      <c r="BP59">
        <v>0.23</v>
      </c>
      <c r="BQ59">
        <v>1940724</v>
      </c>
      <c r="BR59">
        <v>150.30000000000001</v>
      </c>
      <c r="BS59">
        <v>0.1265</v>
      </c>
      <c r="BT59"/>
      <c r="BU59">
        <v>15.58</v>
      </c>
      <c r="BV59">
        <v>19.47</v>
      </c>
      <c r="BW59">
        <v>21.6</v>
      </c>
      <c r="BX59">
        <v>73.8</v>
      </c>
      <c r="BY59">
        <v>2.1</v>
      </c>
      <c r="BZ59">
        <v>0.88</v>
      </c>
      <c r="CA59">
        <v>1.06</v>
      </c>
      <c r="CB59">
        <v>31</v>
      </c>
      <c r="CC59">
        <v>41</v>
      </c>
      <c r="CD59">
        <v>18</v>
      </c>
    </row>
    <row r="60" spans="1:82" x14ac:dyDescent="0.2">
      <c r="A60" t="s">
        <v>537</v>
      </c>
      <c r="B60" s="8">
        <v>13</v>
      </c>
      <c r="C60" t="s">
        <v>538</v>
      </c>
      <c r="E60" s="24">
        <f t="shared" si="0"/>
        <v>2</v>
      </c>
      <c r="F60" s="44">
        <v>58</v>
      </c>
      <c r="G60" s="23" t="s">
        <v>220</v>
      </c>
      <c r="H60">
        <v>503</v>
      </c>
      <c r="I60" s="9" t="s">
        <v>61</v>
      </c>
      <c r="J60">
        <v>740</v>
      </c>
      <c r="K60" s="9" t="s">
        <v>115</v>
      </c>
      <c r="L60" s="30" t="s">
        <v>70</v>
      </c>
      <c r="M60" s="10">
        <v>58</v>
      </c>
      <c r="N60" s="28">
        <v>3.3865999999999996</v>
      </c>
      <c r="O60" s="25">
        <v>0.1</v>
      </c>
      <c r="P60" s="45" t="s">
        <v>672</v>
      </c>
      <c r="Q60" s="45" t="s">
        <v>673</v>
      </c>
      <c r="R60" s="22">
        <v>37463</v>
      </c>
      <c r="S60" s="22">
        <v>37463</v>
      </c>
      <c r="T60" s="55" t="s">
        <v>1581</v>
      </c>
      <c r="U60" s="34" t="s">
        <v>1229</v>
      </c>
      <c r="V60" s="2"/>
      <c r="W60" s="49" t="s">
        <v>148</v>
      </c>
      <c r="X60" s="31" t="s">
        <v>539</v>
      </c>
      <c r="Y60" s="34" t="s">
        <v>540</v>
      </c>
      <c r="Z60" s="49" t="s">
        <v>148</v>
      </c>
      <c r="AA60" s="31" t="s">
        <v>136</v>
      </c>
      <c r="AB60" s="35" t="s">
        <v>137</v>
      </c>
      <c r="AC60" s="2" t="s">
        <v>668</v>
      </c>
      <c r="AD60" s="31" t="s">
        <v>541</v>
      </c>
      <c r="AE60" s="2" t="s">
        <v>731</v>
      </c>
      <c r="AF60" s="31" t="s">
        <v>602</v>
      </c>
      <c r="AG60" t="s">
        <v>142</v>
      </c>
      <c r="AH60" t="s">
        <v>102</v>
      </c>
      <c r="AI60" t="s">
        <v>9</v>
      </c>
      <c r="AJ60" s="2" t="s">
        <v>11</v>
      </c>
      <c r="AK60" t="s">
        <v>10</v>
      </c>
      <c r="AL60" s="2" t="s">
        <v>12</v>
      </c>
      <c r="AM60" t="s">
        <v>13</v>
      </c>
      <c r="AN60" t="s">
        <v>14</v>
      </c>
      <c r="AO60" t="s">
        <v>15</v>
      </c>
      <c r="AP60" t="s">
        <v>16</v>
      </c>
      <c r="AQ60" t="s">
        <v>17</v>
      </c>
      <c r="AR60" t="s">
        <v>18</v>
      </c>
      <c r="AS60" t="s">
        <v>106</v>
      </c>
      <c r="AT60">
        <v>300</v>
      </c>
      <c r="AU60">
        <v>300</v>
      </c>
      <c r="AW60" t="s">
        <v>19</v>
      </c>
      <c r="AX60" t="s">
        <v>1009</v>
      </c>
      <c r="AY60" t="s">
        <v>1013</v>
      </c>
      <c r="AZ60" t="s">
        <v>1011</v>
      </c>
      <c r="BB60" s="47">
        <v>40396</v>
      </c>
      <c r="BC60" s="48">
        <v>64.250500000000002</v>
      </c>
      <c r="BD60" s="48">
        <v>18.761600000000001</v>
      </c>
      <c r="BE60" t="s">
        <v>1019</v>
      </c>
      <c r="BF60" t="s">
        <v>1020</v>
      </c>
      <c r="BG60" s="48" t="s">
        <v>1021</v>
      </c>
      <c r="BH60" t="s">
        <v>142</v>
      </c>
      <c r="BI60" t="s">
        <v>22</v>
      </c>
      <c r="BJ60" t="s">
        <v>23</v>
      </c>
      <c r="BL60">
        <v>0.6</v>
      </c>
      <c r="BM60">
        <v>5.67</v>
      </c>
      <c r="BN60">
        <v>19.87</v>
      </c>
      <c r="BO60">
        <v>21.7</v>
      </c>
      <c r="BP60">
        <v>7.76</v>
      </c>
      <c r="BQ60">
        <v>960650</v>
      </c>
      <c r="BR60">
        <v>35.6</v>
      </c>
      <c r="BS60">
        <v>0.17469999999999999</v>
      </c>
      <c r="BT60"/>
      <c r="BU60">
        <v>0.17</v>
      </c>
      <c r="BV60">
        <v>4.12</v>
      </c>
      <c r="BW60">
        <v>9.8000000000000007</v>
      </c>
      <c r="BX60">
        <v>9</v>
      </c>
      <c r="BY60">
        <v>2.4</v>
      </c>
      <c r="BZ60">
        <v>1.58</v>
      </c>
      <c r="CA60">
        <v>0.38</v>
      </c>
      <c r="CB60">
        <v>1</v>
      </c>
      <c r="CC60">
        <v>1</v>
      </c>
      <c r="CD60">
        <v>6</v>
      </c>
    </row>
    <row r="61" spans="1:82" x14ac:dyDescent="0.2">
      <c r="A61" t="s">
        <v>537</v>
      </c>
      <c r="B61" s="8">
        <v>13</v>
      </c>
      <c r="C61" t="s">
        <v>538</v>
      </c>
      <c r="E61" s="24">
        <f t="shared" si="0"/>
        <v>2</v>
      </c>
      <c r="F61" s="44">
        <v>59</v>
      </c>
      <c r="G61" s="23" t="s">
        <v>221</v>
      </c>
      <c r="H61">
        <v>503</v>
      </c>
      <c r="I61" s="9" t="s">
        <v>61</v>
      </c>
      <c r="J61">
        <v>741</v>
      </c>
      <c r="K61" s="9" t="s">
        <v>116</v>
      </c>
      <c r="L61" s="30" t="s">
        <v>71</v>
      </c>
      <c r="M61" s="10">
        <v>59</v>
      </c>
      <c r="N61" s="28">
        <v>2.5405999999999995</v>
      </c>
      <c r="O61" s="25">
        <v>0.1</v>
      </c>
      <c r="P61" s="45" t="s">
        <v>672</v>
      </c>
      <c r="Q61" s="45" t="s">
        <v>673</v>
      </c>
      <c r="R61" s="22">
        <v>46582</v>
      </c>
      <c r="S61" s="22">
        <v>46582</v>
      </c>
      <c r="T61" s="56" t="s">
        <v>1582</v>
      </c>
      <c r="U61" s="34" t="s">
        <v>1230</v>
      </c>
      <c r="V61" s="2"/>
      <c r="W61" s="49" t="s">
        <v>148</v>
      </c>
      <c r="X61" s="31" t="s">
        <v>539</v>
      </c>
      <c r="Y61" s="34" t="s">
        <v>540</v>
      </c>
      <c r="Z61" s="49" t="s">
        <v>148</v>
      </c>
      <c r="AA61" s="31" t="s">
        <v>136</v>
      </c>
      <c r="AB61" s="35" t="s">
        <v>137</v>
      </c>
      <c r="AC61" s="2" t="s">
        <v>668</v>
      </c>
      <c r="AD61" s="31" t="s">
        <v>541</v>
      </c>
      <c r="AE61" s="2" t="s">
        <v>732</v>
      </c>
      <c r="AF61" s="31" t="s">
        <v>603</v>
      </c>
      <c r="AG61" t="s">
        <v>142</v>
      </c>
      <c r="AH61" t="s">
        <v>102</v>
      </c>
      <c r="AI61" t="s">
        <v>9</v>
      </c>
      <c r="AJ61" s="2" t="s">
        <v>11</v>
      </c>
      <c r="AK61" t="s">
        <v>10</v>
      </c>
      <c r="AL61" s="2" t="s">
        <v>12</v>
      </c>
      <c r="AM61" t="s">
        <v>13</v>
      </c>
      <c r="AN61" t="s">
        <v>14</v>
      </c>
      <c r="AO61" t="s">
        <v>15</v>
      </c>
      <c r="AP61" t="s">
        <v>16</v>
      </c>
      <c r="AQ61" t="s">
        <v>17</v>
      </c>
      <c r="AR61" t="s">
        <v>18</v>
      </c>
      <c r="AS61" t="s">
        <v>106</v>
      </c>
      <c r="AT61">
        <v>300</v>
      </c>
      <c r="AU61">
        <v>300</v>
      </c>
      <c r="AW61" t="s">
        <v>19</v>
      </c>
      <c r="AX61" t="s">
        <v>1009</v>
      </c>
      <c r="AY61" t="s">
        <v>1013</v>
      </c>
      <c r="AZ61" t="s">
        <v>1011</v>
      </c>
      <c r="BB61" s="47">
        <v>40396</v>
      </c>
      <c r="BC61" s="48">
        <v>64.250500000000002</v>
      </c>
      <c r="BD61" s="48">
        <v>18.761600000000001</v>
      </c>
      <c r="BE61" t="s">
        <v>1019</v>
      </c>
      <c r="BF61" t="s">
        <v>1020</v>
      </c>
      <c r="BG61" s="48" t="s">
        <v>1021</v>
      </c>
      <c r="BH61" t="s">
        <v>142</v>
      </c>
      <c r="BI61" t="s">
        <v>22</v>
      </c>
      <c r="BJ61" t="s">
        <v>23</v>
      </c>
      <c r="BL61">
        <v>1.3</v>
      </c>
      <c r="BM61">
        <v>5.77</v>
      </c>
      <c r="BN61">
        <v>19.79</v>
      </c>
      <c r="BO61">
        <v>20.100000000000001</v>
      </c>
      <c r="BP61">
        <v>6.71</v>
      </c>
      <c r="BQ61">
        <v>1377986</v>
      </c>
      <c r="BR61">
        <v>46.5</v>
      </c>
      <c r="BS61">
        <v>9.4200000000000006E-2</v>
      </c>
      <c r="BT61"/>
      <c r="BU61">
        <v>0.28999999999999998</v>
      </c>
      <c r="BV61">
        <v>4.62</v>
      </c>
      <c r="BW61">
        <v>9.8000000000000007</v>
      </c>
      <c r="BX61">
        <v>17.3</v>
      </c>
      <c r="BY61">
        <v>2.4</v>
      </c>
      <c r="BZ61">
        <v>1.56</v>
      </c>
      <c r="CA61">
        <v>0.37</v>
      </c>
      <c r="CB61">
        <v>1</v>
      </c>
      <c r="CC61" t="s">
        <v>1039</v>
      </c>
      <c r="CD61">
        <v>3</v>
      </c>
    </row>
    <row r="62" spans="1:82" x14ac:dyDescent="0.2">
      <c r="A62" t="s">
        <v>537</v>
      </c>
      <c r="B62" s="8">
        <v>13</v>
      </c>
      <c r="C62" t="s">
        <v>538</v>
      </c>
      <c r="E62" s="24">
        <f t="shared" si="0"/>
        <v>2</v>
      </c>
      <c r="F62" s="44">
        <v>60</v>
      </c>
      <c r="G62" s="23" t="s">
        <v>222</v>
      </c>
      <c r="H62">
        <v>503</v>
      </c>
      <c r="I62" s="9" t="s">
        <v>61</v>
      </c>
      <c r="J62">
        <v>743</v>
      </c>
      <c r="K62" s="9" t="s">
        <v>117</v>
      </c>
      <c r="L62" s="30" t="s">
        <v>72</v>
      </c>
      <c r="M62" s="10">
        <v>60</v>
      </c>
      <c r="N62" s="28">
        <v>2.8021999999999996</v>
      </c>
      <c r="O62" s="25">
        <v>0.1</v>
      </c>
      <c r="P62" s="45" t="s">
        <v>672</v>
      </c>
      <c r="Q62" s="45" t="s">
        <v>673</v>
      </c>
      <c r="R62" s="22">
        <v>42904</v>
      </c>
      <c r="S62" s="22">
        <v>42904</v>
      </c>
      <c r="T62" s="55" t="s">
        <v>1583</v>
      </c>
      <c r="U62" s="34" t="s">
        <v>1231</v>
      </c>
      <c r="V62" s="2"/>
      <c r="W62" s="49" t="s">
        <v>148</v>
      </c>
      <c r="X62" s="31" t="s">
        <v>539</v>
      </c>
      <c r="Y62" s="34" t="s">
        <v>540</v>
      </c>
      <c r="Z62" s="49" t="s">
        <v>148</v>
      </c>
      <c r="AA62" s="31" t="s">
        <v>136</v>
      </c>
      <c r="AB62" s="35" t="s">
        <v>137</v>
      </c>
      <c r="AC62" s="2" t="s">
        <v>668</v>
      </c>
      <c r="AD62" s="31" t="s">
        <v>541</v>
      </c>
      <c r="AE62" s="2" t="s">
        <v>733</v>
      </c>
      <c r="AF62" s="31" t="s">
        <v>604</v>
      </c>
      <c r="AG62" t="s">
        <v>142</v>
      </c>
      <c r="AH62" t="s">
        <v>102</v>
      </c>
      <c r="AI62" t="s">
        <v>9</v>
      </c>
      <c r="AJ62" s="2" t="s">
        <v>11</v>
      </c>
      <c r="AK62" t="s">
        <v>10</v>
      </c>
      <c r="AL62" s="2" t="s">
        <v>12</v>
      </c>
      <c r="AM62" t="s">
        <v>13</v>
      </c>
      <c r="AN62" t="s">
        <v>14</v>
      </c>
      <c r="AO62" t="s">
        <v>15</v>
      </c>
      <c r="AP62" t="s">
        <v>16</v>
      </c>
      <c r="AQ62" t="s">
        <v>17</v>
      </c>
      <c r="AR62" t="s">
        <v>18</v>
      </c>
      <c r="AS62" t="s">
        <v>106</v>
      </c>
      <c r="AT62">
        <v>300</v>
      </c>
      <c r="AU62">
        <v>300</v>
      </c>
      <c r="AW62" t="s">
        <v>19</v>
      </c>
      <c r="AX62" t="s">
        <v>1009</v>
      </c>
      <c r="AY62" t="s">
        <v>1010</v>
      </c>
      <c r="AZ62" t="s">
        <v>1011</v>
      </c>
      <c r="BB62" s="47">
        <v>40396</v>
      </c>
      <c r="BC62" s="48">
        <v>64.250500000000002</v>
      </c>
      <c r="BD62" s="48">
        <v>18.761600000000001</v>
      </c>
      <c r="BE62" t="s">
        <v>1019</v>
      </c>
      <c r="BF62" t="s">
        <v>1020</v>
      </c>
      <c r="BG62" s="48" t="s">
        <v>1021</v>
      </c>
      <c r="BH62" t="s">
        <v>142</v>
      </c>
      <c r="BI62" t="s">
        <v>22</v>
      </c>
      <c r="BJ62" t="s">
        <v>23</v>
      </c>
      <c r="BL62">
        <v>1.6</v>
      </c>
      <c r="BM62">
        <v>5.64</v>
      </c>
      <c r="BN62">
        <v>19.66</v>
      </c>
      <c r="BO62">
        <v>17.899999999999999</v>
      </c>
      <c r="BP62">
        <v>4.5199999999999996</v>
      </c>
      <c r="BQ62">
        <v>1407955</v>
      </c>
      <c r="BR62">
        <v>94.5</v>
      </c>
      <c r="BS62">
        <v>1.9E-2</v>
      </c>
      <c r="BT62"/>
      <c r="BU62">
        <v>0.28000000000000003</v>
      </c>
      <c r="BV62">
        <v>6.75</v>
      </c>
      <c r="BW62">
        <v>10</v>
      </c>
      <c r="BX62">
        <v>9.8000000000000007</v>
      </c>
      <c r="BY62">
        <v>2.6</v>
      </c>
      <c r="BZ62">
        <v>1.58</v>
      </c>
      <c r="CA62">
        <v>0.31</v>
      </c>
      <c r="CB62">
        <v>1</v>
      </c>
      <c r="CC62" t="s">
        <v>1039</v>
      </c>
      <c r="CD62">
        <v>17</v>
      </c>
    </row>
    <row r="63" spans="1:82" x14ac:dyDescent="0.2">
      <c r="A63" t="s">
        <v>537</v>
      </c>
      <c r="B63" s="8">
        <v>13</v>
      </c>
      <c r="C63" t="s">
        <v>538</v>
      </c>
      <c r="E63" s="24">
        <f t="shared" si="0"/>
        <v>2</v>
      </c>
      <c r="F63" s="44">
        <v>61</v>
      </c>
      <c r="G63" s="23" t="s">
        <v>223</v>
      </c>
      <c r="H63">
        <v>504</v>
      </c>
      <c r="I63" s="9" t="s">
        <v>62</v>
      </c>
      <c r="J63">
        <v>701</v>
      </c>
      <c r="K63" s="9" t="s">
        <v>118</v>
      </c>
      <c r="L63" s="30" t="s">
        <v>73</v>
      </c>
      <c r="M63" s="10">
        <v>61</v>
      </c>
      <c r="N63" s="28">
        <v>4.5292788165194162</v>
      </c>
      <c r="O63" s="25">
        <v>0.1</v>
      </c>
      <c r="P63" s="45" t="s">
        <v>672</v>
      </c>
      <c r="Q63" s="45" t="s">
        <v>673</v>
      </c>
      <c r="R63" s="22">
        <v>58476</v>
      </c>
      <c r="S63" s="22">
        <v>58476</v>
      </c>
      <c r="T63" s="55" t="s">
        <v>1584</v>
      </c>
      <c r="U63" s="34" t="s">
        <v>1232</v>
      </c>
      <c r="V63" s="2"/>
      <c r="W63" s="49" t="s">
        <v>141</v>
      </c>
      <c r="X63" s="31" t="s">
        <v>136</v>
      </c>
      <c r="Y63" s="34" t="s">
        <v>137</v>
      </c>
      <c r="Z63" s="49" t="s">
        <v>138</v>
      </c>
      <c r="AA63" s="31" t="s">
        <v>139</v>
      </c>
      <c r="AB63" s="35" t="s">
        <v>140</v>
      </c>
      <c r="AC63" s="2" t="s">
        <v>1964</v>
      </c>
      <c r="AD63" s="31" t="s">
        <v>1965</v>
      </c>
      <c r="AE63" s="2" t="s">
        <v>1987</v>
      </c>
      <c r="AF63" s="31" t="s">
        <v>1988</v>
      </c>
      <c r="AG63" t="s">
        <v>142</v>
      </c>
      <c r="AH63" t="s">
        <v>102</v>
      </c>
      <c r="AI63" t="s">
        <v>9</v>
      </c>
      <c r="AJ63" s="2" t="s">
        <v>11</v>
      </c>
      <c r="AK63" t="s">
        <v>10</v>
      </c>
      <c r="AL63" s="2" t="s">
        <v>12</v>
      </c>
      <c r="AM63" t="s">
        <v>13</v>
      </c>
      <c r="AN63" t="s">
        <v>14</v>
      </c>
      <c r="AO63" t="s">
        <v>15</v>
      </c>
      <c r="AP63" t="s">
        <v>16</v>
      </c>
      <c r="AQ63" t="s">
        <v>17</v>
      </c>
      <c r="AR63" t="s">
        <v>18</v>
      </c>
      <c r="AS63" t="s">
        <v>106</v>
      </c>
      <c r="AT63">
        <v>300</v>
      </c>
      <c r="AU63">
        <v>300</v>
      </c>
      <c r="AW63" t="s">
        <v>19</v>
      </c>
      <c r="AX63" t="s">
        <v>1968</v>
      </c>
      <c r="AY63" t="s">
        <v>1012</v>
      </c>
      <c r="AZ63" t="s">
        <v>1011</v>
      </c>
      <c r="BB63" s="47">
        <v>39618</v>
      </c>
      <c r="BC63" s="48">
        <v>61.231091999999997</v>
      </c>
      <c r="BD63" s="48">
        <v>25.142174000000001</v>
      </c>
      <c r="BE63" t="s">
        <v>1025</v>
      </c>
      <c r="BF63" t="s">
        <v>1969</v>
      </c>
      <c r="BG63" s="48" t="s">
        <v>1970</v>
      </c>
      <c r="BH63" t="s">
        <v>142</v>
      </c>
      <c r="BI63" t="s">
        <v>22</v>
      </c>
      <c r="BJ63" t="s">
        <v>23</v>
      </c>
      <c r="BL63"/>
      <c r="BM63"/>
      <c r="BN63"/>
      <c r="BO63"/>
      <c r="BP63"/>
      <c r="BQ63"/>
      <c r="BR63"/>
      <c r="BS63"/>
      <c r="BT63"/>
      <c r="BU63"/>
      <c r="BV63"/>
      <c r="BW63"/>
      <c r="BX63"/>
      <c r="BY63"/>
      <c r="BZ63"/>
      <c r="CA63"/>
      <c r="CB63"/>
      <c r="CC63"/>
      <c r="CD63"/>
    </row>
    <row r="64" spans="1:82" x14ac:dyDescent="0.2">
      <c r="A64" t="s">
        <v>537</v>
      </c>
      <c r="B64" s="8">
        <v>13</v>
      </c>
      <c r="C64" t="s">
        <v>538</v>
      </c>
      <c r="E64" s="24">
        <f t="shared" si="0"/>
        <v>2</v>
      </c>
      <c r="F64" s="44">
        <v>62</v>
      </c>
      <c r="G64" s="23" t="s">
        <v>224</v>
      </c>
      <c r="H64">
        <v>504</v>
      </c>
      <c r="I64" s="9" t="s">
        <v>62</v>
      </c>
      <c r="J64">
        <v>702</v>
      </c>
      <c r="K64" s="9" t="s">
        <v>119</v>
      </c>
      <c r="L64" s="30" t="s">
        <v>74</v>
      </c>
      <c r="M64" s="10">
        <v>62</v>
      </c>
      <c r="N64" s="28">
        <v>1.4443629105638556</v>
      </c>
      <c r="O64" s="25">
        <v>0.1</v>
      </c>
      <c r="P64" s="45" t="s">
        <v>672</v>
      </c>
      <c r="Q64" s="45" t="s">
        <v>673</v>
      </c>
      <c r="R64" s="22">
        <v>68183</v>
      </c>
      <c r="S64" s="22">
        <v>68183</v>
      </c>
      <c r="T64" s="55" t="s">
        <v>1585</v>
      </c>
      <c r="U64" s="34" t="s">
        <v>1233</v>
      </c>
      <c r="V64" s="2"/>
      <c r="W64" s="49" t="s">
        <v>141</v>
      </c>
      <c r="X64" s="31" t="s">
        <v>136</v>
      </c>
      <c r="Y64" s="34" t="s">
        <v>137</v>
      </c>
      <c r="Z64" s="49" t="s">
        <v>138</v>
      </c>
      <c r="AA64" s="31" t="s">
        <v>139</v>
      </c>
      <c r="AB64" s="35" t="s">
        <v>140</v>
      </c>
      <c r="AC64" s="2" t="s">
        <v>1964</v>
      </c>
      <c r="AD64" s="31" t="s">
        <v>1965</v>
      </c>
      <c r="AE64" s="2" t="s">
        <v>1989</v>
      </c>
      <c r="AF64" s="31" t="s">
        <v>1990</v>
      </c>
      <c r="AG64" t="s">
        <v>142</v>
      </c>
      <c r="AH64" t="s">
        <v>102</v>
      </c>
      <c r="AI64" t="s">
        <v>9</v>
      </c>
      <c r="AJ64" s="2" t="s">
        <v>11</v>
      </c>
      <c r="AK64" t="s">
        <v>10</v>
      </c>
      <c r="AL64" s="2" t="s">
        <v>12</v>
      </c>
      <c r="AM64" t="s">
        <v>13</v>
      </c>
      <c r="AN64" t="s">
        <v>14</v>
      </c>
      <c r="AO64" t="s">
        <v>15</v>
      </c>
      <c r="AP64" t="s">
        <v>16</v>
      </c>
      <c r="AQ64" t="s">
        <v>17</v>
      </c>
      <c r="AR64" t="s">
        <v>18</v>
      </c>
      <c r="AS64" t="s">
        <v>106</v>
      </c>
      <c r="AT64">
        <v>300</v>
      </c>
      <c r="AU64">
        <v>300</v>
      </c>
      <c r="AW64" t="s">
        <v>19</v>
      </c>
      <c r="AX64" t="s">
        <v>1968</v>
      </c>
      <c r="AY64" t="s">
        <v>1012</v>
      </c>
      <c r="AZ64" t="s">
        <v>1011</v>
      </c>
      <c r="BB64" s="47">
        <v>39618</v>
      </c>
      <c r="BC64" s="48">
        <v>61.231091999999997</v>
      </c>
      <c r="BD64" s="48">
        <v>25.142174000000001</v>
      </c>
      <c r="BE64" t="s">
        <v>1025</v>
      </c>
      <c r="BF64" t="s">
        <v>1969</v>
      </c>
      <c r="BG64" s="48" t="s">
        <v>1970</v>
      </c>
      <c r="BH64" t="s">
        <v>142</v>
      </c>
      <c r="BI64" t="s">
        <v>22</v>
      </c>
      <c r="BJ64" t="s">
        <v>23</v>
      </c>
      <c r="BL64"/>
      <c r="BM64"/>
      <c r="BN64"/>
      <c r="BO64"/>
      <c r="BP64"/>
      <c r="BQ64"/>
      <c r="BR64"/>
      <c r="BS64"/>
      <c r="BT64"/>
      <c r="BU64"/>
      <c r="BV64"/>
      <c r="BW64"/>
      <c r="BX64"/>
      <c r="BY64"/>
      <c r="BZ64"/>
      <c r="CA64"/>
      <c r="CB64"/>
      <c r="CC64"/>
      <c r="CD64"/>
    </row>
    <row r="65" spans="1:82" x14ac:dyDescent="0.2">
      <c r="A65" t="s">
        <v>537</v>
      </c>
      <c r="B65" s="8">
        <v>13</v>
      </c>
      <c r="C65" t="s">
        <v>538</v>
      </c>
      <c r="E65" s="24">
        <f t="shared" si="0"/>
        <v>2</v>
      </c>
      <c r="F65" s="44">
        <v>63</v>
      </c>
      <c r="G65" s="23" t="s">
        <v>225</v>
      </c>
      <c r="H65">
        <v>504</v>
      </c>
      <c r="I65" s="9" t="s">
        <v>62</v>
      </c>
      <c r="J65">
        <v>703</v>
      </c>
      <c r="K65" s="9" t="s">
        <v>120</v>
      </c>
      <c r="L65" s="30" t="s">
        <v>75</v>
      </c>
      <c r="M65" s="10">
        <v>63</v>
      </c>
      <c r="N65" s="28">
        <v>-2.2513135108162892E-2</v>
      </c>
      <c r="O65" s="25">
        <v>0.1</v>
      </c>
      <c r="P65" s="45" t="s">
        <v>672</v>
      </c>
      <c r="Q65" s="45" t="s">
        <v>673</v>
      </c>
      <c r="R65" s="22">
        <v>39228</v>
      </c>
      <c r="S65" s="22">
        <v>39228</v>
      </c>
      <c r="T65" s="55" t="s">
        <v>1586</v>
      </c>
      <c r="U65" s="34" t="s">
        <v>1234</v>
      </c>
      <c r="V65" s="2"/>
      <c r="W65" s="49" t="s">
        <v>141</v>
      </c>
      <c r="X65" s="31" t="s">
        <v>136</v>
      </c>
      <c r="Y65" s="34" t="s">
        <v>137</v>
      </c>
      <c r="Z65" s="49" t="s">
        <v>138</v>
      </c>
      <c r="AA65" s="31" t="s">
        <v>139</v>
      </c>
      <c r="AB65" s="35" t="s">
        <v>140</v>
      </c>
      <c r="AC65" s="2" t="s">
        <v>1964</v>
      </c>
      <c r="AD65" s="31" t="s">
        <v>1965</v>
      </c>
      <c r="AE65" s="2" t="s">
        <v>1991</v>
      </c>
      <c r="AF65" s="31" t="s">
        <v>1992</v>
      </c>
      <c r="AG65" t="s">
        <v>142</v>
      </c>
      <c r="AH65" t="s">
        <v>102</v>
      </c>
      <c r="AI65" t="s">
        <v>9</v>
      </c>
      <c r="AJ65" s="2" t="s">
        <v>11</v>
      </c>
      <c r="AK65" t="s">
        <v>10</v>
      </c>
      <c r="AL65" s="2" t="s">
        <v>12</v>
      </c>
      <c r="AM65" t="s">
        <v>13</v>
      </c>
      <c r="AN65" t="s">
        <v>14</v>
      </c>
      <c r="AO65" t="s">
        <v>15</v>
      </c>
      <c r="AP65" t="s">
        <v>16</v>
      </c>
      <c r="AQ65" t="s">
        <v>17</v>
      </c>
      <c r="AR65" t="s">
        <v>18</v>
      </c>
      <c r="AS65" t="s">
        <v>106</v>
      </c>
      <c r="AT65">
        <v>300</v>
      </c>
      <c r="AU65">
        <v>300</v>
      </c>
      <c r="AW65" t="s">
        <v>19</v>
      </c>
      <c r="AX65" t="s">
        <v>1968</v>
      </c>
      <c r="AY65" t="s">
        <v>1012</v>
      </c>
      <c r="AZ65" t="s">
        <v>1011</v>
      </c>
      <c r="BB65" s="47">
        <v>39644</v>
      </c>
      <c r="BC65" s="48">
        <v>61.231091999999997</v>
      </c>
      <c r="BD65" s="48">
        <v>25.142174000000001</v>
      </c>
      <c r="BE65" t="s">
        <v>1025</v>
      </c>
      <c r="BF65" t="s">
        <v>1969</v>
      </c>
      <c r="BG65" s="48" t="s">
        <v>1970</v>
      </c>
      <c r="BH65" t="s">
        <v>142</v>
      </c>
      <c r="BI65" t="s">
        <v>22</v>
      </c>
      <c r="BJ65" t="s">
        <v>23</v>
      </c>
      <c r="BL65"/>
      <c r="BM65"/>
      <c r="BN65"/>
      <c r="BO65"/>
      <c r="BP65"/>
      <c r="BQ65"/>
      <c r="BR65"/>
      <c r="BS65"/>
      <c r="BT65"/>
      <c r="BU65"/>
      <c r="BV65"/>
      <c r="BW65"/>
      <c r="BX65"/>
      <c r="BY65"/>
      <c r="BZ65"/>
      <c r="CA65"/>
      <c r="CB65"/>
      <c r="CC65"/>
      <c r="CD65"/>
    </row>
    <row r="66" spans="1:82" x14ac:dyDescent="0.2">
      <c r="A66" t="s">
        <v>537</v>
      </c>
      <c r="B66" s="8">
        <v>13</v>
      </c>
      <c r="C66" t="s">
        <v>538</v>
      </c>
      <c r="E66" s="24">
        <f t="shared" si="0"/>
        <v>2</v>
      </c>
      <c r="F66" s="44">
        <v>64</v>
      </c>
      <c r="G66" s="23" t="s">
        <v>226</v>
      </c>
      <c r="H66">
        <v>504</v>
      </c>
      <c r="I66" s="9" t="s">
        <v>62</v>
      </c>
      <c r="J66">
        <v>704</v>
      </c>
      <c r="K66" s="9" t="s">
        <v>121</v>
      </c>
      <c r="L66" s="30" t="s">
        <v>76</v>
      </c>
      <c r="M66" s="10">
        <v>64</v>
      </c>
      <c r="N66" s="28">
        <v>2.3726261410666587</v>
      </c>
      <c r="O66" s="25">
        <v>0.1</v>
      </c>
      <c r="P66" s="45" t="s">
        <v>672</v>
      </c>
      <c r="Q66" s="45" t="s">
        <v>673</v>
      </c>
      <c r="R66" s="22">
        <v>58544</v>
      </c>
      <c r="S66" s="22">
        <v>58544</v>
      </c>
      <c r="T66" s="55" t="s">
        <v>1587</v>
      </c>
      <c r="U66" s="34" t="s">
        <v>1235</v>
      </c>
      <c r="V66" s="2"/>
      <c r="W66" s="49" t="s">
        <v>141</v>
      </c>
      <c r="X66" s="31" t="s">
        <v>136</v>
      </c>
      <c r="Y66" s="34" t="s">
        <v>137</v>
      </c>
      <c r="Z66" s="49" t="s">
        <v>138</v>
      </c>
      <c r="AA66" s="31" t="s">
        <v>139</v>
      </c>
      <c r="AB66" s="35" t="s">
        <v>140</v>
      </c>
      <c r="AC66" s="2" t="s">
        <v>1964</v>
      </c>
      <c r="AD66" s="31" t="s">
        <v>1965</v>
      </c>
      <c r="AE66" s="2" t="s">
        <v>1993</v>
      </c>
      <c r="AF66" s="31" t="s">
        <v>1994</v>
      </c>
      <c r="AG66" t="s">
        <v>142</v>
      </c>
      <c r="AH66" t="s">
        <v>102</v>
      </c>
      <c r="AI66" t="s">
        <v>9</v>
      </c>
      <c r="AJ66" s="2" t="s">
        <v>11</v>
      </c>
      <c r="AK66" t="s">
        <v>10</v>
      </c>
      <c r="AL66" s="2" t="s">
        <v>12</v>
      </c>
      <c r="AM66" t="s">
        <v>13</v>
      </c>
      <c r="AN66" t="s">
        <v>14</v>
      </c>
      <c r="AO66" t="s">
        <v>15</v>
      </c>
      <c r="AP66" t="s">
        <v>16</v>
      </c>
      <c r="AQ66" t="s">
        <v>17</v>
      </c>
      <c r="AR66" t="s">
        <v>18</v>
      </c>
      <c r="AS66" t="s">
        <v>106</v>
      </c>
      <c r="AT66">
        <v>300</v>
      </c>
      <c r="AU66">
        <v>300</v>
      </c>
      <c r="AW66" t="s">
        <v>19</v>
      </c>
      <c r="AX66" t="s">
        <v>1968</v>
      </c>
      <c r="AY66" t="s">
        <v>1012</v>
      </c>
      <c r="AZ66" t="s">
        <v>1011</v>
      </c>
      <c r="BB66" s="47">
        <v>39644</v>
      </c>
      <c r="BC66" s="48">
        <v>61.231091999999997</v>
      </c>
      <c r="BD66" s="48">
        <v>25.142174000000001</v>
      </c>
      <c r="BE66" t="s">
        <v>1025</v>
      </c>
      <c r="BF66" t="s">
        <v>1969</v>
      </c>
      <c r="BG66" s="48" t="s">
        <v>1970</v>
      </c>
      <c r="BH66" t="s">
        <v>142</v>
      </c>
      <c r="BI66" t="s">
        <v>22</v>
      </c>
      <c r="BJ66" t="s">
        <v>23</v>
      </c>
      <c r="BL66"/>
      <c r="BM66"/>
      <c r="BN66"/>
      <c r="BO66"/>
      <c r="BP66"/>
      <c r="BQ66"/>
      <c r="BR66"/>
      <c r="BS66"/>
      <c r="BT66"/>
      <c r="BU66"/>
      <c r="BV66"/>
      <c r="BW66"/>
      <c r="BX66"/>
      <c r="BY66"/>
      <c r="BZ66"/>
      <c r="CA66"/>
      <c r="CB66"/>
      <c r="CC66"/>
      <c r="CD66"/>
    </row>
    <row r="67" spans="1:82" x14ac:dyDescent="0.2">
      <c r="A67" t="s">
        <v>537</v>
      </c>
      <c r="B67" s="8">
        <v>13</v>
      </c>
      <c r="C67" t="s">
        <v>538</v>
      </c>
      <c r="E67" s="24">
        <f t="shared" si="0"/>
        <v>2</v>
      </c>
      <c r="F67" s="44">
        <v>65</v>
      </c>
      <c r="G67" s="23" t="s">
        <v>227</v>
      </c>
      <c r="H67">
        <v>504</v>
      </c>
      <c r="I67" s="9" t="s">
        <v>62</v>
      </c>
      <c r="J67">
        <v>705</v>
      </c>
      <c r="K67" s="9" t="s">
        <v>122</v>
      </c>
      <c r="L67" s="30" t="s">
        <v>77</v>
      </c>
      <c r="M67" s="10">
        <v>65</v>
      </c>
      <c r="N67" s="28">
        <v>6.978719657166339</v>
      </c>
      <c r="O67" s="25">
        <v>0.1</v>
      </c>
      <c r="P67" s="45" t="s">
        <v>672</v>
      </c>
      <c r="Q67" s="45" t="s">
        <v>673</v>
      </c>
      <c r="R67" s="22">
        <v>50707</v>
      </c>
      <c r="S67" s="22">
        <v>50707</v>
      </c>
      <c r="T67" s="55" t="s">
        <v>1588</v>
      </c>
      <c r="U67" s="34" t="s">
        <v>1236</v>
      </c>
      <c r="V67" s="2"/>
      <c r="W67" s="49" t="s">
        <v>141</v>
      </c>
      <c r="X67" s="31" t="s">
        <v>136</v>
      </c>
      <c r="Y67" s="34" t="s">
        <v>137</v>
      </c>
      <c r="Z67" s="49" t="s">
        <v>138</v>
      </c>
      <c r="AA67" s="31" t="s">
        <v>139</v>
      </c>
      <c r="AB67" s="35" t="s">
        <v>140</v>
      </c>
      <c r="AC67" s="2" t="s">
        <v>1964</v>
      </c>
      <c r="AD67" s="31" t="s">
        <v>1965</v>
      </c>
      <c r="AE67" s="2" t="s">
        <v>1995</v>
      </c>
      <c r="AF67" s="31" t="s">
        <v>1996</v>
      </c>
      <c r="AG67" t="s">
        <v>142</v>
      </c>
      <c r="AH67" t="s">
        <v>102</v>
      </c>
      <c r="AI67" t="s">
        <v>9</v>
      </c>
      <c r="AJ67" s="2" t="s">
        <v>11</v>
      </c>
      <c r="AK67" t="s">
        <v>10</v>
      </c>
      <c r="AL67" s="2" t="s">
        <v>12</v>
      </c>
      <c r="AM67" t="s">
        <v>13</v>
      </c>
      <c r="AN67" t="s">
        <v>14</v>
      </c>
      <c r="AO67" t="s">
        <v>15</v>
      </c>
      <c r="AP67" t="s">
        <v>16</v>
      </c>
      <c r="AQ67" t="s">
        <v>17</v>
      </c>
      <c r="AR67" t="s">
        <v>18</v>
      </c>
      <c r="AS67" t="s">
        <v>106</v>
      </c>
      <c r="AT67">
        <v>300</v>
      </c>
      <c r="AU67">
        <v>300</v>
      </c>
      <c r="AW67" t="s">
        <v>19</v>
      </c>
      <c r="AX67" t="s">
        <v>1968</v>
      </c>
      <c r="AY67" t="s">
        <v>1012</v>
      </c>
      <c r="AZ67" t="s">
        <v>1011</v>
      </c>
      <c r="BB67" s="47">
        <v>39658</v>
      </c>
      <c r="BC67" s="48">
        <v>61.231091999999997</v>
      </c>
      <c r="BD67" s="48">
        <v>25.142174000000001</v>
      </c>
      <c r="BE67" t="s">
        <v>1025</v>
      </c>
      <c r="BF67" t="s">
        <v>1969</v>
      </c>
      <c r="BG67" s="48" t="s">
        <v>1970</v>
      </c>
      <c r="BH67" t="s">
        <v>142</v>
      </c>
      <c r="BI67" t="s">
        <v>22</v>
      </c>
      <c r="BJ67" t="s">
        <v>23</v>
      </c>
      <c r="BL67"/>
      <c r="BM67"/>
      <c r="BN67"/>
      <c r="BO67"/>
      <c r="BP67"/>
      <c r="BQ67"/>
      <c r="BR67"/>
      <c r="BS67"/>
      <c r="BT67"/>
      <c r="BU67"/>
      <c r="BV67"/>
      <c r="BW67"/>
      <c r="BX67"/>
      <c r="BY67"/>
      <c r="BZ67"/>
      <c r="CA67"/>
      <c r="CB67"/>
      <c r="CC67"/>
      <c r="CD67"/>
    </row>
    <row r="68" spans="1:82" x14ac:dyDescent="0.2">
      <c r="A68" t="s">
        <v>537</v>
      </c>
      <c r="B68" s="8">
        <v>13</v>
      </c>
      <c r="C68" t="s">
        <v>538</v>
      </c>
      <c r="E68" s="24">
        <f t="shared" ref="E68:E131" si="1">COUNTIF(AE68,"&lt;&gt;"&amp;"")+COUNTIF(BG68,"&lt;&gt;"&amp;"")</f>
        <v>2</v>
      </c>
      <c r="F68" s="44">
        <v>66</v>
      </c>
      <c r="G68" s="23" t="s">
        <v>228</v>
      </c>
      <c r="H68">
        <v>504</v>
      </c>
      <c r="I68" s="9" t="s">
        <v>62</v>
      </c>
      <c r="J68">
        <v>706</v>
      </c>
      <c r="K68" s="9" t="s">
        <v>123</v>
      </c>
      <c r="L68" s="30" t="s">
        <v>78</v>
      </c>
      <c r="M68" s="10">
        <v>66</v>
      </c>
      <c r="N68" s="28">
        <v>1.4810531568287886</v>
      </c>
      <c r="O68" s="25">
        <v>0.1</v>
      </c>
      <c r="P68" s="45" t="s">
        <v>672</v>
      </c>
      <c r="Q68" s="45" t="s">
        <v>673</v>
      </c>
      <c r="R68" s="22">
        <v>85682</v>
      </c>
      <c r="S68" s="22">
        <v>85682</v>
      </c>
      <c r="T68" s="55" t="s">
        <v>1589</v>
      </c>
      <c r="U68" s="34" t="s">
        <v>1237</v>
      </c>
      <c r="V68" s="2"/>
      <c r="W68" s="49" t="s">
        <v>141</v>
      </c>
      <c r="X68" s="31" t="s">
        <v>136</v>
      </c>
      <c r="Y68" s="34" t="s">
        <v>137</v>
      </c>
      <c r="Z68" s="49" t="s">
        <v>138</v>
      </c>
      <c r="AA68" s="31" t="s">
        <v>139</v>
      </c>
      <c r="AB68" s="35" t="s">
        <v>140</v>
      </c>
      <c r="AC68" s="2" t="s">
        <v>1964</v>
      </c>
      <c r="AD68" s="31" t="s">
        <v>1965</v>
      </c>
      <c r="AE68" s="2" t="s">
        <v>1997</v>
      </c>
      <c r="AF68" s="31" t="s">
        <v>1998</v>
      </c>
      <c r="AG68" t="s">
        <v>142</v>
      </c>
      <c r="AH68" t="s">
        <v>102</v>
      </c>
      <c r="AI68" t="s">
        <v>9</v>
      </c>
      <c r="AJ68" s="2" t="s">
        <v>11</v>
      </c>
      <c r="AK68" t="s">
        <v>10</v>
      </c>
      <c r="AL68" s="2" t="s">
        <v>12</v>
      </c>
      <c r="AM68" t="s">
        <v>13</v>
      </c>
      <c r="AN68" t="s">
        <v>14</v>
      </c>
      <c r="AO68" t="s">
        <v>15</v>
      </c>
      <c r="AP68" t="s">
        <v>16</v>
      </c>
      <c r="AQ68" t="s">
        <v>17</v>
      </c>
      <c r="AR68" t="s">
        <v>18</v>
      </c>
      <c r="AS68" t="s">
        <v>106</v>
      </c>
      <c r="AT68">
        <v>300</v>
      </c>
      <c r="AU68">
        <v>300</v>
      </c>
      <c r="AW68" t="s">
        <v>19</v>
      </c>
      <c r="AX68" t="s">
        <v>1968</v>
      </c>
      <c r="AY68" t="s">
        <v>1012</v>
      </c>
      <c r="AZ68" t="s">
        <v>1011</v>
      </c>
      <c r="BB68" s="47">
        <v>39658</v>
      </c>
      <c r="BC68" s="48">
        <v>61.231091999999997</v>
      </c>
      <c r="BD68" s="48">
        <v>25.142174000000001</v>
      </c>
      <c r="BE68" t="s">
        <v>1025</v>
      </c>
      <c r="BF68" t="s">
        <v>1969</v>
      </c>
      <c r="BG68" s="48" t="s">
        <v>1970</v>
      </c>
      <c r="BH68" t="s">
        <v>142</v>
      </c>
      <c r="BI68" t="s">
        <v>22</v>
      </c>
      <c r="BJ68" t="s">
        <v>23</v>
      </c>
      <c r="BL68"/>
      <c r="BM68"/>
      <c r="BN68"/>
      <c r="BO68"/>
      <c r="BP68"/>
      <c r="BQ68"/>
      <c r="BR68"/>
      <c r="BS68"/>
      <c r="BT68"/>
      <c r="BU68"/>
      <c r="BV68"/>
      <c r="BW68"/>
      <c r="BX68"/>
      <c r="BY68"/>
      <c r="BZ68"/>
      <c r="CA68"/>
      <c r="CB68"/>
      <c r="CC68"/>
      <c r="CD68"/>
    </row>
    <row r="69" spans="1:82" x14ac:dyDescent="0.2">
      <c r="A69" t="s">
        <v>537</v>
      </c>
      <c r="B69" s="8">
        <v>13</v>
      </c>
      <c r="C69" t="s">
        <v>538</v>
      </c>
      <c r="E69" s="24">
        <f t="shared" si="1"/>
        <v>2</v>
      </c>
      <c r="F69" s="44">
        <v>67</v>
      </c>
      <c r="G69" s="23" t="s">
        <v>229</v>
      </c>
      <c r="H69">
        <v>504</v>
      </c>
      <c r="I69" s="9" t="s">
        <v>62</v>
      </c>
      <c r="J69">
        <v>707</v>
      </c>
      <c r="K69" s="9" t="s">
        <v>124</v>
      </c>
      <c r="L69" s="30" t="s">
        <v>79</v>
      </c>
      <c r="M69" s="10">
        <v>67</v>
      </c>
      <c r="N69" s="28">
        <v>1.9448178696175407</v>
      </c>
      <c r="O69" s="25">
        <v>0.1</v>
      </c>
      <c r="P69" s="45" t="s">
        <v>672</v>
      </c>
      <c r="Q69" s="45" t="s">
        <v>673</v>
      </c>
      <c r="R69" s="22">
        <v>85553</v>
      </c>
      <c r="S69" s="22">
        <v>85553</v>
      </c>
      <c r="T69" s="55" t="s">
        <v>1590</v>
      </c>
      <c r="U69" s="34" t="s">
        <v>1238</v>
      </c>
      <c r="V69" s="2"/>
      <c r="W69" s="49" t="s">
        <v>141</v>
      </c>
      <c r="X69" s="31" t="s">
        <v>136</v>
      </c>
      <c r="Y69" s="34" t="s">
        <v>137</v>
      </c>
      <c r="Z69" s="49" t="s">
        <v>138</v>
      </c>
      <c r="AA69" s="31" t="s">
        <v>139</v>
      </c>
      <c r="AB69" s="35" t="s">
        <v>140</v>
      </c>
      <c r="AC69" s="2" t="s">
        <v>1964</v>
      </c>
      <c r="AD69" s="31" t="s">
        <v>1965</v>
      </c>
      <c r="AE69" s="2" t="s">
        <v>1999</v>
      </c>
      <c r="AF69" s="31" t="s">
        <v>2000</v>
      </c>
      <c r="AG69" t="s">
        <v>142</v>
      </c>
      <c r="AH69" t="s">
        <v>102</v>
      </c>
      <c r="AI69" t="s">
        <v>9</v>
      </c>
      <c r="AJ69" s="2" t="s">
        <v>11</v>
      </c>
      <c r="AK69" t="s">
        <v>10</v>
      </c>
      <c r="AL69" s="2" t="s">
        <v>12</v>
      </c>
      <c r="AM69" t="s">
        <v>13</v>
      </c>
      <c r="AN69" t="s">
        <v>14</v>
      </c>
      <c r="AO69" t="s">
        <v>15</v>
      </c>
      <c r="AP69" t="s">
        <v>16</v>
      </c>
      <c r="AQ69" t="s">
        <v>17</v>
      </c>
      <c r="AR69" t="s">
        <v>18</v>
      </c>
      <c r="AS69" t="s">
        <v>106</v>
      </c>
      <c r="AT69">
        <v>300</v>
      </c>
      <c r="AU69">
        <v>300</v>
      </c>
      <c r="AW69" t="s">
        <v>19</v>
      </c>
      <c r="AX69" t="s">
        <v>1968</v>
      </c>
      <c r="AY69" t="s">
        <v>1012</v>
      </c>
      <c r="AZ69" t="s">
        <v>1011</v>
      </c>
      <c r="BB69" s="47">
        <v>39672</v>
      </c>
      <c r="BC69" s="48">
        <v>61.231091999999997</v>
      </c>
      <c r="BD69" s="48">
        <v>25.142174000000001</v>
      </c>
      <c r="BE69" t="s">
        <v>1025</v>
      </c>
      <c r="BF69" t="s">
        <v>1969</v>
      </c>
      <c r="BG69" s="48" t="s">
        <v>1970</v>
      </c>
      <c r="BH69" t="s">
        <v>142</v>
      </c>
      <c r="BI69" t="s">
        <v>22</v>
      </c>
      <c r="BJ69" t="s">
        <v>23</v>
      </c>
      <c r="BL69"/>
      <c r="BM69"/>
      <c r="BN69"/>
      <c r="BO69"/>
      <c r="BP69"/>
      <c r="BQ69"/>
      <c r="BR69"/>
      <c r="BS69"/>
      <c r="BT69"/>
      <c r="BU69"/>
      <c r="BV69"/>
      <c r="BW69"/>
      <c r="BX69"/>
      <c r="BY69"/>
      <c r="BZ69"/>
      <c r="CA69"/>
      <c r="CB69"/>
      <c r="CC69"/>
      <c r="CD69"/>
    </row>
    <row r="70" spans="1:82" x14ac:dyDescent="0.2">
      <c r="A70" t="s">
        <v>537</v>
      </c>
      <c r="B70" s="8">
        <v>13</v>
      </c>
      <c r="C70" t="s">
        <v>538</v>
      </c>
      <c r="E70" s="24">
        <f t="shared" si="1"/>
        <v>2</v>
      </c>
      <c r="F70" s="44">
        <v>68</v>
      </c>
      <c r="G70" s="23" t="s">
        <v>230</v>
      </c>
      <c r="H70">
        <v>504</v>
      </c>
      <c r="I70" s="9" t="s">
        <v>62</v>
      </c>
      <c r="J70">
        <v>708</v>
      </c>
      <c r="K70" s="9" t="s">
        <v>130</v>
      </c>
      <c r="L70" s="30" t="s">
        <v>85</v>
      </c>
      <c r="M70" s="10">
        <v>68</v>
      </c>
      <c r="N70" s="28">
        <v>5.0466112888549706</v>
      </c>
      <c r="O70" s="25">
        <v>0.1</v>
      </c>
      <c r="P70" s="45" t="s">
        <v>672</v>
      </c>
      <c r="Q70" s="45" t="s">
        <v>673</v>
      </c>
      <c r="R70" s="22">
        <v>119456</v>
      </c>
      <c r="S70" s="22">
        <v>119456</v>
      </c>
      <c r="T70" s="55" t="s">
        <v>1591</v>
      </c>
      <c r="U70" s="34" t="s">
        <v>1239</v>
      </c>
      <c r="V70" s="2"/>
      <c r="W70" s="49" t="s">
        <v>141</v>
      </c>
      <c r="X70" s="31" t="s">
        <v>136</v>
      </c>
      <c r="Y70" s="34" t="s">
        <v>137</v>
      </c>
      <c r="Z70" s="49" t="s">
        <v>138</v>
      </c>
      <c r="AA70" s="31" t="s">
        <v>139</v>
      </c>
      <c r="AB70" s="35" t="s">
        <v>140</v>
      </c>
      <c r="AC70" s="2" t="s">
        <v>1964</v>
      </c>
      <c r="AD70" s="31" t="s">
        <v>1965</v>
      </c>
      <c r="AE70" s="2" t="s">
        <v>2001</v>
      </c>
      <c r="AF70" s="31" t="s">
        <v>2002</v>
      </c>
      <c r="AG70" t="s">
        <v>142</v>
      </c>
      <c r="AH70" t="s">
        <v>102</v>
      </c>
      <c r="AI70" t="s">
        <v>9</v>
      </c>
      <c r="AJ70" s="2" t="s">
        <v>11</v>
      </c>
      <c r="AK70" t="s">
        <v>10</v>
      </c>
      <c r="AL70" s="2" t="s">
        <v>12</v>
      </c>
      <c r="AM70" t="s">
        <v>13</v>
      </c>
      <c r="AN70" t="s">
        <v>14</v>
      </c>
      <c r="AO70" t="s">
        <v>15</v>
      </c>
      <c r="AP70" t="s">
        <v>16</v>
      </c>
      <c r="AQ70" t="s">
        <v>17</v>
      </c>
      <c r="AR70" t="s">
        <v>18</v>
      </c>
      <c r="AS70" t="s">
        <v>106</v>
      </c>
      <c r="AT70">
        <v>300</v>
      </c>
      <c r="AU70">
        <v>300</v>
      </c>
      <c r="AW70" t="s">
        <v>19</v>
      </c>
      <c r="AX70" t="s">
        <v>1968</v>
      </c>
      <c r="AY70" t="s">
        <v>1012</v>
      </c>
      <c r="AZ70" t="s">
        <v>1011</v>
      </c>
      <c r="BB70" s="47">
        <v>39686</v>
      </c>
      <c r="BC70" s="48">
        <v>61.231091999999997</v>
      </c>
      <c r="BD70" s="48">
        <v>25.142174000000001</v>
      </c>
      <c r="BE70" t="s">
        <v>1025</v>
      </c>
      <c r="BF70" t="s">
        <v>1969</v>
      </c>
      <c r="BG70" s="48" t="s">
        <v>1970</v>
      </c>
      <c r="BH70" t="s">
        <v>142</v>
      </c>
      <c r="BI70" t="s">
        <v>22</v>
      </c>
      <c r="BJ70" t="s">
        <v>23</v>
      </c>
      <c r="BL70"/>
      <c r="BM70"/>
      <c r="BN70"/>
      <c r="BO70"/>
      <c r="BP70"/>
      <c r="BQ70"/>
      <c r="BR70"/>
      <c r="BS70"/>
      <c r="BT70"/>
      <c r="BU70"/>
      <c r="BV70"/>
      <c r="BW70"/>
      <c r="BX70"/>
      <c r="BY70"/>
      <c r="BZ70"/>
      <c r="CA70"/>
      <c r="CB70"/>
      <c r="CC70"/>
      <c r="CD70"/>
    </row>
    <row r="71" spans="1:82" x14ac:dyDescent="0.2">
      <c r="A71" t="s">
        <v>537</v>
      </c>
      <c r="B71" s="8">
        <v>13</v>
      </c>
      <c r="C71" t="s">
        <v>538</v>
      </c>
      <c r="E71" s="24">
        <f t="shared" si="1"/>
        <v>2</v>
      </c>
      <c r="F71" s="44">
        <v>69</v>
      </c>
      <c r="G71" s="23" t="s">
        <v>231</v>
      </c>
      <c r="H71">
        <v>504</v>
      </c>
      <c r="I71" s="9" t="s">
        <v>62</v>
      </c>
      <c r="J71">
        <v>709</v>
      </c>
      <c r="K71" s="9" t="s">
        <v>131</v>
      </c>
      <c r="L71" s="30" t="s">
        <v>86</v>
      </c>
      <c r="M71" s="10">
        <v>69</v>
      </c>
      <c r="N71" s="28">
        <v>7.6765681411253635</v>
      </c>
      <c r="O71" s="25">
        <v>0.1</v>
      </c>
      <c r="P71" s="45" t="s">
        <v>672</v>
      </c>
      <c r="Q71" s="45" t="s">
        <v>673</v>
      </c>
      <c r="R71" s="22">
        <v>34893</v>
      </c>
      <c r="S71" s="22">
        <v>34893</v>
      </c>
      <c r="T71" s="55" t="s">
        <v>1592</v>
      </c>
      <c r="U71" s="34" t="s">
        <v>1240</v>
      </c>
      <c r="V71" s="2"/>
      <c r="W71" s="49" t="s">
        <v>141</v>
      </c>
      <c r="X71" s="31" t="s">
        <v>136</v>
      </c>
      <c r="Y71" s="34" t="s">
        <v>137</v>
      </c>
      <c r="Z71" s="49" t="s">
        <v>138</v>
      </c>
      <c r="AA71" s="31" t="s">
        <v>139</v>
      </c>
      <c r="AB71" s="35" t="s">
        <v>140</v>
      </c>
      <c r="AC71" s="2" t="s">
        <v>1964</v>
      </c>
      <c r="AD71" s="31" t="s">
        <v>1965</v>
      </c>
      <c r="AE71" s="2" t="s">
        <v>2003</v>
      </c>
      <c r="AF71" s="31" t="s">
        <v>2004</v>
      </c>
      <c r="AG71" t="s">
        <v>142</v>
      </c>
      <c r="AH71" t="s">
        <v>102</v>
      </c>
      <c r="AI71" t="s">
        <v>9</v>
      </c>
      <c r="AJ71" s="2" t="s">
        <v>11</v>
      </c>
      <c r="AK71" t="s">
        <v>10</v>
      </c>
      <c r="AL71" s="2" t="s">
        <v>12</v>
      </c>
      <c r="AM71" t="s">
        <v>13</v>
      </c>
      <c r="AN71" t="s">
        <v>14</v>
      </c>
      <c r="AO71" t="s">
        <v>15</v>
      </c>
      <c r="AP71" t="s">
        <v>16</v>
      </c>
      <c r="AQ71" t="s">
        <v>17</v>
      </c>
      <c r="AR71" t="s">
        <v>18</v>
      </c>
      <c r="AS71" t="s">
        <v>106</v>
      </c>
      <c r="AT71">
        <v>300</v>
      </c>
      <c r="AU71">
        <v>300</v>
      </c>
      <c r="AW71" t="s">
        <v>19</v>
      </c>
      <c r="AX71" t="s">
        <v>1968</v>
      </c>
      <c r="AY71" t="s">
        <v>1012</v>
      </c>
      <c r="AZ71" t="s">
        <v>1011</v>
      </c>
      <c r="BB71" s="47">
        <v>39686</v>
      </c>
      <c r="BC71" s="48">
        <v>61.231091999999997</v>
      </c>
      <c r="BD71" s="48">
        <v>25.142174000000001</v>
      </c>
      <c r="BE71" t="s">
        <v>1025</v>
      </c>
      <c r="BF71" t="s">
        <v>1969</v>
      </c>
      <c r="BG71" s="48" t="s">
        <v>1970</v>
      </c>
      <c r="BH71" t="s">
        <v>142</v>
      </c>
      <c r="BI71" t="s">
        <v>22</v>
      </c>
      <c r="BJ71" t="s">
        <v>23</v>
      </c>
      <c r="BL71"/>
      <c r="BM71"/>
      <c r="BN71"/>
      <c r="BO71"/>
      <c r="BP71"/>
      <c r="BQ71"/>
      <c r="BR71"/>
      <c r="BS71"/>
      <c r="BT71"/>
      <c r="BU71"/>
      <c r="BV71"/>
      <c r="BW71"/>
      <c r="BX71"/>
      <c r="BY71"/>
      <c r="BZ71"/>
      <c r="CA71"/>
      <c r="CB71"/>
      <c r="CC71"/>
      <c r="CD71"/>
    </row>
    <row r="72" spans="1:82" x14ac:dyDescent="0.2">
      <c r="A72" t="s">
        <v>537</v>
      </c>
      <c r="B72" s="8">
        <v>13</v>
      </c>
      <c r="C72" t="s">
        <v>538</v>
      </c>
      <c r="E72" s="24">
        <f t="shared" si="1"/>
        <v>2</v>
      </c>
      <c r="F72" s="44">
        <v>70</v>
      </c>
      <c r="G72" s="23" t="s">
        <v>232</v>
      </c>
      <c r="H72">
        <v>504</v>
      </c>
      <c r="I72" s="9" t="s">
        <v>62</v>
      </c>
      <c r="J72">
        <v>710</v>
      </c>
      <c r="K72" s="9" t="s">
        <v>132</v>
      </c>
      <c r="L72" s="30" t="s">
        <v>87</v>
      </c>
      <c r="M72" s="10">
        <v>70</v>
      </c>
      <c r="N72" s="28">
        <v>3.063870380697995</v>
      </c>
      <c r="O72" s="25">
        <v>0.1</v>
      </c>
      <c r="P72" s="45" t="s">
        <v>672</v>
      </c>
      <c r="Q72" s="45" t="s">
        <v>673</v>
      </c>
      <c r="R72" s="22">
        <v>57855</v>
      </c>
      <c r="S72" s="22">
        <v>57855</v>
      </c>
      <c r="T72" s="55" t="s">
        <v>1593</v>
      </c>
      <c r="U72" s="34" t="s">
        <v>1241</v>
      </c>
      <c r="V72" s="2"/>
      <c r="W72" s="49" t="s">
        <v>141</v>
      </c>
      <c r="X72" s="31" t="s">
        <v>136</v>
      </c>
      <c r="Y72" s="34" t="s">
        <v>137</v>
      </c>
      <c r="Z72" s="49" t="s">
        <v>138</v>
      </c>
      <c r="AA72" s="31" t="s">
        <v>139</v>
      </c>
      <c r="AB72" s="35" t="s">
        <v>140</v>
      </c>
      <c r="AC72" s="2" t="s">
        <v>1964</v>
      </c>
      <c r="AD72" s="31" t="s">
        <v>1965</v>
      </c>
      <c r="AE72" s="2" t="s">
        <v>2005</v>
      </c>
      <c r="AF72" s="31" t="s">
        <v>2006</v>
      </c>
      <c r="AG72" t="s">
        <v>142</v>
      </c>
      <c r="AH72" t="s">
        <v>102</v>
      </c>
      <c r="AI72" t="s">
        <v>9</v>
      </c>
      <c r="AJ72" s="2" t="s">
        <v>11</v>
      </c>
      <c r="AK72" t="s">
        <v>10</v>
      </c>
      <c r="AL72" s="2" t="s">
        <v>12</v>
      </c>
      <c r="AM72" t="s">
        <v>13</v>
      </c>
      <c r="AN72" t="s">
        <v>14</v>
      </c>
      <c r="AO72" t="s">
        <v>15</v>
      </c>
      <c r="AP72" t="s">
        <v>16</v>
      </c>
      <c r="AQ72" t="s">
        <v>17</v>
      </c>
      <c r="AR72" t="s">
        <v>18</v>
      </c>
      <c r="AS72" t="s">
        <v>106</v>
      </c>
      <c r="AT72">
        <v>300</v>
      </c>
      <c r="AU72">
        <v>300</v>
      </c>
      <c r="AW72" t="s">
        <v>19</v>
      </c>
      <c r="AX72" t="s">
        <v>1968</v>
      </c>
      <c r="AY72" t="s">
        <v>1012</v>
      </c>
      <c r="AZ72" t="s">
        <v>1011</v>
      </c>
      <c r="BB72" s="47">
        <v>39714</v>
      </c>
      <c r="BC72" s="48">
        <v>61.231091999999997</v>
      </c>
      <c r="BD72" s="48">
        <v>25.142174000000001</v>
      </c>
      <c r="BE72" t="s">
        <v>1025</v>
      </c>
      <c r="BF72" t="s">
        <v>1969</v>
      </c>
      <c r="BG72" s="48" t="s">
        <v>1970</v>
      </c>
      <c r="BH72" t="s">
        <v>142</v>
      </c>
      <c r="BI72" t="s">
        <v>22</v>
      </c>
      <c r="BJ72" t="s">
        <v>23</v>
      </c>
      <c r="BL72"/>
      <c r="BM72"/>
      <c r="BN72"/>
      <c r="BO72"/>
      <c r="BP72"/>
      <c r="BQ72"/>
      <c r="BR72"/>
      <c r="BS72"/>
      <c r="BT72"/>
      <c r="BU72"/>
      <c r="BV72"/>
      <c r="BW72"/>
      <c r="BX72"/>
      <c r="BY72"/>
      <c r="BZ72"/>
      <c r="CA72"/>
      <c r="CB72"/>
      <c r="CC72"/>
      <c r="CD72"/>
    </row>
    <row r="73" spans="1:82" x14ac:dyDescent="0.2">
      <c r="A73" t="s">
        <v>537</v>
      </c>
      <c r="B73" s="8">
        <v>13</v>
      </c>
      <c r="C73" t="s">
        <v>538</v>
      </c>
      <c r="E73" s="24">
        <f t="shared" si="1"/>
        <v>2</v>
      </c>
      <c r="F73" s="44">
        <v>71</v>
      </c>
      <c r="G73" s="23" t="s">
        <v>233</v>
      </c>
      <c r="H73">
        <v>504</v>
      </c>
      <c r="I73" s="9" t="s">
        <v>62</v>
      </c>
      <c r="J73">
        <v>711</v>
      </c>
      <c r="K73" s="9" t="s">
        <v>133</v>
      </c>
      <c r="L73" s="30" t="s">
        <v>88</v>
      </c>
      <c r="M73" s="10">
        <v>71</v>
      </c>
      <c r="N73" s="28">
        <v>4.4140714432475265</v>
      </c>
      <c r="O73" s="25">
        <v>0.1</v>
      </c>
      <c r="P73" s="45" t="s">
        <v>672</v>
      </c>
      <c r="Q73" s="45" t="s">
        <v>673</v>
      </c>
      <c r="R73" s="22">
        <v>66611</v>
      </c>
      <c r="S73" s="22">
        <v>66611</v>
      </c>
      <c r="T73" s="56" t="s">
        <v>1594</v>
      </c>
      <c r="U73" s="34" t="s">
        <v>1242</v>
      </c>
      <c r="V73" s="2"/>
      <c r="W73" s="49" t="s">
        <v>141</v>
      </c>
      <c r="X73" s="31" t="s">
        <v>136</v>
      </c>
      <c r="Y73" s="34" t="s">
        <v>137</v>
      </c>
      <c r="Z73" s="49" t="s">
        <v>138</v>
      </c>
      <c r="AA73" s="31" t="s">
        <v>139</v>
      </c>
      <c r="AB73" s="35" t="s">
        <v>140</v>
      </c>
      <c r="AC73" s="2" t="s">
        <v>1964</v>
      </c>
      <c r="AD73" s="31" t="s">
        <v>1965</v>
      </c>
      <c r="AE73" s="2" t="s">
        <v>2007</v>
      </c>
      <c r="AF73" s="31" t="s">
        <v>2008</v>
      </c>
      <c r="AG73" t="s">
        <v>142</v>
      </c>
      <c r="AH73" t="s">
        <v>102</v>
      </c>
      <c r="AI73" t="s">
        <v>9</v>
      </c>
      <c r="AJ73" s="2" t="s">
        <v>11</v>
      </c>
      <c r="AK73" t="s">
        <v>10</v>
      </c>
      <c r="AL73" s="2" t="s">
        <v>12</v>
      </c>
      <c r="AM73" t="s">
        <v>13</v>
      </c>
      <c r="AN73" t="s">
        <v>14</v>
      </c>
      <c r="AO73" t="s">
        <v>15</v>
      </c>
      <c r="AP73" t="s">
        <v>16</v>
      </c>
      <c r="AQ73" t="s">
        <v>17</v>
      </c>
      <c r="AR73" t="s">
        <v>18</v>
      </c>
      <c r="AS73" t="s">
        <v>106</v>
      </c>
      <c r="AT73">
        <v>300</v>
      </c>
      <c r="AU73">
        <v>300</v>
      </c>
      <c r="AW73" t="s">
        <v>19</v>
      </c>
      <c r="AX73" t="s">
        <v>1968</v>
      </c>
      <c r="AY73" t="s">
        <v>1012</v>
      </c>
      <c r="AZ73" t="s">
        <v>1011</v>
      </c>
      <c r="BB73" s="47">
        <v>39714</v>
      </c>
      <c r="BC73" s="48">
        <v>61.231091999999997</v>
      </c>
      <c r="BD73" s="48">
        <v>25.142174000000001</v>
      </c>
      <c r="BE73" t="s">
        <v>1025</v>
      </c>
      <c r="BF73" t="s">
        <v>1969</v>
      </c>
      <c r="BG73" s="48" t="s">
        <v>1970</v>
      </c>
      <c r="BH73" t="s">
        <v>142</v>
      </c>
      <c r="BI73" t="s">
        <v>22</v>
      </c>
      <c r="BJ73" t="s">
        <v>23</v>
      </c>
      <c r="BL73"/>
      <c r="BM73"/>
      <c r="BN73"/>
      <c r="BO73"/>
      <c r="BP73"/>
      <c r="BQ73"/>
      <c r="BR73"/>
      <c r="BS73"/>
      <c r="BT73"/>
      <c r="BU73"/>
      <c r="BV73"/>
      <c r="BW73"/>
      <c r="BX73"/>
      <c r="BY73"/>
      <c r="BZ73"/>
      <c r="CA73"/>
      <c r="CB73"/>
      <c r="CC73"/>
      <c r="CD73"/>
    </row>
    <row r="74" spans="1:82" x14ac:dyDescent="0.2">
      <c r="A74" t="s">
        <v>537</v>
      </c>
      <c r="B74" s="8">
        <v>13</v>
      </c>
      <c r="C74" t="s">
        <v>538</v>
      </c>
      <c r="E74" s="24">
        <f t="shared" si="1"/>
        <v>2</v>
      </c>
      <c r="F74" s="44">
        <v>72</v>
      </c>
      <c r="G74" s="23" t="s">
        <v>234</v>
      </c>
      <c r="H74">
        <v>504</v>
      </c>
      <c r="I74" s="9" t="s">
        <v>62</v>
      </c>
      <c r="J74">
        <v>712</v>
      </c>
      <c r="K74" s="9" t="s">
        <v>134</v>
      </c>
      <c r="L74" s="30" t="s">
        <v>89</v>
      </c>
      <c r="M74" s="10">
        <v>72</v>
      </c>
      <c r="N74" s="28">
        <v>9.165458334556341</v>
      </c>
      <c r="O74" s="25">
        <v>0.1</v>
      </c>
      <c r="P74" s="45" t="s">
        <v>672</v>
      </c>
      <c r="Q74" s="45" t="s">
        <v>673</v>
      </c>
      <c r="R74" s="22">
        <v>42217</v>
      </c>
      <c r="S74" s="22">
        <v>42217</v>
      </c>
      <c r="T74" s="55" t="s">
        <v>1595</v>
      </c>
      <c r="U74" s="34" t="s">
        <v>1243</v>
      </c>
      <c r="V74" s="2"/>
      <c r="W74" s="49" t="s">
        <v>141</v>
      </c>
      <c r="X74" s="31" t="s">
        <v>136</v>
      </c>
      <c r="Y74" s="34" t="s">
        <v>137</v>
      </c>
      <c r="Z74" s="49" t="s">
        <v>138</v>
      </c>
      <c r="AA74" s="31" t="s">
        <v>139</v>
      </c>
      <c r="AB74" s="35" t="s">
        <v>140</v>
      </c>
      <c r="AC74" s="2" t="s">
        <v>1964</v>
      </c>
      <c r="AD74" s="31" t="s">
        <v>1965</v>
      </c>
      <c r="AE74" s="2" t="s">
        <v>2009</v>
      </c>
      <c r="AF74" s="31" t="s">
        <v>2010</v>
      </c>
      <c r="AG74" t="s">
        <v>142</v>
      </c>
      <c r="AH74" t="s">
        <v>102</v>
      </c>
      <c r="AI74" t="s">
        <v>9</v>
      </c>
      <c r="AJ74" s="2" t="s">
        <v>11</v>
      </c>
      <c r="AK74" t="s">
        <v>10</v>
      </c>
      <c r="AL74" s="2" t="s">
        <v>12</v>
      </c>
      <c r="AM74" t="s">
        <v>13</v>
      </c>
      <c r="AN74" t="s">
        <v>14</v>
      </c>
      <c r="AO74" t="s">
        <v>15</v>
      </c>
      <c r="AP74" t="s">
        <v>16</v>
      </c>
      <c r="AQ74" t="s">
        <v>17</v>
      </c>
      <c r="AR74" t="s">
        <v>18</v>
      </c>
      <c r="AS74" t="s">
        <v>106</v>
      </c>
      <c r="AT74">
        <v>300</v>
      </c>
      <c r="AU74">
        <v>300</v>
      </c>
      <c r="AW74" t="s">
        <v>19</v>
      </c>
      <c r="AX74" t="s">
        <v>1968</v>
      </c>
      <c r="AY74" t="s">
        <v>1012</v>
      </c>
      <c r="AZ74" t="s">
        <v>1011</v>
      </c>
      <c r="BB74" s="47">
        <v>39980</v>
      </c>
      <c r="BC74" s="48">
        <v>61.231091999999997</v>
      </c>
      <c r="BD74" s="48">
        <v>25.142174000000001</v>
      </c>
      <c r="BE74" t="s">
        <v>1025</v>
      </c>
      <c r="BF74" t="s">
        <v>1969</v>
      </c>
      <c r="BG74" s="48" t="s">
        <v>1970</v>
      </c>
      <c r="BH74" t="s">
        <v>142</v>
      </c>
      <c r="BI74" t="s">
        <v>22</v>
      </c>
      <c r="BJ74" t="s">
        <v>23</v>
      </c>
      <c r="BL74"/>
      <c r="BM74"/>
      <c r="BN74"/>
      <c r="BO74"/>
      <c r="BP74"/>
      <c r="BQ74"/>
      <c r="BR74"/>
      <c r="BS74"/>
      <c r="BT74"/>
      <c r="BU74"/>
      <c r="BV74"/>
      <c r="BW74"/>
      <c r="BX74"/>
      <c r="BY74"/>
      <c r="BZ74"/>
      <c r="CA74"/>
      <c r="CB74"/>
      <c r="CC74"/>
      <c r="CD74"/>
    </row>
    <row r="75" spans="1:82" x14ac:dyDescent="0.2">
      <c r="A75" t="s">
        <v>537</v>
      </c>
      <c r="B75" s="8">
        <v>13</v>
      </c>
      <c r="C75" t="s">
        <v>538</v>
      </c>
      <c r="E75" s="24">
        <f t="shared" si="1"/>
        <v>2</v>
      </c>
      <c r="F75" s="44">
        <v>73</v>
      </c>
      <c r="G75" s="23" t="s">
        <v>235</v>
      </c>
      <c r="H75">
        <v>504</v>
      </c>
      <c r="I75" s="9" t="s">
        <v>62</v>
      </c>
      <c r="J75">
        <v>733</v>
      </c>
      <c r="K75" s="9" t="s">
        <v>125</v>
      </c>
      <c r="L75" s="30" t="s">
        <v>80</v>
      </c>
      <c r="M75" s="10">
        <v>73</v>
      </c>
      <c r="N75" s="28">
        <v>3.3385999999999996</v>
      </c>
      <c r="O75" s="25">
        <v>0.1</v>
      </c>
      <c r="P75" s="45" t="s">
        <v>672</v>
      </c>
      <c r="Q75" s="45" t="s">
        <v>673</v>
      </c>
      <c r="R75" s="22">
        <v>29308</v>
      </c>
      <c r="S75" s="22">
        <v>29308</v>
      </c>
      <c r="T75" s="55" t="s">
        <v>1596</v>
      </c>
      <c r="U75" s="34" t="s">
        <v>1244</v>
      </c>
      <c r="V75" s="2"/>
      <c r="W75" s="49" t="s">
        <v>148</v>
      </c>
      <c r="X75" s="31" t="s">
        <v>539</v>
      </c>
      <c r="Y75" s="34" t="s">
        <v>540</v>
      </c>
      <c r="Z75" s="49" t="s">
        <v>148</v>
      </c>
      <c r="AA75" s="31" t="s">
        <v>136</v>
      </c>
      <c r="AB75" s="35" t="s">
        <v>137</v>
      </c>
      <c r="AC75" s="2" t="s">
        <v>668</v>
      </c>
      <c r="AD75" s="31" t="s">
        <v>541</v>
      </c>
      <c r="AE75" s="2" t="s">
        <v>944</v>
      </c>
      <c r="AF75" s="31" t="s">
        <v>605</v>
      </c>
      <c r="AG75" t="s">
        <v>142</v>
      </c>
      <c r="AH75" t="s">
        <v>102</v>
      </c>
      <c r="AI75" t="s">
        <v>9</v>
      </c>
      <c r="AJ75" s="2" t="s">
        <v>11</v>
      </c>
      <c r="AK75" t="s">
        <v>10</v>
      </c>
      <c r="AL75" s="2" t="s">
        <v>12</v>
      </c>
      <c r="AM75" t="s">
        <v>13</v>
      </c>
      <c r="AN75" t="s">
        <v>14</v>
      </c>
      <c r="AO75" t="s">
        <v>15</v>
      </c>
      <c r="AP75" t="s">
        <v>16</v>
      </c>
      <c r="AQ75" t="s">
        <v>17</v>
      </c>
      <c r="AR75" t="s">
        <v>18</v>
      </c>
      <c r="AS75" t="s">
        <v>106</v>
      </c>
      <c r="AT75">
        <v>300</v>
      </c>
      <c r="AU75">
        <v>300</v>
      </c>
      <c r="AW75" t="s">
        <v>19</v>
      </c>
      <c r="AX75" t="s">
        <v>1009</v>
      </c>
      <c r="AY75" t="s">
        <v>1012</v>
      </c>
      <c r="AZ75" t="s">
        <v>1011</v>
      </c>
      <c r="BB75" s="47">
        <v>40394</v>
      </c>
      <c r="BC75" s="48">
        <v>64.023300000000006</v>
      </c>
      <c r="BD75" s="48">
        <v>19.4895</v>
      </c>
      <c r="BE75" t="s">
        <v>1019</v>
      </c>
      <c r="BF75" t="s">
        <v>1022</v>
      </c>
      <c r="BG75" s="48" t="s">
        <v>1021</v>
      </c>
      <c r="BH75" t="s">
        <v>142</v>
      </c>
      <c r="BI75" t="s">
        <v>22</v>
      </c>
      <c r="BJ75" t="s">
        <v>23</v>
      </c>
      <c r="BL75">
        <v>4.0999999999999996</v>
      </c>
      <c r="BM75">
        <v>5.19</v>
      </c>
      <c r="BN75">
        <v>28.6</v>
      </c>
      <c r="BO75">
        <v>7.9</v>
      </c>
      <c r="BP75">
        <v>0.23</v>
      </c>
      <c r="BQ75">
        <v>3800978</v>
      </c>
      <c r="BR75">
        <v>182.3</v>
      </c>
      <c r="BS75">
        <v>8.6934000000000005</v>
      </c>
      <c r="BT75"/>
      <c r="BU75">
        <v>47.17</v>
      </c>
      <c r="BV75">
        <v>15.16</v>
      </c>
      <c r="BW75">
        <v>26.1</v>
      </c>
      <c r="BX75">
        <v>47.7</v>
      </c>
      <c r="BY75">
        <v>1.9</v>
      </c>
      <c r="BZ75">
        <v>0.99</v>
      </c>
      <c r="CA75">
        <v>1.31</v>
      </c>
      <c r="CB75">
        <v>3</v>
      </c>
      <c r="CC75">
        <v>1</v>
      </c>
      <c r="CD75">
        <v>5</v>
      </c>
    </row>
    <row r="76" spans="1:82" x14ac:dyDescent="0.2">
      <c r="A76" t="s">
        <v>537</v>
      </c>
      <c r="B76" s="8">
        <v>13</v>
      </c>
      <c r="C76" t="s">
        <v>538</v>
      </c>
      <c r="E76" s="24">
        <f t="shared" si="1"/>
        <v>2</v>
      </c>
      <c r="F76" s="44">
        <v>74</v>
      </c>
      <c r="G76" s="23" t="s">
        <v>236</v>
      </c>
      <c r="H76">
        <v>504</v>
      </c>
      <c r="I76" s="9" t="s">
        <v>62</v>
      </c>
      <c r="J76">
        <v>735</v>
      </c>
      <c r="K76" s="9" t="s">
        <v>126</v>
      </c>
      <c r="L76" s="30" t="s">
        <v>81</v>
      </c>
      <c r="M76" s="10">
        <v>74</v>
      </c>
      <c r="N76" s="28">
        <v>3.5683999999999996</v>
      </c>
      <c r="O76" s="25">
        <v>0.1</v>
      </c>
      <c r="P76" s="45" t="s">
        <v>672</v>
      </c>
      <c r="Q76" s="45" t="s">
        <v>673</v>
      </c>
      <c r="R76" s="22">
        <v>43520</v>
      </c>
      <c r="S76" s="22">
        <v>43520</v>
      </c>
      <c r="T76" s="55" t="s">
        <v>1597</v>
      </c>
      <c r="U76" s="34" t="s">
        <v>1245</v>
      </c>
      <c r="V76" s="2"/>
      <c r="W76" s="49" t="s">
        <v>148</v>
      </c>
      <c r="X76" s="31" t="s">
        <v>539</v>
      </c>
      <c r="Y76" s="34" t="s">
        <v>540</v>
      </c>
      <c r="Z76" s="49" t="s">
        <v>148</v>
      </c>
      <c r="AA76" s="31" t="s">
        <v>136</v>
      </c>
      <c r="AB76" s="35" t="s">
        <v>137</v>
      </c>
      <c r="AC76" s="2" t="s">
        <v>668</v>
      </c>
      <c r="AD76" s="31" t="s">
        <v>541</v>
      </c>
      <c r="AE76" s="2" t="s">
        <v>945</v>
      </c>
      <c r="AF76" s="31" t="s">
        <v>606</v>
      </c>
      <c r="AG76" t="s">
        <v>142</v>
      </c>
      <c r="AH76" t="s">
        <v>102</v>
      </c>
      <c r="AI76" t="s">
        <v>9</v>
      </c>
      <c r="AJ76" s="2" t="s">
        <v>11</v>
      </c>
      <c r="AK76" t="s">
        <v>10</v>
      </c>
      <c r="AL76" s="2" t="s">
        <v>12</v>
      </c>
      <c r="AM76" t="s">
        <v>13</v>
      </c>
      <c r="AN76" t="s">
        <v>14</v>
      </c>
      <c r="AO76" t="s">
        <v>15</v>
      </c>
      <c r="AP76" t="s">
        <v>16</v>
      </c>
      <c r="AQ76" t="s">
        <v>17</v>
      </c>
      <c r="AR76" t="s">
        <v>18</v>
      </c>
      <c r="AS76" t="s">
        <v>106</v>
      </c>
      <c r="AT76">
        <v>300</v>
      </c>
      <c r="AU76">
        <v>300</v>
      </c>
      <c r="AW76" t="s">
        <v>19</v>
      </c>
      <c r="AX76" t="s">
        <v>1009</v>
      </c>
      <c r="AY76" t="s">
        <v>1013</v>
      </c>
      <c r="AZ76" t="s">
        <v>1011</v>
      </c>
      <c r="BB76" s="47">
        <v>40396</v>
      </c>
      <c r="BC76" s="48">
        <v>64.250500000000002</v>
      </c>
      <c r="BD76" s="48">
        <v>18.761600000000001</v>
      </c>
      <c r="BE76" t="s">
        <v>1019</v>
      </c>
      <c r="BF76" t="s">
        <v>1020</v>
      </c>
      <c r="BG76" s="48" t="s">
        <v>1021</v>
      </c>
      <c r="BH76" t="s">
        <v>142</v>
      </c>
      <c r="BI76" t="s">
        <v>22</v>
      </c>
      <c r="BJ76" t="s">
        <v>23</v>
      </c>
      <c r="BL76">
        <v>0</v>
      </c>
      <c r="BM76">
        <v>5.46</v>
      </c>
      <c r="BN76">
        <v>19.93</v>
      </c>
      <c r="BO76">
        <v>22.5</v>
      </c>
      <c r="BP76">
        <v>7.94</v>
      </c>
      <c r="BQ76">
        <v>1128805</v>
      </c>
      <c r="BR76">
        <v>36.700000000000003</v>
      </c>
      <c r="BS76">
        <v>0.16700000000000001</v>
      </c>
      <c r="BT76"/>
      <c r="BU76">
        <v>0.32</v>
      </c>
      <c r="BV76">
        <v>10.47</v>
      </c>
      <c r="BW76">
        <v>10.199999999999999</v>
      </c>
      <c r="BX76">
        <v>13.3</v>
      </c>
      <c r="BY76">
        <v>2.2999999999999998</v>
      </c>
      <c r="BZ76">
        <v>1.62</v>
      </c>
      <c r="CA76">
        <v>0.34</v>
      </c>
      <c r="CB76">
        <v>2</v>
      </c>
      <c r="CC76" t="s">
        <v>1039</v>
      </c>
      <c r="CD76">
        <v>1</v>
      </c>
    </row>
    <row r="77" spans="1:82" x14ac:dyDescent="0.2">
      <c r="A77" t="s">
        <v>537</v>
      </c>
      <c r="B77" s="8">
        <v>13</v>
      </c>
      <c r="C77" t="s">
        <v>538</v>
      </c>
      <c r="E77" s="24">
        <f t="shared" si="1"/>
        <v>2</v>
      </c>
      <c r="F77" s="44">
        <v>75</v>
      </c>
      <c r="G77" s="23" t="s">
        <v>237</v>
      </c>
      <c r="H77">
        <v>504</v>
      </c>
      <c r="I77" s="9" t="s">
        <v>62</v>
      </c>
      <c r="J77">
        <v>736</v>
      </c>
      <c r="K77" s="9" t="s">
        <v>127</v>
      </c>
      <c r="L77" s="30" t="s">
        <v>82</v>
      </c>
      <c r="M77" s="10">
        <v>75</v>
      </c>
      <c r="N77" s="28">
        <v>2.8153999999999999</v>
      </c>
      <c r="O77" s="25">
        <v>0.1</v>
      </c>
      <c r="P77" s="45" t="s">
        <v>672</v>
      </c>
      <c r="Q77" s="45" t="s">
        <v>673</v>
      </c>
      <c r="R77" s="22">
        <v>46680</v>
      </c>
      <c r="S77" s="22">
        <v>46680</v>
      </c>
      <c r="T77" s="55" t="s">
        <v>1598</v>
      </c>
      <c r="U77" s="34" t="s">
        <v>1246</v>
      </c>
      <c r="V77" s="2"/>
      <c r="W77" s="49" t="s">
        <v>148</v>
      </c>
      <c r="X77" s="31" t="s">
        <v>539</v>
      </c>
      <c r="Y77" s="34" t="s">
        <v>540</v>
      </c>
      <c r="Z77" s="49" t="s">
        <v>141</v>
      </c>
      <c r="AA77" s="31" t="s">
        <v>666</v>
      </c>
      <c r="AB77" s="35" t="s">
        <v>568</v>
      </c>
      <c r="AC77" s="2" t="s">
        <v>667</v>
      </c>
      <c r="AD77" s="31" t="s">
        <v>569</v>
      </c>
      <c r="AE77" s="2" t="s">
        <v>734</v>
      </c>
      <c r="AF77" s="31" t="s">
        <v>607</v>
      </c>
      <c r="AG77" t="s">
        <v>142</v>
      </c>
      <c r="AH77" t="s">
        <v>102</v>
      </c>
      <c r="AI77" t="s">
        <v>9</v>
      </c>
      <c r="AJ77" s="2" t="s">
        <v>11</v>
      </c>
      <c r="AK77" t="s">
        <v>10</v>
      </c>
      <c r="AL77" s="2" t="s">
        <v>12</v>
      </c>
      <c r="AM77" t="s">
        <v>13</v>
      </c>
      <c r="AN77" t="s">
        <v>14</v>
      </c>
      <c r="AO77" t="s">
        <v>15</v>
      </c>
      <c r="AP77" t="s">
        <v>16</v>
      </c>
      <c r="AQ77" t="s">
        <v>17</v>
      </c>
      <c r="AR77" t="s">
        <v>18</v>
      </c>
      <c r="AS77" t="s">
        <v>106</v>
      </c>
      <c r="AT77">
        <v>300</v>
      </c>
      <c r="AU77">
        <v>300</v>
      </c>
      <c r="AW77" t="s">
        <v>19</v>
      </c>
      <c r="AX77" t="s">
        <v>1015</v>
      </c>
      <c r="AY77" t="s">
        <v>1018</v>
      </c>
      <c r="AZ77" t="s">
        <v>1017</v>
      </c>
      <c r="BB77" s="47">
        <v>39401</v>
      </c>
      <c r="BC77" s="48">
        <v>61.795099999999998</v>
      </c>
      <c r="BD77" s="48">
        <v>24.309100000000001</v>
      </c>
      <c r="BE77" t="s">
        <v>1025</v>
      </c>
      <c r="BF77" t="s">
        <v>1026</v>
      </c>
      <c r="BG77" s="48" t="s">
        <v>1027</v>
      </c>
      <c r="BH77" t="s">
        <v>142</v>
      </c>
      <c r="BI77" t="s">
        <v>22</v>
      </c>
      <c r="BJ77" t="s">
        <v>23</v>
      </c>
      <c r="BL77"/>
      <c r="BM77"/>
      <c r="BN77"/>
      <c r="BO77"/>
      <c r="BP77"/>
      <c r="BQ77"/>
      <c r="BR77"/>
      <c r="BS77"/>
      <c r="BT77"/>
      <c r="BU77"/>
      <c r="BV77"/>
      <c r="BW77"/>
      <c r="BX77"/>
      <c r="BY77"/>
      <c r="BZ77"/>
      <c r="CA77"/>
      <c r="CB77"/>
      <c r="CC77"/>
      <c r="CD77"/>
    </row>
    <row r="78" spans="1:82" x14ac:dyDescent="0.2">
      <c r="A78" t="s">
        <v>537</v>
      </c>
      <c r="B78" s="8">
        <v>13</v>
      </c>
      <c r="C78" t="s">
        <v>538</v>
      </c>
      <c r="E78" s="24">
        <f t="shared" si="1"/>
        <v>2</v>
      </c>
      <c r="F78" s="44">
        <v>76</v>
      </c>
      <c r="G78" s="23" t="s">
        <v>238</v>
      </c>
      <c r="H78">
        <v>504</v>
      </c>
      <c r="I78" s="9" t="s">
        <v>62</v>
      </c>
      <c r="J78">
        <v>738</v>
      </c>
      <c r="K78" s="9" t="s">
        <v>128</v>
      </c>
      <c r="L78" s="30" t="s">
        <v>83</v>
      </c>
      <c r="M78" s="10">
        <v>76</v>
      </c>
      <c r="N78" s="28">
        <v>0.86180000000000001</v>
      </c>
      <c r="O78" s="25">
        <v>0.1</v>
      </c>
      <c r="P78" s="45" t="s">
        <v>672</v>
      </c>
      <c r="Q78" s="45" t="s">
        <v>673</v>
      </c>
      <c r="R78" s="22">
        <v>48953</v>
      </c>
      <c r="S78" s="22">
        <v>48953</v>
      </c>
      <c r="T78" s="55" t="s">
        <v>1599</v>
      </c>
      <c r="U78" s="34" t="s">
        <v>1247</v>
      </c>
      <c r="V78" s="2"/>
      <c r="W78" s="49" t="s">
        <v>148</v>
      </c>
      <c r="X78" s="31" t="s">
        <v>539</v>
      </c>
      <c r="Y78" s="34" t="s">
        <v>540</v>
      </c>
      <c r="Z78" s="49" t="s">
        <v>141</v>
      </c>
      <c r="AA78" s="31" t="s">
        <v>666</v>
      </c>
      <c r="AB78" s="35" t="s">
        <v>568</v>
      </c>
      <c r="AC78" s="2" t="s">
        <v>667</v>
      </c>
      <c r="AD78" s="31" t="s">
        <v>569</v>
      </c>
      <c r="AE78" s="2" t="s">
        <v>946</v>
      </c>
      <c r="AF78" s="31" t="s">
        <v>608</v>
      </c>
      <c r="AG78" t="s">
        <v>142</v>
      </c>
      <c r="AH78" t="s">
        <v>102</v>
      </c>
      <c r="AI78" t="s">
        <v>9</v>
      </c>
      <c r="AJ78" s="2" t="s">
        <v>11</v>
      </c>
      <c r="AK78" t="s">
        <v>10</v>
      </c>
      <c r="AL78" s="2" t="s">
        <v>12</v>
      </c>
      <c r="AM78" t="s">
        <v>13</v>
      </c>
      <c r="AN78" t="s">
        <v>14</v>
      </c>
      <c r="AO78" t="s">
        <v>15</v>
      </c>
      <c r="AP78" t="s">
        <v>16</v>
      </c>
      <c r="AQ78" t="s">
        <v>17</v>
      </c>
      <c r="AR78" t="s">
        <v>18</v>
      </c>
      <c r="AS78" t="s">
        <v>106</v>
      </c>
      <c r="AT78">
        <v>300</v>
      </c>
      <c r="AU78">
        <v>300</v>
      </c>
      <c r="AW78" t="s">
        <v>1014</v>
      </c>
      <c r="AX78" t="s">
        <v>1015</v>
      </c>
      <c r="AY78" t="s">
        <v>1018</v>
      </c>
      <c r="AZ78" t="s">
        <v>1017</v>
      </c>
      <c r="BB78" s="47">
        <v>39401</v>
      </c>
      <c r="BC78" s="48">
        <v>61.795099999999998</v>
      </c>
      <c r="BD78" s="48">
        <v>24.309100000000001</v>
      </c>
      <c r="BE78" t="s">
        <v>1025</v>
      </c>
      <c r="BF78" t="s">
        <v>1026</v>
      </c>
      <c r="BG78" s="48" t="s">
        <v>1032</v>
      </c>
      <c r="BH78" t="s">
        <v>142</v>
      </c>
      <c r="BI78" t="s">
        <v>22</v>
      </c>
      <c r="BJ78" t="s">
        <v>23</v>
      </c>
      <c r="BL78"/>
      <c r="BM78"/>
      <c r="BN78"/>
      <c r="BO78"/>
      <c r="BP78"/>
      <c r="BQ78"/>
      <c r="BR78"/>
      <c r="BS78"/>
      <c r="BT78"/>
      <c r="BU78"/>
      <c r="BV78"/>
      <c r="BW78"/>
      <c r="BX78"/>
      <c r="BY78"/>
      <c r="BZ78"/>
      <c r="CA78"/>
      <c r="CB78"/>
      <c r="CC78"/>
      <c r="CD78"/>
    </row>
    <row r="79" spans="1:82" x14ac:dyDescent="0.2">
      <c r="A79" t="s">
        <v>537</v>
      </c>
      <c r="B79" s="8">
        <v>13</v>
      </c>
      <c r="C79" t="s">
        <v>538</v>
      </c>
      <c r="E79" s="24">
        <f t="shared" si="1"/>
        <v>2</v>
      </c>
      <c r="F79" s="44">
        <v>77</v>
      </c>
      <c r="G79" s="23" t="s">
        <v>239</v>
      </c>
      <c r="H79">
        <v>504</v>
      </c>
      <c r="I79" s="9" t="s">
        <v>62</v>
      </c>
      <c r="J79">
        <v>739</v>
      </c>
      <c r="K79" s="9" t="s">
        <v>129</v>
      </c>
      <c r="L79" s="30" t="s">
        <v>84</v>
      </c>
      <c r="M79" s="10">
        <v>77</v>
      </c>
      <c r="N79" s="28">
        <v>1.0587</v>
      </c>
      <c r="O79" s="25">
        <v>0.1</v>
      </c>
      <c r="P79" s="45" t="s">
        <v>672</v>
      </c>
      <c r="Q79" s="45" t="s">
        <v>673</v>
      </c>
      <c r="R79" s="22">
        <v>50996</v>
      </c>
      <c r="S79" s="22">
        <v>50996</v>
      </c>
      <c r="T79" s="56" t="s">
        <v>1600</v>
      </c>
      <c r="U79" s="34" t="s">
        <v>1248</v>
      </c>
      <c r="V79" s="2"/>
      <c r="W79" s="49" t="s">
        <v>148</v>
      </c>
      <c r="X79" s="31" t="s">
        <v>539</v>
      </c>
      <c r="Y79" s="34" t="s">
        <v>540</v>
      </c>
      <c r="Z79" s="49" t="s">
        <v>141</v>
      </c>
      <c r="AA79" s="31" t="s">
        <v>666</v>
      </c>
      <c r="AB79" s="35" t="s">
        <v>568</v>
      </c>
      <c r="AC79" s="2" t="s">
        <v>667</v>
      </c>
      <c r="AD79" s="31" t="s">
        <v>569</v>
      </c>
      <c r="AE79" s="2" t="s">
        <v>947</v>
      </c>
      <c r="AF79" s="31" t="s">
        <v>609</v>
      </c>
      <c r="AG79" t="s">
        <v>142</v>
      </c>
      <c r="AH79" t="s">
        <v>102</v>
      </c>
      <c r="AI79" t="s">
        <v>9</v>
      </c>
      <c r="AJ79" s="2" t="s">
        <v>11</v>
      </c>
      <c r="AK79" t="s">
        <v>10</v>
      </c>
      <c r="AL79" s="2" t="s">
        <v>12</v>
      </c>
      <c r="AM79" t="s">
        <v>13</v>
      </c>
      <c r="AN79" t="s">
        <v>14</v>
      </c>
      <c r="AO79" t="s">
        <v>15</v>
      </c>
      <c r="AP79" t="s">
        <v>16</v>
      </c>
      <c r="AQ79" t="s">
        <v>17</v>
      </c>
      <c r="AR79" t="s">
        <v>18</v>
      </c>
      <c r="AS79" t="s">
        <v>106</v>
      </c>
      <c r="AT79">
        <v>300</v>
      </c>
      <c r="AU79">
        <v>300</v>
      </c>
      <c r="AW79" t="s">
        <v>1014</v>
      </c>
      <c r="AX79" t="s">
        <v>1015</v>
      </c>
      <c r="AY79" t="s">
        <v>1016</v>
      </c>
      <c r="AZ79" t="s">
        <v>1017</v>
      </c>
      <c r="BB79" s="47">
        <v>39401</v>
      </c>
      <c r="BC79" s="48">
        <v>61.795099999999998</v>
      </c>
      <c r="BD79" s="48">
        <v>24.309100000000001</v>
      </c>
      <c r="BE79" t="s">
        <v>1025</v>
      </c>
      <c r="BF79" t="s">
        <v>1026</v>
      </c>
      <c r="BG79" s="48" t="s">
        <v>1032</v>
      </c>
      <c r="BH79" t="s">
        <v>142</v>
      </c>
      <c r="BI79" t="s">
        <v>22</v>
      </c>
      <c r="BJ79" t="s">
        <v>23</v>
      </c>
      <c r="BL79"/>
      <c r="BM79"/>
      <c r="BN79"/>
      <c r="BO79"/>
      <c r="BP79"/>
      <c r="BQ79"/>
      <c r="BR79"/>
      <c r="BS79"/>
      <c r="BT79"/>
      <c r="BU79"/>
      <c r="BV79"/>
      <c r="BW79"/>
      <c r="BX79"/>
      <c r="BY79"/>
      <c r="BZ79"/>
      <c r="CA79"/>
      <c r="CB79"/>
      <c r="CC79"/>
      <c r="CD79"/>
    </row>
    <row r="80" spans="1:82" x14ac:dyDescent="0.2">
      <c r="A80" t="s">
        <v>537</v>
      </c>
      <c r="B80" s="8">
        <v>13</v>
      </c>
      <c r="C80" t="s">
        <v>538</v>
      </c>
      <c r="E80" s="24">
        <f t="shared" si="1"/>
        <v>2</v>
      </c>
      <c r="F80" s="44">
        <v>78</v>
      </c>
      <c r="G80" s="23" t="s">
        <v>240</v>
      </c>
      <c r="H80">
        <v>504</v>
      </c>
      <c r="I80" s="9" t="s">
        <v>62</v>
      </c>
      <c r="J80">
        <v>740</v>
      </c>
      <c r="K80" s="9" t="s">
        <v>115</v>
      </c>
      <c r="L80" s="30" t="s">
        <v>70</v>
      </c>
      <c r="M80" s="10">
        <v>78</v>
      </c>
      <c r="N80" s="28">
        <v>0.89039999999999997</v>
      </c>
      <c r="O80" s="25">
        <v>0.1</v>
      </c>
      <c r="P80" s="45" t="s">
        <v>672</v>
      </c>
      <c r="Q80" s="45" t="s">
        <v>673</v>
      </c>
      <c r="R80" s="22">
        <v>35210</v>
      </c>
      <c r="S80" s="22">
        <v>35210</v>
      </c>
      <c r="T80" s="55" t="s">
        <v>1601</v>
      </c>
      <c r="U80" s="34" t="s">
        <v>1249</v>
      </c>
      <c r="V80" s="2"/>
      <c r="W80" s="49" t="s">
        <v>148</v>
      </c>
      <c r="X80" s="31" t="s">
        <v>539</v>
      </c>
      <c r="Y80" s="34" t="s">
        <v>540</v>
      </c>
      <c r="Z80" s="49" t="s">
        <v>141</v>
      </c>
      <c r="AA80" s="31" t="s">
        <v>666</v>
      </c>
      <c r="AB80" s="35" t="s">
        <v>568</v>
      </c>
      <c r="AC80" s="2" t="s">
        <v>667</v>
      </c>
      <c r="AD80" s="31" t="s">
        <v>569</v>
      </c>
      <c r="AE80" s="2" t="s">
        <v>948</v>
      </c>
      <c r="AF80" s="31" t="s">
        <v>610</v>
      </c>
      <c r="AG80" t="s">
        <v>142</v>
      </c>
      <c r="AH80" t="s">
        <v>102</v>
      </c>
      <c r="AI80" t="s">
        <v>9</v>
      </c>
      <c r="AJ80" s="2" t="s">
        <v>11</v>
      </c>
      <c r="AK80" t="s">
        <v>10</v>
      </c>
      <c r="AL80" s="2" t="s">
        <v>12</v>
      </c>
      <c r="AM80" t="s">
        <v>13</v>
      </c>
      <c r="AN80" t="s">
        <v>14</v>
      </c>
      <c r="AO80" t="s">
        <v>15</v>
      </c>
      <c r="AP80" t="s">
        <v>16</v>
      </c>
      <c r="AQ80" t="s">
        <v>17</v>
      </c>
      <c r="AR80" t="s">
        <v>18</v>
      </c>
      <c r="AS80" t="s">
        <v>106</v>
      </c>
      <c r="AT80">
        <v>300</v>
      </c>
      <c r="AU80">
        <v>300</v>
      </c>
      <c r="AW80" t="s">
        <v>1014</v>
      </c>
      <c r="AX80" t="s">
        <v>1015</v>
      </c>
      <c r="AY80" t="s">
        <v>1016</v>
      </c>
      <c r="AZ80" t="s">
        <v>1017</v>
      </c>
      <c r="BB80" s="47">
        <v>39401</v>
      </c>
      <c r="BC80" s="48">
        <v>61.795099999999998</v>
      </c>
      <c r="BD80" s="48">
        <v>24.309100000000001</v>
      </c>
      <c r="BE80" t="s">
        <v>1025</v>
      </c>
      <c r="BF80" t="s">
        <v>1026</v>
      </c>
      <c r="BG80" s="48" t="s">
        <v>1032</v>
      </c>
      <c r="BH80" t="s">
        <v>142</v>
      </c>
      <c r="BI80" t="s">
        <v>22</v>
      </c>
      <c r="BJ80" t="s">
        <v>23</v>
      </c>
      <c r="BL80"/>
      <c r="BM80"/>
      <c r="BN80"/>
      <c r="BO80"/>
      <c r="BP80"/>
      <c r="BQ80"/>
      <c r="BR80"/>
      <c r="BS80"/>
      <c r="BT80"/>
      <c r="BU80"/>
      <c r="BV80"/>
      <c r="BW80"/>
      <c r="BX80"/>
      <c r="BY80"/>
      <c r="BZ80"/>
      <c r="CA80"/>
      <c r="CB80"/>
      <c r="CC80"/>
      <c r="CD80"/>
    </row>
    <row r="81" spans="1:82" x14ac:dyDescent="0.2">
      <c r="A81" t="s">
        <v>537</v>
      </c>
      <c r="B81" s="8">
        <v>13</v>
      </c>
      <c r="C81" t="s">
        <v>538</v>
      </c>
      <c r="E81" s="24">
        <f t="shared" si="1"/>
        <v>2</v>
      </c>
      <c r="F81" s="44">
        <v>79</v>
      </c>
      <c r="G81" s="23" t="s">
        <v>241</v>
      </c>
      <c r="H81">
        <v>504</v>
      </c>
      <c r="I81" s="9" t="s">
        <v>62</v>
      </c>
      <c r="J81">
        <v>741</v>
      </c>
      <c r="K81" s="9" t="s">
        <v>116</v>
      </c>
      <c r="L81" s="30" t="s">
        <v>71</v>
      </c>
      <c r="M81" s="10">
        <v>79</v>
      </c>
      <c r="N81" s="28">
        <v>0.79855000000000009</v>
      </c>
      <c r="O81" s="25">
        <v>0.1</v>
      </c>
      <c r="P81" s="45" t="s">
        <v>672</v>
      </c>
      <c r="Q81" s="45" t="s">
        <v>673</v>
      </c>
      <c r="R81" s="22">
        <v>46150</v>
      </c>
      <c r="S81" s="22">
        <v>46150</v>
      </c>
      <c r="T81" s="55" t="s">
        <v>1602</v>
      </c>
      <c r="U81" s="46" t="s">
        <v>1250</v>
      </c>
      <c r="V81" s="2"/>
      <c r="W81" s="49" t="s">
        <v>148</v>
      </c>
      <c r="X81" s="31" t="s">
        <v>539</v>
      </c>
      <c r="Y81" s="34" t="s">
        <v>540</v>
      </c>
      <c r="Z81" s="49" t="s">
        <v>141</v>
      </c>
      <c r="AA81" s="31" t="s">
        <v>666</v>
      </c>
      <c r="AB81" s="35" t="s">
        <v>568</v>
      </c>
      <c r="AC81" s="2" t="s">
        <v>667</v>
      </c>
      <c r="AD81" s="31" t="s">
        <v>569</v>
      </c>
      <c r="AE81" s="2" t="s">
        <v>949</v>
      </c>
      <c r="AF81" s="31" t="s">
        <v>611</v>
      </c>
      <c r="AG81" t="s">
        <v>142</v>
      </c>
      <c r="AH81" t="s">
        <v>102</v>
      </c>
      <c r="AI81" t="s">
        <v>9</v>
      </c>
      <c r="AJ81" s="2" t="s">
        <v>11</v>
      </c>
      <c r="AK81" t="s">
        <v>10</v>
      </c>
      <c r="AL81" s="2" t="s">
        <v>12</v>
      </c>
      <c r="AM81" t="s">
        <v>13</v>
      </c>
      <c r="AN81" t="s">
        <v>14</v>
      </c>
      <c r="AO81" t="s">
        <v>15</v>
      </c>
      <c r="AP81" t="s">
        <v>16</v>
      </c>
      <c r="AQ81" t="s">
        <v>17</v>
      </c>
      <c r="AR81" t="s">
        <v>18</v>
      </c>
      <c r="AS81" t="s">
        <v>106</v>
      </c>
      <c r="AT81">
        <v>300</v>
      </c>
      <c r="AU81">
        <v>300</v>
      </c>
      <c r="AW81" t="s">
        <v>1014</v>
      </c>
      <c r="AX81" t="s">
        <v>1015</v>
      </c>
      <c r="AY81" t="s">
        <v>1018</v>
      </c>
      <c r="AZ81" t="s">
        <v>1017</v>
      </c>
      <c r="BB81" s="47">
        <v>39401</v>
      </c>
      <c r="BC81" s="48">
        <v>61.795099999999998</v>
      </c>
      <c r="BD81" s="48">
        <v>24.309100000000001</v>
      </c>
      <c r="BE81" t="s">
        <v>1025</v>
      </c>
      <c r="BF81" t="s">
        <v>1026</v>
      </c>
      <c r="BG81" s="48" t="s">
        <v>1032</v>
      </c>
      <c r="BH81" t="s">
        <v>142</v>
      </c>
      <c r="BI81" t="s">
        <v>22</v>
      </c>
      <c r="BJ81" t="s">
        <v>23</v>
      </c>
      <c r="BL81"/>
      <c r="BM81"/>
      <c r="BN81"/>
      <c r="BO81"/>
      <c r="BP81"/>
      <c r="BQ81"/>
      <c r="BR81"/>
      <c r="BS81"/>
      <c r="BT81"/>
      <c r="BU81"/>
      <c r="BV81"/>
      <c r="BW81"/>
      <c r="BX81"/>
      <c r="BY81"/>
      <c r="BZ81"/>
      <c r="CA81"/>
      <c r="CB81"/>
      <c r="CC81"/>
      <c r="CD81"/>
    </row>
    <row r="82" spans="1:82" x14ac:dyDescent="0.2">
      <c r="A82" t="s">
        <v>537</v>
      </c>
      <c r="B82" s="8">
        <v>13</v>
      </c>
      <c r="C82" t="s">
        <v>538</v>
      </c>
      <c r="E82" s="24">
        <f t="shared" si="1"/>
        <v>2</v>
      </c>
      <c r="F82" s="44">
        <v>80</v>
      </c>
      <c r="G82" s="23" t="s">
        <v>242</v>
      </c>
      <c r="H82">
        <v>504</v>
      </c>
      <c r="I82" s="9" t="s">
        <v>62</v>
      </c>
      <c r="J82">
        <v>743</v>
      </c>
      <c r="K82" s="9" t="s">
        <v>117</v>
      </c>
      <c r="L82" s="30" t="s">
        <v>72</v>
      </c>
      <c r="M82" s="10">
        <v>80</v>
      </c>
      <c r="N82" s="28">
        <v>0.54060000000000008</v>
      </c>
      <c r="O82" s="25">
        <v>0.1</v>
      </c>
      <c r="P82" s="45" t="s">
        <v>672</v>
      </c>
      <c r="Q82" s="45" t="s">
        <v>673</v>
      </c>
      <c r="R82" s="22">
        <v>43837</v>
      </c>
      <c r="S82" s="22">
        <v>43837</v>
      </c>
      <c r="T82" s="55" t="s">
        <v>1603</v>
      </c>
      <c r="U82" s="34" t="s">
        <v>1251</v>
      </c>
      <c r="V82" s="2"/>
      <c r="W82" s="49" t="s">
        <v>148</v>
      </c>
      <c r="X82" s="31" t="s">
        <v>539</v>
      </c>
      <c r="Y82" s="34" t="s">
        <v>540</v>
      </c>
      <c r="Z82" s="49" t="s">
        <v>141</v>
      </c>
      <c r="AA82" s="31" t="s">
        <v>666</v>
      </c>
      <c r="AB82" s="35" t="s">
        <v>568</v>
      </c>
      <c r="AC82" s="2" t="s">
        <v>667</v>
      </c>
      <c r="AD82" s="31" t="s">
        <v>569</v>
      </c>
      <c r="AE82" s="2" t="s">
        <v>950</v>
      </c>
      <c r="AF82" s="31" t="s">
        <v>612</v>
      </c>
      <c r="AG82" t="s">
        <v>142</v>
      </c>
      <c r="AH82" t="s">
        <v>102</v>
      </c>
      <c r="AI82" t="s">
        <v>9</v>
      </c>
      <c r="AJ82" s="2" t="s">
        <v>11</v>
      </c>
      <c r="AK82" t="s">
        <v>10</v>
      </c>
      <c r="AL82" s="2" t="s">
        <v>12</v>
      </c>
      <c r="AM82" t="s">
        <v>13</v>
      </c>
      <c r="AN82" t="s">
        <v>14</v>
      </c>
      <c r="AO82" t="s">
        <v>15</v>
      </c>
      <c r="AP82" t="s">
        <v>16</v>
      </c>
      <c r="AQ82" t="s">
        <v>17</v>
      </c>
      <c r="AR82" t="s">
        <v>18</v>
      </c>
      <c r="AS82" t="s">
        <v>106</v>
      </c>
      <c r="AT82">
        <v>300</v>
      </c>
      <c r="AU82">
        <v>300</v>
      </c>
      <c r="AW82" t="s">
        <v>1014</v>
      </c>
      <c r="AX82" t="s">
        <v>1015</v>
      </c>
      <c r="AY82" t="s">
        <v>1016</v>
      </c>
      <c r="AZ82" t="s">
        <v>1017</v>
      </c>
      <c r="BB82" s="47">
        <v>39401</v>
      </c>
      <c r="BC82" s="48">
        <v>61.795099999999998</v>
      </c>
      <c r="BD82" s="48">
        <v>24.309100000000001</v>
      </c>
      <c r="BE82" t="s">
        <v>1025</v>
      </c>
      <c r="BF82" t="s">
        <v>1026</v>
      </c>
      <c r="BG82" s="48" t="s">
        <v>1032</v>
      </c>
      <c r="BH82" t="s">
        <v>142</v>
      </c>
      <c r="BI82" t="s">
        <v>22</v>
      </c>
      <c r="BJ82" t="s">
        <v>23</v>
      </c>
      <c r="BL82"/>
      <c r="BM82"/>
      <c r="BN82"/>
      <c r="BO82"/>
      <c r="BP82"/>
      <c r="BQ82"/>
      <c r="BR82"/>
      <c r="BS82"/>
      <c r="BT82"/>
      <c r="BU82"/>
      <c r="BV82"/>
      <c r="BW82"/>
      <c r="BX82"/>
      <c r="BY82"/>
      <c r="BZ82"/>
      <c r="CA82"/>
      <c r="CB82"/>
      <c r="CC82"/>
      <c r="CD82"/>
    </row>
    <row r="83" spans="1:82" x14ac:dyDescent="0.2">
      <c r="A83" t="s">
        <v>537</v>
      </c>
      <c r="B83" s="8">
        <v>13</v>
      </c>
      <c r="C83" t="s">
        <v>538</v>
      </c>
      <c r="E83" s="24">
        <f t="shared" si="1"/>
        <v>2</v>
      </c>
      <c r="F83" s="44">
        <v>81</v>
      </c>
      <c r="G83" s="23" t="s">
        <v>243</v>
      </c>
      <c r="H83">
        <v>505</v>
      </c>
      <c r="I83" s="9" t="s">
        <v>63</v>
      </c>
      <c r="J83">
        <v>701</v>
      </c>
      <c r="K83" s="9" t="s">
        <v>118</v>
      </c>
      <c r="L83" s="30" t="s">
        <v>73</v>
      </c>
      <c r="M83" s="10">
        <v>81</v>
      </c>
      <c r="N83" s="28">
        <v>0.23211717397047166</v>
      </c>
      <c r="O83" s="25">
        <v>0.1</v>
      </c>
      <c r="P83" s="45" t="s">
        <v>672</v>
      </c>
      <c r="Q83" s="45" t="s">
        <v>673</v>
      </c>
      <c r="R83" s="22">
        <v>70</v>
      </c>
      <c r="S83" s="22">
        <v>70</v>
      </c>
      <c r="T83" s="55" t="s">
        <v>1604</v>
      </c>
      <c r="U83" s="34" t="s">
        <v>1252</v>
      </c>
      <c r="V83" s="2"/>
      <c r="W83" s="49" t="s">
        <v>141</v>
      </c>
      <c r="X83" s="31" t="s">
        <v>136</v>
      </c>
      <c r="Y83" s="34" t="s">
        <v>137</v>
      </c>
      <c r="Z83" s="49" t="s">
        <v>138</v>
      </c>
      <c r="AA83" s="31" t="s">
        <v>139</v>
      </c>
      <c r="AB83" s="35" t="s">
        <v>140</v>
      </c>
      <c r="AC83" s="2" t="s">
        <v>1964</v>
      </c>
      <c r="AD83" s="31" t="s">
        <v>1965</v>
      </c>
      <c r="AE83" s="2" t="s">
        <v>1966</v>
      </c>
      <c r="AF83" s="31" t="s">
        <v>1967</v>
      </c>
      <c r="AG83" t="s">
        <v>142</v>
      </c>
      <c r="AH83" t="s">
        <v>102</v>
      </c>
      <c r="AI83" t="s">
        <v>9</v>
      </c>
      <c r="AJ83" s="2" t="s">
        <v>11</v>
      </c>
      <c r="AK83" t="s">
        <v>10</v>
      </c>
      <c r="AL83" s="2" t="s">
        <v>12</v>
      </c>
      <c r="AM83" t="s">
        <v>13</v>
      </c>
      <c r="AN83" t="s">
        <v>14</v>
      </c>
      <c r="AO83" t="s">
        <v>15</v>
      </c>
      <c r="AP83" t="s">
        <v>16</v>
      </c>
      <c r="AQ83" t="s">
        <v>17</v>
      </c>
      <c r="AR83" t="s">
        <v>18</v>
      </c>
      <c r="AS83" t="s">
        <v>106</v>
      </c>
      <c r="AT83">
        <v>300</v>
      </c>
      <c r="AU83">
        <v>300</v>
      </c>
      <c r="AW83" t="s">
        <v>19</v>
      </c>
      <c r="AX83" t="s">
        <v>1968</v>
      </c>
      <c r="AY83" t="s">
        <v>1012</v>
      </c>
      <c r="AZ83" t="s">
        <v>1011</v>
      </c>
      <c r="BB83" s="47">
        <v>39980</v>
      </c>
      <c r="BC83" s="48">
        <v>61.231091999999997</v>
      </c>
      <c r="BD83" s="48">
        <v>25.142174000000001</v>
      </c>
      <c r="BE83" t="s">
        <v>1025</v>
      </c>
      <c r="BF83" t="s">
        <v>1969</v>
      </c>
      <c r="BG83" s="48" t="s">
        <v>1970</v>
      </c>
      <c r="BH83" t="s">
        <v>142</v>
      </c>
      <c r="BI83" t="s">
        <v>22</v>
      </c>
      <c r="BJ83" t="s">
        <v>23</v>
      </c>
      <c r="BL83"/>
      <c r="BM83"/>
      <c r="BN83"/>
      <c r="BO83"/>
      <c r="BP83"/>
      <c r="BQ83"/>
      <c r="BR83"/>
      <c r="BS83"/>
      <c r="BT83"/>
      <c r="BU83"/>
      <c r="BV83"/>
      <c r="BW83"/>
      <c r="BX83"/>
      <c r="BY83"/>
      <c r="BZ83"/>
      <c r="CA83"/>
      <c r="CB83"/>
      <c r="CC83"/>
      <c r="CD83"/>
    </row>
    <row r="84" spans="1:82" x14ac:dyDescent="0.2">
      <c r="A84" t="s">
        <v>537</v>
      </c>
      <c r="B84" s="8">
        <v>13</v>
      </c>
      <c r="C84" t="s">
        <v>538</v>
      </c>
      <c r="E84" s="24">
        <f t="shared" si="1"/>
        <v>2</v>
      </c>
      <c r="F84" s="44">
        <v>82</v>
      </c>
      <c r="G84" s="23" t="s">
        <v>244</v>
      </c>
      <c r="H84">
        <v>505</v>
      </c>
      <c r="I84" s="9" t="s">
        <v>63</v>
      </c>
      <c r="J84">
        <v>702</v>
      </c>
      <c r="K84" s="9" t="s">
        <v>119</v>
      </c>
      <c r="L84" s="30" t="s">
        <v>74</v>
      </c>
      <c r="M84" s="10">
        <v>82</v>
      </c>
      <c r="N84" s="28">
        <v>11.870997094132496</v>
      </c>
      <c r="O84" s="25">
        <v>0.1</v>
      </c>
      <c r="P84" s="45" t="s">
        <v>672</v>
      </c>
      <c r="Q84" s="45" t="s">
        <v>673</v>
      </c>
      <c r="R84" s="22">
        <v>63</v>
      </c>
      <c r="S84" s="22">
        <v>63</v>
      </c>
      <c r="T84" s="55" t="s">
        <v>1605</v>
      </c>
      <c r="U84" s="34" t="s">
        <v>1253</v>
      </c>
      <c r="V84" s="2"/>
      <c r="W84" s="49" t="s">
        <v>141</v>
      </c>
      <c r="X84" s="31" t="s">
        <v>136</v>
      </c>
      <c r="Y84" s="34" t="s">
        <v>137</v>
      </c>
      <c r="Z84" s="49" t="s">
        <v>138</v>
      </c>
      <c r="AA84" s="31" t="s">
        <v>139</v>
      </c>
      <c r="AB84" s="35" t="s">
        <v>140</v>
      </c>
      <c r="AC84" s="2" t="s">
        <v>1964</v>
      </c>
      <c r="AD84" s="31" t="s">
        <v>1965</v>
      </c>
      <c r="AE84" s="2" t="s">
        <v>1971</v>
      </c>
      <c r="AF84" s="31" t="s">
        <v>1972</v>
      </c>
      <c r="AG84" t="s">
        <v>142</v>
      </c>
      <c r="AH84" t="s">
        <v>102</v>
      </c>
      <c r="AI84" t="s">
        <v>9</v>
      </c>
      <c r="AJ84" s="2" t="s">
        <v>11</v>
      </c>
      <c r="AK84" t="s">
        <v>10</v>
      </c>
      <c r="AL84" s="2" t="s">
        <v>12</v>
      </c>
      <c r="AM84" t="s">
        <v>13</v>
      </c>
      <c r="AN84" t="s">
        <v>14</v>
      </c>
      <c r="AO84" t="s">
        <v>15</v>
      </c>
      <c r="AP84" t="s">
        <v>16</v>
      </c>
      <c r="AQ84" t="s">
        <v>17</v>
      </c>
      <c r="AR84" t="s">
        <v>18</v>
      </c>
      <c r="AS84" t="s">
        <v>106</v>
      </c>
      <c r="AT84">
        <v>300</v>
      </c>
      <c r="AU84">
        <v>300</v>
      </c>
      <c r="AW84" t="s">
        <v>19</v>
      </c>
      <c r="AX84" t="s">
        <v>1968</v>
      </c>
      <c r="AY84" t="s">
        <v>1012</v>
      </c>
      <c r="AZ84" t="s">
        <v>1011</v>
      </c>
      <c r="BB84" s="47">
        <v>39995</v>
      </c>
      <c r="BC84" s="48">
        <v>61.231091999999997</v>
      </c>
      <c r="BD84" s="48">
        <v>25.142174000000001</v>
      </c>
      <c r="BE84" t="s">
        <v>1025</v>
      </c>
      <c r="BF84" t="s">
        <v>1969</v>
      </c>
      <c r="BG84" s="48" t="s">
        <v>1970</v>
      </c>
      <c r="BH84" t="s">
        <v>142</v>
      </c>
      <c r="BI84" t="s">
        <v>22</v>
      </c>
      <c r="BJ84" t="s">
        <v>23</v>
      </c>
      <c r="BL84"/>
      <c r="BM84"/>
      <c r="BN84"/>
      <c r="BO84"/>
      <c r="BP84"/>
      <c r="BQ84"/>
      <c r="BR84"/>
      <c r="BS84"/>
      <c r="BT84"/>
      <c r="BU84"/>
      <c r="BV84"/>
      <c r="BW84"/>
      <c r="BX84"/>
      <c r="BY84"/>
      <c r="BZ84"/>
      <c r="CA84"/>
      <c r="CB84"/>
      <c r="CC84"/>
      <c r="CD84"/>
    </row>
    <row r="85" spans="1:82" x14ac:dyDescent="0.2">
      <c r="A85" t="s">
        <v>537</v>
      </c>
      <c r="B85" s="8">
        <v>13</v>
      </c>
      <c r="C85" t="s">
        <v>538</v>
      </c>
      <c r="E85" s="24">
        <f t="shared" si="1"/>
        <v>2</v>
      </c>
      <c r="F85" s="44">
        <v>83</v>
      </c>
      <c r="G85" s="23" t="s">
        <v>245</v>
      </c>
      <c r="H85">
        <v>505</v>
      </c>
      <c r="I85" s="9" t="s">
        <v>63</v>
      </c>
      <c r="J85">
        <v>703</v>
      </c>
      <c r="K85" s="9" t="s">
        <v>120</v>
      </c>
      <c r="L85" s="30" t="s">
        <v>75</v>
      </c>
      <c r="M85" s="10">
        <v>83</v>
      </c>
      <c r="N85" s="28">
        <v>2.2816343303296249</v>
      </c>
      <c r="O85" s="25">
        <v>0.1</v>
      </c>
      <c r="P85" s="45" t="s">
        <v>672</v>
      </c>
      <c r="Q85" s="45" t="s">
        <v>673</v>
      </c>
      <c r="R85" s="22">
        <v>356</v>
      </c>
      <c r="S85" s="22">
        <v>356</v>
      </c>
      <c r="T85" s="55" t="s">
        <v>1606</v>
      </c>
      <c r="U85" s="34" t="s">
        <v>1254</v>
      </c>
      <c r="V85" s="2"/>
      <c r="W85" s="49" t="s">
        <v>141</v>
      </c>
      <c r="X85" s="31" t="s">
        <v>136</v>
      </c>
      <c r="Y85" s="34" t="s">
        <v>137</v>
      </c>
      <c r="Z85" s="49" t="s">
        <v>138</v>
      </c>
      <c r="AA85" s="31" t="s">
        <v>139</v>
      </c>
      <c r="AB85" s="35" t="s">
        <v>140</v>
      </c>
      <c r="AC85" s="2" t="s">
        <v>1964</v>
      </c>
      <c r="AD85" s="31" t="s">
        <v>1965</v>
      </c>
      <c r="AE85" s="2" t="s">
        <v>1973</v>
      </c>
      <c r="AF85" s="31" t="s">
        <v>1974</v>
      </c>
      <c r="AG85" t="s">
        <v>142</v>
      </c>
      <c r="AH85" t="s">
        <v>102</v>
      </c>
      <c r="AI85" t="s">
        <v>9</v>
      </c>
      <c r="AJ85" s="2" t="s">
        <v>11</v>
      </c>
      <c r="AK85" t="s">
        <v>10</v>
      </c>
      <c r="AL85" s="2" t="s">
        <v>12</v>
      </c>
      <c r="AM85" t="s">
        <v>13</v>
      </c>
      <c r="AN85" t="s">
        <v>14</v>
      </c>
      <c r="AO85" t="s">
        <v>15</v>
      </c>
      <c r="AP85" t="s">
        <v>16</v>
      </c>
      <c r="AQ85" t="s">
        <v>17</v>
      </c>
      <c r="AR85" t="s">
        <v>18</v>
      </c>
      <c r="AS85" t="s">
        <v>106</v>
      </c>
      <c r="AT85">
        <v>300</v>
      </c>
      <c r="AU85">
        <v>300</v>
      </c>
      <c r="AW85" t="s">
        <v>19</v>
      </c>
      <c r="AX85" t="s">
        <v>1968</v>
      </c>
      <c r="AY85" t="s">
        <v>1012</v>
      </c>
      <c r="AZ85" t="s">
        <v>1011</v>
      </c>
      <c r="BB85" s="47">
        <v>39995</v>
      </c>
      <c r="BC85" s="48">
        <v>61.231091999999997</v>
      </c>
      <c r="BD85" s="48">
        <v>25.142174000000001</v>
      </c>
      <c r="BE85" t="s">
        <v>1025</v>
      </c>
      <c r="BF85" t="s">
        <v>1969</v>
      </c>
      <c r="BG85" s="48" t="s">
        <v>1970</v>
      </c>
      <c r="BH85" t="s">
        <v>142</v>
      </c>
      <c r="BI85" t="s">
        <v>22</v>
      </c>
      <c r="BJ85" t="s">
        <v>23</v>
      </c>
      <c r="BL85"/>
      <c r="BM85"/>
      <c r="BN85"/>
      <c r="BO85"/>
      <c r="BP85"/>
      <c r="BQ85"/>
      <c r="BR85"/>
      <c r="BS85"/>
      <c r="BT85"/>
      <c r="BU85"/>
      <c r="BV85"/>
      <c r="BW85"/>
      <c r="BX85"/>
      <c r="BY85"/>
      <c r="BZ85"/>
      <c r="CA85"/>
      <c r="CB85"/>
      <c r="CC85"/>
      <c r="CD85"/>
    </row>
    <row r="86" spans="1:82" x14ac:dyDescent="0.2">
      <c r="A86" t="s">
        <v>537</v>
      </c>
      <c r="B86" s="8">
        <v>13</v>
      </c>
      <c r="C86" t="s">
        <v>538</v>
      </c>
      <c r="E86" s="24">
        <f t="shared" si="1"/>
        <v>2</v>
      </c>
      <c r="F86" s="44">
        <v>84</v>
      </c>
      <c r="G86" s="23" t="s">
        <v>246</v>
      </c>
      <c r="H86">
        <v>505</v>
      </c>
      <c r="I86" s="9" t="s">
        <v>63</v>
      </c>
      <c r="J86">
        <v>704</v>
      </c>
      <c r="K86" s="9" t="s">
        <v>121</v>
      </c>
      <c r="L86" s="30" t="s">
        <v>76</v>
      </c>
      <c r="M86" s="10">
        <v>84</v>
      </c>
      <c r="N86" s="28">
        <v>2.0336082655786782</v>
      </c>
      <c r="O86" s="25">
        <v>0.1</v>
      </c>
      <c r="P86" s="45" t="s">
        <v>672</v>
      </c>
      <c r="Q86" s="45" t="s">
        <v>673</v>
      </c>
      <c r="R86" s="22">
        <v>423</v>
      </c>
      <c r="S86" s="22">
        <v>423</v>
      </c>
      <c r="T86" s="55" t="s">
        <v>1607</v>
      </c>
      <c r="U86" s="34" t="s">
        <v>1255</v>
      </c>
      <c r="V86" s="2"/>
      <c r="W86" s="49" t="s">
        <v>141</v>
      </c>
      <c r="X86" s="31" t="s">
        <v>136</v>
      </c>
      <c r="Y86" s="34" t="s">
        <v>137</v>
      </c>
      <c r="Z86" s="49" t="s">
        <v>138</v>
      </c>
      <c r="AA86" s="31" t="s">
        <v>139</v>
      </c>
      <c r="AB86" s="35" t="s">
        <v>140</v>
      </c>
      <c r="AC86" s="2" t="s">
        <v>1964</v>
      </c>
      <c r="AD86" s="31" t="s">
        <v>1965</v>
      </c>
      <c r="AE86" s="2" t="s">
        <v>1975</v>
      </c>
      <c r="AF86" s="31" t="s">
        <v>1976</v>
      </c>
      <c r="AG86" t="s">
        <v>142</v>
      </c>
      <c r="AH86" t="s">
        <v>102</v>
      </c>
      <c r="AI86" t="s">
        <v>9</v>
      </c>
      <c r="AJ86" s="2" t="s">
        <v>11</v>
      </c>
      <c r="AK86" t="s">
        <v>10</v>
      </c>
      <c r="AL86" s="2" t="s">
        <v>12</v>
      </c>
      <c r="AM86" t="s">
        <v>13</v>
      </c>
      <c r="AN86" t="s">
        <v>14</v>
      </c>
      <c r="AO86" t="s">
        <v>15</v>
      </c>
      <c r="AP86" t="s">
        <v>16</v>
      </c>
      <c r="AQ86" t="s">
        <v>17</v>
      </c>
      <c r="AR86" t="s">
        <v>18</v>
      </c>
      <c r="AS86" t="s">
        <v>106</v>
      </c>
      <c r="AT86">
        <v>300</v>
      </c>
      <c r="AU86">
        <v>300</v>
      </c>
      <c r="AW86" t="s">
        <v>19</v>
      </c>
      <c r="AX86" t="s">
        <v>1968</v>
      </c>
      <c r="AY86" t="s">
        <v>1012</v>
      </c>
      <c r="AZ86" t="s">
        <v>1011</v>
      </c>
      <c r="BB86" s="47">
        <v>40022</v>
      </c>
      <c r="BC86" s="48">
        <v>61.231091999999997</v>
      </c>
      <c r="BD86" s="48">
        <v>25.142174000000001</v>
      </c>
      <c r="BE86" t="s">
        <v>1025</v>
      </c>
      <c r="BF86" t="s">
        <v>1969</v>
      </c>
      <c r="BG86" s="48" t="s">
        <v>1970</v>
      </c>
      <c r="BH86" t="s">
        <v>142</v>
      </c>
      <c r="BI86" t="s">
        <v>22</v>
      </c>
      <c r="BJ86" t="s">
        <v>23</v>
      </c>
      <c r="BL86"/>
      <c r="BM86"/>
      <c r="BN86"/>
      <c r="BO86"/>
      <c r="BP86"/>
      <c r="BQ86"/>
      <c r="BR86"/>
      <c r="BS86"/>
      <c r="BT86"/>
      <c r="BU86"/>
      <c r="BV86"/>
      <c r="BW86"/>
      <c r="BX86"/>
      <c r="BY86"/>
      <c r="BZ86"/>
      <c r="CA86"/>
      <c r="CB86"/>
      <c r="CC86"/>
      <c r="CD86"/>
    </row>
    <row r="87" spans="1:82" x14ac:dyDescent="0.2">
      <c r="A87" t="s">
        <v>537</v>
      </c>
      <c r="B87" s="8">
        <v>13</v>
      </c>
      <c r="C87" t="s">
        <v>538</v>
      </c>
      <c r="E87" s="24">
        <f t="shared" si="1"/>
        <v>2</v>
      </c>
      <c r="F87" s="44">
        <v>85</v>
      </c>
      <c r="G87" s="23" t="s">
        <v>247</v>
      </c>
      <c r="H87">
        <v>505</v>
      </c>
      <c r="I87" s="9" t="s">
        <v>63</v>
      </c>
      <c r="J87">
        <v>705</v>
      </c>
      <c r="K87" s="9" t="s">
        <v>122</v>
      </c>
      <c r="L87" s="30" t="s">
        <v>77</v>
      </c>
      <c r="M87" s="10">
        <v>85</v>
      </c>
      <c r="N87" s="28">
        <v>2.1106577827350375</v>
      </c>
      <c r="O87" s="25">
        <v>0.1</v>
      </c>
      <c r="P87" s="45" t="s">
        <v>672</v>
      </c>
      <c r="Q87" s="45" t="s">
        <v>673</v>
      </c>
      <c r="R87" s="22">
        <v>1827</v>
      </c>
      <c r="S87" s="22">
        <v>1827</v>
      </c>
      <c r="T87" s="55" t="s">
        <v>1608</v>
      </c>
      <c r="U87" s="34" t="s">
        <v>1256</v>
      </c>
      <c r="V87" s="2"/>
      <c r="W87" s="49" t="s">
        <v>141</v>
      </c>
      <c r="X87" s="31" t="s">
        <v>136</v>
      </c>
      <c r="Y87" s="34" t="s">
        <v>137</v>
      </c>
      <c r="Z87" s="49" t="s">
        <v>138</v>
      </c>
      <c r="AA87" s="31" t="s">
        <v>139</v>
      </c>
      <c r="AB87" s="35" t="s">
        <v>140</v>
      </c>
      <c r="AC87" s="2" t="s">
        <v>1964</v>
      </c>
      <c r="AD87" s="31" t="s">
        <v>1965</v>
      </c>
      <c r="AE87" s="2" t="s">
        <v>1977</v>
      </c>
      <c r="AF87" s="31" t="s">
        <v>1978</v>
      </c>
      <c r="AG87" t="s">
        <v>142</v>
      </c>
      <c r="AH87" t="s">
        <v>102</v>
      </c>
      <c r="AI87" t="s">
        <v>9</v>
      </c>
      <c r="AJ87" s="2" t="s">
        <v>11</v>
      </c>
      <c r="AK87" t="s">
        <v>10</v>
      </c>
      <c r="AL87" s="2" t="s">
        <v>12</v>
      </c>
      <c r="AM87" t="s">
        <v>13</v>
      </c>
      <c r="AN87" t="s">
        <v>14</v>
      </c>
      <c r="AO87" t="s">
        <v>15</v>
      </c>
      <c r="AP87" t="s">
        <v>16</v>
      </c>
      <c r="AQ87" t="s">
        <v>17</v>
      </c>
      <c r="AR87" t="s">
        <v>18</v>
      </c>
      <c r="AS87" t="s">
        <v>106</v>
      </c>
      <c r="AT87">
        <v>300</v>
      </c>
      <c r="AU87">
        <v>300</v>
      </c>
      <c r="AW87" t="s">
        <v>19</v>
      </c>
      <c r="AX87" t="s">
        <v>1968</v>
      </c>
      <c r="AY87" t="s">
        <v>1012</v>
      </c>
      <c r="AZ87" t="s">
        <v>1011</v>
      </c>
      <c r="BB87" s="47">
        <v>40022</v>
      </c>
      <c r="BC87" s="48">
        <v>61.231091999999997</v>
      </c>
      <c r="BD87" s="48">
        <v>25.142174000000001</v>
      </c>
      <c r="BE87" t="s">
        <v>1025</v>
      </c>
      <c r="BF87" t="s">
        <v>1969</v>
      </c>
      <c r="BG87" s="48" t="s">
        <v>1970</v>
      </c>
      <c r="BH87" t="s">
        <v>142</v>
      </c>
      <c r="BI87" t="s">
        <v>22</v>
      </c>
      <c r="BJ87" t="s">
        <v>23</v>
      </c>
      <c r="BL87"/>
      <c r="BM87"/>
      <c r="BN87"/>
      <c r="BO87"/>
      <c r="BP87"/>
      <c r="BQ87"/>
      <c r="BR87"/>
      <c r="BS87"/>
      <c r="BT87"/>
      <c r="BU87"/>
      <c r="BV87"/>
      <c r="BW87"/>
      <c r="BX87"/>
      <c r="BY87"/>
      <c r="BZ87"/>
      <c r="CA87"/>
      <c r="CB87"/>
      <c r="CC87"/>
      <c r="CD87"/>
    </row>
    <row r="88" spans="1:82" x14ac:dyDescent="0.2">
      <c r="A88" t="s">
        <v>537</v>
      </c>
      <c r="B88" s="8">
        <v>13</v>
      </c>
      <c r="C88" t="s">
        <v>538</v>
      </c>
      <c r="E88" s="24">
        <f t="shared" si="1"/>
        <v>2</v>
      </c>
      <c r="F88" s="44">
        <v>86</v>
      </c>
      <c r="G88" s="23" t="s">
        <v>248</v>
      </c>
      <c r="H88">
        <v>505</v>
      </c>
      <c r="I88" s="9" t="s">
        <v>63</v>
      </c>
      <c r="J88">
        <v>706</v>
      </c>
      <c r="K88" s="9" t="s">
        <v>123</v>
      </c>
      <c r="L88" s="30" t="s">
        <v>78</v>
      </c>
      <c r="M88" s="10">
        <v>86</v>
      </c>
      <c r="N88" s="28">
        <v>1.5309518917490972</v>
      </c>
      <c r="O88" s="25">
        <v>0.1</v>
      </c>
      <c r="P88" s="45" t="s">
        <v>672</v>
      </c>
      <c r="Q88" s="45" t="s">
        <v>673</v>
      </c>
      <c r="R88" s="22">
        <v>1668</v>
      </c>
      <c r="S88" s="22">
        <v>1668</v>
      </c>
      <c r="T88" s="55" t="s">
        <v>1609</v>
      </c>
      <c r="U88" s="34" t="s">
        <v>1257</v>
      </c>
      <c r="V88" s="2"/>
      <c r="W88" s="49" t="s">
        <v>141</v>
      </c>
      <c r="X88" s="31" t="s">
        <v>136</v>
      </c>
      <c r="Y88" s="34" t="s">
        <v>137</v>
      </c>
      <c r="Z88" s="49" t="s">
        <v>138</v>
      </c>
      <c r="AA88" s="31" t="s">
        <v>139</v>
      </c>
      <c r="AB88" s="35" t="s">
        <v>140</v>
      </c>
      <c r="AC88" s="2" t="s">
        <v>1964</v>
      </c>
      <c r="AD88" s="31" t="s">
        <v>1965</v>
      </c>
      <c r="AE88" s="2" t="s">
        <v>1979</v>
      </c>
      <c r="AF88" s="31" t="s">
        <v>1980</v>
      </c>
      <c r="AG88" t="s">
        <v>142</v>
      </c>
      <c r="AH88" t="s">
        <v>102</v>
      </c>
      <c r="AI88" t="s">
        <v>9</v>
      </c>
      <c r="AJ88" s="2" t="s">
        <v>11</v>
      </c>
      <c r="AK88" t="s">
        <v>10</v>
      </c>
      <c r="AL88" s="2" t="s">
        <v>12</v>
      </c>
      <c r="AM88" t="s">
        <v>13</v>
      </c>
      <c r="AN88" t="s">
        <v>14</v>
      </c>
      <c r="AO88" t="s">
        <v>15</v>
      </c>
      <c r="AP88" t="s">
        <v>16</v>
      </c>
      <c r="AQ88" t="s">
        <v>17</v>
      </c>
      <c r="AR88" t="s">
        <v>18</v>
      </c>
      <c r="AS88" t="s">
        <v>106</v>
      </c>
      <c r="AT88">
        <v>300</v>
      </c>
      <c r="AU88">
        <v>300</v>
      </c>
      <c r="AW88" t="s">
        <v>19</v>
      </c>
      <c r="AX88" t="s">
        <v>1968</v>
      </c>
      <c r="AY88" t="s">
        <v>1012</v>
      </c>
      <c r="AZ88" t="s">
        <v>1011</v>
      </c>
      <c r="BB88" s="47">
        <v>40044</v>
      </c>
      <c r="BC88" s="48">
        <v>61.231091999999997</v>
      </c>
      <c r="BD88" s="48">
        <v>25.142174000000001</v>
      </c>
      <c r="BE88" t="s">
        <v>1025</v>
      </c>
      <c r="BF88" t="s">
        <v>1969</v>
      </c>
      <c r="BG88" s="48" t="s">
        <v>1970</v>
      </c>
      <c r="BH88" t="s">
        <v>142</v>
      </c>
      <c r="BI88" t="s">
        <v>22</v>
      </c>
      <c r="BJ88" t="s">
        <v>23</v>
      </c>
      <c r="BL88"/>
      <c r="BM88"/>
      <c r="BN88"/>
      <c r="BO88"/>
      <c r="BP88"/>
      <c r="BQ88"/>
      <c r="BR88"/>
      <c r="BS88"/>
      <c r="BT88"/>
      <c r="BU88"/>
      <c r="BV88"/>
      <c r="BW88"/>
      <c r="BX88"/>
      <c r="BY88"/>
      <c r="BZ88"/>
      <c r="CA88"/>
      <c r="CB88"/>
      <c r="CC88"/>
      <c r="CD88"/>
    </row>
    <row r="89" spans="1:82" x14ac:dyDescent="0.2">
      <c r="A89" t="s">
        <v>537</v>
      </c>
      <c r="B89" s="8">
        <v>13</v>
      </c>
      <c r="C89" t="s">
        <v>538</v>
      </c>
      <c r="E89" s="24">
        <f t="shared" si="1"/>
        <v>2</v>
      </c>
      <c r="F89" s="44">
        <v>87</v>
      </c>
      <c r="G89" s="23" t="s">
        <v>249</v>
      </c>
      <c r="H89">
        <v>505</v>
      </c>
      <c r="I89" s="9" t="s">
        <v>63</v>
      </c>
      <c r="J89">
        <v>707</v>
      </c>
      <c r="K89" s="9" t="s">
        <v>124</v>
      </c>
      <c r="L89" s="30" t="s">
        <v>79</v>
      </c>
      <c r="M89" s="10">
        <v>87</v>
      </c>
      <c r="N89" s="28">
        <v>4.0046082949308754</v>
      </c>
      <c r="O89" s="25">
        <v>0.1</v>
      </c>
      <c r="P89" s="45" t="s">
        <v>672</v>
      </c>
      <c r="Q89" s="45" t="s">
        <v>673</v>
      </c>
      <c r="R89" s="22">
        <v>1572</v>
      </c>
      <c r="S89" s="22">
        <v>1572</v>
      </c>
      <c r="T89" s="55" t="s">
        <v>1610</v>
      </c>
      <c r="U89" s="34" t="s">
        <v>1258</v>
      </c>
      <c r="V89" s="2"/>
      <c r="W89" s="49" t="s">
        <v>141</v>
      </c>
      <c r="X89" s="31" t="s">
        <v>136</v>
      </c>
      <c r="Y89" s="34" t="s">
        <v>137</v>
      </c>
      <c r="Z89" s="49" t="s">
        <v>138</v>
      </c>
      <c r="AA89" s="31" t="s">
        <v>139</v>
      </c>
      <c r="AB89" s="35" t="s">
        <v>140</v>
      </c>
      <c r="AC89" s="2" t="s">
        <v>1964</v>
      </c>
      <c r="AD89" s="31" t="s">
        <v>1965</v>
      </c>
      <c r="AE89" s="2" t="s">
        <v>1981</v>
      </c>
      <c r="AF89" s="31" t="s">
        <v>1982</v>
      </c>
      <c r="AG89" t="s">
        <v>142</v>
      </c>
      <c r="AH89" t="s">
        <v>102</v>
      </c>
      <c r="AI89" t="s">
        <v>9</v>
      </c>
      <c r="AJ89" s="2" t="s">
        <v>11</v>
      </c>
      <c r="AK89" t="s">
        <v>10</v>
      </c>
      <c r="AL89" s="2" t="s">
        <v>12</v>
      </c>
      <c r="AM89" t="s">
        <v>13</v>
      </c>
      <c r="AN89" t="s">
        <v>14</v>
      </c>
      <c r="AO89" t="s">
        <v>15</v>
      </c>
      <c r="AP89" t="s">
        <v>16</v>
      </c>
      <c r="AQ89" t="s">
        <v>17</v>
      </c>
      <c r="AR89" t="s">
        <v>18</v>
      </c>
      <c r="AS89" t="s">
        <v>106</v>
      </c>
      <c r="AT89">
        <v>300</v>
      </c>
      <c r="AU89">
        <v>300</v>
      </c>
      <c r="AW89" t="s">
        <v>19</v>
      </c>
      <c r="AX89" t="s">
        <v>1968</v>
      </c>
      <c r="AY89" t="s">
        <v>1012</v>
      </c>
      <c r="AZ89" t="s">
        <v>1011</v>
      </c>
      <c r="BB89" s="47">
        <v>40044</v>
      </c>
      <c r="BC89" s="48">
        <v>61.231091999999997</v>
      </c>
      <c r="BD89" s="48">
        <v>25.142174000000001</v>
      </c>
      <c r="BE89" t="s">
        <v>1025</v>
      </c>
      <c r="BF89" t="s">
        <v>1969</v>
      </c>
      <c r="BG89" s="48" t="s">
        <v>1970</v>
      </c>
      <c r="BH89" t="s">
        <v>142</v>
      </c>
      <c r="BI89" t="s">
        <v>22</v>
      </c>
      <c r="BJ89" t="s">
        <v>23</v>
      </c>
      <c r="BL89"/>
      <c r="BM89"/>
      <c r="BN89"/>
      <c r="BO89"/>
      <c r="BP89"/>
      <c r="BQ89"/>
      <c r="BR89"/>
      <c r="BS89"/>
      <c r="BT89"/>
      <c r="BU89"/>
      <c r="BV89"/>
      <c r="BW89"/>
      <c r="BX89"/>
      <c r="BY89"/>
      <c r="BZ89"/>
      <c r="CA89"/>
      <c r="CB89"/>
      <c r="CC89"/>
      <c r="CD89"/>
    </row>
    <row r="90" spans="1:82" x14ac:dyDescent="0.2">
      <c r="A90" t="s">
        <v>537</v>
      </c>
      <c r="B90" s="8">
        <v>13</v>
      </c>
      <c r="C90" t="s">
        <v>538</v>
      </c>
      <c r="E90" s="24">
        <f t="shared" si="1"/>
        <v>2</v>
      </c>
      <c r="F90" s="44">
        <v>88</v>
      </c>
      <c r="G90" s="23" t="s">
        <v>250</v>
      </c>
      <c r="H90">
        <v>505</v>
      </c>
      <c r="I90" s="9" t="s">
        <v>63</v>
      </c>
      <c r="J90">
        <v>708</v>
      </c>
      <c r="K90" s="9" t="s">
        <v>130</v>
      </c>
      <c r="L90" s="30" t="s">
        <v>85</v>
      </c>
      <c r="M90" s="10">
        <v>88</v>
      </c>
      <c r="N90" s="28">
        <v>8.5204438052188198</v>
      </c>
      <c r="O90" s="25">
        <v>0.1</v>
      </c>
      <c r="P90" s="45" t="s">
        <v>672</v>
      </c>
      <c r="Q90" s="45" t="s">
        <v>673</v>
      </c>
      <c r="R90" s="22">
        <v>2122</v>
      </c>
      <c r="S90" s="22">
        <v>2122</v>
      </c>
      <c r="T90" s="55" t="s">
        <v>1611</v>
      </c>
      <c r="U90" s="34" t="s">
        <v>1259</v>
      </c>
      <c r="V90" s="2"/>
      <c r="W90" s="49" t="s">
        <v>141</v>
      </c>
      <c r="X90" s="31" t="s">
        <v>136</v>
      </c>
      <c r="Y90" s="34" t="s">
        <v>137</v>
      </c>
      <c r="Z90" s="49" t="s">
        <v>138</v>
      </c>
      <c r="AA90" s="31" t="s">
        <v>139</v>
      </c>
      <c r="AB90" s="35" t="s">
        <v>140</v>
      </c>
      <c r="AC90" s="2" t="s">
        <v>1964</v>
      </c>
      <c r="AD90" s="31" t="s">
        <v>1965</v>
      </c>
      <c r="AE90" s="2" t="s">
        <v>1983</v>
      </c>
      <c r="AF90" s="31" t="s">
        <v>1984</v>
      </c>
      <c r="AG90" t="s">
        <v>142</v>
      </c>
      <c r="AH90" t="s">
        <v>102</v>
      </c>
      <c r="AI90" t="s">
        <v>9</v>
      </c>
      <c r="AJ90" s="2" t="s">
        <v>11</v>
      </c>
      <c r="AK90" t="s">
        <v>10</v>
      </c>
      <c r="AL90" s="2" t="s">
        <v>12</v>
      </c>
      <c r="AM90" t="s">
        <v>13</v>
      </c>
      <c r="AN90" t="s">
        <v>14</v>
      </c>
      <c r="AO90" t="s">
        <v>15</v>
      </c>
      <c r="AP90" t="s">
        <v>16</v>
      </c>
      <c r="AQ90" t="s">
        <v>17</v>
      </c>
      <c r="AR90" t="s">
        <v>18</v>
      </c>
      <c r="AS90" t="s">
        <v>106</v>
      </c>
      <c r="AT90">
        <v>300</v>
      </c>
      <c r="AU90">
        <v>300</v>
      </c>
      <c r="AW90" t="s">
        <v>19</v>
      </c>
      <c r="AX90" t="s">
        <v>1968</v>
      </c>
      <c r="AY90" t="s">
        <v>1012</v>
      </c>
      <c r="AZ90" t="s">
        <v>1011</v>
      </c>
      <c r="BB90" s="47">
        <v>40071</v>
      </c>
      <c r="BC90" s="48">
        <v>61.231091999999997</v>
      </c>
      <c r="BD90" s="48">
        <v>25.142174000000001</v>
      </c>
      <c r="BE90" t="s">
        <v>1025</v>
      </c>
      <c r="BF90" t="s">
        <v>1969</v>
      </c>
      <c r="BG90" s="48" t="s">
        <v>1970</v>
      </c>
      <c r="BH90" t="s">
        <v>142</v>
      </c>
      <c r="BI90" t="s">
        <v>22</v>
      </c>
      <c r="BJ90" t="s">
        <v>23</v>
      </c>
      <c r="BL90"/>
      <c r="BM90"/>
      <c r="BN90"/>
      <c r="BO90"/>
      <c r="BP90"/>
      <c r="BQ90"/>
      <c r="BR90"/>
      <c r="BS90"/>
      <c r="BT90"/>
      <c r="BU90"/>
      <c r="BV90"/>
      <c r="BW90"/>
      <c r="BX90"/>
      <c r="BY90"/>
      <c r="BZ90"/>
      <c r="CA90"/>
      <c r="CB90"/>
      <c r="CC90"/>
      <c r="CD90"/>
    </row>
    <row r="91" spans="1:82" x14ac:dyDescent="0.2">
      <c r="A91" t="s">
        <v>537</v>
      </c>
      <c r="B91" s="8">
        <v>13</v>
      </c>
      <c r="C91" t="s">
        <v>538</v>
      </c>
      <c r="E91" s="24">
        <f t="shared" si="1"/>
        <v>2</v>
      </c>
      <c r="F91" s="44">
        <v>89</v>
      </c>
      <c r="G91" s="23" t="s">
        <v>251</v>
      </c>
      <c r="H91">
        <v>505</v>
      </c>
      <c r="I91" s="9" t="s">
        <v>63</v>
      </c>
      <c r="J91">
        <v>709</v>
      </c>
      <c r="K91" s="9" t="s">
        <v>131</v>
      </c>
      <c r="L91" s="30" t="s">
        <v>86</v>
      </c>
      <c r="M91" s="10">
        <v>89</v>
      </c>
      <c r="N91" s="28">
        <v>5.0033167982623494</v>
      </c>
      <c r="O91" s="25">
        <v>0.1</v>
      </c>
      <c r="P91" s="45" t="s">
        <v>672</v>
      </c>
      <c r="Q91" s="45" t="s">
        <v>673</v>
      </c>
      <c r="R91" s="22">
        <v>1737</v>
      </c>
      <c r="S91" s="22">
        <v>1737</v>
      </c>
      <c r="T91" s="55" t="s">
        <v>1612</v>
      </c>
      <c r="U91" s="34" t="s">
        <v>1260</v>
      </c>
      <c r="V91" s="2"/>
      <c r="W91" s="49" t="s">
        <v>141</v>
      </c>
      <c r="X91" s="31" t="s">
        <v>136</v>
      </c>
      <c r="Y91" s="34" t="s">
        <v>137</v>
      </c>
      <c r="Z91" s="49" t="s">
        <v>138</v>
      </c>
      <c r="AA91" s="31" t="s">
        <v>139</v>
      </c>
      <c r="AB91" s="35" t="s">
        <v>140</v>
      </c>
      <c r="AC91" s="2" t="s">
        <v>1964</v>
      </c>
      <c r="AD91" s="31" t="s">
        <v>1965</v>
      </c>
      <c r="AE91" s="2" t="s">
        <v>1985</v>
      </c>
      <c r="AF91" s="31" t="s">
        <v>1986</v>
      </c>
      <c r="AG91" t="s">
        <v>142</v>
      </c>
      <c r="AH91" t="s">
        <v>102</v>
      </c>
      <c r="AI91" t="s">
        <v>9</v>
      </c>
      <c r="AJ91" s="2" t="s">
        <v>11</v>
      </c>
      <c r="AK91" t="s">
        <v>10</v>
      </c>
      <c r="AL91" s="2" t="s">
        <v>12</v>
      </c>
      <c r="AM91" t="s">
        <v>13</v>
      </c>
      <c r="AN91" t="s">
        <v>14</v>
      </c>
      <c r="AO91" t="s">
        <v>15</v>
      </c>
      <c r="AP91" t="s">
        <v>16</v>
      </c>
      <c r="AQ91" t="s">
        <v>17</v>
      </c>
      <c r="AR91" t="s">
        <v>18</v>
      </c>
      <c r="AS91" t="s">
        <v>106</v>
      </c>
      <c r="AT91">
        <v>300</v>
      </c>
      <c r="AU91">
        <v>300</v>
      </c>
      <c r="AW91" t="s">
        <v>19</v>
      </c>
      <c r="AX91" t="s">
        <v>1968</v>
      </c>
      <c r="AY91" t="s">
        <v>1012</v>
      </c>
      <c r="AZ91" t="s">
        <v>1011</v>
      </c>
      <c r="BB91" s="47">
        <v>40071</v>
      </c>
      <c r="BC91" s="48">
        <v>61.231091999999997</v>
      </c>
      <c r="BD91" s="48">
        <v>25.142174000000001</v>
      </c>
      <c r="BE91" t="s">
        <v>1025</v>
      </c>
      <c r="BF91" t="s">
        <v>1969</v>
      </c>
      <c r="BG91" s="48" t="s">
        <v>1970</v>
      </c>
      <c r="BH91" t="s">
        <v>142</v>
      </c>
      <c r="BI91" t="s">
        <v>22</v>
      </c>
      <c r="BJ91" t="s">
        <v>23</v>
      </c>
      <c r="BL91"/>
      <c r="BM91"/>
      <c r="BN91"/>
      <c r="BO91"/>
      <c r="BP91"/>
      <c r="BQ91"/>
      <c r="BR91"/>
      <c r="BS91"/>
      <c r="BT91"/>
      <c r="BU91"/>
      <c r="BV91"/>
      <c r="BW91"/>
      <c r="BX91"/>
      <c r="BY91"/>
      <c r="BZ91"/>
      <c r="CA91"/>
      <c r="CB91"/>
      <c r="CC91"/>
      <c r="CD91"/>
    </row>
    <row r="92" spans="1:82" x14ac:dyDescent="0.2">
      <c r="A92" t="s">
        <v>537</v>
      </c>
      <c r="B92" s="8">
        <v>13</v>
      </c>
      <c r="C92" t="s">
        <v>538</v>
      </c>
      <c r="E92" s="24">
        <f t="shared" si="1"/>
        <v>0</v>
      </c>
      <c r="F92" s="44">
        <v>90</v>
      </c>
      <c r="G92" s="23" t="s">
        <v>252</v>
      </c>
      <c r="H92">
        <v>505</v>
      </c>
      <c r="I92" s="9" t="s">
        <v>63</v>
      </c>
      <c r="J92">
        <v>710</v>
      </c>
      <c r="K92" s="9" t="s">
        <v>132</v>
      </c>
      <c r="L92" s="30" t="s">
        <v>87</v>
      </c>
      <c r="M92" s="10">
        <v>90</v>
      </c>
      <c r="N92" s="28"/>
      <c r="O92" s="25">
        <v>0.1</v>
      </c>
      <c r="P92" s="45" t="s">
        <v>672</v>
      </c>
      <c r="Q92" s="45" t="s">
        <v>673</v>
      </c>
      <c r="R92" s="22"/>
      <c r="S92" s="22"/>
      <c r="T92" s="55"/>
      <c r="U92" s="34"/>
      <c r="V92" s="2"/>
      <c r="W92" s="49"/>
      <c r="Z92" s="49"/>
      <c r="AC92" s="2" t="s">
        <v>1059</v>
      </c>
      <c r="AG92" t="s">
        <v>142</v>
      </c>
      <c r="AH92" t="s">
        <v>102</v>
      </c>
      <c r="AI92" t="s">
        <v>9</v>
      </c>
      <c r="AJ92" s="2" t="s">
        <v>11</v>
      </c>
      <c r="AK92" t="s">
        <v>10</v>
      </c>
      <c r="AL92" s="2" t="s">
        <v>12</v>
      </c>
      <c r="AM92" t="s">
        <v>13</v>
      </c>
      <c r="AN92" t="s">
        <v>14</v>
      </c>
      <c r="AO92" t="s">
        <v>15</v>
      </c>
      <c r="AP92" t="s">
        <v>16</v>
      </c>
      <c r="AQ92" t="s">
        <v>17</v>
      </c>
      <c r="AR92" t="s">
        <v>18</v>
      </c>
      <c r="AS92" t="s">
        <v>106</v>
      </c>
      <c r="AT92">
        <v>300</v>
      </c>
      <c r="AU92">
        <v>300</v>
      </c>
      <c r="AW92" t="s">
        <v>19</v>
      </c>
      <c r="BB92" s="47" t="s">
        <v>1</v>
      </c>
      <c r="BC92" s="48">
        <v>0</v>
      </c>
      <c r="BD92" s="48">
        <v>0</v>
      </c>
      <c r="BE92"/>
      <c r="BF92"/>
      <c r="BG92" s="48"/>
      <c r="BH92" t="s">
        <v>142</v>
      </c>
      <c r="BI92" t="s">
        <v>22</v>
      </c>
      <c r="BJ92" t="s">
        <v>23</v>
      </c>
      <c r="BL92"/>
      <c r="BM92"/>
      <c r="BN92"/>
      <c r="BO92"/>
      <c r="BP92"/>
      <c r="BQ92"/>
      <c r="BR92"/>
      <c r="BS92"/>
      <c r="BT92"/>
      <c r="BU92"/>
      <c r="BV92"/>
      <c r="BW92"/>
      <c r="BX92"/>
      <c r="BY92"/>
      <c r="BZ92"/>
      <c r="CA92"/>
      <c r="CB92"/>
      <c r="CC92"/>
      <c r="CD92"/>
    </row>
    <row r="93" spans="1:82" x14ac:dyDescent="0.2">
      <c r="A93" t="s">
        <v>537</v>
      </c>
      <c r="B93" s="8">
        <v>13</v>
      </c>
      <c r="C93" t="s">
        <v>538</v>
      </c>
      <c r="E93" s="24">
        <f t="shared" si="1"/>
        <v>2</v>
      </c>
      <c r="F93" s="44">
        <v>91</v>
      </c>
      <c r="G93" s="23" t="s">
        <v>253</v>
      </c>
      <c r="H93">
        <v>505</v>
      </c>
      <c r="I93" s="9" t="s">
        <v>63</v>
      </c>
      <c r="J93">
        <v>711</v>
      </c>
      <c r="K93" s="9" t="s">
        <v>133</v>
      </c>
      <c r="L93" s="30" t="s">
        <v>88</v>
      </c>
      <c r="M93" s="10">
        <v>91</v>
      </c>
      <c r="N93" s="28">
        <v>0.77215</v>
      </c>
      <c r="O93" s="25">
        <v>0.1</v>
      </c>
      <c r="P93" s="45" t="s">
        <v>672</v>
      </c>
      <c r="Q93" s="45" t="s">
        <v>673</v>
      </c>
      <c r="R93" s="22">
        <v>60705</v>
      </c>
      <c r="S93" s="22">
        <v>60705</v>
      </c>
      <c r="T93" s="55" t="s">
        <v>1613</v>
      </c>
      <c r="U93" s="34" t="s">
        <v>1261</v>
      </c>
      <c r="V93" s="2"/>
      <c r="W93" s="49" t="s">
        <v>148</v>
      </c>
      <c r="X93" s="31" t="s">
        <v>539</v>
      </c>
      <c r="Y93" s="34" t="s">
        <v>540</v>
      </c>
      <c r="Z93" s="49" t="s">
        <v>141</v>
      </c>
      <c r="AA93" s="31" t="s">
        <v>666</v>
      </c>
      <c r="AB93" s="35" t="s">
        <v>568</v>
      </c>
      <c r="AC93" s="2" t="s">
        <v>667</v>
      </c>
      <c r="AD93" s="31" t="s">
        <v>569</v>
      </c>
      <c r="AE93" s="2" t="s">
        <v>735</v>
      </c>
      <c r="AF93" s="31" t="s">
        <v>613</v>
      </c>
      <c r="AG93" t="s">
        <v>142</v>
      </c>
      <c r="AH93" t="s">
        <v>102</v>
      </c>
      <c r="AI93" t="s">
        <v>9</v>
      </c>
      <c r="AJ93" s="2" t="s">
        <v>11</v>
      </c>
      <c r="AK93" t="s">
        <v>10</v>
      </c>
      <c r="AL93" s="2" t="s">
        <v>12</v>
      </c>
      <c r="AM93" t="s">
        <v>13</v>
      </c>
      <c r="AN93" t="s">
        <v>14</v>
      </c>
      <c r="AO93" t="s">
        <v>15</v>
      </c>
      <c r="AP93" t="s">
        <v>16</v>
      </c>
      <c r="AQ93" t="s">
        <v>17</v>
      </c>
      <c r="AR93" t="s">
        <v>18</v>
      </c>
      <c r="AS93" t="s">
        <v>106</v>
      </c>
      <c r="AT93">
        <v>300</v>
      </c>
      <c r="AU93">
        <v>300</v>
      </c>
      <c r="AW93" t="s">
        <v>1014</v>
      </c>
      <c r="AX93" t="s">
        <v>1015</v>
      </c>
      <c r="AY93" t="s">
        <v>1016</v>
      </c>
      <c r="AZ93" t="s">
        <v>1017</v>
      </c>
      <c r="BB93" s="47">
        <v>39401</v>
      </c>
      <c r="BC93" s="48">
        <v>61.795099999999998</v>
      </c>
      <c r="BD93" s="48">
        <v>24.309100000000001</v>
      </c>
      <c r="BE93" t="s">
        <v>1025</v>
      </c>
      <c r="BF93" t="s">
        <v>1026</v>
      </c>
      <c r="BG93" s="48" t="s">
        <v>1032</v>
      </c>
      <c r="BH93" t="s">
        <v>142</v>
      </c>
      <c r="BI93" t="s">
        <v>22</v>
      </c>
      <c r="BJ93" t="s">
        <v>23</v>
      </c>
      <c r="BL93"/>
      <c r="BM93"/>
      <c r="BN93"/>
      <c r="BO93"/>
      <c r="BP93"/>
      <c r="BQ93"/>
      <c r="BR93"/>
      <c r="BS93"/>
      <c r="BT93"/>
      <c r="BU93"/>
      <c r="BV93"/>
      <c r="BW93"/>
      <c r="BX93"/>
      <c r="BY93"/>
      <c r="BZ93"/>
      <c r="CA93"/>
      <c r="CB93"/>
      <c r="CC93"/>
      <c r="CD93"/>
    </row>
    <row r="94" spans="1:82" x14ac:dyDescent="0.2">
      <c r="A94" t="s">
        <v>537</v>
      </c>
      <c r="B94" s="8">
        <v>13</v>
      </c>
      <c r="C94" t="s">
        <v>538</v>
      </c>
      <c r="E94" s="24">
        <f t="shared" si="1"/>
        <v>2</v>
      </c>
      <c r="F94" s="44">
        <v>92</v>
      </c>
      <c r="G94" s="23" t="s">
        <v>254</v>
      </c>
      <c r="H94">
        <v>505</v>
      </c>
      <c r="I94" s="9" t="s">
        <v>63</v>
      </c>
      <c r="J94">
        <v>712</v>
      </c>
      <c r="K94" s="9" t="s">
        <v>134</v>
      </c>
      <c r="L94" s="30" t="s">
        <v>89</v>
      </c>
      <c r="M94" s="10">
        <v>92</v>
      </c>
      <c r="N94" s="28">
        <v>0.42565000000000008</v>
      </c>
      <c r="O94" s="25">
        <v>0.1</v>
      </c>
      <c r="P94" s="45" t="s">
        <v>672</v>
      </c>
      <c r="Q94" s="45" t="s">
        <v>673</v>
      </c>
      <c r="R94" s="22">
        <v>49364</v>
      </c>
      <c r="S94" s="22">
        <v>49364</v>
      </c>
      <c r="T94" s="55" t="s">
        <v>1614</v>
      </c>
      <c r="U94" s="34" t="s">
        <v>1262</v>
      </c>
      <c r="V94" s="2"/>
      <c r="W94" s="49" t="s">
        <v>148</v>
      </c>
      <c r="X94" s="31" t="s">
        <v>539</v>
      </c>
      <c r="Y94" s="34" t="s">
        <v>540</v>
      </c>
      <c r="Z94" s="49" t="s">
        <v>141</v>
      </c>
      <c r="AA94" s="31" t="s">
        <v>666</v>
      </c>
      <c r="AB94" s="35" t="s">
        <v>568</v>
      </c>
      <c r="AC94" s="2" t="s">
        <v>667</v>
      </c>
      <c r="AD94" s="31" t="s">
        <v>569</v>
      </c>
      <c r="AE94" s="2" t="s">
        <v>736</v>
      </c>
      <c r="AF94" s="31" t="s">
        <v>614</v>
      </c>
      <c r="AG94" t="s">
        <v>142</v>
      </c>
      <c r="AH94" t="s">
        <v>102</v>
      </c>
      <c r="AI94" t="s">
        <v>9</v>
      </c>
      <c r="AJ94" s="2" t="s">
        <v>11</v>
      </c>
      <c r="AK94" t="s">
        <v>10</v>
      </c>
      <c r="AL94" s="2" t="s">
        <v>12</v>
      </c>
      <c r="AM94" t="s">
        <v>13</v>
      </c>
      <c r="AN94" t="s">
        <v>14</v>
      </c>
      <c r="AO94" t="s">
        <v>15</v>
      </c>
      <c r="AP94" t="s">
        <v>16</v>
      </c>
      <c r="AQ94" t="s">
        <v>17</v>
      </c>
      <c r="AR94" t="s">
        <v>18</v>
      </c>
      <c r="AS94" t="s">
        <v>106</v>
      </c>
      <c r="AT94">
        <v>300</v>
      </c>
      <c r="AU94">
        <v>300</v>
      </c>
      <c r="AW94" t="s">
        <v>1014</v>
      </c>
      <c r="AX94" t="s">
        <v>1015</v>
      </c>
      <c r="AY94" t="s">
        <v>1018</v>
      </c>
      <c r="AZ94" t="s">
        <v>1017</v>
      </c>
      <c r="BB94" s="47">
        <v>39401</v>
      </c>
      <c r="BC94" s="48">
        <v>61.795099999999998</v>
      </c>
      <c r="BD94" s="48">
        <v>24.309100000000001</v>
      </c>
      <c r="BE94" t="s">
        <v>1025</v>
      </c>
      <c r="BF94" t="s">
        <v>1026</v>
      </c>
      <c r="BG94" s="48" t="s">
        <v>1032</v>
      </c>
      <c r="BH94" t="s">
        <v>142</v>
      </c>
      <c r="BI94" t="s">
        <v>22</v>
      </c>
      <c r="BJ94" t="s">
        <v>23</v>
      </c>
      <c r="BL94"/>
      <c r="BM94"/>
      <c r="BN94"/>
      <c r="BO94"/>
      <c r="BP94"/>
      <c r="BQ94"/>
      <c r="BR94"/>
      <c r="BS94"/>
      <c r="BT94"/>
      <c r="BU94"/>
      <c r="BV94"/>
      <c r="BW94"/>
      <c r="BX94"/>
      <c r="BY94"/>
      <c r="BZ94"/>
      <c r="CA94"/>
      <c r="CB94"/>
      <c r="CC94"/>
      <c r="CD94"/>
    </row>
    <row r="95" spans="1:82" x14ac:dyDescent="0.2">
      <c r="A95" t="s">
        <v>537</v>
      </c>
      <c r="B95" s="8">
        <v>13</v>
      </c>
      <c r="C95" t="s">
        <v>538</v>
      </c>
      <c r="E95" s="24">
        <f t="shared" si="1"/>
        <v>2</v>
      </c>
      <c r="F95" s="44">
        <v>93</v>
      </c>
      <c r="G95" s="23" t="s">
        <v>255</v>
      </c>
      <c r="H95">
        <v>505</v>
      </c>
      <c r="I95" s="9" t="s">
        <v>63</v>
      </c>
      <c r="J95">
        <v>733</v>
      </c>
      <c r="K95" s="9" t="s">
        <v>125</v>
      </c>
      <c r="L95" s="30" t="s">
        <v>80</v>
      </c>
      <c r="M95" s="10">
        <v>93</v>
      </c>
      <c r="N95" s="28">
        <v>0.33380000000000004</v>
      </c>
      <c r="O95" s="25">
        <v>0.1</v>
      </c>
      <c r="P95" s="45" t="s">
        <v>672</v>
      </c>
      <c r="Q95" s="45" t="s">
        <v>673</v>
      </c>
      <c r="R95" s="22">
        <v>39336</v>
      </c>
      <c r="S95" s="22">
        <v>39336</v>
      </c>
      <c r="T95" s="56" t="s">
        <v>1615</v>
      </c>
      <c r="U95" s="34" t="s">
        <v>1263</v>
      </c>
      <c r="V95" s="2"/>
      <c r="W95" s="49" t="s">
        <v>148</v>
      </c>
      <c r="X95" s="31" t="s">
        <v>539</v>
      </c>
      <c r="Y95" s="34" t="s">
        <v>540</v>
      </c>
      <c r="Z95" s="49" t="s">
        <v>141</v>
      </c>
      <c r="AA95" s="31" t="s">
        <v>666</v>
      </c>
      <c r="AB95" s="35" t="s">
        <v>568</v>
      </c>
      <c r="AC95" s="2" t="s">
        <v>667</v>
      </c>
      <c r="AD95" s="31" t="s">
        <v>569</v>
      </c>
      <c r="AE95" s="2" t="s">
        <v>737</v>
      </c>
      <c r="AF95" s="31" t="s">
        <v>615</v>
      </c>
      <c r="AG95" t="s">
        <v>142</v>
      </c>
      <c r="AH95" t="s">
        <v>102</v>
      </c>
      <c r="AI95" t="s">
        <v>9</v>
      </c>
      <c r="AJ95" s="2" t="s">
        <v>11</v>
      </c>
      <c r="AK95" t="s">
        <v>10</v>
      </c>
      <c r="AL95" s="2" t="s">
        <v>12</v>
      </c>
      <c r="AM95" t="s">
        <v>13</v>
      </c>
      <c r="AN95" t="s">
        <v>14</v>
      </c>
      <c r="AO95" t="s">
        <v>15</v>
      </c>
      <c r="AP95" t="s">
        <v>16</v>
      </c>
      <c r="AQ95" t="s">
        <v>17</v>
      </c>
      <c r="AR95" t="s">
        <v>18</v>
      </c>
      <c r="AS95" t="s">
        <v>106</v>
      </c>
      <c r="AT95">
        <v>300</v>
      </c>
      <c r="AU95">
        <v>300</v>
      </c>
      <c r="AW95" t="s">
        <v>1014</v>
      </c>
      <c r="AX95" t="s">
        <v>1015</v>
      </c>
      <c r="AY95" t="s">
        <v>1016</v>
      </c>
      <c r="AZ95" t="s">
        <v>1017</v>
      </c>
      <c r="BB95" s="47">
        <v>39401</v>
      </c>
      <c r="BC95" s="48">
        <v>61.795099999999998</v>
      </c>
      <c r="BD95" s="48">
        <v>24.309100000000001</v>
      </c>
      <c r="BE95" t="s">
        <v>1025</v>
      </c>
      <c r="BF95" t="s">
        <v>1026</v>
      </c>
      <c r="BG95" s="48" t="s">
        <v>1032</v>
      </c>
      <c r="BH95" t="s">
        <v>142</v>
      </c>
      <c r="BI95" t="s">
        <v>22</v>
      </c>
      <c r="BJ95" t="s">
        <v>23</v>
      </c>
      <c r="BL95"/>
      <c r="BM95"/>
      <c r="BN95"/>
      <c r="BO95"/>
      <c r="BP95"/>
      <c r="BQ95"/>
      <c r="BR95"/>
      <c r="BS95"/>
      <c r="BT95"/>
      <c r="BU95"/>
      <c r="BV95"/>
      <c r="BW95"/>
      <c r="BX95"/>
      <c r="BY95"/>
      <c r="BZ95"/>
      <c r="CA95"/>
      <c r="CB95"/>
      <c r="CC95"/>
      <c r="CD95"/>
    </row>
    <row r="96" spans="1:82" x14ac:dyDescent="0.2">
      <c r="A96" t="s">
        <v>537</v>
      </c>
      <c r="B96" s="8">
        <v>13</v>
      </c>
      <c r="C96" t="s">
        <v>538</v>
      </c>
      <c r="E96" s="24">
        <f t="shared" si="1"/>
        <v>2</v>
      </c>
      <c r="F96" s="44">
        <v>94</v>
      </c>
      <c r="G96" s="23" t="s">
        <v>256</v>
      </c>
      <c r="H96">
        <v>505</v>
      </c>
      <c r="I96" s="9" t="s">
        <v>63</v>
      </c>
      <c r="J96">
        <v>735</v>
      </c>
      <c r="K96" s="9" t="s">
        <v>126</v>
      </c>
      <c r="L96" s="30" t="s">
        <v>81</v>
      </c>
      <c r="M96" s="10">
        <v>94</v>
      </c>
      <c r="N96" s="28">
        <v>0.77765000000000006</v>
      </c>
      <c r="O96" s="25">
        <v>0.1</v>
      </c>
      <c r="P96" s="45" t="s">
        <v>672</v>
      </c>
      <c r="Q96" s="45" t="s">
        <v>673</v>
      </c>
      <c r="R96" s="22">
        <v>50580</v>
      </c>
      <c r="S96" s="22">
        <v>50580</v>
      </c>
      <c r="T96" s="55" t="s">
        <v>1616</v>
      </c>
      <c r="U96" s="34" t="s">
        <v>1264</v>
      </c>
      <c r="V96" s="2"/>
      <c r="W96" s="49" t="s">
        <v>148</v>
      </c>
      <c r="X96" s="31" t="s">
        <v>539</v>
      </c>
      <c r="Y96" s="34" t="s">
        <v>540</v>
      </c>
      <c r="Z96" s="49" t="s">
        <v>141</v>
      </c>
      <c r="AA96" s="31" t="s">
        <v>666</v>
      </c>
      <c r="AB96" s="35" t="s">
        <v>568</v>
      </c>
      <c r="AC96" s="2" t="s">
        <v>667</v>
      </c>
      <c r="AD96" s="31" t="s">
        <v>569</v>
      </c>
      <c r="AE96" s="2" t="s">
        <v>738</v>
      </c>
      <c r="AF96" s="31" t="s">
        <v>616</v>
      </c>
      <c r="AG96" t="s">
        <v>142</v>
      </c>
      <c r="AH96" t="s">
        <v>102</v>
      </c>
      <c r="AI96" t="s">
        <v>9</v>
      </c>
      <c r="AJ96" s="2" t="s">
        <v>11</v>
      </c>
      <c r="AK96" t="s">
        <v>10</v>
      </c>
      <c r="AL96" s="2" t="s">
        <v>12</v>
      </c>
      <c r="AM96" t="s">
        <v>13</v>
      </c>
      <c r="AN96" t="s">
        <v>14</v>
      </c>
      <c r="AO96" t="s">
        <v>15</v>
      </c>
      <c r="AP96" t="s">
        <v>16</v>
      </c>
      <c r="AQ96" t="s">
        <v>17</v>
      </c>
      <c r="AR96" t="s">
        <v>18</v>
      </c>
      <c r="AS96" t="s">
        <v>106</v>
      </c>
      <c r="AT96">
        <v>300</v>
      </c>
      <c r="AU96">
        <v>300</v>
      </c>
      <c r="AW96" t="s">
        <v>1014</v>
      </c>
      <c r="AX96" t="s">
        <v>1015</v>
      </c>
      <c r="AY96" t="s">
        <v>1016</v>
      </c>
      <c r="AZ96" t="s">
        <v>1017</v>
      </c>
      <c r="BB96" s="47">
        <v>39401</v>
      </c>
      <c r="BC96" s="48">
        <v>61.795099999999998</v>
      </c>
      <c r="BD96" s="48">
        <v>24.309100000000001</v>
      </c>
      <c r="BE96" t="s">
        <v>1025</v>
      </c>
      <c r="BF96" t="s">
        <v>1026</v>
      </c>
      <c r="BG96" s="48" t="s">
        <v>1032</v>
      </c>
      <c r="BH96" t="s">
        <v>142</v>
      </c>
      <c r="BI96" t="s">
        <v>22</v>
      </c>
      <c r="BJ96" t="s">
        <v>23</v>
      </c>
      <c r="BL96"/>
      <c r="BM96"/>
      <c r="BN96"/>
      <c r="BO96"/>
      <c r="BP96"/>
      <c r="BQ96"/>
      <c r="BR96"/>
      <c r="BS96"/>
      <c r="BT96"/>
      <c r="BU96"/>
      <c r="BV96"/>
      <c r="BW96"/>
      <c r="BX96"/>
      <c r="BY96"/>
      <c r="BZ96"/>
      <c r="CA96"/>
      <c r="CB96"/>
      <c r="CC96"/>
      <c r="CD96"/>
    </row>
    <row r="97" spans="1:82" x14ac:dyDescent="0.2">
      <c r="A97" t="s">
        <v>537</v>
      </c>
      <c r="B97" s="8">
        <v>13</v>
      </c>
      <c r="C97" t="s">
        <v>538</v>
      </c>
      <c r="E97" s="24">
        <f t="shared" si="1"/>
        <v>2</v>
      </c>
      <c r="F97" s="44">
        <v>95</v>
      </c>
      <c r="G97" s="23" t="s">
        <v>257</v>
      </c>
      <c r="H97">
        <v>505</v>
      </c>
      <c r="I97" s="9" t="s">
        <v>63</v>
      </c>
      <c r="J97">
        <v>736</v>
      </c>
      <c r="K97" s="9" t="s">
        <v>127</v>
      </c>
      <c r="L97" s="30" t="s">
        <v>82</v>
      </c>
      <c r="M97" s="10">
        <v>95</v>
      </c>
      <c r="N97" s="28">
        <v>1.1153500000000003</v>
      </c>
      <c r="O97" s="25">
        <v>0.1</v>
      </c>
      <c r="P97" s="45" t="s">
        <v>672</v>
      </c>
      <c r="Q97" s="45" t="s">
        <v>673</v>
      </c>
      <c r="R97" s="22">
        <v>50587</v>
      </c>
      <c r="S97" s="22">
        <v>50587</v>
      </c>
      <c r="T97" s="55" t="s">
        <v>1617</v>
      </c>
      <c r="U97" s="34" t="s">
        <v>1265</v>
      </c>
      <c r="V97" s="2"/>
      <c r="W97" s="49" t="s">
        <v>148</v>
      </c>
      <c r="X97" s="31" t="s">
        <v>539</v>
      </c>
      <c r="Y97" s="34" t="s">
        <v>540</v>
      </c>
      <c r="Z97" s="49" t="s">
        <v>141</v>
      </c>
      <c r="AA97" s="31" t="s">
        <v>666</v>
      </c>
      <c r="AB97" s="35" t="s">
        <v>568</v>
      </c>
      <c r="AC97" s="2" t="s">
        <v>667</v>
      </c>
      <c r="AD97" s="31" t="s">
        <v>569</v>
      </c>
      <c r="AE97" s="2" t="s">
        <v>739</v>
      </c>
      <c r="AF97" s="31" t="s">
        <v>617</v>
      </c>
      <c r="AG97" t="s">
        <v>142</v>
      </c>
      <c r="AH97" t="s">
        <v>102</v>
      </c>
      <c r="AI97" t="s">
        <v>9</v>
      </c>
      <c r="AJ97" s="2" t="s">
        <v>11</v>
      </c>
      <c r="AK97" t="s">
        <v>10</v>
      </c>
      <c r="AL97" s="2" t="s">
        <v>12</v>
      </c>
      <c r="AM97" t="s">
        <v>13</v>
      </c>
      <c r="AN97" t="s">
        <v>14</v>
      </c>
      <c r="AO97" t="s">
        <v>15</v>
      </c>
      <c r="AP97" t="s">
        <v>16</v>
      </c>
      <c r="AQ97" t="s">
        <v>17</v>
      </c>
      <c r="AR97" t="s">
        <v>18</v>
      </c>
      <c r="AS97" t="s">
        <v>106</v>
      </c>
      <c r="AT97">
        <v>300</v>
      </c>
      <c r="AU97">
        <v>300</v>
      </c>
      <c r="AW97" t="s">
        <v>1014</v>
      </c>
      <c r="AX97" t="s">
        <v>1015</v>
      </c>
      <c r="AY97" t="s">
        <v>1018</v>
      </c>
      <c r="AZ97" t="s">
        <v>1017</v>
      </c>
      <c r="BB97" s="47">
        <v>39401</v>
      </c>
      <c r="BC97" s="48">
        <v>61.795099999999998</v>
      </c>
      <c r="BD97" s="48">
        <v>24.309100000000001</v>
      </c>
      <c r="BE97" t="s">
        <v>1025</v>
      </c>
      <c r="BF97" t="s">
        <v>1026</v>
      </c>
      <c r="BG97" s="48" t="s">
        <v>1032</v>
      </c>
      <c r="BH97" t="s">
        <v>142</v>
      </c>
      <c r="BI97" t="s">
        <v>22</v>
      </c>
      <c r="BJ97" t="s">
        <v>23</v>
      </c>
      <c r="BL97"/>
      <c r="BM97"/>
      <c r="BN97"/>
      <c r="BO97"/>
      <c r="BP97"/>
      <c r="BQ97"/>
      <c r="BR97"/>
      <c r="BS97"/>
      <c r="BT97"/>
      <c r="BU97"/>
      <c r="BV97"/>
      <c r="BW97"/>
      <c r="BX97"/>
      <c r="BY97"/>
      <c r="BZ97"/>
      <c r="CA97"/>
      <c r="CB97"/>
      <c r="CC97"/>
      <c r="CD97"/>
    </row>
    <row r="98" spans="1:82" x14ac:dyDescent="0.2">
      <c r="A98" t="s">
        <v>537</v>
      </c>
      <c r="B98" s="8">
        <v>13</v>
      </c>
      <c r="C98" t="s">
        <v>538</v>
      </c>
      <c r="E98" s="24">
        <f t="shared" si="1"/>
        <v>2</v>
      </c>
      <c r="F98" s="44">
        <v>96</v>
      </c>
      <c r="G98" s="23" t="s">
        <v>258</v>
      </c>
      <c r="H98">
        <v>505</v>
      </c>
      <c r="I98" s="9" t="s">
        <v>63</v>
      </c>
      <c r="J98">
        <v>738</v>
      </c>
      <c r="K98" s="9" t="s">
        <v>128</v>
      </c>
      <c r="L98" s="30" t="s">
        <v>83</v>
      </c>
      <c r="M98" s="10">
        <v>96</v>
      </c>
      <c r="N98" s="28">
        <v>0.9789500000000001</v>
      </c>
      <c r="O98" s="25">
        <v>0.1</v>
      </c>
      <c r="P98" s="45" t="s">
        <v>672</v>
      </c>
      <c r="Q98" s="45" t="s">
        <v>673</v>
      </c>
      <c r="R98" s="22">
        <v>42703</v>
      </c>
      <c r="S98" s="22">
        <v>42703</v>
      </c>
      <c r="T98" s="55" t="s">
        <v>1618</v>
      </c>
      <c r="U98" s="34" t="s">
        <v>1266</v>
      </c>
      <c r="V98" s="2"/>
      <c r="W98" s="49" t="s">
        <v>148</v>
      </c>
      <c r="X98" s="31" t="s">
        <v>539</v>
      </c>
      <c r="Y98" s="34" t="s">
        <v>540</v>
      </c>
      <c r="Z98" s="49" t="s">
        <v>141</v>
      </c>
      <c r="AA98" s="31" t="s">
        <v>666</v>
      </c>
      <c r="AB98" s="35" t="s">
        <v>568</v>
      </c>
      <c r="AC98" s="2" t="s">
        <v>667</v>
      </c>
      <c r="AD98" s="31" t="s">
        <v>569</v>
      </c>
      <c r="AE98" s="2" t="s">
        <v>740</v>
      </c>
      <c r="AF98" s="31" t="s">
        <v>618</v>
      </c>
      <c r="AG98" t="s">
        <v>142</v>
      </c>
      <c r="AH98" t="s">
        <v>102</v>
      </c>
      <c r="AI98" t="s">
        <v>9</v>
      </c>
      <c r="AJ98" s="2" t="s">
        <v>11</v>
      </c>
      <c r="AK98" t="s">
        <v>10</v>
      </c>
      <c r="AL98" s="2" t="s">
        <v>12</v>
      </c>
      <c r="AM98" t="s">
        <v>13</v>
      </c>
      <c r="AN98" t="s">
        <v>14</v>
      </c>
      <c r="AO98" t="s">
        <v>15</v>
      </c>
      <c r="AP98" t="s">
        <v>16</v>
      </c>
      <c r="AQ98" t="s">
        <v>17</v>
      </c>
      <c r="AR98" t="s">
        <v>18</v>
      </c>
      <c r="AS98" t="s">
        <v>106</v>
      </c>
      <c r="AT98">
        <v>300</v>
      </c>
      <c r="AU98">
        <v>300</v>
      </c>
      <c r="AW98" t="s">
        <v>1014</v>
      </c>
      <c r="AX98" t="s">
        <v>1015</v>
      </c>
      <c r="AY98" t="s">
        <v>1016</v>
      </c>
      <c r="AZ98" t="s">
        <v>1017</v>
      </c>
      <c r="BB98" s="47">
        <v>39401</v>
      </c>
      <c r="BC98" s="48">
        <v>61.795099999999998</v>
      </c>
      <c r="BD98" s="48">
        <v>24.309100000000001</v>
      </c>
      <c r="BE98" t="s">
        <v>1025</v>
      </c>
      <c r="BF98" t="s">
        <v>1026</v>
      </c>
      <c r="BG98" s="48" t="s">
        <v>1032</v>
      </c>
      <c r="BH98" t="s">
        <v>142</v>
      </c>
      <c r="BI98" t="s">
        <v>22</v>
      </c>
      <c r="BJ98" t="s">
        <v>23</v>
      </c>
      <c r="BL98"/>
      <c r="BM98"/>
      <c r="BN98"/>
      <c r="BO98"/>
      <c r="BP98"/>
      <c r="BQ98"/>
      <c r="BR98"/>
      <c r="BS98"/>
      <c r="BT98"/>
      <c r="BU98"/>
      <c r="BV98"/>
      <c r="BW98"/>
      <c r="BX98"/>
      <c r="BY98"/>
      <c r="BZ98"/>
      <c r="CA98"/>
      <c r="CB98"/>
      <c r="CC98"/>
      <c r="CD98"/>
    </row>
    <row r="99" spans="1:82" x14ac:dyDescent="0.2">
      <c r="A99" t="s">
        <v>537</v>
      </c>
      <c r="B99" s="8">
        <v>13</v>
      </c>
      <c r="C99" t="s">
        <v>538</v>
      </c>
      <c r="E99" s="24">
        <f t="shared" si="1"/>
        <v>2</v>
      </c>
      <c r="F99" s="44">
        <v>97</v>
      </c>
      <c r="G99" s="23" t="s">
        <v>259</v>
      </c>
      <c r="H99">
        <v>505</v>
      </c>
      <c r="I99" s="9" t="s">
        <v>63</v>
      </c>
      <c r="J99">
        <v>739</v>
      </c>
      <c r="K99" s="9" t="s">
        <v>129</v>
      </c>
      <c r="L99" s="30" t="s">
        <v>84</v>
      </c>
      <c r="M99" s="10">
        <v>97</v>
      </c>
      <c r="N99" s="28">
        <v>0.68305000000000005</v>
      </c>
      <c r="O99" s="25">
        <v>0.1</v>
      </c>
      <c r="P99" s="45" t="s">
        <v>672</v>
      </c>
      <c r="Q99" s="45" t="s">
        <v>673</v>
      </c>
      <c r="R99" s="22">
        <v>48145</v>
      </c>
      <c r="S99" s="22">
        <v>48145</v>
      </c>
      <c r="T99" s="55" t="s">
        <v>1619</v>
      </c>
      <c r="U99" s="34" t="s">
        <v>1267</v>
      </c>
      <c r="V99" s="2"/>
      <c r="W99" s="49" t="s">
        <v>148</v>
      </c>
      <c r="X99" s="31" t="s">
        <v>539</v>
      </c>
      <c r="Y99" s="34" t="s">
        <v>540</v>
      </c>
      <c r="Z99" s="49" t="s">
        <v>141</v>
      </c>
      <c r="AA99" s="31" t="s">
        <v>666</v>
      </c>
      <c r="AB99" s="35" t="s">
        <v>568</v>
      </c>
      <c r="AC99" s="2" t="s">
        <v>667</v>
      </c>
      <c r="AD99" s="31" t="s">
        <v>569</v>
      </c>
      <c r="AE99" s="2" t="s">
        <v>741</v>
      </c>
      <c r="AF99" s="31" t="s">
        <v>619</v>
      </c>
      <c r="AG99" t="s">
        <v>142</v>
      </c>
      <c r="AH99" t="s">
        <v>102</v>
      </c>
      <c r="AI99" t="s">
        <v>9</v>
      </c>
      <c r="AJ99" s="2" t="s">
        <v>11</v>
      </c>
      <c r="AK99" t="s">
        <v>10</v>
      </c>
      <c r="AL99" s="2" t="s">
        <v>12</v>
      </c>
      <c r="AM99" t="s">
        <v>13</v>
      </c>
      <c r="AN99" t="s">
        <v>14</v>
      </c>
      <c r="AO99" t="s">
        <v>15</v>
      </c>
      <c r="AP99" t="s">
        <v>16</v>
      </c>
      <c r="AQ99" t="s">
        <v>17</v>
      </c>
      <c r="AR99" t="s">
        <v>18</v>
      </c>
      <c r="AS99" t="s">
        <v>106</v>
      </c>
      <c r="AT99">
        <v>300</v>
      </c>
      <c r="AU99">
        <v>300</v>
      </c>
      <c r="AW99" t="s">
        <v>1014</v>
      </c>
      <c r="AX99" t="s">
        <v>1015</v>
      </c>
      <c r="AY99" t="s">
        <v>1016</v>
      </c>
      <c r="AZ99" t="s">
        <v>1017</v>
      </c>
      <c r="BB99" s="47">
        <v>39401</v>
      </c>
      <c r="BC99" s="48">
        <v>61.795099999999998</v>
      </c>
      <c r="BD99" s="48">
        <v>24.309100000000001</v>
      </c>
      <c r="BE99" t="s">
        <v>1025</v>
      </c>
      <c r="BF99" t="s">
        <v>1026</v>
      </c>
      <c r="BG99" s="48" t="s">
        <v>1032</v>
      </c>
      <c r="BH99" t="s">
        <v>142</v>
      </c>
      <c r="BI99" t="s">
        <v>22</v>
      </c>
      <c r="BJ99" t="s">
        <v>23</v>
      </c>
      <c r="BL99"/>
      <c r="BM99"/>
      <c r="BN99"/>
      <c r="BO99"/>
      <c r="BP99"/>
      <c r="BQ99"/>
      <c r="BR99"/>
      <c r="BS99"/>
      <c r="BT99"/>
      <c r="BU99"/>
      <c r="BV99"/>
      <c r="BW99"/>
      <c r="BX99"/>
      <c r="BY99"/>
      <c r="BZ99"/>
      <c r="CA99"/>
      <c r="CB99"/>
      <c r="CC99"/>
      <c r="CD99"/>
    </row>
    <row r="100" spans="1:82" x14ac:dyDescent="0.2">
      <c r="A100" t="s">
        <v>537</v>
      </c>
      <c r="B100" s="8">
        <v>13</v>
      </c>
      <c r="C100" t="s">
        <v>538</v>
      </c>
      <c r="E100" s="24">
        <f t="shared" si="1"/>
        <v>2</v>
      </c>
      <c r="F100" s="44">
        <v>98</v>
      </c>
      <c r="G100" s="23" t="s">
        <v>260</v>
      </c>
      <c r="H100">
        <v>505</v>
      </c>
      <c r="I100" s="9" t="s">
        <v>63</v>
      </c>
      <c r="J100">
        <v>740</v>
      </c>
      <c r="K100" s="9" t="s">
        <v>115</v>
      </c>
      <c r="L100" s="30" t="s">
        <v>70</v>
      </c>
      <c r="M100" s="10">
        <v>98</v>
      </c>
      <c r="N100" s="28">
        <v>0.70505000000000007</v>
      </c>
      <c r="O100" s="25">
        <v>0.1</v>
      </c>
      <c r="P100" s="45" t="s">
        <v>672</v>
      </c>
      <c r="Q100" s="45" t="s">
        <v>673</v>
      </c>
      <c r="R100" s="22">
        <v>32767</v>
      </c>
      <c r="S100" s="22">
        <v>32767</v>
      </c>
      <c r="T100" s="55" t="s">
        <v>1620</v>
      </c>
      <c r="U100" s="34" t="s">
        <v>1268</v>
      </c>
      <c r="V100" s="2"/>
      <c r="W100" s="49" t="s">
        <v>148</v>
      </c>
      <c r="X100" s="31" t="s">
        <v>539</v>
      </c>
      <c r="Y100" s="34" t="s">
        <v>540</v>
      </c>
      <c r="Z100" s="49" t="s">
        <v>141</v>
      </c>
      <c r="AA100" s="31" t="s">
        <v>666</v>
      </c>
      <c r="AB100" s="35" t="s">
        <v>568</v>
      </c>
      <c r="AC100" s="2" t="s">
        <v>667</v>
      </c>
      <c r="AD100" s="31" t="s">
        <v>569</v>
      </c>
      <c r="AE100" s="2" t="s">
        <v>742</v>
      </c>
      <c r="AF100" s="31" t="s">
        <v>620</v>
      </c>
      <c r="AG100" t="s">
        <v>142</v>
      </c>
      <c r="AH100" t="s">
        <v>102</v>
      </c>
      <c r="AI100" t="s">
        <v>9</v>
      </c>
      <c r="AJ100" s="2" t="s">
        <v>11</v>
      </c>
      <c r="AK100" t="s">
        <v>10</v>
      </c>
      <c r="AL100" s="2" t="s">
        <v>12</v>
      </c>
      <c r="AM100" t="s">
        <v>13</v>
      </c>
      <c r="AN100" t="s">
        <v>14</v>
      </c>
      <c r="AO100" t="s">
        <v>15</v>
      </c>
      <c r="AP100" t="s">
        <v>16</v>
      </c>
      <c r="AQ100" t="s">
        <v>17</v>
      </c>
      <c r="AR100" t="s">
        <v>18</v>
      </c>
      <c r="AS100" t="s">
        <v>106</v>
      </c>
      <c r="AT100">
        <v>300</v>
      </c>
      <c r="AU100">
        <v>300</v>
      </c>
      <c r="AW100" t="s">
        <v>1014</v>
      </c>
      <c r="AX100" t="s">
        <v>1015</v>
      </c>
      <c r="AY100" t="s">
        <v>1018</v>
      </c>
      <c r="AZ100" t="s">
        <v>1017</v>
      </c>
      <c r="BB100" s="47">
        <v>39401</v>
      </c>
      <c r="BC100" s="48">
        <v>61.795099999999998</v>
      </c>
      <c r="BD100" s="48">
        <v>24.309100000000001</v>
      </c>
      <c r="BE100" t="s">
        <v>1025</v>
      </c>
      <c r="BF100" t="s">
        <v>1026</v>
      </c>
      <c r="BG100" s="48" t="s">
        <v>1032</v>
      </c>
      <c r="BH100" t="s">
        <v>142</v>
      </c>
      <c r="BI100" t="s">
        <v>22</v>
      </c>
      <c r="BJ100" t="s">
        <v>23</v>
      </c>
      <c r="BL100"/>
      <c r="BM100"/>
      <c r="BN100"/>
      <c r="BO100"/>
      <c r="BP100"/>
      <c r="BQ100"/>
      <c r="BR100"/>
      <c r="BS100"/>
      <c r="BT100"/>
      <c r="BU100"/>
      <c r="BV100"/>
      <c r="BW100"/>
      <c r="BX100"/>
      <c r="BY100"/>
      <c r="BZ100"/>
      <c r="CA100"/>
      <c r="CB100"/>
      <c r="CC100"/>
      <c r="CD100"/>
    </row>
    <row r="101" spans="1:82" x14ac:dyDescent="0.2">
      <c r="A101" t="s">
        <v>537</v>
      </c>
      <c r="B101" s="8">
        <v>13</v>
      </c>
      <c r="C101" t="s">
        <v>538</v>
      </c>
      <c r="E101" s="24">
        <f t="shared" si="1"/>
        <v>2</v>
      </c>
      <c r="F101" s="44">
        <v>99</v>
      </c>
      <c r="G101" s="23" t="s">
        <v>261</v>
      </c>
      <c r="H101">
        <v>505</v>
      </c>
      <c r="I101" s="9" t="s">
        <v>63</v>
      </c>
      <c r="J101">
        <v>741</v>
      </c>
      <c r="K101" s="9" t="s">
        <v>116</v>
      </c>
      <c r="L101" s="30" t="s">
        <v>71</v>
      </c>
      <c r="M101" s="10">
        <v>99</v>
      </c>
      <c r="N101" s="28">
        <v>0.65720000000000001</v>
      </c>
      <c r="O101" s="25">
        <v>0.1</v>
      </c>
      <c r="P101" s="45" t="s">
        <v>672</v>
      </c>
      <c r="Q101" s="45" t="s">
        <v>673</v>
      </c>
      <c r="R101" s="22">
        <v>44032</v>
      </c>
      <c r="S101" s="22">
        <v>44032</v>
      </c>
      <c r="T101" s="55" t="s">
        <v>1621</v>
      </c>
      <c r="U101" s="34" t="s">
        <v>1269</v>
      </c>
      <c r="V101" s="2"/>
      <c r="W101" s="49" t="s">
        <v>148</v>
      </c>
      <c r="X101" s="31" t="s">
        <v>539</v>
      </c>
      <c r="Y101" s="34" t="s">
        <v>540</v>
      </c>
      <c r="Z101" s="49" t="s">
        <v>141</v>
      </c>
      <c r="AA101" s="31" t="s">
        <v>666</v>
      </c>
      <c r="AB101" s="35" t="s">
        <v>568</v>
      </c>
      <c r="AC101" s="2" t="s">
        <v>667</v>
      </c>
      <c r="AD101" s="31" t="s">
        <v>569</v>
      </c>
      <c r="AE101" s="2" t="s">
        <v>743</v>
      </c>
      <c r="AF101" s="31" t="s">
        <v>621</v>
      </c>
      <c r="AG101" t="s">
        <v>142</v>
      </c>
      <c r="AH101" t="s">
        <v>102</v>
      </c>
      <c r="AI101" t="s">
        <v>9</v>
      </c>
      <c r="AJ101" s="2" t="s">
        <v>11</v>
      </c>
      <c r="AK101" t="s">
        <v>10</v>
      </c>
      <c r="AL101" s="2" t="s">
        <v>12</v>
      </c>
      <c r="AM101" t="s">
        <v>13</v>
      </c>
      <c r="AN101" t="s">
        <v>14</v>
      </c>
      <c r="AO101" t="s">
        <v>15</v>
      </c>
      <c r="AP101" t="s">
        <v>16</v>
      </c>
      <c r="AQ101" t="s">
        <v>17</v>
      </c>
      <c r="AR101" t="s">
        <v>18</v>
      </c>
      <c r="AS101" t="s">
        <v>106</v>
      </c>
      <c r="AT101">
        <v>300</v>
      </c>
      <c r="AU101">
        <v>300</v>
      </c>
      <c r="AW101" t="s">
        <v>1014</v>
      </c>
      <c r="AX101" t="s">
        <v>1015</v>
      </c>
      <c r="AY101" t="s">
        <v>1018</v>
      </c>
      <c r="AZ101" t="s">
        <v>1017</v>
      </c>
      <c r="BB101" s="47">
        <v>39401</v>
      </c>
      <c r="BC101" s="48">
        <v>61.795099999999998</v>
      </c>
      <c r="BD101" s="48">
        <v>24.309100000000001</v>
      </c>
      <c r="BE101" t="s">
        <v>1025</v>
      </c>
      <c r="BF101" t="s">
        <v>1026</v>
      </c>
      <c r="BG101" s="48" t="s">
        <v>1032</v>
      </c>
      <c r="BH101" t="s">
        <v>142</v>
      </c>
      <c r="BI101" t="s">
        <v>22</v>
      </c>
      <c r="BJ101" t="s">
        <v>23</v>
      </c>
      <c r="BL101"/>
      <c r="BM101"/>
      <c r="BN101"/>
      <c r="BO101"/>
      <c r="BP101"/>
      <c r="BQ101"/>
      <c r="BR101"/>
      <c r="BS101"/>
      <c r="BT101"/>
      <c r="BU101"/>
      <c r="BV101"/>
      <c r="BW101"/>
      <c r="BX101"/>
      <c r="BY101"/>
      <c r="BZ101"/>
      <c r="CA101"/>
      <c r="CB101"/>
      <c r="CC101"/>
      <c r="CD101"/>
    </row>
    <row r="102" spans="1:82" x14ac:dyDescent="0.2">
      <c r="A102" t="s">
        <v>537</v>
      </c>
      <c r="B102" s="8">
        <v>13</v>
      </c>
      <c r="C102" t="s">
        <v>538</v>
      </c>
      <c r="E102" s="24">
        <f t="shared" si="1"/>
        <v>2</v>
      </c>
      <c r="F102" s="44">
        <v>100</v>
      </c>
      <c r="G102" s="23" t="s">
        <v>262</v>
      </c>
      <c r="H102">
        <v>505</v>
      </c>
      <c r="I102" s="9" t="s">
        <v>63</v>
      </c>
      <c r="J102">
        <v>743</v>
      </c>
      <c r="K102" s="9" t="s">
        <v>117</v>
      </c>
      <c r="L102" s="30" t="s">
        <v>72</v>
      </c>
      <c r="M102" s="10">
        <v>100</v>
      </c>
      <c r="N102" s="28">
        <v>0.54115000000000002</v>
      </c>
      <c r="O102" s="25">
        <v>0.1</v>
      </c>
      <c r="P102" s="45" t="s">
        <v>672</v>
      </c>
      <c r="Q102" s="45" t="s">
        <v>673</v>
      </c>
      <c r="R102" s="22">
        <v>45621</v>
      </c>
      <c r="S102" s="22">
        <v>45621</v>
      </c>
      <c r="T102" s="55" t="s">
        <v>1622</v>
      </c>
      <c r="U102" s="34" t="s">
        <v>1270</v>
      </c>
      <c r="V102" s="2"/>
      <c r="W102" s="49" t="s">
        <v>148</v>
      </c>
      <c r="X102" s="31" t="s">
        <v>539</v>
      </c>
      <c r="Y102" s="34" t="s">
        <v>540</v>
      </c>
      <c r="Z102" s="49" t="s">
        <v>141</v>
      </c>
      <c r="AA102" s="31" t="s">
        <v>666</v>
      </c>
      <c r="AB102" s="35" t="s">
        <v>568</v>
      </c>
      <c r="AC102" s="2" t="s">
        <v>667</v>
      </c>
      <c r="AD102" s="31" t="s">
        <v>569</v>
      </c>
      <c r="AE102" s="2" t="s">
        <v>744</v>
      </c>
      <c r="AF102" s="31" t="s">
        <v>622</v>
      </c>
      <c r="AG102" t="s">
        <v>142</v>
      </c>
      <c r="AH102" t="s">
        <v>102</v>
      </c>
      <c r="AI102" t="s">
        <v>9</v>
      </c>
      <c r="AJ102" s="2" t="s">
        <v>11</v>
      </c>
      <c r="AK102" t="s">
        <v>10</v>
      </c>
      <c r="AL102" s="2" t="s">
        <v>12</v>
      </c>
      <c r="AM102" t="s">
        <v>13</v>
      </c>
      <c r="AN102" t="s">
        <v>14</v>
      </c>
      <c r="AO102" t="s">
        <v>15</v>
      </c>
      <c r="AP102" t="s">
        <v>16</v>
      </c>
      <c r="AQ102" t="s">
        <v>17</v>
      </c>
      <c r="AR102" t="s">
        <v>18</v>
      </c>
      <c r="AS102" t="s">
        <v>106</v>
      </c>
      <c r="AT102">
        <v>300</v>
      </c>
      <c r="AU102">
        <v>300</v>
      </c>
      <c r="AW102" t="s">
        <v>1014</v>
      </c>
      <c r="AX102" t="s">
        <v>1015</v>
      </c>
      <c r="AY102" t="s">
        <v>1018</v>
      </c>
      <c r="AZ102" t="s">
        <v>1017</v>
      </c>
      <c r="BB102" s="47">
        <v>39401</v>
      </c>
      <c r="BC102" s="48">
        <v>61.795099999999998</v>
      </c>
      <c r="BD102" s="48">
        <v>24.309100000000001</v>
      </c>
      <c r="BE102" t="s">
        <v>1025</v>
      </c>
      <c r="BF102" t="s">
        <v>1026</v>
      </c>
      <c r="BG102" s="48" t="s">
        <v>1032</v>
      </c>
      <c r="BH102" t="s">
        <v>142</v>
      </c>
      <c r="BI102" t="s">
        <v>22</v>
      </c>
      <c r="BJ102" t="s">
        <v>23</v>
      </c>
      <c r="BL102"/>
      <c r="BM102"/>
      <c r="BN102"/>
      <c r="BO102"/>
      <c r="BP102"/>
      <c r="BQ102"/>
      <c r="BR102"/>
      <c r="BS102"/>
      <c r="BT102"/>
      <c r="BU102"/>
      <c r="BV102"/>
      <c r="BW102"/>
      <c r="BX102"/>
      <c r="BY102"/>
      <c r="BZ102"/>
      <c r="CA102"/>
      <c r="CB102"/>
      <c r="CC102"/>
      <c r="CD102"/>
    </row>
    <row r="103" spans="1:82" x14ac:dyDescent="0.2">
      <c r="A103" t="s">
        <v>537</v>
      </c>
      <c r="B103" s="8">
        <v>13</v>
      </c>
      <c r="C103" t="s">
        <v>538</v>
      </c>
      <c r="E103" s="24">
        <f t="shared" si="1"/>
        <v>2</v>
      </c>
      <c r="F103" s="44">
        <v>101</v>
      </c>
      <c r="G103" s="23" t="s">
        <v>263</v>
      </c>
      <c r="H103">
        <v>506</v>
      </c>
      <c r="I103" s="9" t="s">
        <v>56</v>
      </c>
      <c r="J103">
        <v>701</v>
      </c>
      <c r="K103" s="9" t="s">
        <v>118</v>
      </c>
      <c r="L103" s="30" t="s">
        <v>73</v>
      </c>
      <c r="M103" s="10">
        <v>101</v>
      </c>
      <c r="N103" s="28">
        <v>0.34315000000000001</v>
      </c>
      <c r="O103" s="25">
        <v>0.1</v>
      </c>
      <c r="P103" s="45" t="s">
        <v>672</v>
      </c>
      <c r="Q103" s="45" t="s">
        <v>673</v>
      </c>
      <c r="R103" s="22">
        <v>55766</v>
      </c>
      <c r="S103" s="22">
        <v>55766</v>
      </c>
      <c r="T103" s="56" t="s">
        <v>1623</v>
      </c>
      <c r="U103" s="34" t="s">
        <v>1271</v>
      </c>
      <c r="V103" s="2"/>
      <c r="W103" s="49" t="s">
        <v>148</v>
      </c>
      <c r="X103" s="31" t="s">
        <v>539</v>
      </c>
      <c r="Y103" s="34" t="s">
        <v>540</v>
      </c>
      <c r="Z103" s="49" t="s">
        <v>141</v>
      </c>
      <c r="AA103" s="31" t="s">
        <v>666</v>
      </c>
      <c r="AB103" s="35" t="s">
        <v>568</v>
      </c>
      <c r="AC103" s="2" t="s">
        <v>667</v>
      </c>
      <c r="AD103" s="31" t="s">
        <v>569</v>
      </c>
      <c r="AE103" s="2" t="s">
        <v>745</v>
      </c>
      <c r="AF103" s="31" t="s">
        <v>623</v>
      </c>
      <c r="AG103" t="s">
        <v>142</v>
      </c>
      <c r="AH103" t="s">
        <v>102</v>
      </c>
      <c r="AI103" t="s">
        <v>9</v>
      </c>
      <c r="AJ103" s="2" t="s">
        <v>11</v>
      </c>
      <c r="AK103" t="s">
        <v>10</v>
      </c>
      <c r="AL103" s="2" t="s">
        <v>12</v>
      </c>
      <c r="AM103" t="s">
        <v>13</v>
      </c>
      <c r="AN103" t="s">
        <v>14</v>
      </c>
      <c r="AO103" t="s">
        <v>15</v>
      </c>
      <c r="AP103" t="s">
        <v>16</v>
      </c>
      <c r="AQ103" t="s">
        <v>17</v>
      </c>
      <c r="AR103" t="s">
        <v>18</v>
      </c>
      <c r="AS103" t="s">
        <v>106</v>
      </c>
      <c r="AT103">
        <v>300</v>
      </c>
      <c r="AU103">
        <v>300</v>
      </c>
      <c r="AW103" t="s">
        <v>1014</v>
      </c>
      <c r="AX103" t="s">
        <v>1015</v>
      </c>
      <c r="AY103" t="s">
        <v>1016</v>
      </c>
      <c r="AZ103" t="s">
        <v>1017</v>
      </c>
      <c r="BB103" s="47">
        <v>39401</v>
      </c>
      <c r="BC103" s="48">
        <v>61.795099999999998</v>
      </c>
      <c r="BD103" s="48">
        <v>24.309100000000001</v>
      </c>
      <c r="BE103" t="s">
        <v>1025</v>
      </c>
      <c r="BF103" t="s">
        <v>1026</v>
      </c>
      <c r="BG103" s="48" t="s">
        <v>1032</v>
      </c>
      <c r="BH103" t="s">
        <v>142</v>
      </c>
      <c r="BI103" t="s">
        <v>22</v>
      </c>
      <c r="BJ103" t="s">
        <v>23</v>
      </c>
      <c r="BL103"/>
      <c r="BM103"/>
      <c r="BN103"/>
      <c r="BO103"/>
      <c r="BP103"/>
      <c r="BQ103"/>
      <c r="BR103"/>
      <c r="BS103"/>
      <c r="BT103"/>
      <c r="BU103"/>
      <c r="BV103"/>
      <c r="BW103"/>
      <c r="BX103"/>
      <c r="BY103"/>
      <c r="BZ103"/>
      <c r="CA103"/>
      <c r="CB103"/>
      <c r="CC103"/>
      <c r="CD103"/>
    </row>
    <row r="104" spans="1:82" x14ac:dyDescent="0.2">
      <c r="A104" t="s">
        <v>537</v>
      </c>
      <c r="B104" s="8">
        <v>13</v>
      </c>
      <c r="C104" t="s">
        <v>538</v>
      </c>
      <c r="E104" s="24">
        <f t="shared" si="1"/>
        <v>2</v>
      </c>
      <c r="F104" s="44">
        <v>102</v>
      </c>
      <c r="G104" s="23" t="s">
        <v>264</v>
      </c>
      <c r="H104">
        <v>506</v>
      </c>
      <c r="I104" s="9" t="s">
        <v>56</v>
      </c>
      <c r="J104">
        <v>702</v>
      </c>
      <c r="K104" s="9" t="s">
        <v>119</v>
      </c>
      <c r="L104" s="30" t="s">
        <v>74</v>
      </c>
      <c r="M104" s="10">
        <v>102</v>
      </c>
      <c r="N104" s="28">
        <v>0.78865000000000007</v>
      </c>
      <c r="O104" s="25">
        <v>0.1</v>
      </c>
      <c r="P104" s="45" t="s">
        <v>672</v>
      </c>
      <c r="Q104" s="45" t="s">
        <v>673</v>
      </c>
      <c r="R104" s="22">
        <v>42265</v>
      </c>
      <c r="S104" s="22">
        <v>42265</v>
      </c>
      <c r="T104" s="55" t="s">
        <v>1624</v>
      </c>
      <c r="U104" s="34" t="s">
        <v>1272</v>
      </c>
      <c r="V104" s="2"/>
      <c r="W104" s="49" t="s">
        <v>148</v>
      </c>
      <c r="X104" s="31" t="s">
        <v>539</v>
      </c>
      <c r="Y104" s="34" t="s">
        <v>540</v>
      </c>
      <c r="Z104" s="49" t="s">
        <v>141</v>
      </c>
      <c r="AA104" s="31" t="s">
        <v>666</v>
      </c>
      <c r="AB104" s="35" t="s">
        <v>568</v>
      </c>
      <c r="AC104" s="2" t="s">
        <v>667</v>
      </c>
      <c r="AD104" s="31" t="s">
        <v>569</v>
      </c>
      <c r="AE104" s="2" t="s">
        <v>746</v>
      </c>
      <c r="AF104" s="31" t="s">
        <v>624</v>
      </c>
      <c r="AG104" t="s">
        <v>142</v>
      </c>
      <c r="AH104" t="s">
        <v>102</v>
      </c>
      <c r="AI104" t="s">
        <v>9</v>
      </c>
      <c r="AJ104" s="2" t="s">
        <v>11</v>
      </c>
      <c r="AK104" t="s">
        <v>10</v>
      </c>
      <c r="AL104" s="2" t="s">
        <v>12</v>
      </c>
      <c r="AM104" t="s">
        <v>13</v>
      </c>
      <c r="AN104" t="s">
        <v>14</v>
      </c>
      <c r="AO104" t="s">
        <v>15</v>
      </c>
      <c r="AP104" t="s">
        <v>16</v>
      </c>
      <c r="AQ104" t="s">
        <v>17</v>
      </c>
      <c r="AR104" t="s">
        <v>18</v>
      </c>
      <c r="AS104" t="s">
        <v>106</v>
      </c>
      <c r="AT104">
        <v>300</v>
      </c>
      <c r="AU104">
        <v>300</v>
      </c>
      <c r="AW104" t="s">
        <v>1014</v>
      </c>
      <c r="AX104" t="s">
        <v>1015</v>
      </c>
      <c r="AY104" t="s">
        <v>1016</v>
      </c>
      <c r="AZ104" t="s">
        <v>1017</v>
      </c>
      <c r="BB104" s="47">
        <v>39401</v>
      </c>
      <c r="BC104" s="48">
        <v>61.795099999999998</v>
      </c>
      <c r="BD104" s="48">
        <v>24.309100000000001</v>
      </c>
      <c r="BE104" t="s">
        <v>1025</v>
      </c>
      <c r="BF104" t="s">
        <v>1026</v>
      </c>
      <c r="BG104" s="48" t="s">
        <v>1032</v>
      </c>
      <c r="BH104" t="s">
        <v>142</v>
      </c>
      <c r="BI104" t="s">
        <v>22</v>
      </c>
      <c r="BJ104" t="s">
        <v>23</v>
      </c>
      <c r="BL104"/>
      <c r="BM104"/>
      <c r="BN104"/>
      <c r="BO104"/>
      <c r="BP104"/>
      <c r="BQ104"/>
      <c r="BR104"/>
      <c r="BS104"/>
      <c r="BT104"/>
      <c r="BU104"/>
      <c r="BV104"/>
      <c r="BW104"/>
      <c r="BX104"/>
      <c r="BY104"/>
      <c r="BZ104"/>
      <c r="CA104"/>
      <c r="CB104"/>
      <c r="CC104"/>
      <c r="CD104"/>
    </row>
    <row r="105" spans="1:82" x14ac:dyDescent="0.2">
      <c r="A105" t="s">
        <v>537</v>
      </c>
      <c r="B105" s="8">
        <v>13</v>
      </c>
      <c r="C105" t="s">
        <v>538</v>
      </c>
      <c r="E105" s="24">
        <f t="shared" si="1"/>
        <v>2</v>
      </c>
      <c r="F105" s="44">
        <v>103</v>
      </c>
      <c r="G105" s="23" t="s">
        <v>265</v>
      </c>
      <c r="H105">
        <v>506</v>
      </c>
      <c r="I105" s="9" t="s">
        <v>56</v>
      </c>
      <c r="J105">
        <v>703</v>
      </c>
      <c r="K105" s="9" t="s">
        <v>120</v>
      </c>
      <c r="L105" s="30" t="s">
        <v>75</v>
      </c>
      <c r="M105" s="10">
        <v>103</v>
      </c>
      <c r="N105" s="28">
        <v>0.68195000000000006</v>
      </c>
      <c r="O105" s="25">
        <v>0.1</v>
      </c>
      <c r="P105" s="45" t="s">
        <v>672</v>
      </c>
      <c r="Q105" s="45" t="s">
        <v>673</v>
      </c>
      <c r="R105" s="22">
        <v>22360</v>
      </c>
      <c r="S105" s="22">
        <v>22360</v>
      </c>
      <c r="T105" s="55" t="s">
        <v>1625</v>
      </c>
      <c r="U105" s="34" t="s">
        <v>1273</v>
      </c>
      <c r="V105" s="2"/>
      <c r="W105" s="49" t="s">
        <v>148</v>
      </c>
      <c r="X105" s="31" t="s">
        <v>539</v>
      </c>
      <c r="Y105" s="34" t="s">
        <v>540</v>
      </c>
      <c r="Z105" s="49" t="s">
        <v>141</v>
      </c>
      <c r="AA105" s="31" t="s">
        <v>666</v>
      </c>
      <c r="AB105" s="35" t="s">
        <v>568</v>
      </c>
      <c r="AC105" s="2" t="s">
        <v>667</v>
      </c>
      <c r="AD105" s="31" t="s">
        <v>569</v>
      </c>
      <c r="AE105" s="2" t="s">
        <v>747</v>
      </c>
      <c r="AF105" s="31" t="s">
        <v>625</v>
      </c>
      <c r="AG105" t="s">
        <v>142</v>
      </c>
      <c r="AH105" t="s">
        <v>102</v>
      </c>
      <c r="AI105" t="s">
        <v>9</v>
      </c>
      <c r="AJ105" s="2" t="s">
        <v>11</v>
      </c>
      <c r="AK105" t="s">
        <v>10</v>
      </c>
      <c r="AL105" s="2" t="s">
        <v>12</v>
      </c>
      <c r="AM105" t="s">
        <v>13</v>
      </c>
      <c r="AN105" t="s">
        <v>14</v>
      </c>
      <c r="AO105" t="s">
        <v>15</v>
      </c>
      <c r="AP105" t="s">
        <v>16</v>
      </c>
      <c r="AQ105" t="s">
        <v>17</v>
      </c>
      <c r="AR105" t="s">
        <v>18</v>
      </c>
      <c r="AS105" t="s">
        <v>106</v>
      </c>
      <c r="AT105">
        <v>300</v>
      </c>
      <c r="AU105">
        <v>300</v>
      </c>
      <c r="AW105" t="s">
        <v>1014</v>
      </c>
      <c r="AX105" t="s">
        <v>1015</v>
      </c>
      <c r="AY105" t="s">
        <v>1018</v>
      </c>
      <c r="AZ105" t="s">
        <v>1017</v>
      </c>
      <c r="BB105" s="47">
        <v>39401</v>
      </c>
      <c r="BC105" s="48">
        <v>61.795099999999998</v>
      </c>
      <c r="BD105" s="48">
        <v>24.309100000000001</v>
      </c>
      <c r="BE105" t="s">
        <v>1025</v>
      </c>
      <c r="BF105" t="s">
        <v>1026</v>
      </c>
      <c r="BG105" s="48" t="s">
        <v>1032</v>
      </c>
      <c r="BH105" t="s">
        <v>142</v>
      </c>
      <c r="BI105" t="s">
        <v>22</v>
      </c>
      <c r="BJ105" t="s">
        <v>23</v>
      </c>
      <c r="BL105"/>
      <c r="BM105"/>
      <c r="BN105"/>
      <c r="BO105"/>
      <c r="BP105"/>
      <c r="BQ105"/>
      <c r="BR105"/>
      <c r="BS105"/>
      <c r="BT105"/>
      <c r="BU105"/>
      <c r="BV105"/>
      <c r="BW105"/>
      <c r="BX105"/>
      <c r="BY105"/>
      <c r="BZ105"/>
      <c r="CA105"/>
      <c r="CB105"/>
      <c r="CC105"/>
      <c r="CD105"/>
    </row>
    <row r="106" spans="1:82" x14ac:dyDescent="0.2">
      <c r="A106" t="s">
        <v>537</v>
      </c>
      <c r="B106" s="8">
        <v>13</v>
      </c>
      <c r="C106" t="s">
        <v>538</v>
      </c>
      <c r="E106" s="24">
        <f t="shared" si="1"/>
        <v>2</v>
      </c>
      <c r="F106" s="44">
        <v>104</v>
      </c>
      <c r="G106" s="23" t="s">
        <v>266</v>
      </c>
      <c r="H106">
        <v>506</v>
      </c>
      <c r="I106" s="9" t="s">
        <v>56</v>
      </c>
      <c r="J106">
        <v>704</v>
      </c>
      <c r="K106" s="9" t="s">
        <v>121</v>
      </c>
      <c r="L106" s="30" t="s">
        <v>76</v>
      </c>
      <c r="M106" s="10">
        <v>104</v>
      </c>
      <c r="N106" s="28">
        <v>0.89095000000000002</v>
      </c>
      <c r="O106" s="25">
        <v>0.1</v>
      </c>
      <c r="P106" s="45" t="s">
        <v>672</v>
      </c>
      <c r="Q106" s="45" t="s">
        <v>673</v>
      </c>
      <c r="R106" s="22">
        <v>47917</v>
      </c>
      <c r="S106" s="22">
        <v>47917</v>
      </c>
      <c r="T106" s="55" t="s">
        <v>1626</v>
      </c>
      <c r="U106" s="34" t="s">
        <v>1274</v>
      </c>
      <c r="V106" s="2"/>
      <c r="W106" s="49" t="s">
        <v>148</v>
      </c>
      <c r="X106" s="31" t="s">
        <v>539</v>
      </c>
      <c r="Y106" s="34" t="s">
        <v>540</v>
      </c>
      <c r="Z106" s="49" t="s">
        <v>141</v>
      </c>
      <c r="AA106" s="31" t="s">
        <v>666</v>
      </c>
      <c r="AB106" s="35" t="s">
        <v>568</v>
      </c>
      <c r="AC106" s="2" t="s">
        <v>667</v>
      </c>
      <c r="AD106" s="31" t="s">
        <v>569</v>
      </c>
      <c r="AE106" s="2" t="s">
        <v>748</v>
      </c>
      <c r="AF106" s="31" t="s">
        <v>626</v>
      </c>
      <c r="AG106" t="s">
        <v>142</v>
      </c>
      <c r="AH106" t="s">
        <v>102</v>
      </c>
      <c r="AI106" t="s">
        <v>9</v>
      </c>
      <c r="AJ106" s="2" t="s">
        <v>11</v>
      </c>
      <c r="AK106" t="s">
        <v>10</v>
      </c>
      <c r="AL106" s="2" t="s">
        <v>12</v>
      </c>
      <c r="AM106" t="s">
        <v>13</v>
      </c>
      <c r="AN106" t="s">
        <v>14</v>
      </c>
      <c r="AO106" t="s">
        <v>15</v>
      </c>
      <c r="AP106" t="s">
        <v>16</v>
      </c>
      <c r="AQ106" t="s">
        <v>17</v>
      </c>
      <c r="AR106" t="s">
        <v>18</v>
      </c>
      <c r="AS106" t="s">
        <v>106</v>
      </c>
      <c r="AT106">
        <v>300</v>
      </c>
      <c r="AU106">
        <v>300</v>
      </c>
      <c r="AW106" t="s">
        <v>1014</v>
      </c>
      <c r="AX106" t="s">
        <v>1015</v>
      </c>
      <c r="AY106" t="s">
        <v>1018</v>
      </c>
      <c r="AZ106" t="s">
        <v>1017</v>
      </c>
      <c r="BB106" s="47">
        <v>39401</v>
      </c>
      <c r="BC106" s="48">
        <v>61.795099999999998</v>
      </c>
      <c r="BD106" s="48">
        <v>24.309100000000001</v>
      </c>
      <c r="BE106" t="s">
        <v>1025</v>
      </c>
      <c r="BF106" t="s">
        <v>1026</v>
      </c>
      <c r="BG106" s="48" t="s">
        <v>1032</v>
      </c>
      <c r="BH106" t="s">
        <v>142</v>
      </c>
      <c r="BI106" t="s">
        <v>22</v>
      </c>
      <c r="BJ106" t="s">
        <v>23</v>
      </c>
      <c r="BL106"/>
      <c r="BM106"/>
      <c r="BN106"/>
      <c r="BO106"/>
      <c r="BP106"/>
      <c r="BQ106"/>
      <c r="BR106"/>
      <c r="BS106"/>
      <c r="BT106"/>
      <c r="BU106"/>
      <c r="BV106"/>
      <c r="BW106"/>
      <c r="BX106"/>
      <c r="BY106"/>
      <c r="BZ106"/>
      <c r="CA106"/>
      <c r="CB106"/>
      <c r="CC106"/>
      <c r="CD106"/>
    </row>
    <row r="107" spans="1:82" x14ac:dyDescent="0.2">
      <c r="A107" t="s">
        <v>537</v>
      </c>
      <c r="B107" s="8">
        <v>13</v>
      </c>
      <c r="C107" t="s">
        <v>538</v>
      </c>
      <c r="E107" s="24">
        <f t="shared" si="1"/>
        <v>2</v>
      </c>
      <c r="F107" s="44">
        <v>105</v>
      </c>
      <c r="G107" s="23" t="s">
        <v>267</v>
      </c>
      <c r="H107">
        <v>506</v>
      </c>
      <c r="I107" s="9" t="s">
        <v>56</v>
      </c>
      <c r="J107">
        <v>705</v>
      </c>
      <c r="K107" s="9" t="s">
        <v>122</v>
      </c>
      <c r="L107" s="30" t="s">
        <v>77</v>
      </c>
      <c r="M107" s="10">
        <v>105</v>
      </c>
      <c r="N107" s="28">
        <v>1.04</v>
      </c>
      <c r="O107" s="25">
        <v>0.1</v>
      </c>
      <c r="P107" s="45" t="s">
        <v>672</v>
      </c>
      <c r="Q107" s="45" t="s">
        <v>673</v>
      </c>
      <c r="R107" s="22">
        <v>61407</v>
      </c>
      <c r="S107" s="22">
        <v>61407</v>
      </c>
      <c r="T107" s="55" t="s">
        <v>1627</v>
      </c>
      <c r="U107" s="34" t="s">
        <v>1275</v>
      </c>
      <c r="V107" s="2"/>
      <c r="W107" s="49" t="s">
        <v>148</v>
      </c>
      <c r="X107" s="31" t="s">
        <v>539</v>
      </c>
      <c r="Y107" s="34" t="s">
        <v>540</v>
      </c>
      <c r="Z107" s="49" t="s">
        <v>141</v>
      </c>
      <c r="AA107" s="31" t="s">
        <v>666</v>
      </c>
      <c r="AB107" s="35" t="s">
        <v>568</v>
      </c>
      <c r="AC107" s="2" t="s">
        <v>667</v>
      </c>
      <c r="AD107" s="31" t="s">
        <v>569</v>
      </c>
      <c r="AE107" s="2" t="s">
        <v>749</v>
      </c>
      <c r="AF107" s="31" t="s">
        <v>627</v>
      </c>
      <c r="AG107" t="s">
        <v>142</v>
      </c>
      <c r="AH107" t="s">
        <v>102</v>
      </c>
      <c r="AI107" t="s">
        <v>9</v>
      </c>
      <c r="AJ107" s="2" t="s">
        <v>11</v>
      </c>
      <c r="AK107" t="s">
        <v>10</v>
      </c>
      <c r="AL107" s="2" t="s">
        <v>12</v>
      </c>
      <c r="AM107" t="s">
        <v>13</v>
      </c>
      <c r="AN107" t="s">
        <v>14</v>
      </c>
      <c r="AO107" t="s">
        <v>15</v>
      </c>
      <c r="AP107" t="s">
        <v>16</v>
      </c>
      <c r="AQ107" t="s">
        <v>17</v>
      </c>
      <c r="AR107" t="s">
        <v>18</v>
      </c>
      <c r="AS107" t="s">
        <v>106</v>
      </c>
      <c r="AT107">
        <v>300</v>
      </c>
      <c r="AU107">
        <v>300</v>
      </c>
      <c r="AW107" t="s">
        <v>1014</v>
      </c>
      <c r="AX107" t="s">
        <v>1015</v>
      </c>
      <c r="AY107" t="s">
        <v>1018</v>
      </c>
      <c r="AZ107" t="s">
        <v>1017</v>
      </c>
      <c r="BB107" s="47">
        <v>39401</v>
      </c>
      <c r="BC107" s="48">
        <v>61.795099999999998</v>
      </c>
      <c r="BD107" s="48">
        <v>24.309100000000001</v>
      </c>
      <c r="BE107" t="s">
        <v>1025</v>
      </c>
      <c r="BF107" t="s">
        <v>1026</v>
      </c>
      <c r="BG107" s="48" t="s">
        <v>1032</v>
      </c>
      <c r="BH107" t="s">
        <v>142</v>
      </c>
      <c r="BI107" t="s">
        <v>22</v>
      </c>
      <c r="BJ107" t="s">
        <v>23</v>
      </c>
      <c r="BL107"/>
      <c r="BM107"/>
      <c r="BN107"/>
      <c r="BO107"/>
      <c r="BP107"/>
      <c r="BQ107"/>
      <c r="BR107"/>
      <c r="BS107"/>
      <c r="BT107"/>
      <c r="BU107"/>
      <c r="BV107"/>
      <c r="BW107"/>
      <c r="BX107"/>
      <c r="BY107"/>
      <c r="BZ107"/>
      <c r="CA107"/>
      <c r="CB107"/>
      <c r="CC107"/>
      <c r="CD107"/>
    </row>
    <row r="108" spans="1:82" x14ac:dyDescent="0.2">
      <c r="A108" t="s">
        <v>537</v>
      </c>
      <c r="B108" s="8">
        <v>13</v>
      </c>
      <c r="C108" t="s">
        <v>538</v>
      </c>
      <c r="E108" s="24">
        <f t="shared" si="1"/>
        <v>2</v>
      </c>
      <c r="F108" s="44">
        <v>106</v>
      </c>
      <c r="G108" s="23" t="s">
        <v>268</v>
      </c>
      <c r="H108">
        <v>506</v>
      </c>
      <c r="I108" s="9" t="s">
        <v>56</v>
      </c>
      <c r="J108">
        <v>706</v>
      </c>
      <c r="K108" s="9" t="s">
        <v>123</v>
      </c>
      <c r="L108" s="30" t="s">
        <v>78</v>
      </c>
      <c r="M108" s="10">
        <v>106</v>
      </c>
      <c r="N108" s="28">
        <v>1.0070000000000001</v>
      </c>
      <c r="O108" s="25">
        <v>0.1</v>
      </c>
      <c r="P108" s="45" t="s">
        <v>672</v>
      </c>
      <c r="Q108" s="45" t="s">
        <v>673</v>
      </c>
      <c r="R108" s="22">
        <v>69535</v>
      </c>
      <c r="S108" s="22">
        <v>69535</v>
      </c>
      <c r="T108" s="55" t="s">
        <v>1628</v>
      </c>
      <c r="U108" s="34" t="s">
        <v>1276</v>
      </c>
      <c r="V108" s="2"/>
      <c r="W108" s="49" t="s">
        <v>148</v>
      </c>
      <c r="X108" s="31" t="s">
        <v>539</v>
      </c>
      <c r="Y108" s="34" t="s">
        <v>540</v>
      </c>
      <c r="Z108" s="49" t="s">
        <v>141</v>
      </c>
      <c r="AA108" s="31" t="s">
        <v>666</v>
      </c>
      <c r="AB108" s="35" t="s">
        <v>568</v>
      </c>
      <c r="AC108" s="2" t="s">
        <v>667</v>
      </c>
      <c r="AD108" s="31" t="s">
        <v>569</v>
      </c>
      <c r="AE108" s="2" t="s">
        <v>750</v>
      </c>
      <c r="AF108" s="31" t="s">
        <v>628</v>
      </c>
      <c r="AG108" t="s">
        <v>142</v>
      </c>
      <c r="AH108" t="s">
        <v>102</v>
      </c>
      <c r="AI108" t="s">
        <v>9</v>
      </c>
      <c r="AJ108" s="2" t="s">
        <v>11</v>
      </c>
      <c r="AK108" t="s">
        <v>10</v>
      </c>
      <c r="AL108" s="2" t="s">
        <v>12</v>
      </c>
      <c r="AM108" t="s">
        <v>13</v>
      </c>
      <c r="AN108" t="s">
        <v>14</v>
      </c>
      <c r="AO108" t="s">
        <v>15</v>
      </c>
      <c r="AP108" t="s">
        <v>16</v>
      </c>
      <c r="AQ108" t="s">
        <v>17</v>
      </c>
      <c r="AR108" t="s">
        <v>18</v>
      </c>
      <c r="AS108" t="s">
        <v>106</v>
      </c>
      <c r="AT108">
        <v>300</v>
      </c>
      <c r="AU108">
        <v>300</v>
      </c>
      <c r="AW108" t="s">
        <v>1014</v>
      </c>
      <c r="AX108" t="s">
        <v>1015</v>
      </c>
      <c r="AY108" t="s">
        <v>1018</v>
      </c>
      <c r="AZ108" t="s">
        <v>1017</v>
      </c>
      <c r="BB108" s="47">
        <v>39401</v>
      </c>
      <c r="BC108" s="48">
        <v>61.795099999999998</v>
      </c>
      <c r="BD108" s="48">
        <v>24.309100000000001</v>
      </c>
      <c r="BE108" t="s">
        <v>1025</v>
      </c>
      <c r="BF108" t="s">
        <v>1026</v>
      </c>
      <c r="BG108" s="48" t="s">
        <v>1032</v>
      </c>
      <c r="BH108" t="s">
        <v>142</v>
      </c>
      <c r="BI108" t="s">
        <v>22</v>
      </c>
      <c r="BJ108" t="s">
        <v>23</v>
      </c>
      <c r="BL108"/>
      <c r="BM108"/>
      <c r="BN108"/>
      <c r="BO108"/>
      <c r="BP108"/>
      <c r="BQ108"/>
      <c r="BR108"/>
      <c r="BS108"/>
      <c r="BT108"/>
      <c r="BU108"/>
      <c r="BV108"/>
      <c r="BW108"/>
      <c r="BX108"/>
      <c r="BY108"/>
      <c r="BZ108"/>
      <c r="CA108"/>
      <c r="CB108"/>
      <c r="CC108"/>
      <c r="CD108"/>
    </row>
    <row r="109" spans="1:82" x14ac:dyDescent="0.2">
      <c r="A109" t="s">
        <v>537</v>
      </c>
      <c r="B109" s="8">
        <v>13</v>
      </c>
      <c r="C109" t="s">
        <v>538</v>
      </c>
      <c r="E109" s="24">
        <f t="shared" si="1"/>
        <v>2</v>
      </c>
      <c r="F109" s="44">
        <v>107</v>
      </c>
      <c r="G109" s="23" t="s">
        <v>269</v>
      </c>
      <c r="H109">
        <v>506</v>
      </c>
      <c r="I109" s="9" t="s">
        <v>56</v>
      </c>
      <c r="J109">
        <v>707</v>
      </c>
      <c r="K109" s="9" t="s">
        <v>124</v>
      </c>
      <c r="L109" s="30" t="s">
        <v>79</v>
      </c>
      <c r="M109" s="10">
        <v>107</v>
      </c>
      <c r="N109" s="28">
        <v>0.75565000000000004</v>
      </c>
      <c r="O109" s="25">
        <v>0.1</v>
      </c>
      <c r="P109" s="45" t="s">
        <v>672</v>
      </c>
      <c r="Q109" s="45" t="s">
        <v>673</v>
      </c>
      <c r="R109" s="22">
        <v>45895</v>
      </c>
      <c r="S109" s="22">
        <v>45895</v>
      </c>
      <c r="T109" s="55" t="s">
        <v>1629</v>
      </c>
      <c r="U109" s="34" t="s">
        <v>1277</v>
      </c>
      <c r="V109" s="2"/>
      <c r="W109" s="49" t="s">
        <v>148</v>
      </c>
      <c r="X109" s="31" t="s">
        <v>539</v>
      </c>
      <c r="Y109" s="34" t="s">
        <v>540</v>
      </c>
      <c r="Z109" s="49" t="s">
        <v>141</v>
      </c>
      <c r="AA109" s="31" t="s">
        <v>666</v>
      </c>
      <c r="AB109" s="35" t="s">
        <v>568</v>
      </c>
      <c r="AC109" s="2" t="s">
        <v>667</v>
      </c>
      <c r="AD109" s="31" t="s">
        <v>569</v>
      </c>
      <c r="AE109" s="2" t="s">
        <v>751</v>
      </c>
      <c r="AF109" s="31" t="s">
        <v>629</v>
      </c>
      <c r="AG109" t="s">
        <v>142</v>
      </c>
      <c r="AH109" t="s">
        <v>102</v>
      </c>
      <c r="AI109" t="s">
        <v>9</v>
      </c>
      <c r="AJ109" s="2" t="s">
        <v>11</v>
      </c>
      <c r="AK109" t="s">
        <v>10</v>
      </c>
      <c r="AL109" s="2" t="s">
        <v>12</v>
      </c>
      <c r="AM109" t="s">
        <v>13</v>
      </c>
      <c r="AN109" t="s">
        <v>14</v>
      </c>
      <c r="AO109" t="s">
        <v>15</v>
      </c>
      <c r="AP109" t="s">
        <v>16</v>
      </c>
      <c r="AQ109" t="s">
        <v>17</v>
      </c>
      <c r="AR109" t="s">
        <v>18</v>
      </c>
      <c r="AS109" t="s">
        <v>106</v>
      </c>
      <c r="AT109">
        <v>300</v>
      </c>
      <c r="AU109">
        <v>300</v>
      </c>
      <c r="AW109" t="s">
        <v>1014</v>
      </c>
      <c r="AX109" t="s">
        <v>1015</v>
      </c>
      <c r="AY109" t="s">
        <v>1016</v>
      </c>
      <c r="AZ109" t="s">
        <v>1017</v>
      </c>
      <c r="BB109" s="47">
        <v>39401</v>
      </c>
      <c r="BC109" s="48">
        <v>61.795099999999998</v>
      </c>
      <c r="BD109" s="48">
        <v>24.309100000000001</v>
      </c>
      <c r="BE109" t="s">
        <v>1025</v>
      </c>
      <c r="BF109" t="s">
        <v>1026</v>
      </c>
      <c r="BG109" s="48" t="s">
        <v>1032</v>
      </c>
      <c r="BH109" t="s">
        <v>142</v>
      </c>
      <c r="BI109" t="s">
        <v>22</v>
      </c>
      <c r="BJ109" t="s">
        <v>23</v>
      </c>
      <c r="BL109"/>
      <c r="BM109"/>
      <c r="BN109"/>
      <c r="BO109"/>
      <c r="BP109"/>
      <c r="BQ109"/>
      <c r="BR109"/>
      <c r="BS109"/>
      <c r="BT109"/>
      <c r="BU109"/>
      <c r="BV109"/>
      <c r="BW109"/>
      <c r="BX109"/>
      <c r="BY109"/>
      <c r="BZ109"/>
      <c r="CA109"/>
      <c r="CB109"/>
      <c r="CC109"/>
      <c r="CD109"/>
    </row>
    <row r="110" spans="1:82" x14ac:dyDescent="0.2">
      <c r="A110" t="s">
        <v>537</v>
      </c>
      <c r="B110" s="8">
        <v>13</v>
      </c>
      <c r="C110" t="s">
        <v>538</v>
      </c>
      <c r="E110" s="24">
        <f t="shared" si="1"/>
        <v>2</v>
      </c>
      <c r="F110" s="44">
        <v>108</v>
      </c>
      <c r="G110" s="23" t="s">
        <v>270</v>
      </c>
      <c r="H110">
        <v>506</v>
      </c>
      <c r="I110" s="9" t="s">
        <v>56</v>
      </c>
      <c r="J110">
        <v>708</v>
      </c>
      <c r="K110" s="9" t="s">
        <v>130</v>
      </c>
      <c r="L110" s="30" t="s">
        <v>85</v>
      </c>
      <c r="M110" s="10">
        <v>108</v>
      </c>
      <c r="N110" s="28">
        <v>1.1093000000000002</v>
      </c>
      <c r="O110" s="25">
        <v>0.1</v>
      </c>
      <c r="P110" s="45" t="s">
        <v>672</v>
      </c>
      <c r="Q110" s="45" t="s">
        <v>673</v>
      </c>
      <c r="R110" s="22">
        <v>50670</v>
      </c>
      <c r="S110" s="22">
        <v>50670</v>
      </c>
      <c r="T110" s="55" t="s">
        <v>1630</v>
      </c>
      <c r="U110" s="34" t="s">
        <v>1278</v>
      </c>
      <c r="V110" s="2"/>
      <c r="W110" s="49" t="s">
        <v>148</v>
      </c>
      <c r="X110" s="31" t="s">
        <v>539</v>
      </c>
      <c r="Y110" s="34" t="s">
        <v>540</v>
      </c>
      <c r="Z110" s="49" t="s">
        <v>141</v>
      </c>
      <c r="AA110" s="31" t="s">
        <v>666</v>
      </c>
      <c r="AB110" s="35" t="s">
        <v>568</v>
      </c>
      <c r="AC110" s="2" t="s">
        <v>667</v>
      </c>
      <c r="AD110" s="31" t="s">
        <v>569</v>
      </c>
      <c r="AE110" s="2" t="s">
        <v>752</v>
      </c>
      <c r="AF110" s="31" t="s">
        <v>630</v>
      </c>
      <c r="AG110" t="s">
        <v>142</v>
      </c>
      <c r="AH110" t="s">
        <v>102</v>
      </c>
      <c r="AI110" t="s">
        <v>9</v>
      </c>
      <c r="AJ110" s="2" t="s">
        <v>11</v>
      </c>
      <c r="AK110" t="s">
        <v>10</v>
      </c>
      <c r="AL110" s="2" t="s">
        <v>12</v>
      </c>
      <c r="AM110" t="s">
        <v>13</v>
      </c>
      <c r="AN110" t="s">
        <v>14</v>
      </c>
      <c r="AO110" t="s">
        <v>15</v>
      </c>
      <c r="AP110" t="s">
        <v>16</v>
      </c>
      <c r="AQ110" t="s">
        <v>17</v>
      </c>
      <c r="AR110" t="s">
        <v>18</v>
      </c>
      <c r="AS110" t="s">
        <v>106</v>
      </c>
      <c r="AT110">
        <v>300</v>
      </c>
      <c r="AU110">
        <v>300</v>
      </c>
      <c r="AW110" t="s">
        <v>1014</v>
      </c>
      <c r="AX110" t="s">
        <v>1015</v>
      </c>
      <c r="AY110" t="s">
        <v>1016</v>
      </c>
      <c r="AZ110" t="s">
        <v>1017</v>
      </c>
      <c r="BB110" s="47">
        <v>39401</v>
      </c>
      <c r="BC110" s="48">
        <v>61.795099999999998</v>
      </c>
      <c r="BD110" s="48">
        <v>24.309100000000001</v>
      </c>
      <c r="BE110" t="s">
        <v>1025</v>
      </c>
      <c r="BF110" t="s">
        <v>1026</v>
      </c>
      <c r="BG110" s="48" t="s">
        <v>1032</v>
      </c>
      <c r="BH110" t="s">
        <v>142</v>
      </c>
      <c r="BI110" t="s">
        <v>22</v>
      </c>
      <c r="BJ110" t="s">
        <v>23</v>
      </c>
      <c r="BL110"/>
      <c r="BM110"/>
      <c r="BN110"/>
      <c r="BO110"/>
      <c r="BP110"/>
      <c r="BQ110"/>
      <c r="BR110"/>
      <c r="BS110"/>
      <c r="BT110"/>
      <c r="BU110"/>
      <c r="BV110"/>
      <c r="BW110"/>
      <c r="BX110"/>
      <c r="BY110"/>
      <c r="BZ110"/>
      <c r="CA110"/>
      <c r="CB110"/>
      <c r="CC110"/>
      <c r="CD110"/>
    </row>
    <row r="111" spans="1:82" x14ac:dyDescent="0.2">
      <c r="A111" t="s">
        <v>537</v>
      </c>
      <c r="B111" s="8">
        <v>13</v>
      </c>
      <c r="C111" t="s">
        <v>538</v>
      </c>
      <c r="E111" s="24">
        <f t="shared" si="1"/>
        <v>2</v>
      </c>
      <c r="F111" s="44">
        <v>109</v>
      </c>
      <c r="G111" s="23" t="s">
        <v>271</v>
      </c>
      <c r="H111">
        <v>506</v>
      </c>
      <c r="I111" s="9" t="s">
        <v>56</v>
      </c>
      <c r="J111">
        <v>709</v>
      </c>
      <c r="K111" s="9" t="s">
        <v>131</v>
      </c>
      <c r="L111" s="30" t="s">
        <v>86</v>
      </c>
      <c r="M111" s="10">
        <v>109</v>
      </c>
      <c r="N111" s="28">
        <v>0.38055000000000005</v>
      </c>
      <c r="O111" s="25">
        <v>0.1</v>
      </c>
      <c r="P111" s="45" t="s">
        <v>672</v>
      </c>
      <c r="Q111" s="45" t="s">
        <v>673</v>
      </c>
      <c r="R111" s="22">
        <v>44941</v>
      </c>
      <c r="S111" s="22">
        <v>44941</v>
      </c>
      <c r="T111" s="55" t="s">
        <v>1631</v>
      </c>
      <c r="U111" s="34" t="s">
        <v>1279</v>
      </c>
      <c r="V111" s="2"/>
      <c r="W111" s="49" t="s">
        <v>148</v>
      </c>
      <c r="X111" s="31" t="s">
        <v>539</v>
      </c>
      <c r="Y111" s="34" t="s">
        <v>540</v>
      </c>
      <c r="Z111" s="49" t="s">
        <v>141</v>
      </c>
      <c r="AA111" s="31" t="s">
        <v>666</v>
      </c>
      <c r="AB111" s="35" t="s">
        <v>568</v>
      </c>
      <c r="AC111" s="2" t="s">
        <v>667</v>
      </c>
      <c r="AD111" s="31" t="s">
        <v>569</v>
      </c>
      <c r="AE111" s="2" t="s">
        <v>753</v>
      </c>
      <c r="AF111" s="31" t="s">
        <v>631</v>
      </c>
      <c r="AG111" t="s">
        <v>142</v>
      </c>
      <c r="AH111" t="s">
        <v>102</v>
      </c>
      <c r="AI111" t="s">
        <v>9</v>
      </c>
      <c r="AJ111" s="2" t="s">
        <v>11</v>
      </c>
      <c r="AK111" t="s">
        <v>10</v>
      </c>
      <c r="AL111" s="2" t="s">
        <v>12</v>
      </c>
      <c r="AM111" t="s">
        <v>13</v>
      </c>
      <c r="AN111" t="s">
        <v>14</v>
      </c>
      <c r="AO111" t="s">
        <v>15</v>
      </c>
      <c r="AP111" t="s">
        <v>16</v>
      </c>
      <c r="AQ111" t="s">
        <v>17</v>
      </c>
      <c r="AR111" t="s">
        <v>18</v>
      </c>
      <c r="AS111" t="s">
        <v>106</v>
      </c>
      <c r="AT111">
        <v>300</v>
      </c>
      <c r="AU111">
        <v>300</v>
      </c>
      <c r="AW111" t="s">
        <v>1014</v>
      </c>
      <c r="AX111" t="s">
        <v>1015</v>
      </c>
      <c r="AY111" t="s">
        <v>1018</v>
      </c>
      <c r="AZ111" t="s">
        <v>1017</v>
      </c>
      <c r="BB111" s="47">
        <v>39401</v>
      </c>
      <c r="BC111" s="48">
        <v>61.795099999999998</v>
      </c>
      <c r="BD111" s="48">
        <v>24.309100000000001</v>
      </c>
      <c r="BE111" t="s">
        <v>1025</v>
      </c>
      <c r="BF111" t="s">
        <v>1026</v>
      </c>
      <c r="BG111" s="48" t="s">
        <v>1032</v>
      </c>
      <c r="BH111" t="s">
        <v>142</v>
      </c>
      <c r="BI111" t="s">
        <v>22</v>
      </c>
      <c r="BJ111" t="s">
        <v>23</v>
      </c>
      <c r="BL111"/>
      <c r="BM111"/>
      <c r="BN111"/>
      <c r="BO111"/>
      <c r="BP111"/>
      <c r="BQ111"/>
      <c r="BR111"/>
      <c r="BS111"/>
      <c r="BT111"/>
      <c r="BU111"/>
      <c r="BV111"/>
      <c r="BW111"/>
      <c r="BX111"/>
      <c r="BY111"/>
      <c r="BZ111"/>
      <c r="CA111"/>
      <c r="CB111"/>
      <c r="CC111"/>
      <c r="CD111"/>
    </row>
    <row r="112" spans="1:82" x14ac:dyDescent="0.2">
      <c r="A112" t="s">
        <v>537</v>
      </c>
      <c r="B112" s="8">
        <v>13</v>
      </c>
      <c r="C112" t="s">
        <v>538</v>
      </c>
      <c r="E112" s="24">
        <f t="shared" si="1"/>
        <v>2</v>
      </c>
      <c r="F112" s="44">
        <v>110</v>
      </c>
      <c r="G112" s="23" t="s">
        <v>272</v>
      </c>
      <c r="H112">
        <v>506</v>
      </c>
      <c r="I112" s="9" t="s">
        <v>56</v>
      </c>
      <c r="J112">
        <v>710</v>
      </c>
      <c r="K112" s="9" t="s">
        <v>132</v>
      </c>
      <c r="L112" s="30" t="s">
        <v>87</v>
      </c>
      <c r="M112" s="10">
        <v>110</v>
      </c>
      <c r="N112" s="28">
        <v>3.2851999999999997</v>
      </c>
      <c r="O112" s="25">
        <v>0.1</v>
      </c>
      <c r="P112" s="45" t="s">
        <v>672</v>
      </c>
      <c r="Q112" s="45" t="s">
        <v>673</v>
      </c>
      <c r="R112" s="22">
        <v>38694</v>
      </c>
      <c r="S112" s="22">
        <v>38694</v>
      </c>
      <c r="T112" s="55" t="s">
        <v>1632</v>
      </c>
      <c r="U112" s="34" t="s">
        <v>1280</v>
      </c>
      <c r="V112" s="2"/>
      <c r="W112" s="49" t="s">
        <v>148</v>
      </c>
      <c r="X112" s="31" t="s">
        <v>539</v>
      </c>
      <c r="Y112" s="34" t="s">
        <v>540</v>
      </c>
      <c r="Z112" s="49" t="s">
        <v>141</v>
      </c>
      <c r="AA112" s="31" t="s">
        <v>666</v>
      </c>
      <c r="AB112" s="35" t="s">
        <v>568</v>
      </c>
      <c r="AC112" s="2" t="s">
        <v>667</v>
      </c>
      <c r="AD112" s="31" t="s">
        <v>569</v>
      </c>
      <c r="AE112" s="2" t="s">
        <v>754</v>
      </c>
      <c r="AF112" s="31" t="s">
        <v>632</v>
      </c>
      <c r="AG112" t="s">
        <v>142</v>
      </c>
      <c r="AH112" t="s">
        <v>102</v>
      </c>
      <c r="AI112" t="s">
        <v>9</v>
      </c>
      <c r="AJ112" s="2" t="s">
        <v>11</v>
      </c>
      <c r="AK112" t="s">
        <v>10</v>
      </c>
      <c r="AL112" s="2" t="s">
        <v>12</v>
      </c>
      <c r="AM112" t="s">
        <v>13</v>
      </c>
      <c r="AN112" t="s">
        <v>14</v>
      </c>
      <c r="AO112" t="s">
        <v>15</v>
      </c>
      <c r="AP112" t="s">
        <v>16</v>
      </c>
      <c r="AQ112" t="s">
        <v>17</v>
      </c>
      <c r="AR112" t="s">
        <v>18</v>
      </c>
      <c r="AS112" t="s">
        <v>106</v>
      </c>
      <c r="AT112">
        <v>300</v>
      </c>
      <c r="AU112">
        <v>300</v>
      </c>
      <c r="AW112" t="s">
        <v>1014</v>
      </c>
      <c r="AX112" t="s">
        <v>1015</v>
      </c>
      <c r="AY112" t="s">
        <v>1018</v>
      </c>
      <c r="AZ112" t="s">
        <v>1017</v>
      </c>
      <c r="BB112" s="47">
        <v>39401</v>
      </c>
      <c r="BC112" s="48">
        <v>61.795099999999998</v>
      </c>
      <c r="BD112" s="48">
        <v>24.309100000000001</v>
      </c>
      <c r="BE112" t="s">
        <v>1025</v>
      </c>
      <c r="BF112" t="s">
        <v>1026</v>
      </c>
      <c r="BG112" s="48" t="s">
        <v>1032</v>
      </c>
      <c r="BH112" t="s">
        <v>142</v>
      </c>
      <c r="BI112" t="s">
        <v>22</v>
      </c>
      <c r="BJ112" t="s">
        <v>23</v>
      </c>
      <c r="BL112"/>
      <c r="BM112"/>
      <c r="BN112"/>
      <c r="BO112"/>
      <c r="BP112"/>
      <c r="BQ112"/>
      <c r="BR112"/>
      <c r="BS112"/>
      <c r="BT112"/>
      <c r="BU112"/>
      <c r="BV112"/>
      <c r="BW112"/>
      <c r="BX112"/>
      <c r="BY112"/>
      <c r="BZ112"/>
      <c r="CA112"/>
      <c r="CB112"/>
      <c r="CC112"/>
      <c r="CD112"/>
    </row>
    <row r="113" spans="1:82" x14ac:dyDescent="0.2">
      <c r="A113" t="s">
        <v>537</v>
      </c>
      <c r="B113" s="8">
        <v>13</v>
      </c>
      <c r="C113" t="s">
        <v>538</v>
      </c>
      <c r="E113" s="24">
        <f t="shared" si="1"/>
        <v>2</v>
      </c>
      <c r="F113" s="44">
        <v>111</v>
      </c>
      <c r="G113" s="23" t="s">
        <v>273</v>
      </c>
      <c r="H113">
        <v>506</v>
      </c>
      <c r="I113" s="9" t="s">
        <v>56</v>
      </c>
      <c r="J113">
        <v>711</v>
      </c>
      <c r="K113" s="9" t="s">
        <v>133</v>
      </c>
      <c r="L113" s="30" t="s">
        <v>88</v>
      </c>
      <c r="M113" s="10">
        <v>111</v>
      </c>
      <c r="N113" s="28">
        <v>2.5207999999999999</v>
      </c>
      <c r="O113" s="25">
        <v>0.1</v>
      </c>
      <c r="P113" s="45" t="s">
        <v>672</v>
      </c>
      <c r="Q113" s="45" t="s">
        <v>673</v>
      </c>
      <c r="R113" s="22">
        <v>46421</v>
      </c>
      <c r="S113" s="22">
        <v>46421</v>
      </c>
      <c r="T113" s="55" t="s">
        <v>1633</v>
      </c>
      <c r="U113" s="34" t="s">
        <v>1281</v>
      </c>
      <c r="V113" s="2"/>
      <c r="W113" s="49" t="s">
        <v>148</v>
      </c>
      <c r="X113" s="31" t="s">
        <v>539</v>
      </c>
      <c r="Y113" s="34" t="s">
        <v>540</v>
      </c>
      <c r="Z113" s="49" t="s">
        <v>141</v>
      </c>
      <c r="AA113" s="31" t="s">
        <v>666</v>
      </c>
      <c r="AB113" s="35" t="s">
        <v>568</v>
      </c>
      <c r="AC113" s="2" t="s">
        <v>667</v>
      </c>
      <c r="AD113" s="31" t="s">
        <v>569</v>
      </c>
      <c r="AE113" s="2" t="s">
        <v>755</v>
      </c>
      <c r="AF113" s="31" t="s">
        <v>633</v>
      </c>
      <c r="AG113" t="s">
        <v>142</v>
      </c>
      <c r="AH113" t="s">
        <v>102</v>
      </c>
      <c r="AI113" t="s">
        <v>9</v>
      </c>
      <c r="AJ113" s="2" t="s">
        <v>11</v>
      </c>
      <c r="AK113" t="s">
        <v>10</v>
      </c>
      <c r="AL113" s="2" t="s">
        <v>12</v>
      </c>
      <c r="AM113" t="s">
        <v>13</v>
      </c>
      <c r="AN113" t="s">
        <v>14</v>
      </c>
      <c r="AO113" t="s">
        <v>15</v>
      </c>
      <c r="AP113" t="s">
        <v>16</v>
      </c>
      <c r="AQ113" t="s">
        <v>17</v>
      </c>
      <c r="AR113" t="s">
        <v>18</v>
      </c>
      <c r="AS113" t="s">
        <v>106</v>
      </c>
      <c r="AT113">
        <v>300</v>
      </c>
      <c r="AU113">
        <v>300</v>
      </c>
      <c r="AW113" t="s">
        <v>1014</v>
      </c>
      <c r="AX113" t="s">
        <v>1015</v>
      </c>
      <c r="AY113" t="s">
        <v>1016</v>
      </c>
      <c r="AZ113" t="s">
        <v>1017</v>
      </c>
      <c r="BB113" s="47">
        <v>39401</v>
      </c>
      <c r="BC113" s="48">
        <v>61.795099999999998</v>
      </c>
      <c r="BD113" s="48">
        <v>24.309100000000001</v>
      </c>
      <c r="BE113" t="s">
        <v>1025</v>
      </c>
      <c r="BF113" t="s">
        <v>1026</v>
      </c>
      <c r="BG113" s="48" t="s">
        <v>1032</v>
      </c>
      <c r="BH113" t="s">
        <v>142</v>
      </c>
      <c r="BI113" t="s">
        <v>22</v>
      </c>
      <c r="BJ113" t="s">
        <v>23</v>
      </c>
      <c r="BL113"/>
      <c r="BM113"/>
      <c r="BN113"/>
      <c r="BO113"/>
      <c r="BP113"/>
      <c r="BQ113"/>
      <c r="BR113"/>
      <c r="BS113"/>
      <c r="BT113"/>
      <c r="BU113"/>
      <c r="BV113"/>
      <c r="BW113"/>
      <c r="BX113"/>
      <c r="BY113"/>
      <c r="BZ113"/>
      <c r="CA113"/>
      <c r="CB113"/>
      <c r="CC113"/>
      <c r="CD113"/>
    </row>
    <row r="114" spans="1:82" x14ac:dyDescent="0.2">
      <c r="A114" t="s">
        <v>537</v>
      </c>
      <c r="B114" s="8">
        <v>13</v>
      </c>
      <c r="C114" t="s">
        <v>538</v>
      </c>
      <c r="E114" s="24">
        <f t="shared" si="1"/>
        <v>2</v>
      </c>
      <c r="F114" s="44">
        <v>112</v>
      </c>
      <c r="G114" s="23" t="s">
        <v>274</v>
      </c>
      <c r="H114">
        <v>506</v>
      </c>
      <c r="I114" s="9" t="s">
        <v>56</v>
      </c>
      <c r="J114">
        <v>712</v>
      </c>
      <c r="K114" s="9" t="s">
        <v>134</v>
      </c>
      <c r="L114" s="30" t="s">
        <v>89</v>
      </c>
      <c r="M114" s="10">
        <v>112</v>
      </c>
      <c r="N114" s="28">
        <v>1.4665999999999999</v>
      </c>
      <c r="O114" s="25">
        <v>0.1</v>
      </c>
      <c r="P114" s="45" t="s">
        <v>672</v>
      </c>
      <c r="Q114" s="45" t="s">
        <v>673</v>
      </c>
      <c r="R114" s="22">
        <v>40427</v>
      </c>
      <c r="S114" s="22">
        <v>40427</v>
      </c>
      <c r="T114" s="55" t="s">
        <v>1634</v>
      </c>
      <c r="U114" s="34" t="s">
        <v>1282</v>
      </c>
      <c r="V114" s="2"/>
      <c r="W114" s="49" t="s">
        <v>148</v>
      </c>
      <c r="X114" s="31" t="s">
        <v>539</v>
      </c>
      <c r="Y114" s="34" t="s">
        <v>540</v>
      </c>
      <c r="Z114" s="49" t="s">
        <v>141</v>
      </c>
      <c r="AA114" s="31" t="s">
        <v>666</v>
      </c>
      <c r="AB114" s="35" t="s">
        <v>568</v>
      </c>
      <c r="AC114" s="2" t="s">
        <v>667</v>
      </c>
      <c r="AD114" s="31" t="s">
        <v>569</v>
      </c>
      <c r="AE114" s="2" t="s">
        <v>756</v>
      </c>
      <c r="AF114" s="31" t="s">
        <v>634</v>
      </c>
      <c r="AG114" t="s">
        <v>142</v>
      </c>
      <c r="AH114" t="s">
        <v>102</v>
      </c>
      <c r="AI114" t="s">
        <v>9</v>
      </c>
      <c r="AJ114" s="2" t="s">
        <v>11</v>
      </c>
      <c r="AK114" t="s">
        <v>10</v>
      </c>
      <c r="AL114" s="2" t="s">
        <v>12</v>
      </c>
      <c r="AM114" t="s">
        <v>13</v>
      </c>
      <c r="AN114" t="s">
        <v>14</v>
      </c>
      <c r="AO114" t="s">
        <v>15</v>
      </c>
      <c r="AP114" t="s">
        <v>16</v>
      </c>
      <c r="AQ114" t="s">
        <v>17</v>
      </c>
      <c r="AR114" t="s">
        <v>18</v>
      </c>
      <c r="AS114" t="s">
        <v>106</v>
      </c>
      <c r="AT114">
        <v>300</v>
      </c>
      <c r="AU114">
        <v>300</v>
      </c>
      <c r="AW114" t="s">
        <v>1014</v>
      </c>
      <c r="AX114" t="s">
        <v>1015</v>
      </c>
      <c r="AY114" t="s">
        <v>1016</v>
      </c>
      <c r="AZ114" t="s">
        <v>1017</v>
      </c>
      <c r="BB114" s="47">
        <v>39401</v>
      </c>
      <c r="BC114" s="48">
        <v>61.795099999999998</v>
      </c>
      <c r="BD114" s="48">
        <v>24.309100000000001</v>
      </c>
      <c r="BE114" t="s">
        <v>1025</v>
      </c>
      <c r="BF114" t="s">
        <v>1026</v>
      </c>
      <c r="BG114" s="48" t="s">
        <v>1032</v>
      </c>
      <c r="BH114" t="s">
        <v>142</v>
      </c>
      <c r="BI114" t="s">
        <v>22</v>
      </c>
      <c r="BJ114" t="s">
        <v>23</v>
      </c>
      <c r="BL114"/>
      <c r="BM114"/>
      <c r="BN114"/>
      <c r="BO114"/>
      <c r="BP114"/>
      <c r="BQ114"/>
      <c r="BR114"/>
      <c r="BS114"/>
      <c r="BT114"/>
      <c r="BU114"/>
      <c r="BV114"/>
      <c r="BW114"/>
      <c r="BX114"/>
      <c r="BY114"/>
      <c r="BZ114"/>
      <c r="CA114"/>
      <c r="CB114"/>
      <c r="CC114"/>
      <c r="CD114"/>
    </row>
    <row r="115" spans="1:82" x14ac:dyDescent="0.2">
      <c r="A115" t="s">
        <v>537</v>
      </c>
      <c r="B115" s="8">
        <v>13</v>
      </c>
      <c r="C115" t="s">
        <v>538</v>
      </c>
      <c r="E115" s="24">
        <f t="shared" si="1"/>
        <v>2</v>
      </c>
      <c r="F115" s="44">
        <v>113</v>
      </c>
      <c r="G115" s="23" t="s">
        <v>275</v>
      </c>
      <c r="H115">
        <v>506</v>
      </c>
      <c r="I115" s="9" t="s">
        <v>56</v>
      </c>
      <c r="J115">
        <v>733</v>
      </c>
      <c r="K115" s="9" t="s">
        <v>125</v>
      </c>
      <c r="L115" s="30" t="s">
        <v>80</v>
      </c>
      <c r="M115" s="10">
        <v>113</v>
      </c>
      <c r="N115" s="28">
        <v>3.2527999999999997</v>
      </c>
      <c r="O115" s="25">
        <v>0.1</v>
      </c>
      <c r="P115" s="45" t="s">
        <v>672</v>
      </c>
      <c r="Q115" s="45" t="s">
        <v>673</v>
      </c>
      <c r="R115" s="22">
        <v>33266</v>
      </c>
      <c r="S115" s="22">
        <v>33266</v>
      </c>
      <c r="T115" s="55" t="s">
        <v>1635</v>
      </c>
      <c r="U115" s="34" t="s">
        <v>1283</v>
      </c>
      <c r="V115" s="2"/>
      <c r="W115" s="49" t="s">
        <v>148</v>
      </c>
      <c r="X115" s="31" t="s">
        <v>539</v>
      </c>
      <c r="Y115" s="34" t="s">
        <v>540</v>
      </c>
      <c r="Z115" s="49" t="s">
        <v>141</v>
      </c>
      <c r="AA115" s="31" t="s">
        <v>666</v>
      </c>
      <c r="AB115" s="35" t="s">
        <v>568</v>
      </c>
      <c r="AC115" s="2" t="s">
        <v>667</v>
      </c>
      <c r="AD115" s="31" t="s">
        <v>569</v>
      </c>
      <c r="AE115" s="2" t="s">
        <v>757</v>
      </c>
      <c r="AF115" s="31" t="s">
        <v>635</v>
      </c>
      <c r="AG115" t="s">
        <v>142</v>
      </c>
      <c r="AH115" t="s">
        <v>102</v>
      </c>
      <c r="AI115" t="s">
        <v>9</v>
      </c>
      <c r="AJ115" s="2" t="s">
        <v>11</v>
      </c>
      <c r="AK115" t="s">
        <v>10</v>
      </c>
      <c r="AL115" s="2" t="s">
        <v>12</v>
      </c>
      <c r="AM115" t="s">
        <v>13</v>
      </c>
      <c r="AN115" t="s">
        <v>14</v>
      </c>
      <c r="AO115" t="s">
        <v>15</v>
      </c>
      <c r="AP115" t="s">
        <v>16</v>
      </c>
      <c r="AQ115" t="s">
        <v>17</v>
      </c>
      <c r="AR115" t="s">
        <v>18</v>
      </c>
      <c r="AS115" t="s">
        <v>106</v>
      </c>
      <c r="AT115">
        <v>300</v>
      </c>
      <c r="AU115">
        <v>300</v>
      </c>
      <c r="AW115" t="s">
        <v>1014</v>
      </c>
      <c r="AX115" t="s">
        <v>1015</v>
      </c>
      <c r="AY115" t="s">
        <v>1018</v>
      </c>
      <c r="AZ115" t="s">
        <v>1017</v>
      </c>
      <c r="BB115" s="47">
        <v>39401</v>
      </c>
      <c r="BC115" s="48">
        <v>61.795099999999998</v>
      </c>
      <c r="BD115" s="48">
        <v>24.309100000000001</v>
      </c>
      <c r="BE115" t="s">
        <v>1025</v>
      </c>
      <c r="BF115" t="s">
        <v>1026</v>
      </c>
      <c r="BG115" s="48" t="s">
        <v>1032</v>
      </c>
      <c r="BH115" t="s">
        <v>142</v>
      </c>
      <c r="BI115" t="s">
        <v>22</v>
      </c>
      <c r="BJ115" t="s">
        <v>23</v>
      </c>
      <c r="BL115"/>
      <c r="BM115"/>
      <c r="BN115"/>
      <c r="BO115"/>
      <c r="BP115"/>
      <c r="BQ115"/>
      <c r="BR115"/>
      <c r="BS115"/>
      <c r="BT115"/>
      <c r="BU115"/>
      <c r="BV115"/>
      <c r="BW115"/>
      <c r="BX115"/>
      <c r="BY115"/>
      <c r="BZ115"/>
      <c r="CA115"/>
      <c r="CB115"/>
      <c r="CC115"/>
      <c r="CD115"/>
    </row>
    <row r="116" spans="1:82" x14ac:dyDescent="0.2">
      <c r="A116" t="s">
        <v>537</v>
      </c>
      <c r="B116" s="8">
        <v>13</v>
      </c>
      <c r="C116" t="s">
        <v>538</v>
      </c>
      <c r="E116" s="24">
        <f t="shared" si="1"/>
        <v>2</v>
      </c>
      <c r="F116" s="44">
        <v>114</v>
      </c>
      <c r="G116" s="23" t="s">
        <v>276</v>
      </c>
      <c r="H116">
        <v>506</v>
      </c>
      <c r="I116" s="9" t="s">
        <v>56</v>
      </c>
      <c r="J116">
        <v>735</v>
      </c>
      <c r="K116" s="9" t="s">
        <v>126</v>
      </c>
      <c r="L116" s="30" t="s">
        <v>81</v>
      </c>
      <c r="M116" s="10">
        <v>114</v>
      </c>
      <c r="N116" s="28">
        <v>2.9929999999999999</v>
      </c>
      <c r="O116" s="25">
        <v>0.1</v>
      </c>
      <c r="P116" s="45" t="s">
        <v>672</v>
      </c>
      <c r="Q116" s="45" t="s">
        <v>673</v>
      </c>
      <c r="R116" s="22">
        <v>99070</v>
      </c>
      <c r="S116" s="22">
        <v>99070</v>
      </c>
      <c r="T116" s="55" t="s">
        <v>1636</v>
      </c>
      <c r="U116" s="34" t="s">
        <v>1284</v>
      </c>
      <c r="V116" s="2"/>
      <c r="W116" s="49" t="s">
        <v>148</v>
      </c>
      <c r="X116" s="31" t="s">
        <v>539</v>
      </c>
      <c r="Y116" s="34" t="s">
        <v>540</v>
      </c>
      <c r="Z116" s="49" t="s">
        <v>141</v>
      </c>
      <c r="AA116" s="31" t="s">
        <v>666</v>
      </c>
      <c r="AB116" s="35" t="s">
        <v>568</v>
      </c>
      <c r="AC116" s="2" t="s">
        <v>667</v>
      </c>
      <c r="AD116" s="31" t="s">
        <v>569</v>
      </c>
      <c r="AE116" s="2" t="s">
        <v>758</v>
      </c>
      <c r="AF116" s="31" t="s">
        <v>636</v>
      </c>
      <c r="AG116" t="s">
        <v>142</v>
      </c>
      <c r="AH116" t="s">
        <v>102</v>
      </c>
      <c r="AI116" t="s">
        <v>9</v>
      </c>
      <c r="AJ116" s="2" t="s">
        <v>11</v>
      </c>
      <c r="AK116" t="s">
        <v>10</v>
      </c>
      <c r="AL116" s="2" t="s">
        <v>12</v>
      </c>
      <c r="AM116" t="s">
        <v>13</v>
      </c>
      <c r="AN116" t="s">
        <v>14</v>
      </c>
      <c r="AO116" t="s">
        <v>15</v>
      </c>
      <c r="AP116" t="s">
        <v>16</v>
      </c>
      <c r="AQ116" t="s">
        <v>17</v>
      </c>
      <c r="AR116" t="s">
        <v>18</v>
      </c>
      <c r="AS116" t="s">
        <v>106</v>
      </c>
      <c r="AT116">
        <v>300</v>
      </c>
      <c r="AU116">
        <v>300</v>
      </c>
      <c r="AW116" t="s">
        <v>1014</v>
      </c>
      <c r="AX116" t="s">
        <v>1015</v>
      </c>
      <c r="AY116" t="s">
        <v>1016</v>
      </c>
      <c r="AZ116" t="s">
        <v>1017</v>
      </c>
      <c r="BB116" s="47">
        <v>39401</v>
      </c>
      <c r="BC116" s="48">
        <v>61.795099999999998</v>
      </c>
      <c r="BD116" s="48">
        <v>24.309100000000001</v>
      </c>
      <c r="BE116" t="s">
        <v>1025</v>
      </c>
      <c r="BF116" t="s">
        <v>1026</v>
      </c>
      <c r="BG116" s="48" t="s">
        <v>1032</v>
      </c>
      <c r="BH116" t="s">
        <v>142</v>
      </c>
      <c r="BI116" t="s">
        <v>22</v>
      </c>
      <c r="BJ116" t="s">
        <v>23</v>
      </c>
      <c r="BL116"/>
      <c r="BM116"/>
      <c r="BN116"/>
      <c r="BO116"/>
      <c r="BP116"/>
      <c r="BQ116"/>
      <c r="BR116"/>
      <c r="BS116"/>
      <c r="BT116"/>
      <c r="BU116"/>
      <c r="BV116"/>
      <c r="BW116"/>
      <c r="BX116"/>
      <c r="BY116"/>
      <c r="BZ116"/>
      <c r="CA116"/>
      <c r="CB116"/>
      <c r="CC116"/>
      <c r="CD116"/>
    </row>
    <row r="117" spans="1:82" x14ac:dyDescent="0.2">
      <c r="A117" t="s">
        <v>537</v>
      </c>
      <c r="B117" s="8">
        <v>13</v>
      </c>
      <c r="C117" t="s">
        <v>538</v>
      </c>
      <c r="E117" s="24">
        <f t="shared" si="1"/>
        <v>2</v>
      </c>
      <c r="F117" s="44">
        <v>115</v>
      </c>
      <c r="G117" s="23" t="s">
        <v>277</v>
      </c>
      <c r="H117">
        <v>506</v>
      </c>
      <c r="I117" s="9" t="s">
        <v>56</v>
      </c>
      <c r="J117">
        <v>736</v>
      </c>
      <c r="K117" s="9" t="s">
        <v>127</v>
      </c>
      <c r="L117" s="30" t="s">
        <v>82</v>
      </c>
      <c r="M117" s="10">
        <v>115</v>
      </c>
      <c r="N117" s="28">
        <v>2.3035999999999999</v>
      </c>
      <c r="O117" s="25">
        <v>0.1</v>
      </c>
      <c r="P117" s="45" t="s">
        <v>672</v>
      </c>
      <c r="Q117" s="45" t="s">
        <v>673</v>
      </c>
      <c r="R117" s="22">
        <v>48870</v>
      </c>
      <c r="S117" s="22">
        <v>48870</v>
      </c>
      <c r="T117" s="55" t="s">
        <v>1637</v>
      </c>
      <c r="U117" s="34" t="s">
        <v>1285</v>
      </c>
      <c r="V117" s="2"/>
      <c r="W117" s="49" t="s">
        <v>148</v>
      </c>
      <c r="X117" s="31" t="s">
        <v>539</v>
      </c>
      <c r="Y117" s="34" t="s">
        <v>540</v>
      </c>
      <c r="Z117" s="49" t="s">
        <v>141</v>
      </c>
      <c r="AA117" s="31" t="s">
        <v>666</v>
      </c>
      <c r="AB117" s="35" t="s">
        <v>568</v>
      </c>
      <c r="AC117" s="2" t="s">
        <v>667</v>
      </c>
      <c r="AD117" s="31" t="s">
        <v>569</v>
      </c>
      <c r="AE117" s="2" t="s">
        <v>759</v>
      </c>
      <c r="AF117" s="31" t="s">
        <v>637</v>
      </c>
      <c r="AG117" t="s">
        <v>142</v>
      </c>
      <c r="AH117" t="s">
        <v>102</v>
      </c>
      <c r="AI117" t="s">
        <v>9</v>
      </c>
      <c r="AJ117" s="2" t="s">
        <v>11</v>
      </c>
      <c r="AK117" t="s">
        <v>10</v>
      </c>
      <c r="AL117" s="2" t="s">
        <v>12</v>
      </c>
      <c r="AM117" t="s">
        <v>13</v>
      </c>
      <c r="AN117" t="s">
        <v>14</v>
      </c>
      <c r="AO117" t="s">
        <v>15</v>
      </c>
      <c r="AP117" t="s">
        <v>16</v>
      </c>
      <c r="AQ117" t="s">
        <v>17</v>
      </c>
      <c r="AR117" t="s">
        <v>18</v>
      </c>
      <c r="AS117" t="s">
        <v>106</v>
      </c>
      <c r="AT117">
        <v>300</v>
      </c>
      <c r="AU117">
        <v>300</v>
      </c>
      <c r="AW117" t="s">
        <v>1014</v>
      </c>
      <c r="AX117" t="s">
        <v>1015</v>
      </c>
      <c r="AY117" t="s">
        <v>1016</v>
      </c>
      <c r="AZ117" t="s">
        <v>1017</v>
      </c>
      <c r="BB117" s="47">
        <v>39401</v>
      </c>
      <c r="BC117" s="48">
        <v>61.795099999999998</v>
      </c>
      <c r="BD117" s="48">
        <v>24.309100000000001</v>
      </c>
      <c r="BE117" t="s">
        <v>1025</v>
      </c>
      <c r="BF117" t="s">
        <v>1026</v>
      </c>
      <c r="BG117" s="48" t="s">
        <v>1032</v>
      </c>
      <c r="BH117" t="s">
        <v>142</v>
      </c>
      <c r="BI117" t="s">
        <v>22</v>
      </c>
      <c r="BJ117" t="s">
        <v>23</v>
      </c>
      <c r="BL117"/>
      <c r="BM117"/>
      <c r="BN117"/>
      <c r="BO117"/>
      <c r="BP117"/>
      <c r="BQ117"/>
      <c r="BR117"/>
      <c r="BS117"/>
      <c r="BT117"/>
      <c r="BU117"/>
      <c r="BV117"/>
      <c r="BW117"/>
      <c r="BX117"/>
      <c r="BY117"/>
      <c r="BZ117"/>
      <c r="CA117"/>
      <c r="CB117"/>
      <c r="CC117"/>
      <c r="CD117"/>
    </row>
    <row r="118" spans="1:82" x14ac:dyDescent="0.2">
      <c r="A118" t="s">
        <v>537</v>
      </c>
      <c r="B118" s="8">
        <v>13</v>
      </c>
      <c r="C118" t="s">
        <v>538</v>
      </c>
      <c r="E118" s="24">
        <f t="shared" si="1"/>
        <v>2</v>
      </c>
      <c r="F118" s="44">
        <v>116</v>
      </c>
      <c r="G118" s="23" t="s">
        <v>278</v>
      </c>
      <c r="H118">
        <v>506</v>
      </c>
      <c r="I118" s="9" t="s">
        <v>56</v>
      </c>
      <c r="J118">
        <v>738</v>
      </c>
      <c r="K118" s="9" t="s">
        <v>128</v>
      </c>
      <c r="L118" s="30" t="s">
        <v>83</v>
      </c>
      <c r="M118" s="10">
        <v>116</v>
      </c>
      <c r="N118" s="28">
        <v>1.9105999999999996</v>
      </c>
      <c r="O118" s="25">
        <v>0.1</v>
      </c>
      <c r="P118" s="45" t="s">
        <v>672</v>
      </c>
      <c r="Q118" s="45" t="s">
        <v>673</v>
      </c>
      <c r="R118" s="22">
        <v>32877</v>
      </c>
      <c r="S118" s="22">
        <v>32877</v>
      </c>
      <c r="T118" s="55" t="s">
        <v>1638</v>
      </c>
      <c r="U118" s="34" t="s">
        <v>1286</v>
      </c>
      <c r="V118" s="2"/>
      <c r="W118" s="49" t="s">
        <v>148</v>
      </c>
      <c r="X118" s="31" t="s">
        <v>539</v>
      </c>
      <c r="Y118" s="34" t="s">
        <v>540</v>
      </c>
      <c r="Z118" s="49" t="s">
        <v>141</v>
      </c>
      <c r="AA118" s="31" t="s">
        <v>666</v>
      </c>
      <c r="AB118" s="35" t="s">
        <v>568</v>
      </c>
      <c r="AC118" s="2" t="s">
        <v>667</v>
      </c>
      <c r="AD118" s="31" t="s">
        <v>569</v>
      </c>
      <c r="AE118" s="2" t="s">
        <v>760</v>
      </c>
      <c r="AF118" s="31" t="s">
        <v>638</v>
      </c>
      <c r="AG118" t="s">
        <v>142</v>
      </c>
      <c r="AH118" t="s">
        <v>102</v>
      </c>
      <c r="AI118" t="s">
        <v>9</v>
      </c>
      <c r="AJ118" s="2" t="s">
        <v>11</v>
      </c>
      <c r="AK118" t="s">
        <v>10</v>
      </c>
      <c r="AL118" s="2" t="s">
        <v>12</v>
      </c>
      <c r="AM118" t="s">
        <v>13</v>
      </c>
      <c r="AN118" t="s">
        <v>14</v>
      </c>
      <c r="AO118" t="s">
        <v>15</v>
      </c>
      <c r="AP118" t="s">
        <v>16</v>
      </c>
      <c r="AQ118" t="s">
        <v>17</v>
      </c>
      <c r="AR118" t="s">
        <v>18</v>
      </c>
      <c r="AS118" t="s">
        <v>106</v>
      </c>
      <c r="AT118">
        <v>300</v>
      </c>
      <c r="AU118">
        <v>300</v>
      </c>
      <c r="AW118" t="s">
        <v>1014</v>
      </c>
      <c r="AX118" t="s">
        <v>1015</v>
      </c>
      <c r="AY118" t="s">
        <v>1018</v>
      </c>
      <c r="AZ118" t="s">
        <v>1017</v>
      </c>
      <c r="BB118" s="47">
        <v>39401</v>
      </c>
      <c r="BC118" s="48">
        <v>61.795099999999998</v>
      </c>
      <c r="BD118" s="48">
        <v>24.309100000000001</v>
      </c>
      <c r="BE118" t="s">
        <v>1025</v>
      </c>
      <c r="BF118" t="s">
        <v>1026</v>
      </c>
      <c r="BG118" s="48" t="s">
        <v>1032</v>
      </c>
      <c r="BH118" t="s">
        <v>142</v>
      </c>
      <c r="BI118" t="s">
        <v>22</v>
      </c>
      <c r="BJ118" t="s">
        <v>23</v>
      </c>
      <c r="BL118"/>
      <c r="BM118"/>
      <c r="BN118"/>
      <c r="BO118"/>
      <c r="BP118"/>
      <c r="BQ118"/>
      <c r="BR118"/>
      <c r="BS118"/>
      <c r="BT118"/>
      <c r="BU118"/>
      <c r="BV118"/>
      <c r="BW118"/>
      <c r="BX118"/>
      <c r="BY118"/>
      <c r="BZ118"/>
      <c r="CA118"/>
      <c r="CB118"/>
      <c r="CC118"/>
      <c r="CD118"/>
    </row>
    <row r="119" spans="1:82" x14ac:dyDescent="0.2">
      <c r="A119" t="s">
        <v>537</v>
      </c>
      <c r="B119" s="8">
        <v>13</v>
      </c>
      <c r="C119" t="s">
        <v>538</v>
      </c>
      <c r="E119" s="24">
        <f t="shared" si="1"/>
        <v>2</v>
      </c>
      <c r="F119" s="44">
        <v>117</v>
      </c>
      <c r="G119" s="23" t="s">
        <v>279</v>
      </c>
      <c r="H119">
        <v>506</v>
      </c>
      <c r="I119" s="9" t="s">
        <v>56</v>
      </c>
      <c r="J119">
        <v>739</v>
      </c>
      <c r="K119" s="9" t="s">
        <v>129</v>
      </c>
      <c r="L119" s="30" t="s">
        <v>84</v>
      </c>
      <c r="M119" s="10">
        <v>117</v>
      </c>
      <c r="N119" s="28">
        <v>2.1289999999999996</v>
      </c>
      <c r="O119" s="25">
        <v>0.1</v>
      </c>
      <c r="P119" s="45" t="s">
        <v>672</v>
      </c>
      <c r="Q119" s="45" t="s">
        <v>673</v>
      </c>
      <c r="R119" s="22">
        <v>831</v>
      </c>
      <c r="S119" s="22">
        <v>831</v>
      </c>
      <c r="T119" s="55" t="s">
        <v>1639</v>
      </c>
      <c r="U119" s="34" t="s">
        <v>1287</v>
      </c>
      <c r="V119" s="2"/>
      <c r="W119" s="49" t="s">
        <v>148</v>
      </c>
      <c r="X119" s="31" t="s">
        <v>539</v>
      </c>
      <c r="Y119" s="34" t="s">
        <v>540</v>
      </c>
      <c r="Z119" s="49" t="s">
        <v>141</v>
      </c>
      <c r="AA119" s="31" t="s">
        <v>666</v>
      </c>
      <c r="AB119" s="35" t="s">
        <v>568</v>
      </c>
      <c r="AC119" s="2" t="s">
        <v>667</v>
      </c>
      <c r="AD119" s="31" t="s">
        <v>569</v>
      </c>
      <c r="AE119" s="2" t="s">
        <v>761</v>
      </c>
      <c r="AF119" s="31" t="s">
        <v>639</v>
      </c>
      <c r="AG119" t="s">
        <v>142</v>
      </c>
      <c r="AH119" t="s">
        <v>102</v>
      </c>
      <c r="AI119" t="s">
        <v>9</v>
      </c>
      <c r="AJ119" s="2" t="s">
        <v>11</v>
      </c>
      <c r="AK119" t="s">
        <v>10</v>
      </c>
      <c r="AL119" s="2" t="s">
        <v>12</v>
      </c>
      <c r="AM119" t="s">
        <v>13</v>
      </c>
      <c r="AN119" t="s">
        <v>14</v>
      </c>
      <c r="AO119" t="s">
        <v>15</v>
      </c>
      <c r="AP119" t="s">
        <v>16</v>
      </c>
      <c r="AQ119" t="s">
        <v>17</v>
      </c>
      <c r="AR119" t="s">
        <v>18</v>
      </c>
      <c r="AS119" t="s">
        <v>106</v>
      </c>
      <c r="AT119">
        <v>300</v>
      </c>
      <c r="AU119">
        <v>300</v>
      </c>
      <c r="AW119" t="s">
        <v>1014</v>
      </c>
      <c r="AX119" t="s">
        <v>1015</v>
      </c>
      <c r="AY119" t="s">
        <v>1016</v>
      </c>
      <c r="AZ119" t="s">
        <v>1017</v>
      </c>
      <c r="BB119" s="47">
        <v>39401</v>
      </c>
      <c r="BC119" s="48">
        <v>61.795099999999998</v>
      </c>
      <c r="BD119" s="48">
        <v>24.309100000000001</v>
      </c>
      <c r="BE119" t="s">
        <v>1025</v>
      </c>
      <c r="BF119" t="s">
        <v>1026</v>
      </c>
      <c r="BG119" s="48" t="s">
        <v>1032</v>
      </c>
      <c r="BH119" t="s">
        <v>142</v>
      </c>
      <c r="BI119" t="s">
        <v>22</v>
      </c>
      <c r="BJ119" t="s">
        <v>23</v>
      </c>
      <c r="BL119"/>
      <c r="BM119"/>
      <c r="BN119"/>
      <c r="BO119"/>
      <c r="BP119"/>
      <c r="BQ119"/>
      <c r="BR119"/>
      <c r="BS119"/>
      <c r="BT119"/>
      <c r="BU119"/>
      <c r="BV119"/>
      <c r="BW119"/>
      <c r="BX119"/>
      <c r="BY119"/>
      <c r="BZ119"/>
      <c r="CA119"/>
      <c r="CB119"/>
      <c r="CC119"/>
      <c r="CD119"/>
    </row>
    <row r="120" spans="1:82" x14ac:dyDescent="0.2">
      <c r="A120" t="s">
        <v>537</v>
      </c>
      <c r="B120" s="8">
        <v>13</v>
      </c>
      <c r="C120" t="s">
        <v>538</v>
      </c>
      <c r="E120" s="24">
        <f t="shared" si="1"/>
        <v>2</v>
      </c>
      <c r="F120" s="44">
        <v>118</v>
      </c>
      <c r="G120" s="23" t="s">
        <v>280</v>
      </c>
      <c r="H120">
        <v>506</v>
      </c>
      <c r="I120" s="9" t="s">
        <v>56</v>
      </c>
      <c r="J120">
        <v>740</v>
      </c>
      <c r="K120" s="9" t="s">
        <v>115</v>
      </c>
      <c r="L120" s="30" t="s">
        <v>70</v>
      </c>
      <c r="M120" s="10">
        <v>118</v>
      </c>
      <c r="N120" s="28">
        <v>2.5470999999999999</v>
      </c>
      <c r="O120" s="25">
        <v>0.1</v>
      </c>
      <c r="P120" s="45" t="s">
        <v>672</v>
      </c>
      <c r="Q120" s="45" t="s">
        <v>673</v>
      </c>
      <c r="R120" s="22">
        <v>29157</v>
      </c>
      <c r="S120" s="22">
        <v>29157</v>
      </c>
      <c r="T120" s="55" t="s">
        <v>1640</v>
      </c>
      <c r="U120" s="34" t="s">
        <v>1288</v>
      </c>
      <c r="V120" s="2"/>
      <c r="W120" s="49" t="s">
        <v>148</v>
      </c>
      <c r="X120" s="31" t="s">
        <v>539</v>
      </c>
      <c r="Y120" s="34" t="s">
        <v>540</v>
      </c>
      <c r="Z120" s="49" t="s">
        <v>141</v>
      </c>
      <c r="AA120" s="31" t="s">
        <v>666</v>
      </c>
      <c r="AB120" s="35" t="s">
        <v>568</v>
      </c>
      <c r="AC120" s="2" t="s">
        <v>667</v>
      </c>
      <c r="AD120" s="31" t="s">
        <v>569</v>
      </c>
      <c r="AE120" s="2" t="s">
        <v>762</v>
      </c>
      <c r="AF120" s="31" t="s">
        <v>640</v>
      </c>
      <c r="AG120" t="s">
        <v>142</v>
      </c>
      <c r="AH120" t="s">
        <v>102</v>
      </c>
      <c r="AI120" t="s">
        <v>9</v>
      </c>
      <c r="AJ120" s="2" t="s">
        <v>11</v>
      </c>
      <c r="AK120" t="s">
        <v>10</v>
      </c>
      <c r="AL120" s="2" t="s">
        <v>12</v>
      </c>
      <c r="AM120" t="s">
        <v>13</v>
      </c>
      <c r="AN120" t="s">
        <v>14</v>
      </c>
      <c r="AO120" t="s">
        <v>15</v>
      </c>
      <c r="AP120" t="s">
        <v>16</v>
      </c>
      <c r="AQ120" t="s">
        <v>17</v>
      </c>
      <c r="AR120" t="s">
        <v>18</v>
      </c>
      <c r="AS120" t="s">
        <v>106</v>
      </c>
      <c r="AT120">
        <v>300</v>
      </c>
      <c r="AU120">
        <v>300</v>
      </c>
      <c r="AW120" t="s">
        <v>1014</v>
      </c>
      <c r="AX120" t="s">
        <v>1015</v>
      </c>
      <c r="AY120" t="s">
        <v>1016</v>
      </c>
      <c r="AZ120" t="s">
        <v>1017</v>
      </c>
      <c r="BB120" s="47">
        <v>39401</v>
      </c>
      <c r="BC120" s="48">
        <v>61.795099999999998</v>
      </c>
      <c r="BD120" s="48">
        <v>24.309100000000001</v>
      </c>
      <c r="BE120" t="s">
        <v>1025</v>
      </c>
      <c r="BF120" t="s">
        <v>1026</v>
      </c>
      <c r="BG120" s="48" t="s">
        <v>1032</v>
      </c>
      <c r="BH120" t="s">
        <v>142</v>
      </c>
      <c r="BI120" t="s">
        <v>22</v>
      </c>
      <c r="BJ120" t="s">
        <v>23</v>
      </c>
      <c r="BL120"/>
      <c r="BM120"/>
      <c r="BN120"/>
      <c r="BO120"/>
      <c r="BP120"/>
      <c r="BQ120"/>
      <c r="BR120"/>
      <c r="BS120"/>
      <c r="BT120"/>
      <c r="BU120"/>
      <c r="BV120"/>
      <c r="BW120"/>
      <c r="BX120"/>
      <c r="BY120"/>
      <c r="BZ120"/>
      <c r="CA120"/>
      <c r="CB120"/>
      <c r="CC120"/>
      <c r="CD120"/>
    </row>
    <row r="121" spans="1:82" x14ac:dyDescent="0.2">
      <c r="A121" t="s">
        <v>537</v>
      </c>
      <c r="B121" s="8">
        <v>13</v>
      </c>
      <c r="C121" t="s">
        <v>538</v>
      </c>
      <c r="E121" s="24">
        <f t="shared" si="1"/>
        <v>2</v>
      </c>
      <c r="F121" s="44">
        <v>119</v>
      </c>
      <c r="G121" s="23" t="s">
        <v>281</v>
      </c>
      <c r="H121">
        <v>506</v>
      </c>
      <c r="I121" s="9" t="s">
        <v>56</v>
      </c>
      <c r="J121">
        <v>741</v>
      </c>
      <c r="K121" s="9" t="s">
        <v>116</v>
      </c>
      <c r="L121" s="30" t="s">
        <v>71</v>
      </c>
      <c r="M121" s="10">
        <v>119</v>
      </c>
      <c r="N121" s="28">
        <v>2.7509999999999994</v>
      </c>
      <c r="O121" s="25">
        <v>0.1</v>
      </c>
      <c r="P121" s="45" t="s">
        <v>672</v>
      </c>
      <c r="Q121" s="45" t="s">
        <v>673</v>
      </c>
      <c r="R121" s="22">
        <v>36334</v>
      </c>
      <c r="S121" s="22">
        <v>36334</v>
      </c>
      <c r="T121" s="55" t="s">
        <v>1641</v>
      </c>
      <c r="U121" s="34" t="s">
        <v>1289</v>
      </c>
      <c r="V121" s="2"/>
      <c r="W121" s="49" t="s">
        <v>148</v>
      </c>
      <c r="X121" s="31" t="s">
        <v>539</v>
      </c>
      <c r="Y121" s="34" t="s">
        <v>540</v>
      </c>
      <c r="Z121" s="49" t="s">
        <v>141</v>
      </c>
      <c r="AA121" s="31" t="s">
        <v>666</v>
      </c>
      <c r="AB121" s="35" t="s">
        <v>568</v>
      </c>
      <c r="AC121" s="2" t="s">
        <v>667</v>
      </c>
      <c r="AD121" s="31" t="s">
        <v>569</v>
      </c>
      <c r="AE121" s="2" t="s">
        <v>763</v>
      </c>
      <c r="AF121" s="31" t="s">
        <v>641</v>
      </c>
      <c r="AG121" t="s">
        <v>142</v>
      </c>
      <c r="AH121" t="s">
        <v>102</v>
      </c>
      <c r="AI121" t="s">
        <v>9</v>
      </c>
      <c r="AJ121" s="2" t="s">
        <v>11</v>
      </c>
      <c r="AK121" t="s">
        <v>10</v>
      </c>
      <c r="AL121" s="2" t="s">
        <v>12</v>
      </c>
      <c r="AM121" t="s">
        <v>13</v>
      </c>
      <c r="AN121" t="s">
        <v>14</v>
      </c>
      <c r="AO121" t="s">
        <v>15</v>
      </c>
      <c r="AP121" t="s">
        <v>16</v>
      </c>
      <c r="AQ121" t="s">
        <v>17</v>
      </c>
      <c r="AR121" t="s">
        <v>18</v>
      </c>
      <c r="AS121" t="s">
        <v>106</v>
      </c>
      <c r="AT121">
        <v>300</v>
      </c>
      <c r="AU121">
        <v>300</v>
      </c>
      <c r="AW121" t="s">
        <v>1014</v>
      </c>
      <c r="AX121" t="s">
        <v>1015</v>
      </c>
      <c r="AY121" t="s">
        <v>1018</v>
      </c>
      <c r="AZ121" t="s">
        <v>1017</v>
      </c>
      <c r="BB121" s="47">
        <v>39401</v>
      </c>
      <c r="BC121" s="48">
        <v>61.795099999999998</v>
      </c>
      <c r="BD121" s="48">
        <v>24.309100000000001</v>
      </c>
      <c r="BE121" t="s">
        <v>1025</v>
      </c>
      <c r="BF121" t="s">
        <v>1026</v>
      </c>
      <c r="BG121" s="48" t="s">
        <v>1032</v>
      </c>
      <c r="BH121" t="s">
        <v>142</v>
      </c>
      <c r="BI121" t="s">
        <v>22</v>
      </c>
      <c r="BJ121" t="s">
        <v>23</v>
      </c>
      <c r="BL121"/>
      <c r="BM121"/>
      <c r="BN121"/>
      <c r="BO121"/>
      <c r="BP121"/>
      <c r="BQ121"/>
      <c r="BR121"/>
      <c r="BS121"/>
      <c r="BT121"/>
      <c r="BU121"/>
      <c r="BV121"/>
      <c r="BW121"/>
      <c r="BX121"/>
      <c r="BY121"/>
      <c r="BZ121"/>
      <c r="CA121"/>
      <c r="CB121"/>
      <c r="CC121"/>
      <c r="CD121"/>
    </row>
    <row r="122" spans="1:82" x14ac:dyDescent="0.2">
      <c r="A122" t="s">
        <v>537</v>
      </c>
      <c r="B122" s="8">
        <v>13</v>
      </c>
      <c r="C122" t="s">
        <v>538</v>
      </c>
      <c r="E122" s="24">
        <f t="shared" si="1"/>
        <v>2</v>
      </c>
      <c r="F122" s="44">
        <v>120</v>
      </c>
      <c r="G122" s="23" t="s">
        <v>282</v>
      </c>
      <c r="H122">
        <v>506</v>
      </c>
      <c r="I122" s="9" t="s">
        <v>56</v>
      </c>
      <c r="J122">
        <v>743</v>
      </c>
      <c r="K122" s="9" t="s">
        <v>117</v>
      </c>
      <c r="L122" s="30" t="s">
        <v>72</v>
      </c>
      <c r="M122" s="10">
        <v>120</v>
      </c>
      <c r="N122" s="28">
        <v>0.25075000000000003</v>
      </c>
      <c r="O122" s="25">
        <v>0.1</v>
      </c>
      <c r="P122" s="45" t="s">
        <v>672</v>
      </c>
      <c r="Q122" s="45" t="s">
        <v>673</v>
      </c>
      <c r="R122" s="22">
        <v>6842</v>
      </c>
      <c r="S122" s="22">
        <v>6842</v>
      </c>
      <c r="T122" s="55" t="s">
        <v>1642</v>
      </c>
      <c r="U122" s="34" t="s">
        <v>1290</v>
      </c>
      <c r="V122" s="2"/>
      <c r="W122" s="49" t="s">
        <v>148</v>
      </c>
      <c r="X122" s="31" t="s">
        <v>539</v>
      </c>
      <c r="Y122" s="34" t="s">
        <v>540</v>
      </c>
      <c r="Z122" s="49" t="s">
        <v>141</v>
      </c>
      <c r="AA122" s="31" t="s">
        <v>666</v>
      </c>
      <c r="AB122" s="35" t="s">
        <v>568</v>
      </c>
      <c r="AC122" s="2" t="s">
        <v>667</v>
      </c>
      <c r="AD122" s="31" t="s">
        <v>569</v>
      </c>
      <c r="AE122" s="2" t="s">
        <v>764</v>
      </c>
      <c r="AF122" s="31" t="s">
        <v>642</v>
      </c>
      <c r="AG122" t="s">
        <v>142</v>
      </c>
      <c r="AH122" t="s">
        <v>102</v>
      </c>
      <c r="AI122" t="s">
        <v>9</v>
      </c>
      <c r="AJ122" s="2" t="s">
        <v>11</v>
      </c>
      <c r="AK122" t="s">
        <v>10</v>
      </c>
      <c r="AL122" s="2" t="s">
        <v>12</v>
      </c>
      <c r="AM122" t="s">
        <v>13</v>
      </c>
      <c r="AN122" t="s">
        <v>14</v>
      </c>
      <c r="AO122" t="s">
        <v>15</v>
      </c>
      <c r="AP122" t="s">
        <v>16</v>
      </c>
      <c r="AQ122" t="s">
        <v>17</v>
      </c>
      <c r="AR122" t="s">
        <v>18</v>
      </c>
      <c r="AS122" t="s">
        <v>106</v>
      </c>
      <c r="AT122">
        <v>300</v>
      </c>
      <c r="AU122">
        <v>300</v>
      </c>
      <c r="AW122" t="s">
        <v>1014</v>
      </c>
      <c r="AX122" t="s">
        <v>1015</v>
      </c>
      <c r="AY122" t="s">
        <v>1016</v>
      </c>
      <c r="AZ122" t="s">
        <v>1017</v>
      </c>
      <c r="BB122" s="47">
        <v>39401</v>
      </c>
      <c r="BC122" s="48">
        <v>61.795099999999998</v>
      </c>
      <c r="BD122" s="48">
        <v>24.309100000000001</v>
      </c>
      <c r="BE122" t="s">
        <v>1025</v>
      </c>
      <c r="BF122" t="s">
        <v>1026</v>
      </c>
      <c r="BG122" s="48" t="s">
        <v>1032</v>
      </c>
      <c r="BH122" t="s">
        <v>142</v>
      </c>
      <c r="BI122" t="s">
        <v>22</v>
      </c>
      <c r="BJ122" t="s">
        <v>23</v>
      </c>
      <c r="BL122"/>
      <c r="BM122"/>
      <c r="BN122"/>
      <c r="BO122"/>
      <c r="BP122"/>
      <c r="BQ122"/>
      <c r="BR122"/>
      <c r="BS122"/>
      <c r="BT122"/>
      <c r="BU122"/>
      <c r="BV122"/>
      <c r="BW122"/>
      <c r="BX122"/>
      <c r="BY122"/>
      <c r="BZ122"/>
      <c r="CA122"/>
      <c r="CB122"/>
      <c r="CC122"/>
      <c r="CD122"/>
    </row>
    <row r="123" spans="1:82" x14ac:dyDescent="0.2">
      <c r="A123" t="s">
        <v>537</v>
      </c>
      <c r="B123" s="8">
        <v>13</v>
      </c>
      <c r="C123" t="s">
        <v>538</v>
      </c>
      <c r="E123" s="24">
        <f t="shared" si="1"/>
        <v>2</v>
      </c>
      <c r="F123" s="44">
        <v>121</v>
      </c>
      <c r="G123" s="23" t="s">
        <v>283</v>
      </c>
      <c r="H123">
        <v>507</v>
      </c>
      <c r="I123" s="9" t="s">
        <v>57</v>
      </c>
      <c r="J123">
        <v>701</v>
      </c>
      <c r="K123" s="9" t="s">
        <v>118</v>
      </c>
      <c r="L123" s="30" t="s">
        <v>73</v>
      </c>
      <c r="M123" s="10">
        <v>121</v>
      </c>
      <c r="N123" s="28">
        <v>2.3485</v>
      </c>
      <c r="O123" s="25">
        <v>0.1</v>
      </c>
      <c r="P123" s="45" t="s">
        <v>672</v>
      </c>
      <c r="Q123" s="45" t="s">
        <v>673</v>
      </c>
      <c r="R123" s="22">
        <v>62882</v>
      </c>
      <c r="S123" s="22">
        <v>62882</v>
      </c>
      <c r="T123" s="55" t="s">
        <v>1643</v>
      </c>
      <c r="U123" s="34" t="s">
        <v>1291</v>
      </c>
      <c r="V123" s="2"/>
      <c r="W123" s="49" t="s">
        <v>148</v>
      </c>
      <c r="X123" s="31" t="s">
        <v>539</v>
      </c>
      <c r="Y123" s="34" t="s">
        <v>540</v>
      </c>
      <c r="Z123" s="49" t="s">
        <v>141</v>
      </c>
      <c r="AA123" s="31" t="s">
        <v>666</v>
      </c>
      <c r="AB123" s="35" t="s">
        <v>568</v>
      </c>
      <c r="AC123" s="2" t="s">
        <v>667</v>
      </c>
      <c r="AD123" s="31" t="s">
        <v>569</v>
      </c>
      <c r="AE123" s="2" t="s">
        <v>765</v>
      </c>
      <c r="AF123" s="31" t="s">
        <v>643</v>
      </c>
      <c r="AG123" t="s">
        <v>142</v>
      </c>
      <c r="AH123" t="s">
        <v>102</v>
      </c>
      <c r="AI123" t="s">
        <v>9</v>
      </c>
      <c r="AJ123" s="2" t="s">
        <v>11</v>
      </c>
      <c r="AK123" t="s">
        <v>10</v>
      </c>
      <c r="AL123" s="2" t="s">
        <v>12</v>
      </c>
      <c r="AM123" t="s">
        <v>13</v>
      </c>
      <c r="AN123" t="s">
        <v>14</v>
      </c>
      <c r="AO123" t="s">
        <v>15</v>
      </c>
      <c r="AP123" t="s">
        <v>16</v>
      </c>
      <c r="AQ123" t="s">
        <v>17</v>
      </c>
      <c r="AR123" t="s">
        <v>18</v>
      </c>
      <c r="AS123" t="s">
        <v>106</v>
      </c>
      <c r="AT123">
        <v>300</v>
      </c>
      <c r="AU123">
        <v>300</v>
      </c>
      <c r="AW123" t="s">
        <v>1014</v>
      </c>
      <c r="AX123" t="s">
        <v>1015</v>
      </c>
      <c r="AY123" t="s">
        <v>1016</v>
      </c>
      <c r="AZ123" t="s">
        <v>1017</v>
      </c>
      <c r="BB123" s="47">
        <v>39401</v>
      </c>
      <c r="BC123" s="48">
        <v>61.795099999999998</v>
      </c>
      <c r="BD123" s="48">
        <v>24.309100000000001</v>
      </c>
      <c r="BE123" t="s">
        <v>1025</v>
      </c>
      <c r="BF123" t="s">
        <v>1026</v>
      </c>
      <c r="BG123" s="48" t="s">
        <v>1032</v>
      </c>
      <c r="BH123" t="s">
        <v>142</v>
      </c>
      <c r="BI123" t="s">
        <v>22</v>
      </c>
      <c r="BJ123" t="s">
        <v>23</v>
      </c>
      <c r="BL123"/>
      <c r="BM123"/>
      <c r="BN123"/>
      <c r="BO123"/>
      <c r="BP123"/>
      <c r="BQ123"/>
      <c r="BR123"/>
      <c r="BS123"/>
      <c r="BT123"/>
      <c r="BU123"/>
      <c r="BV123"/>
      <c r="BW123"/>
      <c r="BX123"/>
      <c r="BY123"/>
      <c r="BZ123"/>
      <c r="CA123"/>
      <c r="CB123"/>
      <c r="CC123"/>
      <c r="CD123"/>
    </row>
    <row r="124" spans="1:82" x14ac:dyDescent="0.2">
      <c r="A124" t="s">
        <v>537</v>
      </c>
      <c r="B124" s="8">
        <v>13</v>
      </c>
      <c r="C124" t="s">
        <v>538</v>
      </c>
      <c r="E124" s="24">
        <f t="shared" si="1"/>
        <v>2</v>
      </c>
      <c r="F124" s="44">
        <v>122</v>
      </c>
      <c r="G124" s="23" t="s">
        <v>284</v>
      </c>
      <c r="H124">
        <v>507</v>
      </c>
      <c r="I124" s="9" t="s">
        <v>57</v>
      </c>
      <c r="J124">
        <v>702</v>
      </c>
      <c r="K124" s="9" t="s">
        <v>119</v>
      </c>
      <c r="L124" s="30" t="s">
        <v>74</v>
      </c>
      <c r="M124" s="10">
        <v>122</v>
      </c>
      <c r="N124" s="28">
        <v>2.0329000000000002</v>
      </c>
      <c r="O124" s="25">
        <v>0.1</v>
      </c>
      <c r="P124" s="45" t="s">
        <v>672</v>
      </c>
      <c r="Q124" s="45" t="s">
        <v>673</v>
      </c>
      <c r="R124" s="22">
        <v>38891</v>
      </c>
      <c r="S124" s="22">
        <v>38891</v>
      </c>
      <c r="T124" s="56" t="s">
        <v>1644</v>
      </c>
      <c r="U124" s="34" t="s">
        <v>1292</v>
      </c>
      <c r="V124" s="2"/>
      <c r="W124" s="49" t="s">
        <v>148</v>
      </c>
      <c r="X124" s="31" t="s">
        <v>539</v>
      </c>
      <c r="Y124" s="34" t="s">
        <v>540</v>
      </c>
      <c r="Z124" s="49" t="s">
        <v>141</v>
      </c>
      <c r="AA124" s="31" t="s">
        <v>666</v>
      </c>
      <c r="AB124" s="35" t="s">
        <v>568</v>
      </c>
      <c r="AC124" s="2" t="s">
        <v>667</v>
      </c>
      <c r="AD124" s="31" t="s">
        <v>569</v>
      </c>
      <c r="AE124" s="2" t="s">
        <v>766</v>
      </c>
      <c r="AF124" s="31" t="s">
        <v>644</v>
      </c>
      <c r="AG124" t="s">
        <v>142</v>
      </c>
      <c r="AH124" t="s">
        <v>102</v>
      </c>
      <c r="AI124" t="s">
        <v>9</v>
      </c>
      <c r="AJ124" s="2" t="s">
        <v>11</v>
      </c>
      <c r="AK124" t="s">
        <v>10</v>
      </c>
      <c r="AL124" s="2" t="s">
        <v>12</v>
      </c>
      <c r="AM124" t="s">
        <v>13</v>
      </c>
      <c r="AN124" t="s">
        <v>14</v>
      </c>
      <c r="AO124" t="s">
        <v>15</v>
      </c>
      <c r="AP124" t="s">
        <v>16</v>
      </c>
      <c r="AQ124" t="s">
        <v>17</v>
      </c>
      <c r="AR124" t="s">
        <v>18</v>
      </c>
      <c r="AS124" t="s">
        <v>106</v>
      </c>
      <c r="AT124">
        <v>300</v>
      </c>
      <c r="AU124">
        <v>300</v>
      </c>
      <c r="AW124" t="s">
        <v>1014</v>
      </c>
      <c r="AX124" t="s">
        <v>1015</v>
      </c>
      <c r="AY124" t="s">
        <v>1018</v>
      </c>
      <c r="AZ124" t="s">
        <v>1017</v>
      </c>
      <c r="BB124" s="47">
        <v>39401</v>
      </c>
      <c r="BC124" s="48">
        <v>61.795099999999998</v>
      </c>
      <c r="BD124" s="48">
        <v>24.309100000000001</v>
      </c>
      <c r="BE124" t="s">
        <v>1025</v>
      </c>
      <c r="BF124" t="s">
        <v>1026</v>
      </c>
      <c r="BG124" s="48" t="s">
        <v>1032</v>
      </c>
      <c r="BH124" t="s">
        <v>142</v>
      </c>
      <c r="BI124" t="s">
        <v>22</v>
      </c>
      <c r="BJ124" t="s">
        <v>23</v>
      </c>
      <c r="BL124"/>
      <c r="BM124"/>
      <c r="BN124"/>
      <c r="BO124"/>
      <c r="BP124"/>
      <c r="BQ124"/>
      <c r="BR124"/>
      <c r="BS124"/>
      <c r="BT124"/>
      <c r="BU124"/>
      <c r="BV124"/>
      <c r="BW124"/>
      <c r="BX124"/>
      <c r="BY124"/>
      <c r="BZ124"/>
      <c r="CA124"/>
      <c r="CB124"/>
      <c r="CC124"/>
      <c r="CD124"/>
    </row>
    <row r="125" spans="1:82" x14ac:dyDescent="0.2">
      <c r="A125" t="s">
        <v>537</v>
      </c>
      <c r="B125" s="8">
        <v>13</v>
      </c>
      <c r="C125" t="s">
        <v>538</v>
      </c>
      <c r="E125" s="24">
        <f t="shared" si="1"/>
        <v>2</v>
      </c>
      <c r="F125" s="44">
        <v>123</v>
      </c>
      <c r="G125" s="23" t="s">
        <v>285</v>
      </c>
      <c r="H125">
        <v>507</v>
      </c>
      <c r="I125" s="9" t="s">
        <v>57</v>
      </c>
      <c r="J125">
        <v>703</v>
      </c>
      <c r="K125" s="9" t="s">
        <v>120</v>
      </c>
      <c r="L125" s="30" t="s">
        <v>75</v>
      </c>
      <c r="M125" s="10">
        <v>123</v>
      </c>
      <c r="N125" s="28">
        <v>0.33435000000000004</v>
      </c>
      <c r="O125" s="25">
        <v>0.1</v>
      </c>
      <c r="P125" s="45" t="s">
        <v>672</v>
      </c>
      <c r="Q125" s="45" t="s">
        <v>673</v>
      </c>
      <c r="R125" s="22">
        <v>46384</v>
      </c>
      <c r="S125" s="22">
        <v>46384</v>
      </c>
      <c r="T125" s="55" t="s">
        <v>1645</v>
      </c>
      <c r="U125" s="34" t="s">
        <v>1293</v>
      </c>
      <c r="V125" s="2"/>
      <c r="W125" s="49" t="s">
        <v>148</v>
      </c>
      <c r="X125" s="31" t="s">
        <v>539</v>
      </c>
      <c r="Y125" s="34" t="s">
        <v>540</v>
      </c>
      <c r="Z125" s="49" t="s">
        <v>141</v>
      </c>
      <c r="AA125" s="31" t="s">
        <v>666</v>
      </c>
      <c r="AB125" s="35" t="s">
        <v>568</v>
      </c>
      <c r="AC125" s="2" t="s">
        <v>667</v>
      </c>
      <c r="AD125" s="31" t="s">
        <v>569</v>
      </c>
      <c r="AE125" s="2" t="s">
        <v>767</v>
      </c>
      <c r="AF125" s="31" t="s">
        <v>645</v>
      </c>
      <c r="AG125" t="s">
        <v>142</v>
      </c>
      <c r="AH125" t="s">
        <v>102</v>
      </c>
      <c r="AI125" t="s">
        <v>9</v>
      </c>
      <c r="AJ125" s="2" t="s">
        <v>11</v>
      </c>
      <c r="AK125" t="s">
        <v>10</v>
      </c>
      <c r="AL125" s="2" t="s">
        <v>12</v>
      </c>
      <c r="AM125" t="s">
        <v>13</v>
      </c>
      <c r="AN125" t="s">
        <v>14</v>
      </c>
      <c r="AO125" t="s">
        <v>15</v>
      </c>
      <c r="AP125" t="s">
        <v>16</v>
      </c>
      <c r="AQ125" t="s">
        <v>17</v>
      </c>
      <c r="AR125" t="s">
        <v>18</v>
      </c>
      <c r="AS125" t="s">
        <v>106</v>
      </c>
      <c r="AT125">
        <v>300</v>
      </c>
      <c r="AU125">
        <v>300</v>
      </c>
      <c r="AW125" t="s">
        <v>1014</v>
      </c>
      <c r="AX125" t="s">
        <v>1015</v>
      </c>
      <c r="AY125" t="s">
        <v>1018</v>
      </c>
      <c r="AZ125" t="s">
        <v>1017</v>
      </c>
      <c r="BB125" s="47">
        <v>39401</v>
      </c>
      <c r="BC125" s="48">
        <v>61.795099999999998</v>
      </c>
      <c r="BD125" s="48">
        <v>24.309100000000001</v>
      </c>
      <c r="BE125" t="s">
        <v>1025</v>
      </c>
      <c r="BF125" t="s">
        <v>1026</v>
      </c>
      <c r="BG125" s="48" t="s">
        <v>1032</v>
      </c>
      <c r="BH125" t="s">
        <v>142</v>
      </c>
      <c r="BI125" t="s">
        <v>22</v>
      </c>
      <c r="BJ125" t="s">
        <v>23</v>
      </c>
      <c r="BL125"/>
      <c r="BM125"/>
      <c r="BN125"/>
      <c r="BO125"/>
      <c r="BP125"/>
      <c r="BQ125"/>
      <c r="BR125"/>
      <c r="BS125"/>
      <c r="BT125"/>
      <c r="BU125"/>
      <c r="BV125"/>
      <c r="BW125"/>
      <c r="BX125"/>
      <c r="BY125"/>
      <c r="BZ125"/>
      <c r="CA125"/>
      <c r="CB125"/>
      <c r="CC125"/>
      <c r="CD125"/>
    </row>
    <row r="126" spans="1:82" x14ac:dyDescent="0.2">
      <c r="A126" t="s">
        <v>537</v>
      </c>
      <c r="B126" s="8">
        <v>13</v>
      </c>
      <c r="C126" t="s">
        <v>538</v>
      </c>
      <c r="E126" s="24">
        <f t="shared" si="1"/>
        <v>2</v>
      </c>
      <c r="F126" s="44">
        <v>124</v>
      </c>
      <c r="G126" s="23" t="s">
        <v>286</v>
      </c>
      <c r="H126">
        <v>507</v>
      </c>
      <c r="I126" s="9" t="s">
        <v>57</v>
      </c>
      <c r="J126">
        <v>704</v>
      </c>
      <c r="K126" s="9" t="s">
        <v>121</v>
      </c>
      <c r="L126" s="30" t="s">
        <v>76</v>
      </c>
      <c r="M126" s="10">
        <v>124</v>
      </c>
      <c r="N126" s="28">
        <v>0.45974999999999999</v>
      </c>
      <c r="O126" s="25">
        <v>0.1</v>
      </c>
      <c r="P126" s="45" t="s">
        <v>672</v>
      </c>
      <c r="Q126" s="45" t="s">
        <v>673</v>
      </c>
      <c r="R126" s="22">
        <v>62444</v>
      </c>
      <c r="S126" s="22">
        <v>62444</v>
      </c>
      <c r="T126" s="55" t="s">
        <v>1646</v>
      </c>
      <c r="U126" s="34" t="s">
        <v>1294</v>
      </c>
      <c r="V126" s="2"/>
      <c r="W126" s="49" t="s">
        <v>148</v>
      </c>
      <c r="X126" s="31" t="s">
        <v>539</v>
      </c>
      <c r="Y126" s="34" t="s">
        <v>540</v>
      </c>
      <c r="Z126" s="49" t="s">
        <v>141</v>
      </c>
      <c r="AA126" s="31" t="s">
        <v>666</v>
      </c>
      <c r="AB126" s="35" t="s">
        <v>568</v>
      </c>
      <c r="AC126" s="2" t="s">
        <v>667</v>
      </c>
      <c r="AD126" s="31" t="s">
        <v>569</v>
      </c>
      <c r="AE126" s="2" t="s">
        <v>768</v>
      </c>
      <c r="AF126" s="31" t="s">
        <v>646</v>
      </c>
      <c r="AG126" t="s">
        <v>142</v>
      </c>
      <c r="AH126" t="s">
        <v>102</v>
      </c>
      <c r="AI126" t="s">
        <v>9</v>
      </c>
      <c r="AJ126" s="2" t="s">
        <v>11</v>
      </c>
      <c r="AK126" t="s">
        <v>10</v>
      </c>
      <c r="AL126" s="2" t="s">
        <v>12</v>
      </c>
      <c r="AM126" t="s">
        <v>13</v>
      </c>
      <c r="AN126" t="s">
        <v>14</v>
      </c>
      <c r="AO126" t="s">
        <v>15</v>
      </c>
      <c r="AP126" t="s">
        <v>16</v>
      </c>
      <c r="AQ126" t="s">
        <v>17</v>
      </c>
      <c r="AR126" t="s">
        <v>18</v>
      </c>
      <c r="AS126" t="s">
        <v>106</v>
      </c>
      <c r="AT126">
        <v>300</v>
      </c>
      <c r="AU126">
        <v>300</v>
      </c>
      <c r="AW126" t="s">
        <v>1014</v>
      </c>
      <c r="AX126" t="s">
        <v>1015</v>
      </c>
      <c r="AY126" t="s">
        <v>1018</v>
      </c>
      <c r="AZ126" t="s">
        <v>1017</v>
      </c>
      <c r="BB126" s="47">
        <v>39401</v>
      </c>
      <c r="BC126" s="48">
        <v>61.795099999999998</v>
      </c>
      <c r="BD126" s="48">
        <v>24.309100000000001</v>
      </c>
      <c r="BE126" t="s">
        <v>1025</v>
      </c>
      <c r="BF126" t="s">
        <v>1026</v>
      </c>
      <c r="BG126" s="48" t="s">
        <v>1032</v>
      </c>
      <c r="BH126" t="s">
        <v>142</v>
      </c>
      <c r="BI126" t="s">
        <v>22</v>
      </c>
      <c r="BJ126" t="s">
        <v>23</v>
      </c>
      <c r="BL126"/>
      <c r="BM126"/>
      <c r="BN126"/>
      <c r="BO126"/>
      <c r="BP126"/>
      <c r="BQ126"/>
      <c r="BR126"/>
      <c r="BS126"/>
      <c r="BT126"/>
      <c r="BU126"/>
      <c r="BV126"/>
      <c r="BW126"/>
      <c r="BX126"/>
      <c r="BY126"/>
      <c r="BZ126"/>
      <c r="CA126"/>
      <c r="CB126"/>
      <c r="CC126"/>
      <c r="CD126"/>
    </row>
    <row r="127" spans="1:82" x14ac:dyDescent="0.2">
      <c r="A127" t="s">
        <v>537</v>
      </c>
      <c r="B127" s="8">
        <v>13</v>
      </c>
      <c r="C127" t="s">
        <v>538</v>
      </c>
      <c r="E127" s="24">
        <f t="shared" si="1"/>
        <v>2</v>
      </c>
      <c r="F127" s="44">
        <v>125</v>
      </c>
      <c r="G127" s="23" t="s">
        <v>287</v>
      </c>
      <c r="H127">
        <v>507</v>
      </c>
      <c r="I127" s="9" t="s">
        <v>57</v>
      </c>
      <c r="J127">
        <v>705</v>
      </c>
      <c r="K127" s="9" t="s">
        <v>122</v>
      </c>
      <c r="L127" s="30" t="s">
        <v>77</v>
      </c>
      <c r="M127" s="10">
        <v>125</v>
      </c>
      <c r="N127" s="28">
        <v>0.37725000000000009</v>
      </c>
      <c r="O127" s="25">
        <v>0.1</v>
      </c>
      <c r="P127" s="45" t="s">
        <v>672</v>
      </c>
      <c r="Q127" s="45" t="s">
        <v>673</v>
      </c>
      <c r="R127" s="22">
        <v>59862</v>
      </c>
      <c r="S127" s="22">
        <v>59862</v>
      </c>
      <c r="T127" s="55" t="s">
        <v>1647</v>
      </c>
      <c r="U127" s="34" t="s">
        <v>1295</v>
      </c>
      <c r="V127" s="2"/>
      <c r="W127" s="49" t="s">
        <v>148</v>
      </c>
      <c r="X127" s="31" t="s">
        <v>539</v>
      </c>
      <c r="Y127" s="34" t="s">
        <v>540</v>
      </c>
      <c r="Z127" s="49" t="s">
        <v>141</v>
      </c>
      <c r="AA127" s="31" t="s">
        <v>666</v>
      </c>
      <c r="AB127" s="35" t="s">
        <v>568</v>
      </c>
      <c r="AC127" s="2" t="s">
        <v>667</v>
      </c>
      <c r="AD127" s="31" t="s">
        <v>569</v>
      </c>
      <c r="AE127" s="2" t="s">
        <v>769</v>
      </c>
      <c r="AF127" s="31" t="s">
        <v>647</v>
      </c>
      <c r="AG127" t="s">
        <v>142</v>
      </c>
      <c r="AH127" t="s">
        <v>102</v>
      </c>
      <c r="AI127" t="s">
        <v>9</v>
      </c>
      <c r="AJ127" s="2" t="s">
        <v>11</v>
      </c>
      <c r="AK127" t="s">
        <v>10</v>
      </c>
      <c r="AL127" s="2" t="s">
        <v>12</v>
      </c>
      <c r="AM127" t="s">
        <v>13</v>
      </c>
      <c r="AN127" t="s">
        <v>14</v>
      </c>
      <c r="AO127" t="s">
        <v>15</v>
      </c>
      <c r="AP127" t="s">
        <v>16</v>
      </c>
      <c r="AQ127" t="s">
        <v>17</v>
      </c>
      <c r="AR127" t="s">
        <v>18</v>
      </c>
      <c r="AS127" t="s">
        <v>106</v>
      </c>
      <c r="AT127">
        <v>300</v>
      </c>
      <c r="AU127">
        <v>300</v>
      </c>
      <c r="AW127" t="s">
        <v>1014</v>
      </c>
      <c r="AX127" t="s">
        <v>1015</v>
      </c>
      <c r="AY127" t="s">
        <v>1016</v>
      </c>
      <c r="AZ127" t="s">
        <v>1017</v>
      </c>
      <c r="BB127" s="47">
        <v>39401</v>
      </c>
      <c r="BC127" s="48">
        <v>61.795099999999998</v>
      </c>
      <c r="BD127" s="48">
        <v>24.309100000000001</v>
      </c>
      <c r="BE127" t="s">
        <v>1025</v>
      </c>
      <c r="BF127" t="s">
        <v>1026</v>
      </c>
      <c r="BG127" s="48" t="s">
        <v>1032</v>
      </c>
      <c r="BH127" t="s">
        <v>142</v>
      </c>
      <c r="BI127" t="s">
        <v>22</v>
      </c>
      <c r="BJ127" t="s">
        <v>23</v>
      </c>
      <c r="BL127"/>
      <c r="BM127"/>
      <c r="BN127"/>
      <c r="BO127"/>
      <c r="BP127"/>
      <c r="BQ127"/>
      <c r="BR127"/>
      <c r="BS127"/>
      <c r="BT127"/>
      <c r="BU127"/>
      <c r="BV127"/>
      <c r="BW127"/>
      <c r="BX127"/>
      <c r="BY127"/>
      <c r="BZ127"/>
      <c r="CA127"/>
      <c r="CB127"/>
      <c r="CC127"/>
      <c r="CD127"/>
    </row>
    <row r="128" spans="1:82" x14ac:dyDescent="0.2">
      <c r="A128" t="s">
        <v>537</v>
      </c>
      <c r="B128" s="8">
        <v>13</v>
      </c>
      <c r="C128" t="s">
        <v>538</v>
      </c>
      <c r="E128" s="24">
        <f t="shared" si="1"/>
        <v>2</v>
      </c>
      <c r="F128" s="44">
        <v>126</v>
      </c>
      <c r="G128" s="23" t="s">
        <v>288</v>
      </c>
      <c r="H128">
        <v>507</v>
      </c>
      <c r="I128" s="9" t="s">
        <v>57</v>
      </c>
      <c r="J128">
        <v>706</v>
      </c>
      <c r="K128" s="9" t="s">
        <v>123</v>
      </c>
      <c r="L128" s="30" t="s">
        <v>78</v>
      </c>
      <c r="M128" s="10">
        <v>126</v>
      </c>
      <c r="N128" s="28">
        <v>2.4583999999999997</v>
      </c>
      <c r="O128" s="25">
        <v>0.1</v>
      </c>
      <c r="P128" s="45" t="s">
        <v>672</v>
      </c>
      <c r="Q128" s="45" t="s">
        <v>673</v>
      </c>
      <c r="R128" s="22">
        <v>50592</v>
      </c>
      <c r="S128" s="22">
        <v>50592</v>
      </c>
      <c r="T128" s="55" t="s">
        <v>1648</v>
      </c>
      <c r="U128" s="34" t="s">
        <v>1296</v>
      </c>
      <c r="V128" s="2"/>
      <c r="W128" s="49" t="s">
        <v>148</v>
      </c>
      <c r="X128" s="31" t="s">
        <v>539</v>
      </c>
      <c r="Y128" s="34" t="s">
        <v>540</v>
      </c>
      <c r="Z128" s="49" t="s">
        <v>141</v>
      </c>
      <c r="AA128" s="31" t="s">
        <v>666</v>
      </c>
      <c r="AB128" s="35" t="s">
        <v>568</v>
      </c>
      <c r="AC128" s="2" t="s">
        <v>667</v>
      </c>
      <c r="AD128" s="31" t="s">
        <v>569</v>
      </c>
      <c r="AE128" s="2" t="s">
        <v>770</v>
      </c>
      <c r="AF128" s="31" t="s">
        <v>648</v>
      </c>
      <c r="AG128" t="s">
        <v>142</v>
      </c>
      <c r="AH128" t="s">
        <v>102</v>
      </c>
      <c r="AI128" t="s">
        <v>9</v>
      </c>
      <c r="AJ128" s="2" t="s">
        <v>11</v>
      </c>
      <c r="AK128" t="s">
        <v>10</v>
      </c>
      <c r="AL128" s="2" t="s">
        <v>12</v>
      </c>
      <c r="AM128" t="s">
        <v>13</v>
      </c>
      <c r="AN128" t="s">
        <v>14</v>
      </c>
      <c r="AO128" t="s">
        <v>15</v>
      </c>
      <c r="AP128" t="s">
        <v>16</v>
      </c>
      <c r="AQ128" t="s">
        <v>17</v>
      </c>
      <c r="AR128" t="s">
        <v>18</v>
      </c>
      <c r="AS128" t="s">
        <v>106</v>
      </c>
      <c r="AT128">
        <v>300</v>
      </c>
      <c r="AU128">
        <v>300</v>
      </c>
      <c r="AW128" t="s">
        <v>1014</v>
      </c>
      <c r="AX128" t="s">
        <v>1015</v>
      </c>
      <c r="AY128" t="s">
        <v>1016</v>
      </c>
      <c r="AZ128" t="s">
        <v>1017</v>
      </c>
      <c r="BB128" s="47">
        <v>39401</v>
      </c>
      <c r="BC128" s="48">
        <v>61.795099999999998</v>
      </c>
      <c r="BD128" s="48">
        <v>24.309100000000001</v>
      </c>
      <c r="BE128" t="s">
        <v>1025</v>
      </c>
      <c r="BF128" t="s">
        <v>1026</v>
      </c>
      <c r="BG128" s="48" t="s">
        <v>1032</v>
      </c>
      <c r="BH128" t="s">
        <v>142</v>
      </c>
      <c r="BI128" t="s">
        <v>22</v>
      </c>
      <c r="BJ128" t="s">
        <v>23</v>
      </c>
      <c r="BL128"/>
      <c r="BM128"/>
      <c r="BN128"/>
      <c r="BO128"/>
      <c r="BP128"/>
      <c r="BQ128"/>
      <c r="BR128"/>
      <c r="BS128"/>
      <c r="BT128"/>
      <c r="BU128"/>
      <c r="BV128"/>
      <c r="BW128"/>
      <c r="BX128"/>
      <c r="BY128"/>
      <c r="BZ128"/>
      <c r="CA128"/>
      <c r="CB128"/>
      <c r="CC128"/>
      <c r="CD128"/>
    </row>
    <row r="129" spans="1:82" x14ac:dyDescent="0.2">
      <c r="A129" t="s">
        <v>537</v>
      </c>
      <c r="B129" s="8">
        <v>13</v>
      </c>
      <c r="C129" t="s">
        <v>538</v>
      </c>
      <c r="E129" s="24">
        <f t="shared" si="1"/>
        <v>2</v>
      </c>
      <c r="F129" s="44">
        <v>127</v>
      </c>
      <c r="G129" s="23" t="s">
        <v>289</v>
      </c>
      <c r="H129">
        <v>507</v>
      </c>
      <c r="I129" s="9" t="s">
        <v>57</v>
      </c>
      <c r="J129">
        <v>707</v>
      </c>
      <c r="K129" s="9" t="s">
        <v>124</v>
      </c>
      <c r="L129" s="30" t="s">
        <v>79</v>
      </c>
      <c r="M129" s="10">
        <v>127</v>
      </c>
      <c r="N129" s="28">
        <v>1.5361999999999998</v>
      </c>
      <c r="O129" s="25">
        <v>0.1</v>
      </c>
      <c r="P129" s="45" t="s">
        <v>672</v>
      </c>
      <c r="Q129" s="45" t="s">
        <v>673</v>
      </c>
      <c r="R129" s="22">
        <v>33283</v>
      </c>
      <c r="S129" s="22">
        <v>33283</v>
      </c>
      <c r="T129" s="55" t="s">
        <v>1649</v>
      </c>
      <c r="U129" s="34" t="s">
        <v>1297</v>
      </c>
      <c r="V129" s="2"/>
      <c r="W129" s="49" t="s">
        <v>148</v>
      </c>
      <c r="X129" s="31" t="s">
        <v>539</v>
      </c>
      <c r="Y129" s="34" t="s">
        <v>540</v>
      </c>
      <c r="Z129" s="49" t="s">
        <v>141</v>
      </c>
      <c r="AA129" s="31" t="s">
        <v>666</v>
      </c>
      <c r="AB129" s="35" t="s">
        <v>568</v>
      </c>
      <c r="AC129" s="2" t="s">
        <v>667</v>
      </c>
      <c r="AD129" s="31" t="s">
        <v>569</v>
      </c>
      <c r="AE129" s="2" t="s">
        <v>771</v>
      </c>
      <c r="AF129" s="31" t="s">
        <v>649</v>
      </c>
      <c r="AG129" t="s">
        <v>142</v>
      </c>
      <c r="AH129" t="s">
        <v>102</v>
      </c>
      <c r="AI129" t="s">
        <v>9</v>
      </c>
      <c r="AJ129" s="2" t="s">
        <v>11</v>
      </c>
      <c r="AK129" t="s">
        <v>10</v>
      </c>
      <c r="AL129" s="2" t="s">
        <v>12</v>
      </c>
      <c r="AM129" t="s">
        <v>13</v>
      </c>
      <c r="AN129" t="s">
        <v>14</v>
      </c>
      <c r="AO129" t="s">
        <v>15</v>
      </c>
      <c r="AP129" t="s">
        <v>16</v>
      </c>
      <c r="AQ129" t="s">
        <v>17</v>
      </c>
      <c r="AR129" t="s">
        <v>18</v>
      </c>
      <c r="AS129" t="s">
        <v>106</v>
      </c>
      <c r="AT129">
        <v>300</v>
      </c>
      <c r="AU129">
        <v>300</v>
      </c>
      <c r="AW129" t="s">
        <v>1014</v>
      </c>
      <c r="AX129" t="s">
        <v>1015</v>
      </c>
      <c r="AY129" t="s">
        <v>1018</v>
      </c>
      <c r="AZ129" t="s">
        <v>1017</v>
      </c>
      <c r="BB129" s="47">
        <v>39401</v>
      </c>
      <c r="BC129" s="48">
        <v>61.795099999999998</v>
      </c>
      <c r="BD129" s="48">
        <v>24.309100000000001</v>
      </c>
      <c r="BE129" t="s">
        <v>1025</v>
      </c>
      <c r="BF129" t="s">
        <v>1026</v>
      </c>
      <c r="BG129" s="48" t="s">
        <v>1032</v>
      </c>
      <c r="BH129" t="s">
        <v>142</v>
      </c>
      <c r="BI129" t="s">
        <v>22</v>
      </c>
      <c r="BJ129" t="s">
        <v>23</v>
      </c>
      <c r="BL129"/>
      <c r="BM129"/>
      <c r="BN129"/>
      <c r="BO129"/>
      <c r="BP129"/>
      <c r="BQ129"/>
      <c r="BR129"/>
      <c r="BS129"/>
      <c r="BT129"/>
      <c r="BU129"/>
      <c r="BV129"/>
      <c r="BW129"/>
      <c r="BX129"/>
      <c r="BY129"/>
      <c r="BZ129"/>
      <c r="CA129"/>
      <c r="CB129"/>
      <c r="CC129"/>
      <c r="CD129"/>
    </row>
    <row r="130" spans="1:82" x14ac:dyDescent="0.2">
      <c r="A130" t="s">
        <v>537</v>
      </c>
      <c r="B130" s="8">
        <v>13</v>
      </c>
      <c r="C130" t="s">
        <v>538</v>
      </c>
      <c r="E130" s="24">
        <f t="shared" si="1"/>
        <v>2</v>
      </c>
      <c r="F130" s="44">
        <v>128</v>
      </c>
      <c r="G130" s="23" t="s">
        <v>290</v>
      </c>
      <c r="H130">
        <v>507</v>
      </c>
      <c r="I130" s="9" t="s">
        <v>57</v>
      </c>
      <c r="J130">
        <v>708</v>
      </c>
      <c r="K130" s="9" t="s">
        <v>130</v>
      </c>
      <c r="L130" s="30" t="s">
        <v>85</v>
      </c>
      <c r="M130" s="10">
        <v>128</v>
      </c>
      <c r="N130" s="28">
        <v>2.9275999999999995</v>
      </c>
      <c r="O130" s="25">
        <v>0.1</v>
      </c>
      <c r="P130" s="45" t="s">
        <v>672</v>
      </c>
      <c r="Q130" s="45" t="s">
        <v>673</v>
      </c>
      <c r="R130" s="22">
        <v>39280</v>
      </c>
      <c r="S130" s="22">
        <v>39280</v>
      </c>
      <c r="T130" s="55" t="s">
        <v>1650</v>
      </c>
      <c r="U130" s="34" t="s">
        <v>1298</v>
      </c>
      <c r="V130" s="2"/>
      <c r="W130" s="49" t="s">
        <v>148</v>
      </c>
      <c r="X130" s="31" t="s">
        <v>539</v>
      </c>
      <c r="Y130" s="34" t="s">
        <v>540</v>
      </c>
      <c r="Z130" s="49" t="s">
        <v>141</v>
      </c>
      <c r="AA130" s="31" t="s">
        <v>666</v>
      </c>
      <c r="AB130" s="35" t="s">
        <v>568</v>
      </c>
      <c r="AC130" s="2" t="s">
        <v>667</v>
      </c>
      <c r="AD130" s="31" t="s">
        <v>569</v>
      </c>
      <c r="AE130" s="2" t="s">
        <v>772</v>
      </c>
      <c r="AF130" s="31" t="s">
        <v>650</v>
      </c>
      <c r="AG130" t="s">
        <v>142</v>
      </c>
      <c r="AH130" t="s">
        <v>102</v>
      </c>
      <c r="AI130" t="s">
        <v>9</v>
      </c>
      <c r="AJ130" s="2" t="s">
        <v>11</v>
      </c>
      <c r="AK130" t="s">
        <v>10</v>
      </c>
      <c r="AL130" s="2" t="s">
        <v>12</v>
      </c>
      <c r="AM130" t="s">
        <v>13</v>
      </c>
      <c r="AN130" t="s">
        <v>14</v>
      </c>
      <c r="AO130" t="s">
        <v>15</v>
      </c>
      <c r="AP130" t="s">
        <v>16</v>
      </c>
      <c r="AQ130" t="s">
        <v>17</v>
      </c>
      <c r="AR130" t="s">
        <v>18</v>
      </c>
      <c r="AS130" t="s">
        <v>106</v>
      </c>
      <c r="AT130">
        <v>300</v>
      </c>
      <c r="AU130">
        <v>300</v>
      </c>
      <c r="AW130" t="s">
        <v>1014</v>
      </c>
      <c r="AX130" t="s">
        <v>1015</v>
      </c>
      <c r="AY130" t="s">
        <v>1018</v>
      </c>
      <c r="AZ130" t="s">
        <v>1017</v>
      </c>
      <c r="BB130" s="47">
        <v>39401</v>
      </c>
      <c r="BC130" s="48">
        <v>61.795099999999998</v>
      </c>
      <c r="BD130" s="48">
        <v>24.309100000000001</v>
      </c>
      <c r="BE130" t="s">
        <v>1025</v>
      </c>
      <c r="BF130" t="s">
        <v>1026</v>
      </c>
      <c r="BG130" s="48" t="s">
        <v>1032</v>
      </c>
      <c r="BH130" t="s">
        <v>142</v>
      </c>
      <c r="BI130" t="s">
        <v>22</v>
      </c>
      <c r="BJ130" t="s">
        <v>23</v>
      </c>
      <c r="BL130"/>
      <c r="BM130"/>
      <c r="BN130"/>
      <c r="BO130"/>
      <c r="BP130"/>
      <c r="BQ130"/>
      <c r="BR130"/>
      <c r="BS130"/>
      <c r="BT130"/>
      <c r="BU130"/>
      <c r="BV130"/>
      <c r="BW130"/>
      <c r="BX130"/>
      <c r="BY130"/>
      <c r="BZ130"/>
      <c r="CA130"/>
      <c r="CB130"/>
      <c r="CC130"/>
      <c r="CD130"/>
    </row>
    <row r="131" spans="1:82" x14ac:dyDescent="0.2">
      <c r="A131" t="s">
        <v>537</v>
      </c>
      <c r="B131" s="8">
        <v>13</v>
      </c>
      <c r="C131" t="s">
        <v>538</v>
      </c>
      <c r="E131" s="24">
        <f t="shared" si="1"/>
        <v>2</v>
      </c>
      <c r="F131" s="44">
        <v>129</v>
      </c>
      <c r="G131" s="23" t="s">
        <v>291</v>
      </c>
      <c r="H131">
        <v>507</v>
      </c>
      <c r="I131" s="9" t="s">
        <v>57</v>
      </c>
      <c r="J131">
        <v>709</v>
      </c>
      <c r="K131" s="9" t="s">
        <v>131</v>
      </c>
      <c r="L131" s="30" t="s">
        <v>86</v>
      </c>
      <c r="M131" s="10">
        <v>129</v>
      </c>
      <c r="N131" s="28">
        <v>2.2951999999999999</v>
      </c>
      <c r="O131" s="25">
        <v>0.1</v>
      </c>
      <c r="P131" s="45" t="s">
        <v>672</v>
      </c>
      <c r="Q131" s="45" t="s">
        <v>673</v>
      </c>
      <c r="R131" s="22">
        <v>35797</v>
      </c>
      <c r="S131" s="22">
        <v>35797</v>
      </c>
      <c r="T131" s="55" t="s">
        <v>1651</v>
      </c>
      <c r="U131" s="34" t="s">
        <v>1299</v>
      </c>
      <c r="V131" s="2"/>
      <c r="W131" s="49" t="s">
        <v>148</v>
      </c>
      <c r="X131" s="31" t="s">
        <v>539</v>
      </c>
      <c r="Y131" s="34" t="s">
        <v>540</v>
      </c>
      <c r="Z131" s="49" t="s">
        <v>141</v>
      </c>
      <c r="AA131" s="31" t="s">
        <v>666</v>
      </c>
      <c r="AB131" s="35" t="s">
        <v>568</v>
      </c>
      <c r="AC131" s="2" t="s">
        <v>667</v>
      </c>
      <c r="AD131" s="31" t="s">
        <v>569</v>
      </c>
      <c r="AE131" s="2" t="s">
        <v>773</v>
      </c>
      <c r="AF131" s="31" t="s">
        <v>651</v>
      </c>
      <c r="AG131" t="s">
        <v>142</v>
      </c>
      <c r="AH131" t="s">
        <v>102</v>
      </c>
      <c r="AI131" t="s">
        <v>9</v>
      </c>
      <c r="AJ131" s="2" t="s">
        <v>11</v>
      </c>
      <c r="AK131" t="s">
        <v>10</v>
      </c>
      <c r="AL131" s="2" t="s">
        <v>12</v>
      </c>
      <c r="AM131" t="s">
        <v>13</v>
      </c>
      <c r="AN131" t="s">
        <v>14</v>
      </c>
      <c r="AO131" t="s">
        <v>15</v>
      </c>
      <c r="AP131" t="s">
        <v>16</v>
      </c>
      <c r="AQ131" t="s">
        <v>17</v>
      </c>
      <c r="AR131" t="s">
        <v>18</v>
      </c>
      <c r="AS131" t="s">
        <v>106</v>
      </c>
      <c r="AT131">
        <v>300</v>
      </c>
      <c r="AU131">
        <v>300</v>
      </c>
      <c r="AW131" t="s">
        <v>1014</v>
      </c>
      <c r="AX131" t="s">
        <v>1015</v>
      </c>
      <c r="AY131" t="s">
        <v>1018</v>
      </c>
      <c r="AZ131" t="s">
        <v>1017</v>
      </c>
      <c r="BB131" s="47">
        <v>39401</v>
      </c>
      <c r="BC131" s="48">
        <v>61.795099999999998</v>
      </c>
      <c r="BD131" s="48">
        <v>24.309100000000001</v>
      </c>
      <c r="BE131" t="s">
        <v>1025</v>
      </c>
      <c r="BF131" t="s">
        <v>1026</v>
      </c>
      <c r="BG131" s="48" t="s">
        <v>1032</v>
      </c>
      <c r="BH131" t="s">
        <v>142</v>
      </c>
      <c r="BI131" t="s">
        <v>22</v>
      </c>
      <c r="BJ131" t="s">
        <v>23</v>
      </c>
      <c r="BL131"/>
      <c r="BM131"/>
      <c r="BN131"/>
      <c r="BO131"/>
      <c r="BP131"/>
      <c r="BQ131"/>
      <c r="BR131"/>
      <c r="BS131"/>
      <c r="BT131"/>
      <c r="BU131"/>
      <c r="BV131"/>
      <c r="BW131"/>
      <c r="BX131"/>
      <c r="BY131"/>
      <c r="BZ131"/>
      <c r="CA131"/>
      <c r="CB131"/>
      <c r="CC131"/>
      <c r="CD131"/>
    </row>
    <row r="132" spans="1:82" x14ac:dyDescent="0.2">
      <c r="A132" t="s">
        <v>537</v>
      </c>
      <c r="B132" s="8">
        <v>13</v>
      </c>
      <c r="C132" t="s">
        <v>538</v>
      </c>
      <c r="E132" s="24">
        <f t="shared" ref="E132:E186" si="2">COUNTIF(AE132,"&lt;&gt;"&amp;"")+COUNTIF(BG132,"&lt;&gt;"&amp;"")</f>
        <v>2</v>
      </c>
      <c r="F132" s="44">
        <v>130</v>
      </c>
      <c r="G132" s="23" t="s">
        <v>292</v>
      </c>
      <c r="H132">
        <v>507</v>
      </c>
      <c r="I132" s="9" t="s">
        <v>57</v>
      </c>
      <c r="J132">
        <v>710</v>
      </c>
      <c r="K132" s="9" t="s">
        <v>132</v>
      </c>
      <c r="L132" s="30" t="s">
        <v>87</v>
      </c>
      <c r="M132" s="10">
        <v>130</v>
      </c>
      <c r="N132" s="28">
        <v>2.3581999999999996</v>
      </c>
      <c r="O132" s="25">
        <v>0.1</v>
      </c>
      <c r="P132" s="45" t="s">
        <v>672</v>
      </c>
      <c r="Q132" s="45" t="s">
        <v>673</v>
      </c>
      <c r="R132" s="22">
        <v>41136</v>
      </c>
      <c r="S132" s="22">
        <v>41136</v>
      </c>
      <c r="T132" s="55" t="s">
        <v>1652</v>
      </c>
      <c r="U132" s="34" t="s">
        <v>1300</v>
      </c>
      <c r="V132" s="2"/>
      <c r="W132" s="49" t="s">
        <v>148</v>
      </c>
      <c r="X132" s="31" t="s">
        <v>539</v>
      </c>
      <c r="Y132" s="34" t="s">
        <v>540</v>
      </c>
      <c r="Z132" s="49" t="s">
        <v>141</v>
      </c>
      <c r="AA132" s="31" t="s">
        <v>666</v>
      </c>
      <c r="AB132" s="35" t="s">
        <v>568</v>
      </c>
      <c r="AC132" s="2" t="s">
        <v>667</v>
      </c>
      <c r="AD132" s="31" t="s">
        <v>569</v>
      </c>
      <c r="AE132" s="2" t="s">
        <v>774</v>
      </c>
      <c r="AF132" s="31" t="s">
        <v>652</v>
      </c>
      <c r="AG132" t="s">
        <v>142</v>
      </c>
      <c r="AH132" t="s">
        <v>102</v>
      </c>
      <c r="AI132" t="s">
        <v>9</v>
      </c>
      <c r="AJ132" s="2" t="s">
        <v>11</v>
      </c>
      <c r="AK132" t="s">
        <v>10</v>
      </c>
      <c r="AL132" s="2" t="s">
        <v>12</v>
      </c>
      <c r="AM132" t="s">
        <v>13</v>
      </c>
      <c r="AN132" t="s">
        <v>14</v>
      </c>
      <c r="AO132" t="s">
        <v>15</v>
      </c>
      <c r="AP132" t="s">
        <v>16</v>
      </c>
      <c r="AQ132" t="s">
        <v>17</v>
      </c>
      <c r="AR132" t="s">
        <v>18</v>
      </c>
      <c r="AS132" t="s">
        <v>106</v>
      </c>
      <c r="AT132">
        <v>300</v>
      </c>
      <c r="AU132">
        <v>300</v>
      </c>
      <c r="AW132" t="s">
        <v>1014</v>
      </c>
      <c r="AX132" t="s">
        <v>1015</v>
      </c>
      <c r="AY132" t="s">
        <v>1018</v>
      </c>
      <c r="AZ132" t="s">
        <v>1017</v>
      </c>
      <c r="BB132" s="47">
        <v>39401</v>
      </c>
      <c r="BC132" s="48">
        <v>61.795099999999998</v>
      </c>
      <c r="BD132" s="48">
        <v>24.309100000000001</v>
      </c>
      <c r="BE132" t="s">
        <v>1025</v>
      </c>
      <c r="BF132" t="s">
        <v>1026</v>
      </c>
      <c r="BG132" s="48" t="s">
        <v>1032</v>
      </c>
      <c r="BH132" t="s">
        <v>142</v>
      </c>
      <c r="BI132" t="s">
        <v>22</v>
      </c>
      <c r="BJ132" t="s">
        <v>23</v>
      </c>
      <c r="BL132"/>
      <c r="BM132"/>
      <c r="BN132"/>
      <c r="BO132"/>
      <c r="BP132"/>
      <c r="BQ132"/>
      <c r="BR132"/>
      <c r="BS132"/>
      <c r="BT132"/>
      <c r="BU132"/>
      <c r="BV132"/>
      <c r="BW132"/>
      <c r="BX132"/>
      <c r="BY132"/>
      <c r="BZ132"/>
      <c r="CA132"/>
      <c r="CB132"/>
      <c r="CC132"/>
      <c r="CD132"/>
    </row>
    <row r="133" spans="1:82" x14ac:dyDescent="0.2">
      <c r="A133" t="s">
        <v>537</v>
      </c>
      <c r="B133" s="8">
        <v>13</v>
      </c>
      <c r="C133" t="s">
        <v>538</v>
      </c>
      <c r="E133" s="24">
        <f t="shared" si="2"/>
        <v>2</v>
      </c>
      <c r="F133" s="44">
        <v>131</v>
      </c>
      <c r="G133" s="23" t="s">
        <v>293</v>
      </c>
      <c r="H133">
        <v>507</v>
      </c>
      <c r="I133" s="9" t="s">
        <v>57</v>
      </c>
      <c r="J133">
        <v>711</v>
      </c>
      <c r="K133" s="9" t="s">
        <v>133</v>
      </c>
      <c r="L133" s="30" t="s">
        <v>88</v>
      </c>
      <c r="M133" s="10">
        <v>131</v>
      </c>
      <c r="N133" s="28">
        <v>2.7655999999999996</v>
      </c>
      <c r="O133" s="25">
        <v>0.1</v>
      </c>
      <c r="P133" s="45" t="s">
        <v>672</v>
      </c>
      <c r="Q133" s="45" t="s">
        <v>673</v>
      </c>
      <c r="R133" s="22">
        <v>50907</v>
      </c>
      <c r="S133" s="22">
        <v>50907</v>
      </c>
      <c r="T133" s="55" t="s">
        <v>1653</v>
      </c>
      <c r="U133" s="34" t="s">
        <v>1301</v>
      </c>
      <c r="V133" s="2"/>
      <c r="W133" s="49" t="s">
        <v>148</v>
      </c>
      <c r="X133" s="31" t="s">
        <v>539</v>
      </c>
      <c r="Y133" s="34" t="s">
        <v>540</v>
      </c>
      <c r="Z133" s="49" t="s">
        <v>141</v>
      </c>
      <c r="AA133" s="31" t="s">
        <v>666</v>
      </c>
      <c r="AB133" s="35" t="s">
        <v>568</v>
      </c>
      <c r="AC133" s="2" t="s">
        <v>667</v>
      </c>
      <c r="AD133" s="31" t="s">
        <v>569</v>
      </c>
      <c r="AE133" s="2" t="s">
        <v>775</v>
      </c>
      <c r="AF133" s="31" t="s">
        <v>653</v>
      </c>
      <c r="AG133" t="s">
        <v>142</v>
      </c>
      <c r="AH133" t="s">
        <v>102</v>
      </c>
      <c r="AI133" t="s">
        <v>9</v>
      </c>
      <c r="AJ133" s="2" t="s">
        <v>11</v>
      </c>
      <c r="AK133" t="s">
        <v>10</v>
      </c>
      <c r="AL133" s="2" t="s">
        <v>12</v>
      </c>
      <c r="AM133" t="s">
        <v>13</v>
      </c>
      <c r="AN133" t="s">
        <v>14</v>
      </c>
      <c r="AO133" t="s">
        <v>15</v>
      </c>
      <c r="AP133" t="s">
        <v>16</v>
      </c>
      <c r="AQ133" t="s">
        <v>17</v>
      </c>
      <c r="AR133" t="s">
        <v>18</v>
      </c>
      <c r="AS133" t="s">
        <v>106</v>
      </c>
      <c r="AT133">
        <v>300</v>
      </c>
      <c r="AU133">
        <v>300</v>
      </c>
      <c r="AW133" t="s">
        <v>1014</v>
      </c>
      <c r="AX133" t="s">
        <v>1015</v>
      </c>
      <c r="AY133" t="s">
        <v>1016</v>
      </c>
      <c r="AZ133" t="s">
        <v>1017</v>
      </c>
      <c r="BB133" s="47">
        <v>39401</v>
      </c>
      <c r="BC133" s="48">
        <v>61.795099999999998</v>
      </c>
      <c r="BD133" s="48">
        <v>24.309100000000001</v>
      </c>
      <c r="BE133" t="s">
        <v>1025</v>
      </c>
      <c r="BF133" t="s">
        <v>1026</v>
      </c>
      <c r="BG133" s="48" t="s">
        <v>1032</v>
      </c>
      <c r="BH133" t="s">
        <v>142</v>
      </c>
      <c r="BI133" t="s">
        <v>22</v>
      </c>
      <c r="BJ133" t="s">
        <v>23</v>
      </c>
      <c r="BL133"/>
      <c r="BM133"/>
      <c r="BN133"/>
      <c r="BO133"/>
      <c r="BP133"/>
      <c r="BQ133"/>
      <c r="BR133"/>
      <c r="BS133"/>
      <c r="BT133"/>
      <c r="BU133"/>
      <c r="BV133"/>
      <c r="BW133"/>
      <c r="BX133"/>
      <c r="BY133"/>
      <c r="BZ133"/>
      <c r="CA133"/>
      <c r="CB133"/>
      <c r="CC133"/>
      <c r="CD133"/>
    </row>
    <row r="134" spans="1:82" x14ac:dyDescent="0.2">
      <c r="A134" t="s">
        <v>537</v>
      </c>
      <c r="B134" s="8">
        <v>13</v>
      </c>
      <c r="C134" t="s">
        <v>538</v>
      </c>
      <c r="E134" s="24">
        <f t="shared" si="2"/>
        <v>2</v>
      </c>
      <c r="F134" s="44">
        <v>132</v>
      </c>
      <c r="G134" s="23" t="s">
        <v>294</v>
      </c>
      <c r="H134">
        <v>507</v>
      </c>
      <c r="I134" s="9" t="s">
        <v>57</v>
      </c>
      <c r="J134">
        <v>712</v>
      </c>
      <c r="K134" s="9" t="s">
        <v>134</v>
      </c>
      <c r="L134" s="30" t="s">
        <v>89</v>
      </c>
      <c r="M134" s="10">
        <v>132</v>
      </c>
      <c r="N134" s="28">
        <v>2.3797999999999999</v>
      </c>
      <c r="O134" s="25">
        <v>0.1</v>
      </c>
      <c r="P134" s="45" t="s">
        <v>672</v>
      </c>
      <c r="Q134" s="45" t="s">
        <v>673</v>
      </c>
      <c r="R134" s="22">
        <v>37443</v>
      </c>
      <c r="S134" s="22">
        <v>37443</v>
      </c>
      <c r="T134" s="55" t="s">
        <v>1654</v>
      </c>
      <c r="U134" s="34" t="s">
        <v>1302</v>
      </c>
      <c r="V134" s="2"/>
      <c r="W134" s="49" t="s">
        <v>148</v>
      </c>
      <c r="X134" s="31" t="s">
        <v>539</v>
      </c>
      <c r="Y134" s="34" t="s">
        <v>540</v>
      </c>
      <c r="Z134" s="49" t="s">
        <v>141</v>
      </c>
      <c r="AA134" s="31" t="s">
        <v>666</v>
      </c>
      <c r="AB134" s="35" t="s">
        <v>568</v>
      </c>
      <c r="AC134" s="2" t="s">
        <v>667</v>
      </c>
      <c r="AD134" s="31" t="s">
        <v>569</v>
      </c>
      <c r="AE134" s="2" t="s">
        <v>776</v>
      </c>
      <c r="AF134" s="31" t="s">
        <v>654</v>
      </c>
      <c r="AG134" t="s">
        <v>142</v>
      </c>
      <c r="AH134" t="s">
        <v>102</v>
      </c>
      <c r="AI134" t="s">
        <v>9</v>
      </c>
      <c r="AJ134" s="2" t="s">
        <v>11</v>
      </c>
      <c r="AK134" t="s">
        <v>10</v>
      </c>
      <c r="AL134" s="2" t="s">
        <v>12</v>
      </c>
      <c r="AM134" t="s">
        <v>13</v>
      </c>
      <c r="AN134" t="s">
        <v>14</v>
      </c>
      <c r="AO134" t="s">
        <v>15</v>
      </c>
      <c r="AP134" t="s">
        <v>16</v>
      </c>
      <c r="AQ134" t="s">
        <v>17</v>
      </c>
      <c r="AR134" t="s">
        <v>18</v>
      </c>
      <c r="AS134" t="s">
        <v>106</v>
      </c>
      <c r="AT134">
        <v>300</v>
      </c>
      <c r="AU134">
        <v>300</v>
      </c>
      <c r="AW134" t="s">
        <v>1014</v>
      </c>
      <c r="AX134" t="s">
        <v>1015</v>
      </c>
      <c r="AY134" t="s">
        <v>1016</v>
      </c>
      <c r="AZ134" t="s">
        <v>1017</v>
      </c>
      <c r="BB134" s="47">
        <v>39401</v>
      </c>
      <c r="BC134" s="48">
        <v>61.795099999999998</v>
      </c>
      <c r="BD134" s="48">
        <v>24.309100000000001</v>
      </c>
      <c r="BE134" t="s">
        <v>1025</v>
      </c>
      <c r="BF134" t="s">
        <v>1026</v>
      </c>
      <c r="BG134" s="48" t="s">
        <v>1032</v>
      </c>
      <c r="BH134" t="s">
        <v>142</v>
      </c>
      <c r="BI134" t="s">
        <v>22</v>
      </c>
      <c r="BJ134" t="s">
        <v>23</v>
      </c>
      <c r="BL134"/>
      <c r="BM134"/>
      <c r="BN134"/>
      <c r="BO134"/>
      <c r="BP134"/>
      <c r="BQ134"/>
      <c r="BR134"/>
      <c r="BS134"/>
      <c r="BT134"/>
      <c r="BU134"/>
      <c r="BV134"/>
      <c r="BW134"/>
      <c r="BX134"/>
      <c r="BY134"/>
      <c r="BZ134"/>
      <c r="CA134"/>
      <c r="CB134"/>
      <c r="CC134"/>
      <c r="CD134"/>
    </row>
    <row r="135" spans="1:82" x14ac:dyDescent="0.2">
      <c r="A135" t="s">
        <v>537</v>
      </c>
      <c r="B135" s="8">
        <v>13</v>
      </c>
      <c r="C135" t="s">
        <v>538</v>
      </c>
      <c r="E135" s="24">
        <f t="shared" si="2"/>
        <v>2</v>
      </c>
      <c r="F135" s="44">
        <v>133</v>
      </c>
      <c r="G135" s="23" t="s">
        <v>295</v>
      </c>
      <c r="H135">
        <v>507</v>
      </c>
      <c r="I135" s="9" t="s">
        <v>57</v>
      </c>
      <c r="J135">
        <v>733</v>
      </c>
      <c r="K135" s="9" t="s">
        <v>125</v>
      </c>
      <c r="L135" s="30" t="s">
        <v>80</v>
      </c>
      <c r="M135" s="10">
        <v>133</v>
      </c>
      <c r="N135" s="28">
        <v>1.9351999999999996</v>
      </c>
      <c r="O135" s="25">
        <v>0.1</v>
      </c>
      <c r="P135" s="45" t="s">
        <v>672</v>
      </c>
      <c r="Q135" s="45" t="s">
        <v>673</v>
      </c>
      <c r="R135" s="22">
        <v>34098</v>
      </c>
      <c r="S135" s="22">
        <v>34098</v>
      </c>
      <c r="T135" s="55" t="s">
        <v>1655</v>
      </c>
      <c r="U135" s="34" t="s">
        <v>1303</v>
      </c>
      <c r="V135" s="2"/>
      <c r="W135" s="49" t="s">
        <v>148</v>
      </c>
      <c r="X135" s="31" t="s">
        <v>539</v>
      </c>
      <c r="Y135" s="34" t="s">
        <v>540</v>
      </c>
      <c r="Z135" s="49" t="s">
        <v>141</v>
      </c>
      <c r="AA135" s="31" t="s">
        <v>666</v>
      </c>
      <c r="AB135" s="35" t="s">
        <v>568</v>
      </c>
      <c r="AC135" s="2" t="s">
        <v>667</v>
      </c>
      <c r="AD135" s="31" t="s">
        <v>569</v>
      </c>
      <c r="AE135" s="2" t="s">
        <v>777</v>
      </c>
      <c r="AF135" s="31" t="s">
        <v>655</v>
      </c>
      <c r="AG135" t="s">
        <v>142</v>
      </c>
      <c r="AH135" t="s">
        <v>102</v>
      </c>
      <c r="AI135" t="s">
        <v>9</v>
      </c>
      <c r="AJ135" s="2" t="s">
        <v>11</v>
      </c>
      <c r="AK135" t="s">
        <v>10</v>
      </c>
      <c r="AL135" s="2" t="s">
        <v>12</v>
      </c>
      <c r="AM135" t="s">
        <v>13</v>
      </c>
      <c r="AN135" t="s">
        <v>14</v>
      </c>
      <c r="AO135" t="s">
        <v>15</v>
      </c>
      <c r="AP135" t="s">
        <v>16</v>
      </c>
      <c r="AQ135" t="s">
        <v>17</v>
      </c>
      <c r="AR135" t="s">
        <v>18</v>
      </c>
      <c r="AS135" t="s">
        <v>106</v>
      </c>
      <c r="AT135">
        <v>300</v>
      </c>
      <c r="AU135">
        <v>300</v>
      </c>
      <c r="AW135" t="s">
        <v>1014</v>
      </c>
      <c r="AX135" t="s">
        <v>1015</v>
      </c>
      <c r="AY135" t="s">
        <v>1018</v>
      </c>
      <c r="AZ135" t="s">
        <v>1017</v>
      </c>
      <c r="BB135" s="47">
        <v>39401</v>
      </c>
      <c r="BC135" s="48">
        <v>61.795099999999998</v>
      </c>
      <c r="BD135" s="48">
        <v>24.309100000000001</v>
      </c>
      <c r="BE135" t="s">
        <v>1025</v>
      </c>
      <c r="BF135" t="s">
        <v>1026</v>
      </c>
      <c r="BG135" s="48" t="s">
        <v>1032</v>
      </c>
      <c r="BH135" t="s">
        <v>142</v>
      </c>
      <c r="BI135" t="s">
        <v>22</v>
      </c>
      <c r="BJ135" t="s">
        <v>23</v>
      </c>
      <c r="BL135"/>
      <c r="BM135"/>
      <c r="BN135"/>
      <c r="BO135"/>
      <c r="BP135"/>
      <c r="BQ135"/>
      <c r="BR135"/>
      <c r="BS135"/>
      <c r="BT135"/>
      <c r="BU135"/>
      <c r="BV135"/>
      <c r="BW135"/>
      <c r="BX135"/>
      <c r="BY135"/>
      <c r="BZ135"/>
      <c r="CA135"/>
      <c r="CB135"/>
      <c r="CC135"/>
      <c r="CD135"/>
    </row>
    <row r="136" spans="1:82" x14ac:dyDescent="0.2">
      <c r="A136" t="s">
        <v>537</v>
      </c>
      <c r="B136" s="8">
        <v>13</v>
      </c>
      <c r="C136" t="s">
        <v>538</v>
      </c>
      <c r="E136" s="24">
        <f t="shared" si="2"/>
        <v>1</v>
      </c>
      <c r="F136" s="44">
        <v>134</v>
      </c>
      <c r="G136" s="23" t="s">
        <v>296</v>
      </c>
      <c r="H136">
        <v>507</v>
      </c>
      <c r="I136" s="9" t="s">
        <v>57</v>
      </c>
      <c r="J136">
        <v>735</v>
      </c>
      <c r="K136" s="9" t="s">
        <v>126</v>
      </c>
      <c r="L136" s="30" t="s">
        <v>81</v>
      </c>
      <c r="M136" s="10">
        <v>134</v>
      </c>
      <c r="N136" s="28">
        <v>1.6221000000000001</v>
      </c>
      <c r="O136" s="25">
        <v>0.1</v>
      </c>
      <c r="P136" s="45" t="s">
        <v>672</v>
      </c>
      <c r="Q136" s="45" t="s">
        <v>673</v>
      </c>
      <c r="R136" s="22">
        <v>13634</v>
      </c>
      <c r="S136" s="22">
        <v>13634</v>
      </c>
      <c r="T136" s="55" t="s">
        <v>1656</v>
      </c>
      <c r="U136" s="34" t="s">
        <v>1304</v>
      </c>
      <c r="V136" s="2"/>
      <c r="W136" s="49" t="s">
        <v>148</v>
      </c>
      <c r="X136" s="31" t="s">
        <v>1062</v>
      </c>
      <c r="Y136" s="34" t="s">
        <v>1063</v>
      </c>
      <c r="Z136" s="49" t="s">
        <v>141</v>
      </c>
      <c r="AA136" s="31" t="s">
        <v>1064</v>
      </c>
      <c r="AB136" s="35" t="s">
        <v>1065</v>
      </c>
      <c r="AC136" s="2" t="s">
        <v>1067</v>
      </c>
      <c r="AD136" s="31" t="s">
        <v>1066</v>
      </c>
      <c r="AE136" s="2" t="s">
        <v>778</v>
      </c>
      <c r="AF136" s="31" t="s">
        <v>1070</v>
      </c>
      <c r="AG136" t="s">
        <v>142</v>
      </c>
      <c r="AH136" t="s">
        <v>102</v>
      </c>
      <c r="AI136" t="s">
        <v>9</v>
      </c>
      <c r="AJ136" s="2" t="s">
        <v>11</v>
      </c>
      <c r="AK136" t="s">
        <v>10</v>
      </c>
      <c r="AL136" s="2" t="s">
        <v>12</v>
      </c>
      <c r="AM136" t="s">
        <v>13</v>
      </c>
      <c r="AN136" t="s">
        <v>14</v>
      </c>
      <c r="AO136" t="s">
        <v>15</v>
      </c>
      <c r="AP136" t="s">
        <v>16</v>
      </c>
      <c r="AQ136" t="s">
        <v>17</v>
      </c>
      <c r="AR136" t="s">
        <v>18</v>
      </c>
      <c r="AS136" t="s">
        <v>106</v>
      </c>
      <c r="AT136">
        <v>300</v>
      </c>
      <c r="AU136">
        <v>300</v>
      </c>
      <c r="AW136" t="s">
        <v>19</v>
      </c>
      <c r="BB136" s="47" t="s">
        <v>1</v>
      </c>
      <c r="BC136" s="48">
        <v>0</v>
      </c>
      <c r="BD136" s="48">
        <v>0</v>
      </c>
      <c r="BE136"/>
      <c r="BF136"/>
      <c r="BG136" s="48"/>
      <c r="BH136" t="s">
        <v>142</v>
      </c>
      <c r="BI136" t="s">
        <v>22</v>
      </c>
      <c r="BJ136" t="s">
        <v>23</v>
      </c>
      <c r="BL136"/>
      <c r="BM136"/>
      <c r="BN136"/>
      <c r="BO136"/>
      <c r="BP136"/>
      <c r="BQ136"/>
      <c r="BR136"/>
      <c r="BS136"/>
      <c r="BT136"/>
      <c r="BU136"/>
      <c r="BV136"/>
      <c r="BW136"/>
      <c r="BX136"/>
      <c r="BY136"/>
      <c r="BZ136"/>
      <c r="CA136"/>
      <c r="CB136"/>
      <c r="CC136"/>
      <c r="CD136"/>
    </row>
    <row r="137" spans="1:82" x14ac:dyDescent="0.2">
      <c r="A137" t="s">
        <v>537</v>
      </c>
      <c r="B137" s="8">
        <v>13</v>
      </c>
      <c r="C137" t="s">
        <v>538</v>
      </c>
      <c r="E137" s="24">
        <f t="shared" si="2"/>
        <v>1</v>
      </c>
      <c r="F137" s="44">
        <v>135</v>
      </c>
      <c r="G137" s="23" t="s">
        <v>297</v>
      </c>
      <c r="H137">
        <v>507</v>
      </c>
      <c r="I137" s="9" t="s">
        <v>57</v>
      </c>
      <c r="J137">
        <v>736</v>
      </c>
      <c r="K137" s="9" t="s">
        <v>127</v>
      </c>
      <c r="L137" s="30" t="s">
        <v>82</v>
      </c>
      <c r="M137" s="10">
        <v>135</v>
      </c>
      <c r="N137" s="28">
        <v>1.6920000000000002</v>
      </c>
      <c r="O137" s="25">
        <v>0.1</v>
      </c>
      <c r="P137" s="45" t="s">
        <v>672</v>
      </c>
      <c r="Q137" s="45" t="s">
        <v>673</v>
      </c>
      <c r="R137" s="22">
        <v>32553</v>
      </c>
      <c r="S137" s="22">
        <v>32553</v>
      </c>
      <c r="T137" s="56" t="s">
        <v>1657</v>
      </c>
      <c r="U137" s="34" t="s">
        <v>1305</v>
      </c>
      <c r="V137" s="2"/>
      <c r="W137" s="49" t="s">
        <v>148</v>
      </c>
      <c r="X137" s="31" t="s">
        <v>1062</v>
      </c>
      <c r="Y137" s="34" t="s">
        <v>1063</v>
      </c>
      <c r="Z137" s="49" t="s">
        <v>141</v>
      </c>
      <c r="AA137" s="31" t="s">
        <v>1064</v>
      </c>
      <c r="AB137" s="35" t="s">
        <v>1065</v>
      </c>
      <c r="AC137" s="2" t="s">
        <v>1067</v>
      </c>
      <c r="AD137" s="31" t="s">
        <v>1066</v>
      </c>
      <c r="AE137" s="2" t="s">
        <v>779</v>
      </c>
      <c r="AF137" s="31" t="s">
        <v>1071</v>
      </c>
      <c r="AG137" t="s">
        <v>142</v>
      </c>
      <c r="AH137" t="s">
        <v>102</v>
      </c>
      <c r="AI137" t="s">
        <v>9</v>
      </c>
      <c r="AJ137" s="2" t="s">
        <v>11</v>
      </c>
      <c r="AK137" t="s">
        <v>10</v>
      </c>
      <c r="AL137" s="2" t="s">
        <v>12</v>
      </c>
      <c r="AM137" t="s">
        <v>13</v>
      </c>
      <c r="AN137" t="s">
        <v>14</v>
      </c>
      <c r="AO137" t="s">
        <v>15</v>
      </c>
      <c r="AP137" t="s">
        <v>16</v>
      </c>
      <c r="AQ137" t="s">
        <v>17</v>
      </c>
      <c r="AR137" t="s">
        <v>18</v>
      </c>
      <c r="AS137" t="s">
        <v>106</v>
      </c>
      <c r="AT137">
        <v>300</v>
      </c>
      <c r="AU137">
        <v>300</v>
      </c>
      <c r="AW137" t="s">
        <v>19</v>
      </c>
      <c r="BB137" s="47" t="s">
        <v>1</v>
      </c>
      <c r="BC137" s="48">
        <v>0</v>
      </c>
      <c r="BD137" s="48">
        <v>0</v>
      </c>
      <c r="BE137"/>
      <c r="BF137"/>
      <c r="BG137" s="48"/>
      <c r="BH137" t="s">
        <v>142</v>
      </c>
      <c r="BI137" t="s">
        <v>22</v>
      </c>
      <c r="BJ137" t="s">
        <v>23</v>
      </c>
    </row>
    <row r="138" spans="1:82" x14ac:dyDescent="0.2">
      <c r="A138" t="s">
        <v>537</v>
      </c>
      <c r="B138" s="8">
        <v>13</v>
      </c>
      <c r="C138" t="s">
        <v>538</v>
      </c>
      <c r="E138" s="24">
        <f t="shared" si="2"/>
        <v>1</v>
      </c>
      <c r="F138" s="44">
        <v>136</v>
      </c>
      <c r="G138" s="23" t="s">
        <v>298</v>
      </c>
      <c r="H138">
        <v>507</v>
      </c>
      <c r="I138" s="9" t="s">
        <v>57</v>
      </c>
      <c r="J138">
        <v>738</v>
      </c>
      <c r="K138" s="9" t="s">
        <v>128</v>
      </c>
      <c r="L138" s="30" t="s">
        <v>83</v>
      </c>
      <c r="M138" s="10">
        <v>136</v>
      </c>
      <c r="N138" s="28">
        <v>2.9645000000000001</v>
      </c>
      <c r="O138" s="25">
        <v>0.1</v>
      </c>
      <c r="P138" s="45" t="s">
        <v>672</v>
      </c>
      <c r="Q138" s="45" t="s">
        <v>673</v>
      </c>
      <c r="R138" s="22">
        <v>21168</v>
      </c>
      <c r="S138" s="22">
        <v>21168</v>
      </c>
      <c r="T138" s="55" t="s">
        <v>1658</v>
      </c>
      <c r="U138" s="34" t="s">
        <v>1306</v>
      </c>
      <c r="V138" s="2"/>
      <c r="W138" s="49" t="s">
        <v>148</v>
      </c>
      <c r="X138" s="31" t="s">
        <v>1062</v>
      </c>
      <c r="Y138" s="34" t="s">
        <v>1063</v>
      </c>
      <c r="Z138" s="49" t="s">
        <v>141</v>
      </c>
      <c r="AA138" s="31" t="s">
        <v>1064</v>
      </c>
      <c r="AB138" s="35" t="s">
        <v>1065</v>
      </c>
      <c r="AC138" s="2" t="s">
        <v>1067</v>
      </c>
      <c r="AD138" s="31" t="s">
        <v>1066</v>
      </c>
      <c r="AE138" s="2" t="s">
        <v>780</v>
      </c>
      <c r="AF138" s="31" t="s">
        <v>1072</v>
      </c>
      <c r="AG138" t="s">
        <v>142</v>
      </c>
      <c r="AH138" t="s">
        <v>102</v>
      </c>
      <c r="AI138" t="s">
        <v>9</v>
      </c>
      <c r="AJ138" s="2" t="s">
        <v>11</v>
      </c>
      <c r="AK138" t="s">
        <v>10</v>
      </c>
      <c r="AL138" s="2" t="s">
        <v>12</v>
      </c>
      <c r="AM138" t="s">
        <v>13</v>
      </c>
      <c r="AN138" t="s">
        <v>14</v>
      </c>
      <c r="AO138" t="s">
        <v>15</v>
      </c>
      <c r="AP138" t="s">
        <v>16</v>
      </c>
      <c r="AQ138" t="s">
        <v>17</v>
      </c>
      <c r="AR138" t="s">
        <v>18</v>
      </c>
      <c r="AS138" t="s">
        <v>106</v>
      </c>
      <c r="AT138">
        <v>300</v>
      </c>
      <c r="AU138">
        <v>300</v>
      </c>
      <c r="AW138" t="s">
        <v>19</v>
      </c>
      <c r="BB138" s="47" t="s">
        <v>1</v>
      </c>
      <c r="BC138" s="48">
        <v>0</v>
      </c>
      <c r="BD138" s="48">
        <v>0</v>
      </c>
      <c r="BE138"/>
      <c r="BF138"/>
      <c r="BG138" s="48"/>
      <c r="BH138" t="s">
        <v>142</v>
      </c>
      <c r="BI138" t="s">
        <v>22</v>
      </c>
      <c r="BJ138" t="s">
        <v>23</v>
      </c>
    </row>
    <row r="139" spans="1:82" x14ac:dyDescent="0.2">
      <c r="A139" t="s">
        <v>537</v>
      </c>
      <c r="B139" s="8">
        <v>13</v>
      </c>
      <c r="C139" t="s">
        <v>538</v>
      </c>
      <c r="E139" s="24">
        <f t="shared" si="2"/>
        <v>1</v>
      </c>
      <c r="F139" s="44">
        <v>137</v>
      </c>
      <c r="G139" s="23" t="s">
        <v>299</v>
      </c>
      <c r="H139">
        <v>507</v>
      </c>
      <c r="I139" s="9" t="s">
        <v>57</v>
      </c>
      <c r="J139">
        <v>739</v>
      </c>
      <c r="K139" s="9" t="s">
        <v>129</v>
      </c>
      <c r="L139" s="30" t="s">
        <v>84</v>
      </c>
      <c r="M139" s="10">
        <v>137</v>
      </c>
      <c r="N139" s="28">
        <v>0.73915000000000008</v>
      </c>
      <c r="O139" s="25">
        <v>0.1</v>
      </c>
      <c r="P139" s="45" t="s">
        <v>672</v>
      </c>
      <c r="Q139" s="45" t="s">
        <v>673</v>
      </c>
      <c r="R139" s="22">
        <v>32097</v>
      </c>
      <c r="S139" s="22">
        <v>32097</v>
      </c>
      <c r="T139" s="55" t="s">
        <v>1659</v>
      </c>
      <c r="U139" s="34" t="s">
        <v>1307</v>
      </c>
      <c r="V139" s="2"/>
      <c r="W139" s="49" t="s">
        <v>148</v>
      </c>
      <c r="X139" s="31" t="s">
        <v>1062</v>
      </c>
      <c r="Y139" s="34" t="s">
        <v>1063</v>
      </c>
      <c r="Z139" s="49" t="s">
        <v>141</v>
      </c>
      <c r="AA139" s="31" t="s">
        <v>1064</v>
      </c>
      <c r="AB139" s="35" t="s">
        <v>1065</v>
      </c>
      <c r="AC139" s="2" t="s">
        <v>1067</v>
      </c>
      <c r="AD139" s="31" t="s">
        <v>1066</v>
      </c>
      <c r="AE139" s="2" t="s">
        <v>781</v>
      </c>
      <c r="AF139" s="31" t="s">
        <v>1073</v>
      </c>
      <c r="AG139" t="s">
        <v>142</v>
      </c>
      <c r="AH139" t="s">
        <v>102</v>
      </c>
      <c r="AI139" t="s">
        <v>9</v>
      </c>
      <c r="AJ139" s="2" t="s">
        <v>11</v>
      </c>
      <c r="AK139" t="s">
        <v>10</v>
      </c>
      <c r="AL139" s="2" t="s">
        <v>12</v>
      </c>
      <c r="AM139" t="s">
        <v>13</v>
      </c>
      <c r="AN139" t="s">
        <v>14</v>
      </c>
      <c r="AO139" t="s">
        <v>15</v>
      </c>
      <c r="AP139" t="s">
        <v>16</v>
      </c>
      <c r="AQ139" t="s">
        <v>17</v>
      </c>
      <c r="AR139" t="s">
        <v>18</v>
      </c>
      <c r="AS139" t="s">
        <v>106</v>
      </c>
      <c r="AT139">
        <v>300</v>
      </c>
      <c r="AU139">
        <v>300</v>
      </c>
      <c r="AW139" t="s">
        <v>19</v>
      </c>
      <c r="BB139" s="47" t="s">
        <v>1</v>
      </c>
      <c r="BC139" s="48">
        <v>0</v>
      </c>
      <c r="BD139" s="48">
        <v>0</v>
      </c>
      <c r="BE139"/>
      <c r="BF139"/>
      <c r="BG139" s="48"/>
      <c r="BH139" t="s">
        <v>142</v>
      </c>
      <c r="BI139" t="s">
        <v>22</v>
      </c>
      <c r="BJ139" t="s">
        <v>23</v>
      </c>
    </row>
    <row r="140" spans="1:82" x14ac:dyDescent="0.2">
      <c r="A140" t="s">
        <v>537</v>
      </c>
      <c r="B140" s="8">
        <v>13</v>
      </c>
      <c r="C140" t="s">
        <v>538</v>
      </c>
      <c r="E140" s="24">
        <f t="shared" si="2"/>
        <v>1</v>
      </c>
      <c r="F140" s="44">
        <v>138</v>
      </c>
      <c r="G140" s="23" t="s">
        <v>300</v>
      </c>
      <c r="H140">
        <v>507</v>
      </c>
      <c r="I140" s="9" t="s">
        <v>57</v>
      </c>
      <c r="J140">
        <v>740</v>
      </c>
      <c r="K140" s="9" t="s">
        <v>115</v>
      </c>
      <c r="L140" s="30" t="s">
        <v>70</v>
      </c>
      <c r="M140" s="10">
        <v>138</v>
      </c>
      <c r="N140" s="28">
        <v>0.65080000000000005</v>
      </c>
      <c r="O140" s="25">
        <v>0.1</v>
      </c>
      <c r="P140" s="45" t="s">
        <v>672</v>
      </c>
      <c r="Q140" s="45" t="s">
        <v>673</v>
      </c>
      <c r="R140" s="22">
        <v>46513</v>
      </c>
      <c r="S140" s="22">
        <v>46513</v>
      </c>
      <c r="T140" s="55" t="s">
        <v>1660</v>
      </c>
      <c r="U140" s="34" t="s">
        <v>1308</v>
      </c>
      <c r="V140" s="2"/>
      <c r="W140" s="49" t="s">
        <v>148</v>
      </c>
      <c r="X140" s="31" t="s">
        <v>1062</v>
      </c>
      <c r="Y140" s="34" t="s">
        <v>1063</v>
      </c>
      <c r="Z140" s="49" t="s">
        <v>141</v>
      </c>
      <c r="AA140" s="31" t="s">
        <v>1064</v>
      </c>
      <c r="AB140" s="35" t="s">
        <v>1065</v>
      </c>
      <c r="AC140" s="2" t="s">
        <v>1067</v>
      </c>
      <c r="AD140" s="31" t="s">
        <v>1066</v>
      </c>
      <c r="AE140" s="2" t="s">
        <v>782</v>
      </c>
      <c r="AF140" s="31" t="s">
        <v>1074</v>
      </c>
      <c r="AG140" t="s">
        <v>142</v>
      </c>
      <c r="AH140" t="s">
        <v>102</v>
      </c>
      <c r="AI140" t="s">
        <v>9</v>
      </c>
      <c r="AJ140" s="2" t="s">
        <v>11</v>
      </c>
      <c r="AK140" t="s">
        <v>10</v>
      </c>
      <c r="AL140" s="2" t="s">
        <v>12</v>
      </c>
      <c r="AM140" t="s">
        <v>13</v>
      </c>
      <c r="AN140" t="s">
        <v>14</v>
      </c>
      <c r="AO140" t="s">
        <v>15</v>
      </c>
      <c r="AP140" t="s">
        <v>16</v>
      </c>
      <c r="AQ140" t="s">
        <v>17</v>
      </c>
      <c r="AR140" t="s">
        <v>18</v>
      </c>
      <c r="AS140" t="s">
        <v>106</v>
      </c>
      <c r="AT140">
        <v>300</v>
      </c>
      <c r="AU140">
        <v>300</v>
      </c>
      <c r="AW140" t="s">
        <v>19</v>
      </c>
      <c r="BB140" s="47" t="s">
        <v>1</v>
      </c>
      <c r="BC140" s="48">
        <v>0</v>
      </c>
      <c r="BD140" s="48">
        <v>0</v>
      </c>
      <c r="BE140"/>
      <c r="BF140"/>
      <c r="BG140" s="48"/>
      <c r="BH140" t="s">
        <v>142</v>
      </c>
      <c r="BI140" t="s">
        <v>22</v>
      </c>
      <c r="BJ140" t="s">
        <v>23</v>
      </c>
    </row>
    <row r="141" spans="1:82" x14ac:dyDescent="0.2">
      <c r="A141" t="s">
        <v>537</v>
      </c>
      <c r="B141" s="8">
        <v>13</v>
      </c>
      <c r="C141" t="s">
        <v>538</v>
      </c>
      <c r="E141" s="24">
        <f t="shared" si="2"/>
        <v>1</v>
      </c>
      <c r="F141" s="44">
        <v>139</v>
      </c>
      <c r="G141" s="23" t="s">
        <v>301</v>
      </c>
      <c r="H141">
        <v>507</v>
      </c>
      <c r="I141" s="9" t="s">
        <v>57</v>
      </c>
      <c r="J141">
        <v>741</v>
      </c>
      <c r="K141" s="9" t="s">
        <v>116</v>
      </c>
      <c r="L141" s="30" t="s">
        <v>71</v>
      </c>
      <c r="M141" s="10">
        <v>139</v>
      </c>
      <c r="N141" s="28">
        <v>3.5415000000000001</v>
      </c>
      <c r="O141" s="25">
        <v>0.1</v>
      </c>
      <c r="P141" s="45" t="s">
        <v>672</v>
      </c>
      <c r="Q141" s="45" t="s">
        <v>673</v>
      </c>
      <c r="R141" s="22">
        <v>88997</v>
      </c>
      <c r="S141" s="22">
        <v>88997</v>
      </c>
      <c r="T141" s="55" t="s">
        <v>1661</v>
      </c>
      <c r="U141" s="34" t="s">
        <v>1309</v>
      </c>
      <c r="V141" s="2"/>
      <c r="W141" s="49" t="s">
        <v>148</v>
      </c>
      <c r="X141" s="31" t="s">
        <v>1062</v>
      </c>
      <c r="Y141" s="34" t="s">
        <v>1063</v>
      </c>
      <c r="Z141" s="49" t="s">
        <v>141</v>
      </c>
      <c r="AA141" s="31" t="s">
        <v>1064</v>
      </c>
      <c r="AB141" s="35" t="s">
        <v>1065</v>
      </c>
      <c r="AC141" s="2" t="s">
        <v>1067</v>
      </c>
      <c r="AD141" s="31" t="s">
        <v>1066</v>
      </c>
      <c r="AE141" s="2" t="s">
        <v>783</v>
      </c>
      <c r="AF141" s="31" t="s">
        <v>1075</v>
      </c>
      <c r="AG141" t="s">
        <v>142</v>
      </c>
      <c r="AH141" t="s">
        <v>102</v>
      </c>
      <c r="AI141" t="s">
        <v>9</v>
      </c>
      <c r="AJ141" s="2" t="s">
        <v>11</v>
      </c>
      <c r="AK141" t="s">
        <v>10</v>
      </c>
      <c r="AL141" s="2" t="s">
        <v>12</v>
      </c>
      <c r="AM141" t="s">
        <v>13</v>
      </c>
      <c r="AN141" t="s">
        <v>14</v>
      </c>
      <c r="AO141" t="s">
        <v>15</v>
      </c>
      <c r="AP141" t="s">
        <v>16</v>
      </c>
      <c r="AQ141" t="s">
        <v>17</v>
      </c>
      <c r="AR141" t="s">
        <v>18</v>
      </c>
      <c r="AS141" t="s">
        <v>106</v>
      </c>
      <c r="AT141">
        <v>300</v>
      </c>
      <c r="AU141">
        <v>300</v>
      </c>
      <c r="AW141" t="s">
        <v>19</v>
      </c>
      <c r="BB141" s="47" t="s">
        <v>1</v>
      </c>
      <c r="BC141" s="48">
        <v>0</v>
      </c>
      <c r="BD141" s="48">
        <v>0</v>
      </c>
      <c r="BE141"/>
      <c r="BF141"/>
      <c r="BG141" s="48"/>
      <c r="BH141" t="s">
        <v>142</v>
      </c>
      <c r="BI141" t="s">
        <v>22</v>
      </c>
      <c r="BJ141" t="s">
        <v>23</v>
      </c>
    </row>
    <row r="142" spans="1:82" x14ac:dyDescent="0.2">
      <c r="A142" t="s">
        <v>537</v>
      </c>
      <c r="B142" s="8">
        <v>13</v>
      </c>
      <c r="C142" t="s">
        <v>538</v>
      </c>
      <c r="E142" s="24">
        <f t="shared" si="2"/>
        <v>1</v>
      </c>
      <c r="F142" s="44">
        <v>140</v>
      </c>
      <c r="G142" s="23" t="s">
        <v>302</v>
      </c>
      <c r="H142">
        <v>507</v>
      </c>
      <c r="I142" s="9" t="s">
        <v>57</v>
      </c>
      <c r="J142">
        <v>743</v>
      </c>
      <c r="K142" s="9" t="s">
        <v>117</v>
      </c>
      <c r="L142" s="30" t="s">
        <v>72</v>
      </c>
      <c r="M142" s="10">
        <v>140</v>
      </c>
      <c r="N142" s="28">
        <v>1.7005500000000002</v>
      </c>
      <c r="O142" s="25">
        <v>0.1</v>
      </c>
      <c r="P142" s="45" t="s">
        <v>672</v>
      </c>
      <c r="Q142" s="45" t="s">
        <v>673</v>
      </c>
      <c r="R142" s="22">
        <v>23155</v>
      </c>
      <c r="S142" s="22">
        <v>23155</v>
      </c>
      <c r="T142" s="55" t="s">
        <v>1662</v>
      </c>
      <c r="U142" s="34" t="s">
        <v>1310</v>
      </c>
      <c r="V142" s="2"/>
      <c r="W142" s="49" t="s">
        <v>148</v>
      </c>
      <c r="X142" s="31" t="s">
        <v>1062</v>
      </c>
      <c r="Y142" s="34" t="s">
        <v>1063</v>
      </c>
      <c r="Z142" s="49" t="s">
        <v>141</v>
      </c>
      <c r="AA142" s="31" t="s">
        <v>1064</v>
      </c>
      <c r="AB142" s="35" t="s">
        <v>1065</v>
      </c>
      <c r="AC142" s="2" t="s">
        <v>1067</v>
      </c>
      <c r="AD142" s="31" t="s">
        <v>1066</v>
      </c>
      <c r="AE142" s="2" t="s">
        <v>784</v>
      </c>
      <c r="AF142" s="31" t="s">
        <v>1076</v>
      </c>
      <c r="AG142" t="s">
        <v>142</v>
      </c>
      <c r="AH142" t="s">
        <v>102</v>
      </c>
      <c r="AI142" t="s">
        <v>9</v>
      </c>
      <c r="AJ142" s="2" t="s">
        <v>11</v>
      </c>
      <c r="AK142" t="s">
        <v>10</v>
      </c>
      <c r="AL142" s="2" t="s">
        <v>12</v>
      </c>
      <c r="AM142" t="s">
        <v>13</v>
      </c>
      <c r="AN142" t="s">
        <v>14</v>
      </c>
      <c r="AO142" t="s">
        <v>15</v>
      </c>
      <c r="AP142" t="s">
        <v>16</v>
      </c>
      <c r="AQ142" t="s">
        <v>17</v>
      </c>
      <c r="AR142" t="s">
        <v>18</v>
      </c>
      <c r="AS142" t="s">
        <v>106</v>
      </c>
      <c r="AT142">
        <v>300</v>
      </c>
      <c r="AU142">
        <v>300</v>
      </c>
      <c r="AW142" t="s">
        <v>19</v>
      </c>
      <c r="BB142" s="47" t="s">
        <v>1</v>
      </c>
      <c r="BC142" s="48">
        <v>0</v>
      </c>
      <c r="BD142" s="48">
        <v>0</v>
      </c>
      <c r="BE142"/>
      <c r="BF142"/>
      <c r="BG142" s="48"/>
      <c r="BH142" t="s">
        <v>142</v>
      </c>
      <c r="BI142" t="s">
        <v>22</v>
      </c>
      <c r="BJ142" t="s">
        <v>23</v>
      </c>
    </row>
    <row r="143" spans="1:82" x14ac:dyDescent="0.2">
      <c r="A143" t="s">
        <v>537</v>
      </c>
      <c r="B143" s="8">
        <v>13</v>
      </c>
      <c r="C143" t="s">
        <v>538</v>
      </c>
      <c r="E143" s="24">
        <f t="shared" si="2"/>
        <v>1</v>
      </c>
      <c r="F143" s="44">
        <v>141</v>
      </c>
      <c r="G143" s="23" t="s">
        <v>303</v>
      </c>
      <c r="H143">
        <v>508</v>
      </c>
      <c r="I143" s="9" t="s">
        <v>66</v>
      </c>
      <c r="J143">
        <v>701</v>
      </c>
      <c r="K143" s="9" t="s">
        <v>118</v>
      </c>
      <c r="L143" s="30" t="s">
        <v>73</v>
      </c>
      <c r="M143" s="10">
        <v>141</v>
      </c>
      <c r="N143" s="28">
        <v>1.5945</v>
      </c>
      <c r="O143" s="25">
        <v>0.1</v>
      </c>
      <c r="P143" s="45" t="s">
        <v>672</v>
      </c>
      <c r="Q143" s="45" t="s">
        <v>673</v>
      </c>
      <c r="R143" s="22">
        <v>29224</v>
      </c>
      <c r="S143" s="22">
        <v>29224</v>
      </c>
      <c r="T143" s="55" t="s">
        <v>1663</v>
      </c>
      <c r="U143" s="34" t="s">
        <v>1311</v>
      </c>
      <c r="V143" s="2"/>
      <c r="W143" s="49" t="s">
        <v>148</v>
      </c>
      <c r="X143" s="31" t="s">
        <v>1062</v>
      </c>
      <c r="Y143" s="34" t="s">
        <v>1063</v>
      </c>
      <c r="Z143" s="49" t="s">
        <v>141</v>
      </c>
      <c r="AA143" s="31" t="s">
        <v>1064</v>
      </c>
      <c r="AB143" s="35" t="s">
        <v>1065</v>
      </c>
      <c r="AC143" s="2" t="s">
        <v>1067</v>
      </c>
      <c r="AD143" s="31" t="s">
        <v>1066</v>
      </c>
      <c r="AE143" s="2" t="s">
        <v>785</v>
      </c>
      <c r="AF143" s="31" t="s">
        <v>1077</v>
      </c>
      <c r="AG143" t="s">
        <v>142</v>
      </c>
      <c r="AH143" t="s">
        <v>102</v>
      </c>
      <c r="AI143" t="s">
        <v>9</v>
      </c>
      <c r="AJ143" s="2" t="s">
        <v>11</v>
      </c>
      <c r="AK143" t="s">
        <v>10</v>
      </c>
      <c r="AL143" s="2" t="s">
        <v>12</v>
      </c>
      <c r="AM143" t="s">
        <v>13</v>
      </c>
      <c r="AN143" t="s">
        <v>14</v>
      </c>
      <c r="AO143" t="s">
        <v>15</v>
      </c>
      <c r="AP143" t="s">
        <v>16</v>
      </c>
      <c r="AQ143" t="s">
        <v>17</v>
      </c>
      <c r="AR143" t="s">
        <v>18</v>
      </c>
      <c r="AS143" t="s">
        <v>106</v>
      </c>
      <c r="AT143">
        <v>300</v>
      </c>
      <c r="AU143">
        <v>300</v>
      </c>
      <c r="AW143" t="s">
        <v>19</v>
      </c>
      <c r="BB143" s="47" t="s">
        <v>1</v>
      </c>
      <c r="BC143" s="48">
        <v>0</v>
      </c>
      <c r="BD143" s="48">
        <v>0</v>
      </c>
      <c r="BE143"/>
      <c r="BF143"/>
      <c r="BG143" s="48"/>
      <c r="BH143" t="s">
        <v>142</v>
      </c>
      <c r="BI143" t="s">
        <v>22</v>
      </c>
      <c r="BJ143" t="s">
        <v>23</v>
      </c>
    </row>
    <row r="144" spans="1:82" x14ac:dyDescent="0.2">
      <c r="A144" t="s">
        <v>537</v>
      </c>
      <c r="B144" s="8">
        <v>13</v>
      </c>
      <c r="C144" t="s">
        <v>538</v>
      </c>
      <c r="E144" s="24">
        <f t="shared" si="2"/>
        <v>1</v>
      </c>
      <c r="F144" s="44">
        <v>142</v>
      </c>
      <c r="G144" s="23" t="s">
        <v>304</v>
      </c>
      <c r="H144">
        <v>508</v>
      </c>
      <c r="I144" s="9" t="s">
        <v>66</v>
      </c>
      <c r="J144">
        <v>702</v>
      </c>
      <c r="K144" s="9" t="s">
        <v>119</v>
      </c>
      <c r="L144" s="30" t="s">
        <v>74</v>
      </c>
      <c r="M144" s="10">
        <v>142</v>
      </c>
      <c r="N144" s="28">
        <v>1.1760500000000003</v>
      </c>
      <c r="O144" s="25">
        <v>0.1</v>
      </c>
      <c r="P144" s="45" t="s">
        <v>672</v>
      </c>
      <c r="Q144" s="45" t="s">
        <v>673</v>
      </c>
      <c r="R144" s="22">
        <v>10738</v>
      </c>
      <c r="S144" s="22">
        <v>10738</v>
      </c>
      <c r="T144" s="55" t="s">
        <v>1664</v>
      </c>
      <c r="U144" s="34" t="s">
        <v>1312</v>
      </c>
      <c r="V144" s="2"/>
      <c r="W144" s="49" t="s">
        <v>148</v>
      </c>
      <c r="X144" s="31" t="s">
        <v>1062</v>
      </c>
      <c r="Y144" s="34" t="s">
        <v>1063</v>
      </c>
      <c r="Z144" s="49" t="s">
        <v>141</v>
      </c>
      <c r="AA144" s="31" t="s">
        <v>1064</v>
      </c>
      <c r="AB144" s="35" t="s">
        <v>1065</v>
      </c>
      <c r="AC144" s="2" t="s">
        <v>1067</v>
      </c>
      <c r="AD144" s="31" t="s">
        <v>1066</v>
      </c>
      <c r="AE144" s="2" t="s">
        <v>786</v>
      </c>
      <c r="AF144" s="31" t="s">
        <v>1078</v>
      </c>
      <c r="AG144" t="s">
        <v>142</v>
      </c>
      <c r="AH144" t="s">
        <v>102</v>
      </c>
      <c r="AI144" t="s">
        <v>9</v>
      </c>
      <c r="AJ144" s="2" t="s">
        <v>11</v>
      </c>
      <c r="AK144" t="s">
        <v>10</v>
      </c>
      <c r="AL144" s="2" t="s">
        <v>12</v>
      </c>
      <c r="AM144" t="s">
        <v>13</v>
      </c>
      <c r="AN144" t="s">
        <v>14</v>
      </c>
      <c r="AO144" t="s">
        <v>15</v>
      </c>
      <c r="AP144" t="s">
        <v>16</v>
      </c>
      <c r="AQ144" t="s">
        <v>17</v>
      </c>
      <c r="AR144" t="s">
        <v>18</v>
      </c>
      <c r="AS144" t="s">
        <v>106</v>
      </c>
      <c r="AT144">
        <v>300</v>
      </c>
      <c r="AU144">
        <v>300</v>
      </c>
      <c r="AW144" t="s">
        <v>19</v>
      </c>
      <c r="BB144" s="47" t="s">
        <v>1</v>
      </c>
      <c r="BC144" s="48">
        <v>0</v>
      </c>
      <c r="BD144" s="48">
        <v>0</v>
      </c>
      <c r="BE144"/>
      <c r="BF144"/>
      <c r="BG144" s="48"/>
      <c r="BH144" t="s">
        <v>142</v>
      </c>
      <c r="BI144" t="s">
        <v>22</v>
      </c>
      <c r="BJ144" t="s">
        <v>23</v>
      </c>
    </row>
    <row r="145" spans="1:62" x14ac:dyDescent="0.2">
      <c r="A145" t="s">
        <v>537</v>
      </c>
      <c r="B145" s="8">
        <v>13</v>
      </c>
      <c r="C145" t="s">
        <v>538</v>
      </c>
      <c r="E145" s="24">
        <f t="shared" si="2"/>
        <v>1</v>
      </c>
      <c r="F145" s="44">
        <v>143</v>
      </c>
      <c r="G145" s="23" t="s">
        <v>305</v>
      </c>
      <c r="H145">
        <v>508</v>
      </c>
      <c r="I145" s="9" t="s">
        <v>66</v>
      </c>
      <c r="J145">
        <v>703</v>
      </c>
      <c r="K145" s="9" t="s">
        <v>120</v>
      </c>
      <c r="L145" s="30" t="s">
        <v>75</v>
      </c>
      <c r="M145" s="10">
        <v>143</v>
      </c>
      <c r="N145" s="28">
        <v>1.1625000000000001</v>
      </c>
      <c r="O145" s="25">
        <v>0.1</v>
      </c>
      <c r="P145" s="45" t="s">
        <v>672</v>
      </c>
      <c r="Q145" s="45" t="s">
        <v>673</v>
      </c>
      <c r="R145" s="22">
        <v>68225</v>
      </c>
      <c r="S145" s="22">
        <v>68225</v>
      </c>
      <c r="T145" s="55" t="s">
        <v>1665</v>
      </c>
      <c r="U145" s="34" t="s">
        <v>1313</v>
      </c>
      <c r="V145" s="2"/>
      <c r="W145" s="49" t="s">
        <v>148</v>
      </c>
      <c r="X145" s="31" t="s">
        <v>1062</v>
      </c>
      <c r="Y145" s="34" t="s">
        <v>1063</v>
      </c>
      <c r="Z145" s="49" t="s">
        <v>141</v>
      </c>
      <c r="AA145" s="31" t="s">
        <v>1064</v>
      </c>
      <c r="AB145" s="35" t="s">
        <v>1065</v>
      </c>
      <c r="AC145" s="2" t="s">
        <v>1067</v>
      </c>
      <c r="AD145" s="31" t="s">
        <v>1066</v>
      </c>
      <c r="AE145" s="2" t="s">
        <v>787</v>
      </c>
      <c r="AF145" s="31" t="s">
        <v>1079</v>
      </c>
      <c r="AG145" t="s">
        <v>142</v>
      </c>
      <c r="AH145" t="s">
        <v>102</v>
      </c>
      <c r="AI145" t="s">
        <v>9</v>
      </c>
      <c r="AJ145" s="2" t="s">
        <v>11</v>
      </c>
      <c r="AK145" t="s">
        <v>10</v>
      </c>
      <c r="AL145" s="2" t="s">
        <v>12</v>
      </c>
      <c r="AM145" t="s">
        <v>13</v>
      </c>
      <c r="AN145" t="s">
        <v>14</v>
      </c>
      <c r="AO145" t="s">
        <v>15</v>
      </c>
      <c r="AP145" t="s">
        <v>16</v>
      </c>
      <c r="AQ145" t="s">
        <v>17</v>
      </c>
      <c r="AR145" t="s">
        <v>18</v>
      </c>
      <c r="AS145" t="s">
        <v>106</v>
      </c>
      <c r="AT145">
        <v>300</v>
      </c>
      <c r="AU145">
        <v>300</v>
      </c>
      <c r="AW145" t="s">
        <v>19</v>
      </c>
      <c r="BB145" s="47" t="s">
        <v>1</v>
      </c>
      <c r="BC145" s="48">
        <v>0</v>
      </c>
      <c r="BD145" s="48">
        <v>0</v>
      </c>
      <c r="BE145"/>
      <c r="BF145"/>
      <c r="BG145" s="48"/>
      <c r="BH145" t="s">
        <v>142</v>
      </c>
      <c r="BI145" t="s">
        <v>22</v>
      </c>
      <c r="BJ145" t="s">
        <v>23</v>
      </c>
    </row>
    <row r="146" spans="1:62" x14ac:dyDescent="0.2">
      <c r="A146" t="s">
        <v>537</v>
      </c>
      <c r="B146" s="8">
        <v>13</v>
      </c>
      <c r="C146" t="s">
        <v>538</v>
      </c>
      <c r="E146" s="24">
        <f t="shared" si="2"/>
        <v>1</v>
      </c>
      <c r="F146" s="44">
        <v>144</v>
      </c>
      <c r="G146" s="23" t="s">
        <v>306</v>
      </c>
      <c r="H146">
        <v>508</v>
      </c>
      <c r="I146" s="9" t="s">
        <v>66</v>
      </c>
      <c r="J146">
        <v>704</v>
      </c>
      <c r="K146" s="9" t="s">
        <v>121</v>
      </c>
      <c r="L146" s="30" t="s">
        <v>76</v>
      </c>
      <c r="M146" s="10">
        <v>144</v>
      </c>
      <c r="N146" s="28">
        <v>1.145</v>
      </c>
      <c r="O146" s="25">
        <v>0.1</v>
      </c>
      <c r="P146" s="45" t="s">
        <v>672</v>
      </c>
      <c r="Q146" s="45" t="s">
        <v>673</v>
      </c>
      <c r="R146" s="22">
        <v>53303</v>
      </c>
      <c r="S146" s="22">
        <v>53303</v>
      </c>
      <c r="T146" s="55" t="s">
        <v>1666</v>
      </c>
      <c r="U146" s="34" t="s">
        <v>1314</v>
      </c>
      <c r="V146" s="2"/>
      <c r="W146" s="49" t="s">
        <v>148</v>
      </c>
      <c r="X146" s="31" t="s">
        <v>1062</v>
      </c>
      <c r="Y146" s="34" t="s">
        <v>1063</v>
      </c>
      <c r="Z146" s="49" t="s">
        <v>141</v>
      </c>
      <c r="AA146" s="31" t="s">
        <v>1064</v>
      </c>
      <c r="AB146" s="35" t="s">
        <v>1065</v>
      </c>
      <c r="AC146" s="2" t="s">
        <v>1067</v>
      </c>
      <c r="AD146" s="31" t="s">
        <v>1066</v>
      </c>
      <c r="AE146" s="2" t="s">
        <v>788</v>
      </c>
      <c r="AF146" s="31" t="s">
        <v>1080</v>
      </c>
      <c r="AG146" t="s">
        <v>142</v>
      </c>
      <c r="AH146" t="s">
        <v>102</v>
      </c>
      <c r="AI146" t="s">
        <v>9</v>
      </c>
      <c r="AJ146" s="2" t="s">
        <v>11</v>
      </c>
      <c r="AK146" t="s">
        <v>10</v>
      </c>
      <c r="AL146" s="2" t="s">
        <v>12</v>
      </c>
      <c r="AM146" t="s">
        <v>13</v>
      </c>
      <c r="AN146" t="s">
        <v>14</v>
      </c>
      <c r="AO146" t="s">
        <v>15</v>
      </c>
      <c r="AP146" t="s">
        <v>16</v>
      </c>
      <c r="AQ146" t="s">
        <v>17</v>
      </c>
      <c r="AR146" t="s">
        <v>18</v>
      </c>
      <c r="AS146" t="s">
        <v>106</v>
      </c>
      <c r="AT146">
        <v>300</v>
      </c>
      <c r="AU146">
        <v>300</v>
      </c>
      <c r="AW146" t="s">
        <v>19</v>
      </c>
      <c r="BB146" s="47" t="s">
        <v>1</v>
      </c>
      <c r="BC146" s="48">
        <v>0</v>
      </c>
      <c r="BD146" s="48">
        <v>0</v>
      </c>
      <c r="BE146"/>
      <c r="BF146"/>
      <c r="BG146" s="48"/>
      <c r="BH146" t="s">
        <v>142</v>
      </c>
      <c r="BI146" t="s">
        <v>22</v>
      </c>
      <c r="BJ146" t="s">
        <v>23</v>
      </c>
    </row>
    <row r="147" spans="1:62" x14ac:dyDescent="0.2">
      <c r="A147" t="s">
        <v>537</v>
      </c>
      <c r="B147" s="8">
        <v>13</v>
      </c>
      <c r="C147" t="s">
        <v>538</v>
      </c>
      <c r="E147" s="24">
        <f t="shared" si="2"/>
        <v>1</v>
      </c>
      <c r="F147" s="44">
        <v>145</v>
      </c>
      <c r="G147" s="23" t="s">
        <v>307</v>
      </c>
      <c r="H147">
        <v>508</v>
      </c>
      <c r="I147" s="9" t="s">
        <v>66</v>
      </c>
      <c r="J147">
        <v>705</v>
      </c>
      <c r="K147" s="9" t="s">
        <v>122</v>
      </c>
      <c r="L147" s="30" t="s">
        <v>77</v>
      </c>
      <c r="M147" s="10">
        <v>145</v>
      </c>
      <c r="N147" s="28">
        <v>0.622</v>
      </c>
      <c r="O147" s="25">
        <v>0.1</v>
      </c>
      <c r="P147" s="45" t="s">
        <v>672</v>
      </c>
      <c r="Q147" s="45" t="s">
        <v>673</v>
      </c>
      <c r="R147" s="22">
        <v>46832</v>
      </c>
      <c r="S147" s="22">
        <v>46832</v>
      </c>
      <c r="T147" s="55" t="s">
        <v>1667</v>
      </c>
      <c r="U147" s="34" t="s">
        <v>1315</v>
      </c>
      <c r="V147" s="2"/>
      <c r="W147" s="49" t="s">
        <v>148</v>
      </c>
      <c r="X147" s="31" t="s">
        <v>1062</v>
      </c>
      <c r="Y147" s="34" t="s">
        <v>1063</v>
      </c>
      <c r="Z147" s="49" t="s">
        <v>141</v>
      </c>
      <c r="AA147" s="31" t="s">
        <v>1064</v>
      </c>
      <c r="AB147" s="35" t="s">
        <v>1065</v>
      </c>
      <c r="AC147" s="2" t="s">
        <v>1067</v>
      </c>
      <c r="AD147" s="31" t="s">
        <v>1066</v>
      </c>
      <c r="AE147" s="2" t="s">
        <v>789</v>
      </c>
      <c r="AF147" s="31" t="s">
        <v>1081</v>
      </c>
      <c r="AG147" t="s">
        <v>142</v>
      </c>
      <c r="AH147" t="s">
        <v>102</v>
      </c>
      <c r="AI147" t="s">
        <v>9</v>
      </c>
      <c r="AJ147" s="2" t="s">
        <v>11</v>
      </c>
      <c r="AK147" t="s">
        <v>10</v>
      </c>
      <c r="AL147" s="2" t="s">
        <v>12</v>
      </c>
      <c r="AM147" t="s">
        <v>13</v>
      </c>
      <c r="AN147" t="s">
        <v>14</v>
      </c>
      <c r="AO147" t="s">
        <v>15</v>
      </c>
      <c r="AP147" t="s">
        <v>16</v>
      </c>
      <c r="AQ147" t="s">
        <v>17</v>
      </c>
      <c r="AR147" t="s">
        <v>18</v>
      </c>
      <c r="AS147" t="s">
        <v>106</v>
      </c>
      <c r="AT147">
        <v>300</v>
      </c>
      <c r="AU147">
        <v>300</v>
      </c>
      <c r="AW147" t="s">
        <v>19</v>
      </c>
      <c r="BB147" s="47" t="s">
        <v>1</v>
      </c>
      <c r="BC147" s="48">
        <v>0</v>
      </c>
      <c r="BD147" s="48">
        <v>0</v>
      </c>
      <c r="BE147"/>
      <c r="BF147"/>
      <c r="BG147" s="48"/>
      <c r="BH147" t="s">
        <v>142</v>
      </c>
      <c r="BI147" t="s">
        <v>22</v>
      </c>
      <c r="BJ147" t="s">
        <v>23</v>
      </c>
    </row>
    <row r="148" spans="1:62" x14ac:dyDescent="0.2">
      <c r="A148" t="s">
        <v>537</v>
      </c>
      <c r="B148" s="8">
        <v>13</v>
      </c>
      <c r="C148" t="s">
        <v>538</v>
      </c>
      <c r="E148" s="24">
        <f t="shared" si="2"/>
        <v>1</v>
      </c>
      <c r="F148" s="44">
        <v>146</v>
      </c>
      <c r="G148" s="23" t="s">
        <v>308</v>
      </c>
      <c r="H148">
        <v>508</v>
      </c>
      <c r="I148" s="9" t="s">
        <v>66</v>
      </c>
      <c r="J148">
        <v>706</v>
      </c>
      <c r="K148" s="9" t="s">
        <v>123</v>
      </c>
      <c r="L148" s="30" t="s">
        <v>78</v>
      </c>
      <c r="M148" s="10">
        <v>146</v>
      </c>
      <c r="N148" s="28">
        <v>1.1840000000000002</v>
      </c>
      <c r="O148" s="25">
        <v>0.1</v>
      </c>
      <c r="P148" s="45" t="s">
        <v>672</v>
      </c>
      <c r="Q148" s="45" t="s">
        <v>673</v>
      </c>
      <c r="R148" s="22">
        <v>37457</v>
      </c>
      <c r="S148" s="22">
        <v>37457</v>
      </c>
      <c r="T148" s="55" t="s">
        <v>1668</v>
      </c>
      <c r="U148" s="34" t="s">
        <v>1316</v>
      </c>
      <c r="V148" s="2"/>
      <c r="W148" s="49" t="s">
        <v>148</v>
      </c>
      <c r="X148" s="31" t="s">
        <v>1062</v>
      </c>
      <c r="Y148" s="34" t="s">
        <v>1063</v>
      </c>
      <c r="Z148" s="49" t="s">
        <v>141</v>
      </c>
      <c r="AA148" s="31" t="s">
        <v>1064</v>
      </c>
      <c r="AB148" s="35" t="s">
        <v>1065</v>
      </c>
      <c r="AC148" s="2" t="s">
        <v>1067</v>
      </c>
      <c r="AD148" s="31" t="s">
        <v>1066</v>
      </c>
      <c r="AE148" s="2" t="s">
        <v>790</v>
      </c>
      <c r="AF148" s="31" t="s">
        <v>1082</v>
      </c>
      <c r="AG148" t="s">
        <v>142</v>
      </c>
      <c r="AH148" t="s">
        <v>102</v>
      </c>
      <c r="AI148" t="s">
        <v>9</v>
      </c>
      <c r="AJ148" s="2" t="s">
        <v>11</v>
      </c>
      <c r="AK148" t="s">
        <v>10</v>
      </c>
      <c r="AL148" s="2" t="s">
        <v>12</v>
      </c>
      <c r="AM148" t="s">
        <v>13</v>
      </c>
      <c r="AN148" t="s">
        <v>14</v>
      </c>
      <c r="AO148" t="s">
        <v>15</v>
      </c>
      <c r="AP148" t="s">
        <v>16</v>
      </c>
      <c r="AQ148" t="s">
        <v>17</v>
      </c>
      <c r="AR148" t="s">
        <v>18</v>
      </c>
      <c r="AS148" t="s">
        <v>106</v>
      </c>
      <c r="AT148">
        <v>300</v>
      </c>
      <c r="AU148">
        <v>300</v>
      </c>
      <c r="AW148" t="s">
        <v>19</v>
      </c>
      <c r="BB148" s="47" t="s">
        <v>1</v>
      </c>
      <c r="BC148" s="48">
        <v>0</v>
      </c>
      <c r="BD148" s="48">
        <v>0</v>
      </c>
      <c r="BE148"/>
      <c r="BF148"/>
      <c r="BG148" s="48"/>
      <c r="BH148" t="s">
        <v>142</v>
      </c>
      <c r="BI148" t="s">
        <v>22</v>
      </c>
      <c r="BJ148" t="s">
        <v>23</v>
      </c>
    </row>
    <row r="149" spans="1:62" x14ac:dyDescent="0.2">
      <c r="A149" t="s">
        <v>537</v>
      </c>
      <c r="B149" s="8">
        <v>13</v>
      </c>
      <c r="C149" t="s">
        <v>538</v>
      </c>
      <c r="E149" s="24">
        <f t="shared" si="2"/>
        <v>1</v>
      </c>
      <c r="F149" s="44">
        <v>147</v>
      </c>
      <c r="G149" s="23" t="s">
        <v>309</v>
      </c>
      <c r="H149">
        <v>508</v>
      </c>
      <c r="I149" s="9" t="s">
        <v>66</v>
      </c>
      <c r="J149">
        <v>707</v>
      </c>
      <c r="K149" s="9" t="s">
        <v>124</v>
      </c>
      <c r="L149" s="30" t="s">
        <v>79</v>
      </c>
      <c r="M149" s="10">
        <v>147</v>
      </c>
      <c r="N149" s="28">
        <v>1.3725000000000001</v>
      </c>
      <c r="O149" s="25">
        <v>0.1</v>
      </c>
      <c r="P149" s="45" t="s">
        <v>672</v>
      </c>
      <c r="Q149" s="45" t="s">
        <v>673</v>
      </c>
      <c r="R149" s="22">
        <v>17677</v>
      </c>
      <c r="S149" s="22">
        <v>17677</v>
      </c>
      <c r="T149" s="55" t="s">
        <v>1669</v>
      </c>
      <c r="U149" s="34" t="s">
        <v>1317</v>
      </c>
      <c r="V149" s="2"/>
      <c r="W149" s="49" t="s">
        <v>148</v>
      </c>
      <c r="X149" s="31" t="s">
        <v>1062</v>
      </c>
      <c r="Y149" s="34" t="s">
        <v>1063</v>
      </c>
      <c r="Z149" s="49" t="s">
        <v>141</v>
      </c>
      <c r="AA149" s="31" t="s">
        <v>1064</v>
      </c>
      <c r="AB149" s="35" t="s">
        <v>1065</v>
      </c>
      <c r="AC149" s="2" t="s">
        <v>1067</v>
      </c>
      <c r="AD149" s="31" t="s">
        <v>1066</v>
      </c>
      <c r="AE149" s="2" t="s">
        <v>791</v>
      </c>
      <c r="AF149" s="31" t="s">
        <v>1083</v>
      </c>
      <c r="AG149" t="s">
        <v>142</v>
      </c>
      <c r="AH149" t="s">
        <v>102</v>
      </c>
      <c r="AI149" t="s">
        <v>9</v>
      </c>
      <c r="AJ149" s="2" t="s">
        <v>11</v>
      </c>
      <c r="AK149" t="s">
        <v>10</v>
      </c>
      <c r="AL149" s="2" t="s">
        <v>12</v>
      </c>
      <c r="AM149" t="s">
        <v>13</v>
      </c>
      <c r="AN149" t="s">
        <v>14</v>
      </c>
      <c r="AO149" t="s">
        <v>15</v>
      </c>
      <c r="AP149" t="s">
        <v>16</v>
      </c>
      <c r="AQ149" t="s">
        <v>17</v>
      </c>
      <c r="AR149" t="s">
        <v>18</v>
      </c>
      <c r="AS149" t="s">
        <v>106</v>
      </c>
      <c r="AT149">
        <v>300</v>
      </c>
      <c r="AU149">
        <v>300</v>
      </c>
      <c r="AW149" t="s">
        <v>19</v>
      </c>
      <c r="BB149" s="47" t="s">
        <v>1</v>
      </c>
      <c r="BC149" s="48">
        <v>0</v>
      </c>
      <c r="BD149" s="48">
        <v>0</v>
      </c>
      <c r="BE149"/>
      <c r="BF149"/>
      <c r="BG149" s="48"/>
      <c r="BH149" t="s">
        <v>142</v>
      </c>
      <c r="BI149" t="s">
        <v>22</v>
      </c>
      <c r="BJ149" t="s">
        <v>23</v>
      </c>
    </row>
    <row r="150" spans="1:62" x14ac:dyDescent="0.2">
      <c r="A150" t="s">
        <v>537</v>
      </c>
      <c r="B150" s="8">
        <v>13</v>
      </c>
      <c r="C150" t="s">
        <v>538</v>
      </c>
      <c r="E150" s="24">
        <f t="shared" si="2"/>
        <v>1</v>
      </c>
      <c r="F150" s="44">
        <v>148</v>
      </c>
      <c r="G150" s="23" t="s">
        <v>310</v>
      </c>
      <c r="H150">
        <v>508</v>
      </c>
      <c r="I150" s="9" t="s">
        <v>66</v>
      </c>
      <c r="J150">
        <v>708</v>
      </c>
      <c r="K150" s="9" t="s">
        <v>130</v>
      </c>
      <c r="L150" s="30" t="s">
        <v>85</v>
      </c>
      <c r="M150" s="10">
        <v>148</v>
      </c>
      <c r="N150" s="28">
        <v>1.9510000000000001</v>
      </c>
      <c r="O150" s="25">
        <v>0.1</v>
      </c>
      <c r="P150" s="45" t="s">
        <v>672</v>
      </c>
      <c r="Q150" s="45" t="s">
        <v>673</v>
      </c>
      <c r="R150" s="22">
        <v>26504</v>
      </c>
      <c r="S150" s="22">
        <v>26504</v>
      </c>
      <c r="T150" s="55" t="s">
        <v>1670</v>
      </c>
      <c r="U150" s="34" t="s">
        <v>1318</v>
      </c>
      <c r="V150" s="2"/>
      <c r="W150" s="49" t="s">
        <v>148</v>
      </c>
      <c r="X150" s="31" t="s">
        <v>1062</v>
      </c>
      <c r="Y150" s="34" t="s">
        <v>1063</v>
      </c>
      <c r="Z150" s="49" t="s">
        <v>141</v>
      </c>
      <c r="AA150" s="31" t="s">
        <v>1064</v>
      </c>
      <c r="AB150" s="35" t="s">
        <v>1065</v>
      </c>
      <c r="AC150" s="2" t="s">
        <v>1067</v>
      </c>
      <c r="AD150" s="31" t="s">
        <v>1066</v>
      </c>
      <c r="AE150" s="2" t="s">
        <v>792</v>
      </c>
      <c r="AF150" s="31" t="s">
        <v>1084</v>
      </c>
      <c r="AG150" t="s">
        <v>142</v>
      </c>
      <c r="AH150" t="s">
        <v>102</v>
      </c>
      <c r="AI150" t="s">
        <v>9</v>
      </c>
      <c r="AJ150" s="2" t="s">
        <v>11</v>
      </c>
      <c r="AK150" t="s">
        <v>10</v>
      </c>
      <c r="AL150" s="2" t="s">
        <v>12</v>
      </c>
      <c r="AM150" t="s">
        <v>13</v>
      </c>
      <c r="AN150" t="s">
        <v>14</v>
      </c>
      <c r="AO150" t="s">
        <v>15</v>
      </c>
      <c r="AP150" t="s">
        <v>16</v>
      </c>
      <c r="AQ150" t="s">
        <v>17</v>
      </c>
      <c r="AR150" t="s">
        <v>18</v>
      </c>
      <c r="AS150" t="s">
        <v>106</v>
      </c>
      <c r="AT150">
        <v>300</v>
      </c>
      <c r="AU150">
        <v>300</v>
      </c>
      <c r="AW150" t="s">
        <v>19</v>
      </c>
      <c r="BB150" s="47" t="s">
        <v>1</v>
      </c>
      <c r="BC150" s="48">
        <v>0</v>
      </c>
      <c r="BD150" s="48">
        <v>0</v>
      </c>
      <c r="BE150"/>
      <c r="BF150"/>
      <c r="BG150" s="48"/>
      <c r="BH150" t="s">
        <v>142</v>
      </c>
      <c r="BI150" t="s">
        <v>22</v>
      </c>
      <c r="BJ150" t="s">
        <v>23</v>
      </c>
    </row>
    <row r="151" spans="1:62" x14ac:dyDescent="0.2">
      <c r="A151" t="s">
        <v>537</v>
      </c>
      <c r="B151" s="8">
        <v>13</v>
      </c>
      <c r="C151" t="s">
        <v>538</v>
      </c>
      <c r="E151" s="24">
        <f t="shared" si="2"/>
        <v>1</v>
      </c>
      <c r="F151" s="44">
        <v>149</v>
      </c>
      <c r="G151" s="23" t="s">
        <v>311</v>
      </c>
      <c r="H151">
        <v>508</v>
      </c>
      <c r="I151" s="9" t="s">
        <v>66</v>
      </c>
      <c r="J151">
        <v>709</v>
      </c>
      <c r="K151" s="9" t="s">
        <v>131</v>
      </c>
      <c r="L151" s="30" t="s">
        <v>86</v>
      </c>
      <c r="M151" s="10">
        <v>149</v>
      </c>
      <c r="N151" s="28">
        <v>1.4195000000000002</v>
      </c>
      <c r="O151" s="25">
        <v>0.1</v>
      </c>
      <c r="P151" s="45" t="s">
        <v>672</v>
      </c>
      <c r="Q151" s="45" t="s">
        <v>673</v>
      </c>
      <c r="R151" s="22">
        <v>102</v>
      </c>
      <c r="S151" s="22">
        <v>102</v>
      </c>
      <c r="T151" s="55" t="s">
        <v>1671</v>
      </c>
      <c r="U151" s="34" t="s">
        <v>1319</v>
      </c>
      <c r="V151" s="2"/>
      <c r="W151" s="49" t="s">
        <v>148</v>
      </c>
      <c r="X151" s="31" t="s">
        <v>1062</v>
      </c>
      <c r="Y151" s="34" t="s">
        <v>1063</v>
      </c>
      <c r="Z151" s="49" t="s">
        <v>141</v>
      </c>
      <c r="AA151" s="31" t="s">
        <v>1064</v>
      </c>
      <c r="AB151" s="35" t="s">
        <v>1065</v>
      </c>
      <c r="AC151" s="2" t="s">
        <v>1067</v>
      </c>
      <c r="AD151" s="31" t="s">
        <v>1066</v>
      </c>
      <c r="AE151" s="2" t="s">
        <v>793</v>
      </c>
      <c r="AF151" s="31" t="s">
        <v>1085</v>
      </c>
      <c r="AG151" t="s">
        <v>142</v>
      </c>
      <c r="AH151" t="s">
        <v>102</v>
      </c>
      <c r="AI151" t="s">
        <v>9</v>
      </c>
      <c r="AJ151" s="2" t="s">
        <v>11</v>
      </c>
      <c r="AK151" t="s">
        <v>10</v>
      </c>
      <c r="AL151" s="2" t="s">
        <v>12</v>
      </c>
      <c r="AM151" t="s">
        <v>13</v>
      </c>
      <c r="AN151" t="s">
        <v>14</v>
      </c>
      <c r="AO151" t="s">
        <v>15</v>
      </c>
      <c r="AP151" t="s">
        <v>16</v>
      </c>
      <c r="AQ151" t="s">
        <v>17</v>
      </c>
      <c r="AR151" t="s">
        <v>18</v>
      </c>
      <c r="AS151" t="s">
        <v>106</v>
      </c>
      <c r="AT151">
        <v>300</v>
      </c>
      <c r="AU151">
        <v>300</v>
      </c>
      <c r="AW151" t="s">
        <v>19</v>
      </c>
      <c r="BB151" s="47" t="s">
        <v>1</v>
      </c>
      <c r="BC151" s="48">
        <v>0</v>
      </c>
      <c r="BD151" s="48">
        <v>0</v>
      </c>
      <c r="BE151"/>
      <c r="BF151"/>
      <c r="BG151" s="48"/>
      <c r="BH151" t="s">
        <v>142</v>
      </c>
      <c r="BI151" t="s">
        <v>22</v>
      </c>
      <c r="BJ151" t="s">
        <v>23</v>
      </c>
    </row>
    <row r="152" spans="1:62" x14ac:dyDescent="0.2">
      <c r="A152" t="s">
        <v>537</v>
      </c>
      <c r="B152" s="8">
        <v>13</v>
      </c>
      <c r="C152" t="s">
        <v>538</v>
      </c>
      <c r="E152" s="24">
        <f t="shared" si="2"/>
        <v>0</v>
      </c>
      <c r="F152" s="44">
        <v>150</v>
      </c>
      <c r="G152" s="23" t="s">
        <v>312</v>
      </c>
      <c r="H152">
        <v>508</v>
      </c>
      <c r="I152" s="9" t="s">
        <v>66</v>
      </c>
      <c r="J152">
        <v>710</v>
      </c>
      <c r="K152" s="9" t="s">
        <v>132</v>
      </c>
      <c r="L152" s="30" t="s">
        <v>87</v>
      </c>
      <c r="M152" s="10">
        <v>150</v>
      </c>
      <c r="N152" s="28"/>
      <c r="O152" s="25">
        <v>0.1</v>
      </c>
      <c r="P152" s="45" t="s">
        <v>672</v>
      </c>
      <c r="Q152" s="45" t="s">
        <v>673</v>
      </c>
      <c r="R152" s="22"/>
      <c r="S152" s="22"/>
      <c r="T152" s="55"/>
      <c r="U152" s="34"/>
      <c r="V152" s="2"/>
      <c r="W152" s="49"/>
      <c r="Z152" s="49"/>
      <c r="AC152" s="2" t="s">
        <v>1059</v>
      </c>
      <c r="AG152" t="s">
        <v>142</v>
      </c>
      <c r="AH152" t="s">
        <v>102</v>
      </c>
      <c r="AI152" t="s">
        <v>9</v>
      </c>
      <c r="AJ152" s="2" t="s">
        <v>11</v>
      </c>
      <c r="AK152" t="s">
        <v>10</v>
      </c>
      <c r="AL152" s="2" t="s">
        <v>12</v>
      </c>
      <c r="AM152" t="s">
        <v>13</v>
      </c>
      <c r="AN152" t="s">
        <v>14</v>
      </c>
      <c r="AO152" t="s">
        <v>15</v>
      </c>
      <c r="AP152" t="s">
        <v>16</v>
      </c>
      <c r="AQ152" t="s">
        <v>17</v>
      </c>
      <c r="AR152" t="s">
        <v>18</v>
      </c>
      <c r="AS152" t="s">
        <v>106</v>
      </c>
      <c r="AT152">
        <v>300</v>
      </c>
      <c r="AU152">
        <v>300</v>
      </c>
      <c r="AW152" t="s">
        <v>19</v>
      </c>
      <c r="BB152" s="47" t="s">
        <v>1</v>
      </c>
      <c r="BC152" s="48">
        <v>0</v>
      </c>
      <c r="BD152" s="48">
        <v>0</v>
      </c>
      <c r="BE152"/>
      <c r="BF152"/>
      <c r="BG152" s="48"/>
      <c r="BH152" t="s">
        <v>142</v>
      </c>
      <c r="BI152" t="s">
        <v>22</v>
      </c>
      <c r="BJ152" t="s">
        <v>23</v>
      </c>
    </row>
    <row r="153" spans="1:62" x14ac:dyDescent="0.2">
      <c r="A153" t="s">
        <v>537</v>
      </c>
      <c r="B153" s="8">
        <v>13</v>
      </c>
      <c r="C153" t="s">
        <v>538</v>
      </c>
      <c r="E153" s="24">
        <f t="shared" si="2"/>
        <v>1</v>
      </c>
      <c r="F153" s="44">
        <v>151</v>
      </c>
      <c r="G153" s="23" t="s">
        <v>313</v>
      </c>
      <c r="H153">
        <v>508</v>
      </c>
      <c r="I153" s="9" t="s">
        <v>66</v>
      </c>
      <c r="J153">
        <v>711</v>
      </c>
      <c r="K153" s="9" t="s">
        <v>133</v>
      </c>
      <c r="L153" s="30" t="s">
        <v>88</v>
      </c>
      <c r="M153" s="10">
        <v>151</v>
      </c>
      <c r="N153" s="28">
        <v>1.621</v>
      </c>
      <c r="O153" s="25">
        <v>0.1</v>
      </c>
      <c r="P153" s="45" t="s">
        <v>672</v>
      </c>
      <c r="Q153" s="45" t="s">
        <v>673</v>
      </c>
      <c r="R153" s="22">
        <v>35305</v>
      </c>
      <c r="S153" s="22">
        <v>35305</v>
      </c>
      <c r="T153" s="55" t="s">
        <v>1672</v>
      </c>
      <c r="U153" s="34" t="s">
        <v>1320</v>
      </c>
      <c r="V153" s="2"/>
      <c r="W153" s="49" t="s">
        <v>148</v>
      </c>
      <c r="X153" s="31" t="s">
        <v>1062</v>
      </c>
      <c r="Y153" s="34" t="s">
        <v>1063</v>
      </c>
      <c r="Z153" s="49" t="s">
        <v>141</v>
      </c>
      <c r="AA153" s="31" t="s">
        <v>1064</v>
      </c>
      <c r="AB153" s="35" t="s">
        <v>1065</v>
      </c>
      <c r="AC153" s="2" t="s">
        <v>1067</v>
      </c>
      <c r="AD153" s="31" t="s">
        <v>1066</v>
      </c>
      <c r="AE153" s="2" t="s">
        <v>794</v>
      </c>
      <c r="AF153" s="31" t="s">
        <v>1086</v>
      </c>
      <c r="AG153" t="s">
        <v>142</v>
      </c>
      <c r="AH153" t="s">
        <v>102</v>
      </c>
      <c r="AI153" t="s">
        <v>9</v>
      </c>
      <c r="AJ153" s="2" t="s">
        <v>11</v>
      </c>
      <c r="AK153" t="s">
        <v>10</v>
      </c>
      <c r="AL153" s="2" t="s">
        <v>12</v>
      </c>
      <c r="AM153" t="s">
        <v>13</v>
      </c>
      <c r="AN153" t="s">
        <v>14</v>
      </c>
      <c r="AO153" t="s">
        <v>15</v>
      </c>
      <c r="AP153" t="s">
        <v>16</v>
      </c>
      <c r="AQ153" t="s">
        <v>17</v>
      </c>
      <c r="AR153" t="s">
        <v>18</v>
      </c>
      <c r="AS153" t="s">
        <v>106</v>
      </c>
      <c r="AT153">
        <v>300</v>
      </c>
      <c r="AU153">
        <v>300</v>
      </c>
      <c r="AW153" t="s">
        <v>19</v>
      </c>
      <c r="BB153" s="47" t="s">
        <v>1</v>
      </c>
      <c r="BC153" s="48">
        <v>0</v>
      </c>
      <c r="BD153" s="48">
        <v>0</v>
      </c>
      <c r="BE153"/>
      <c r="BF153"/>
      <c r="BG153" s="48"/>
      <c r="BH153" t="s">
        <v>142</v>
      </c>
      <c r="BI153" t="s">
        <v>22</v>
      </c>
      <c r="BJ153" t="s">
        <v>23</v>
      </c>
    </row>
    <row r="154" spans="1:62" x14ac:dyDescent="0.2">
      <c r="A154" t="s">
        <v>537</v>
      </c>
      <c r="B154" s="8">
        <v>13</v>
      </c>
      <c r="C154" t="s">
        <v>538</v>
      </c>
      <c r="E154" s="24">
        <f t="shared" si="2"/>
        <v>1</v>
      </c>
      <c r="F154" s="44">
        <v>152</v>
      </c>
      <c r="G154" s="23" t="s">
        <v>314</v>
      </c>
      <c r="H154">
        <v>508</v>
      </c>
      <c r="I154" s="9" t="s">
        <v>66</v>
      </c>
      <c r="J154">
        <v>712</v>
      </c>
      <c r="K154" s="9" t="s">
        <v>134</v>
      </c>
      <c r="L154" s="30" t="s">
        <v>89</v>
      </c>
      <c r="M154" s="10">
        <v>152</v>
      </c>
      <c r="N154" s="28">
        <v>2.2584999999999997</v>
      </c>
      <c r="O154" s="25">
        <v>0.1</v>
      </c>
      <c r="P154" s="45" t="s">
        <v>672</v>
      </c>
      <c r="Q154" s="45" t="s">
        <v>673</v>
      </c>
      <c r="R154" s="22">
        <v>1076</v>
      </c>
      <c r="S154" s="22">
        <v>1076</v>
      </c>
      <c r="T154" s="55" t="s">
        <v>1673</v>
      </c>
      <c r="U154" s="34" t="s">
        <v>1321</v>
      </c>
      <c r="V154" s="2"/>
      <c r="W154" s="49" t="s">
        <v>148</v>
      </c>
      <c r="X154" s="31" t="s">
        <v>1062</v>
      </c>
      <c r="Y154" s="34" t="s">
        <v>1063</v>
      </c>
      <c r="Z154" s="49" t="s">
        <v>141</v>
      </c>
      <c r="AA154" s="31" t="s">
        <v>1064</v>
      </c>
      <c r="AB154" s="35" t="s">
        <v>1065</v>
      </c>
      <c r="AC154" s="2" t="s">
        <v>1067</v>
      </c>
      <c r="AD154" s="31" t="s">
        <v>1066</v>
      </c>
      <c r="AE154" s="2" t="s">
        <v>795</v>
      </c>
      <c r="AF154" s="31" t="s">
        <v>1087</v>
      </c>
      <c r="AG154" t="s">
        <v>142</v>
      </c>
      <c r="AH154" t="s">
        <v>102</v>
      </c>
      <c r="AI154" t="s">
        <v>9</v>
      </c>
      <c r="AJ154" s="2" t="s">
        <v>11</v>
      </c>
      <c r="AK154" t="s">
        <v>10</v>
      </c>
      <c r="AL154" s="2" t="s">
        <v>12</v>
      </c>
      <c r="AM154" t="s">
        <v>13</v>
      </c>
      <c r="AN154" t="s">
        <v>14</v>
      </c>
      <c r="AO154" t="s">
        <v>15</v>
      </c>
      <c r="AP154" t="s">
        <v>16</v>
      </c>
      <c r="AQ154" t="s">
        <v>17</v>
      </c>
      <c r="AR154" t="s">
        <v>18</v>
      </c>
      <c r="AS154" t="s">
        <v>106</v>
      </c>
      <c r="AT154">
        <v>300</v>
      </c>
      <c r="AU154">
        <v>300</v>
      </c>
      <c r="AW154" t="s">
        <v>19</v>
      </c>
      <c r="BB154" s="47" t="s">
        <v>1</v>
      </c>
      <c r="BC154" s="48">
        <v>0</v>
      </c>
      <c r="BD154" s="48">
        <v>0</v>
      </c>
      <c r="BE154"/>
      <c r="BF154"/>
      <c r="BG154" s="48"/>
      <c r="BH154" t="s">
        <v>142</v>
      </c>
      <c r="BI154" t="s">
        <v>22</v>
      </c>
      <c r="BJ154" t="s">
        <v>23</v>
      </c>
    </row>
    <row r="155" spans="1:62" x14ac:dyDescent="0.2">
      <c r="A155" t="s">
        <v>537</v>
      </c>
      <c r="B155" s="8">
        <v>13</v>
      </c>
      <c r="C155" t="s">
        <v>538</v>
      </c>
      <c r="E155" s="24">
        <f t="shared" si="2"/>
        <v>1</v>
      </c>
      <c r="F155" s="44">
        <v>153</v>
      </c>
      <c r="G155" s="23" t="s">
        <v>315</v>
      </c>
      <c r="H155">
        <v>508</v>
      </c>
      <c r="I155" s="9" t="s">
        <v>66</v>
      </c>
      <c r="J155">
        <v>733</v>
      </c>
      <c r="K155" s="9" t="s">
        <v>125</v>
      </c>
      <c r="L155" s="30" t="s">
        <v>80</v>
      </c>
      <c r="M155" s="10">
        <v>153</v>
      </c>
      <c r="N155" s="28">
        <v>2.0295000000000001</v>
      </c>
      <c r="O155" s="25">
        <v>0.1</v>
      </c>
      <c r="P155" s="45" t="s">
        <v>672</v>
      </c>
      <c r="Q155" s="45" t="s">
        <v>673</v>
      </c>
      <c r="R155" s="22">
        <v>11683</v>
      </c>
      <c r="S155" s="22">
        <v>11683</v>
      </c>
      <c r="T155" s="55" t="s">
        <v>1674</v>
      </c>
      <c r="U155" s="34" t="s">
        <v>1322</v>
      </c>
      <c r="V155" s="2"/>
      <c r="W155" s="49" t="s">
        <v>148</v>
      </c>
      <c r="X155" s="31" t="s">
        <v>1062</v>
      </c>
      <c r="Y155" s="34" t="s">
        <v>1063</v>
      </c>
      <c r="Z155" s="49" t="s">
        <v>141</v>
      </c>
      <c r="AA155" s="31" t="s">
        <v>1064</v>
      </c>
      <c r="AB155" s="35" t="s">
        <v>1065</v>
      </c>
      <c r="AC155" s="2" t="s">
        <v>1067</v>
      </c>
      <c r="AD155" s="31" t="s">
        <v>1066</v>
      </c>
      <c r="AE155" s="2" t="s">
        <v>796</v>
      </c>
      <c r="AF155" s="31" t="s">
        <v>1088</v>
      </c>
      <c r="AG155" t="s">
        <v>142</v>
      </c>
      <c r="AH155" t="s">
        <v>102</v>
      </c>
      <c r="AI155" t="s">
        <v>9</v>
      </c>
      <c r="AJ155" s="2" t="s">
        <v>11</v>
      </c>
      <c r="AK155" t="s">
        <v>10</v>
      </c>
      <c r="AL155" s="2" t="s">
        <v>12</v>
      </c>
      <c r="AM155" t="s">
        <v>13</v>
      </c>
      <c r="AN155" t="s">
        <v>14</v>
      </c>
      <c r="AO155" t="s">
        <v>15</v>
      </c>
      <c r="AP155" t="s">
        <v>16</v>
      </c>
      <c r="AQ155" t="s">
        <v>17</v>
      </c>
      <c r="AR155" t="s">
        <v>18</v>
      </c>
      <c r="AS155" t="s">
        <v>106</v>
      </c>
      <c r="AT155">
        <v>300</v>
      </c>
      <c r="AU155">
        <v>300</v>
      </c>
      <c r="AW155" t="s">
        <v>19</v>
      </c>
      <c r="BB155" s="47" t="s">
        <v>1</v>
      </c>
      <c r="BC155" s="48">
        <v>0</v>
      </c>
      <c r="BD155" s="48">
        <v>0</v>
      </c>
      <c r="BE155"/>
      <c r="BF155"/>
      <c r="BG155" s="48"/>
      <c r="BH155" t="s">
        <v>142</v>
      </c>
      <c r="BI155" t="s">
        <v>22</v>
      </c>
      <c r="BJ155" t="s">
        <v>23</v>
      </c>
    </row>
    <row r="156" spans="1:62" x14ac:dyDescent="0.2">
      <c r="A156" t="s">
        <v>537</v>
      </c>
      <c r="B156" s="8">
        <v>13</v>
      </c>
      <c r="C156" t="s">
        <v>538</v>
      </c>
      <c r="E156" s="24">
        <f t="shared" si="2"/>
        <v>1</v>
      </c>
      <c r="F156" s="44">
        <v>154</v>
      </c>
      <c r="G156" s="23" t="s">
        <v>316</v>
      </c>
      <c r="H156">
        <v>508</v>
      </c>
      <c r="I156" s="9" t="s">
        <v>66</v>
      </c>
      <c r="J156">
        <v>735</v>
      </c>
      <c r="K156" s="9" t="s">
        <v>126</v>
      </c>
      <c r="L156" s="30" t="s">
        <v>81</v>
      </c>
      <c r="M156" s="10">
        <v>154</v>
      </c>
      <c r="N156" s="28">
        <v>1.4255</v>
      </c>
      <c r="O156" s="25">
        <v>0.1</v>
      </c>
      <c r="P156" s="45" t="s">
        <v>672</v>
      </c>
      <c r="Q156" s="45" t="s">
        <v>673</v>
      </c>
      <c r="R156" s="22">
        <v>31621</v>
      </c>
      <c r="S156" s="22">
        <v>31621</v>
      </c>
      <c r="T156" s="55" t="s">
        <v>1675</v>
      </c>
      <c r="U156" s="34" t="s">
        <v>1323</v>
      </c>
      <c r="V156" s="2"/>
      <c r="W156" s="49" t="s">
        <v>148</v>
      </c>
      <c r="X156" s="31" t="s">
        <v>1062</v>
      </c>
      <c r="Y156" s="34" t="s">
        <v>1063</v>
      </c>
      <c r="Z156" s="49" t="s">
        <v>141</v>
      </c>
      <c r="AA156" s="31" t="s">
        <v>1064</v>
      </c>
      <c r="AB156" s="35" t="s">
        <v>1065</v>
      </c>
      <c r="AC156" s="2" t="s">
        <v>1067</v>
      </c>
      <c r="AD156" s="31" t="s">
        <v>1066</v>
      </c>
      <c r="AE156" s="2" t="s">
        <v>797</v>
      </c>
      <c r="AF156" s="31" t="s">
        <v>1089</v>
      </c>
      <c r="AG156" t="s">
        <v>142</v>
      </c>
      <c r="AH156" t="s">
        <v>102</v>
      </c>
      <c r="AI156" t="s">
        <v>9</v>
      </c>
      <c r="AJ156" s="2" t="s">
        <v>11</v>
      </c>
      <c r="AK156" t="s">
        <v>10</v>
      </c>
      <c r="AL156" s="2" t="s">
        <v>12</v>
      </c>
      <c r="AM156" t="s">
        <v>13</v>
      </c>
      <c r="AN156" t="s">
        <v>14</v>
      </c>
      <c r="AO156" t="s">
        <v>15</v>
      </c>
      <c r="AP156" t="s">
        <v>16</v>
      </c>
      <c r="AQ156" t="s">
        <v>17</v>
      </c>
      <c r="AR156" t="s">
        <v>18</v>
      </c>
      <c r="AS156" t="s">
        <v>106</v>
      </c>
      <c r="AT156">
        <v>300</v>
      </c>
      <c r="AU156">
        <v>300</v>
      </c>
      <c r="AW156" t="s">
        <v>19</v>
      </c>
      <c r="BB156" s="47" t="s">
        <v>1</v>
      </c>
      <c r="BC156" s="48">
        <v>0</v>
      </c>
      <c r="BD156" s="48">
        <v>0</v>
      </c>
      <c r="BE156"/>
      <c r="BF156"/>
      <c r="BG156" s="48"/>
      <c r="BH156" t="s">
        <v>142</v>
      </c>
      <c r="BI156" t="s">
        <v>22</v>
      </c>
      <c r="BJ156" t="s">
        <v>23</v>
      </c>
    </row>
    <row r="157" spans="1:62" x14ac:dyDescent="0.2">
      <c r="A157" t="s">
        <v>537</v>
      </c>
      <c r="B157" s="8">
        <v>13</v>
      </c>
      <c r="C157" t="s">
        <v>538</v>
      </c>
      <c r="E157" s="24">
        <f t="shared" si="2"/>
        <v>0</v>
      </c>
      <c r="F157" s="44">
        <v>155</v>
      </c>
      <c r="G157" s="23" t="s">
        <v>317</v>
      </c>
      <c r="H157">
        <v>508</v>
      </c>
      <c r="I157" s="9" t="s">
        <v>66</v>
      </c>
      <c r="J157">
        <v>736</v>
      </c>
      <c r="K157" s="9" t="s">
        <v>127</v>
      </c>
      <c r="L157" s="30" t="s">
        <v>82</v>
      </c>
      <c r="M157" s="10">
        <v>155</v>
      </c>
      <c r="N157" s="28"/>
      <c r="O157" s="25">
        <v>0.1</v>
      </c>
      <c r="P157" s="45" t="s">
        <v>672</v>
      </c>
      <c r="Q157" s="45" t="s">
        <v>673</v>
      </c>
      <c r="R157" s="22"/>
      <c r="S157" s="22"/>
      <c r="T157" s="55"/>
      <c r="U157" s="34"/>
      <c r="V157" s="2"/>
      <c r="W157" s="49"/>
      <c r="Z157" s="49"/>
      <c r="AC157" s="2" t="s">
        <v>1059</v>
      </c>
      <c r="AG157" t="s">
        <v>142</v>
      </c>
      <c r="AH157" t="s">
        <v>102</v>
      </c>
      <c r="AI157" t="s">
        <v>9</v>
      </c>
      <c r="AJ157" s="2" t="s">
        <v>11</v>
      </c>
      <c r="AK157" t="s">
        <v>10</v>
      </c>
      <c r="AL157" s="2" t="s">
        <v>12</v>
      </c>
      <c r="AM157" t="s">
        <v>13</v>
      </c>
      <c r="AN157" t="s">
        <v>14</v>
      </c>
      <c r="AO157" t="s">
        <v>15</v>
      </c>
      <c r="AP157" t="s">
        <v>16</v>
      </c>
      <c r="AQ157" t="s">
        <v>17</v>
      </c>
      <c r="AR157" t="s">
        <v>18</v>
      </c>
      <c r="AS157" t="s">
        <v>106</v>
      </c>
      <c r="AT157">
        <v>300</v>
      </c>
      <c r="AU157">
        <v>300</v>
      </c>
      <c r="AW157" t="s">
        <v>19</v>
      </c>
      <c r="BB157" s="47" t="s">
        <v>1</v>
      </c>
      <c r="BC157" s="48">
        <v>0</v>
      </c>
      <c r="BD157" s="48">
        <v>0</v>
      </c>
      <c r="BE157"/>
      <c r="BF157"/>
      <c r="BG157" s="48"/>
      <c r="BH157" t="s">
        <v>142</v>
      </c>
      <c r="BI157" t="s">
        <v>22</v>
      </c>
      <c r="BJ157" t="s">
        <v>23</v>
      </c>
    </row>
    <row r="158" spans="1:62" x14ac:dyDescent="0.2">
      <c r="A158" t="s">
        <v>537</v>
      </c>
      <c r="B158" s="8">
        <v>13</v>
      </c>
      <c r="C158" t="s">
        <v>538</v>
      </c>
      <c r="E158" s="24">
        <f t="shared" si="2"/>
        <v>0</v>
      </c>
      <c r="F158" s="44">
        <v>156</v>
      </c>
      <c r="G158" s="23" t="s">
        <v>318</v>
      </c>
      <c r="H158">
        <v>508</v>
      </c>
      <c r="I158" s="9" t="s">
        <v>66</v>
      </c>
      <c r="J158">
        <v>738</v>
      </c>
      <c r="K158" s="9" t="s">
        <v>128</v>
      </c>
      <c r="L158" s="30" t="s">
        <v>83</v>
      </c>
      <c r="M158" s="10">
        <v>156</v>
      </c>
      <c r="N158" s="28"/>
      <c r="O158" s="25">
        <v>0.1</v>
      </c>
      <c r="P158" s="45" t="s">
        <v>672</v>
      </c>
      <c r="Q158" s="45" t="s">
        <v>673</v>
      </c>
      <c r="R158" s="22"/>
      <c r="S158" s="22"/>
      <c r="T158" s="55"/>
      <c r="U158" s="34"/>
      <c r="V158" s="2"/>
      <c r="W158" s="49"/>
      <c r="Z158" s="49"/>
      <c r="AC158" s="2" t="s">
        <v>1059</v>
      </c>
      <c r="AG158" t="s">
        <v>142</v>
      </c>
      <c r="AH158" t="s">
        <v>102</v>
      </c>
      <c r="AI158" t="s">
        <v>9</v>
      </c>
      <c r="AJ158" s="2" t="s">
        <v>11</v>
      </c>
      <c r="AK158" t="s">
        <v>10</v>
      </c>
      <c r="AL158" s="2" t="s">
        <v>12</v>
      </c>
      <c r="AM158" t="s">
        <v>13</v>
      </c>
      <c r="AN158" t="s">
        <v>14</v>
      </c>
      <c r="AO158" t="s">
        <v>15</v>
      </c>
      <c r="AP158" t="s">
        <v>16</v>
      </c>
      <c r="AQ158" t="s">
        <v>17</v>
      </c>
      <c r="AR158" t="s">
        <v>18</v>
      </c>
      <c r="AS158" t="s">
        <v>106</v>
      </c>
      <c r="AT158">
        <v>300</v>
      </c>
      <c r="AU158">
        <v>300</v>
      </c>
      <c r="AW158" t="s">
        <v>19</v>
      </c>
      <c r="BB158" s="47" t="s">
        <v>1</v>
      </c>
      <c r="BC158" s="48">
        <v>0</v>
      </c>
      <c r="BD158" s="48">
        <v>0</v>
      </c>
      <c r="BE158"/>
      <c r="BF158"/>
      <c r="BG158" s="48"/>
      <c r="BH158" t="s">
        <v>142</v>
      </c>
      <c r="BI158" t="s">
        <v>22</v>
      </c>
      <c r="BJ158" t="s">
        <v>23</v>
      </c>
    </row>
    <row r="159" spans="1:62" x14ac:dyDescent="0.2">
      <c r="A159" t="s">
        <v>537</v>
      </c>
      <c r="B159" s="8">
        <v>13</v>
      </c>
      <c r="C159" t="s">
        <v>538</v>
      </c>
      <c r="E159" s="24">
        <f t="shared" si="2"/>
        <v>0</v>
      </c>
      <c r="F159" s="44">
        <v>157</v>
      </c>
      <c r="G159" s="23" t="s">
        <v>319</v>
      </c>
      <c r="H159">
        <v>508</v>
      </c>
      <c r="I159" s="9" t="s">
        <v>66</v>
      </c>
      <c r="J159">
        <v>739</v>
      </c>
      <c r="K159" s="9" t="s">
        <v>129</v>
      </c>
      <c r="L159" s="30" t="s">
        <v>84</v>
      </c>
      <c r="M159" s="10">
        <v>157</v>
      </c>
      <c r="N159" s="28"/>
      <c r="O159" s="25">
        <v>0.1</v>
      </c>
      <c r="P159" s="45" t="s">
        <v>672</v>
      </c>
      <c r="Q159" s="45" t="s">
        <v>673</v>
      </c>
      <c r="R159" s="22"/>
      <c r="S159" s="22"/>
      <c r="T159" s="55"/>
      <c r="U159" s="34"/>
      <c r="V159" s="2"/>
      <c r="W159" s="49"/>
      <c r="Z159" s="49"/>
      <c r="AC159" s="2" t="s">
        <v>1059</v>
      </c>
      <c r="AG159" t="s">
        <v>142</v>
      </c>
      <c r="AH159" t="s">
        <v>102</v>
      </c>
      <c r="AI159" t="s">
        <v>9</v>
      </c>
      <c r="AJ159" s="2" t="s">
        <v>11</v>
      </c>
      <c r="AK159" t="s">
        <v>10</v>
      </c>
      <c r="AL159" s="2" t="s">
        <v>12</v>
      </c>
      <c r="AM159" t="s">
        <v>13</v>
      </c>
      <c r="AN159" t="s">
        <v>14</v>
      </c>
      <c r="AO159" t="s">
        <v>15</v>
      </c>
      <c r="AP159" t="s">
        <v>16</v>
      </c>
      <c r="AQ159" t="s">
        <v>17</v>
      </c>
      <c r="AR159" t="s">
        <v>18</v>
      </c>
      <c r="AS159" t="s">
        <v>106</v>
      </c>
      <c r="AT159">
        <v>300</v>
      </c>
      <c r="AU159">
        <v>300</v>
      </c>
      <c r="AW159" t="s">
        <v>19</v>
      </c>
      <c r="BB159" s="47" t="s">
        <v>1</v>
      </c>
      <c r="BC159" s="48">
        <v>0</v>
      </c>
      <c r="BD159" s="48">
        <v>0</v>
      </c>
      <c r="BE159"/>
      <c r="BF159"/>
      <c r="BG159" s="48"/>
      <c r="BH159" t="s">
        <v>142</v>
      </c>
      <c r="BI159" t="s">
        <v>22</v>
      </c>
      <c r="BJ159" t="s">
        <v>23</v>
      </c>
    </row>
    <row r="160" spans="1:62" x14ac:dyDescent="0.2">
      <c r="A160" t="s">
        <v>537</v>
      </c>
      <c r="B160" s="8">
        <v>13</v>
      </c>
      <c r="C160" t="s">
        <v>538</v>
      </c>
      <c r="E160" s="24">
        <f t="shared" si="2"/>
        <v>0</v>
      </c>
      <c r="F160" s="44">
        <v>158</v>
      </c>
      <c r="G160" s="23" t="s">
        <v>320</v>
      </c>
      <c r="H160">
        <v>508</v>
      </c>
      <c r="I160" s="9" t="s">
        <v>66</v>
      </c>
      <c r="J160">
        <v>740</v>
      </c>
      <c r="K160" s="9" t="s">
        <v>115</v>
      </c>
      <c r="L160" s="30" t="s">
        <v>70</v>
      </c>
      <c r="M160" s="10">
        <v>158</v>
      </c>
      <c r="N160" s="28"/>
      <c r="O160" s="25">
        <v>0.1</v>
      </c>
      <c r="P160" s="45" t="s">
        <v>672</v>
      </c>
      <c r="Q160" s="45" t="s">
        <v>673</v>
      </c>
      <c r="R160" s="22"/>
      <c r="S160" s="22"/>
      <c r="T160" s="55"/>
      <c r="U160" s="34"/>
      <c r="V160" s="2"/>
      <c r="W160" s="49"/>
      <c r="Z160" s="49"/>
      <c r="AC160" s="2" t="s">
        <v>1059</v>
      </c>
      <c r="AG160" t="s">
        <v>142</v>
      </c>
      <c r="AH160" t="s">
        <v>102</v>
      </c>
      <c r="AI160" t="s">
        <v>9</v>
      </c>
      <c r="AJ160" s="2" t="s">
        <v>11</v>
      </c>
      <c r="AK160" t="s">
        <v>10</v>
      </c>
      <c r="AL160" s="2" t="s">
        <v>12</v>
      </c>
      <c r="AM160" t="s">
        <v>13</v>
      </c>
      <c r="AN160" t="s">
        <v>14</v>
      </c>
      <c r="AO160" t="s">
        <v>15</v>
      </c>
      <c r="AP160" t="s">
        <v>16</v>
      </c>
      <c r="AQ160" t="s">
        <v>17</v>
      </c>
      <c r="AR160" t="s">
        <v>18</v>
      </c>
      <c r="AS160" t="s">
        <v>106</v>
      </c>
      <c r="AT160">
        <v>300</v>
      </c>
      <c r="AU160">
        <v>300</v>
      </c>
      <c r="AW160" t="s">
        <v>19</v>
      </c>
      <c r="BB160" s="47" t="s">
        <v>1</v>
      </c>
      <c r="BC160" s="48">
        <v>0</v>
      </c>
      <c r="BD160" s="48">
        <v>0</v>
      </c>
      <c r="BE160"/>
      <c r="BF160"/>
      <c r="BG160" s="48"/>
      <c r="BH160" t="s">
        <v>142</v>
      </c>
      <c r="BI160" t="s">
        <v>22</v>
      </c>
      <c r="BJ160" t="s">
        <v>23</v>
      </c>
    </row>
    <row r="161" spans="1:62" x14ac:dyDescent="0.2">
      <c r="A161" t="s">
        <v>537</v>
      </c>
      <c r="B161" s="8">
        <v>13</v>
      </c>
      <c r="C161" t="s">
        <v>538</v>
      </c>
      <c r="E161" s="24">
        <f t="shared" si="2"/>
        <v>1</v>
      </c>
      <c r="F161" s="44">
        <v>159</v>
      </c>
      <c r="G161" s="23" t="s">
        <v>321</v>
      </c>
      <c r="H161">
        <v>508</v>
      </c>
      <c r="I161" s="9" t="s">
        <v>66</v>
      </c>
      <c r="J161">
        <v>741</v>
      </c>
      <c r="K161" s="9" t="s">
        <v>116</v>
      </c>
      <c r="L161" s="30" t="s">
        <v>71</v>
      </c>
      <c r="M161" s="10">
        <v>159</v>
      </c>
      <c r="N161" s="28">
        <v>1.4005000000000001</v>
      </c>
      <c r="O161" s="25">
        <v>0.1</v>
      </c>
      <c r="P161" s="45" t="s">
        <v>672</v>
      </c>
      <c r="Q161" s="45" t="s">
        <v>673</v>
      </c>
      <c r="R161" s="22">
        <v>42458</v>
      </c>
      <c r="S161" s="22">
        <v>42458</v>
      </c>
      <c r="T161" s="55" t="s">
        <v>1676</v>
      </c>
      <c r="U161" s="34" t="s">
        <v>1324</v>
      </c>
      <c r="V161" s="2"/>
      <c r="W161" s="50" t="s">
        <v>148</v>
      </c>
      <c r="X161" s="51" t="s">
        <v>1062</v>
      </c>
      <c r="Y161" s="52" t="s">
        <v>1063</v>
      </c>
      <c r="Z161" s="50" t="s">
        <v>141</v>
      </c>
      <c r="AA161" s="51" t="s">
        <v>1064</v>
      </c>
      <c r="AB161" s="35" t="s">
        <v>1065</v>
      </c>
      <c r="AC161" s="53" t="s">
        <v>1067</v>
      </c>
      <c r="AD161" s="51" t="s">
        <v>1066</v>
      </c>
      <c r="AE161" s="2" t="s">
        <v>798</v>
      </c>
      <c r="AF161" s="31" t="s">
        <v>1090</v>
      </c>
      <c r="AG161" t="s">
        <v>142</v>
      </c>
      <c r="AH161" t="s">
        <v>102</v>
      </c>
      <c r="AI161" t="s">
        <v>9</v>
      </c>
      <c r="AJ161" s="2" t="s">
        <v>11</v>
      </c>
      <c r="AK161" t="s">
        <v>10</v>
      </c>
      <c r="AL161" s="2" t="s">
        <v>12</v>
      </c>
      <c r="AM161" t="s">
        <v>13</v>
      </c>
      <c r="AN161" t="s">
        <v>14</v>
      </c>
      <c r="AO161" t="s">
        <v>15</v>
      </c>
      <c r="AP161" t="s">
        <v>16</v>
      </c>
      <c r="AQ161" t="s">
        <v>17</v>
      </c>
      <c r="AR161" t="s">
        <v>18</v>
      </c>
      <c r="AS161" t="s">
        <v>106</v>
      </c>
      <c r="AT161">
        <v>300</v>
      </c>
      <c r="AU161">
        <v>300</v>
      </c>
      <c r="AW161" t="s">
        <v>19</v>
      </c>
      <c r="BB161" s="47" t="s">
        <v>1</v>
      </c>
      <c r="BC161" s="48">
        <v>0</v>
      </c>
      <c r="BD161" s="48">
        <v>0</v>
      </c>
      <c r="BE161"/>
      <c r="BF161"/>
      <c r="BG161" s="48"/>
      <c r="BH161" t="s">
        <v>142</v>
      </c>
      <c r="BI161" t="s">
        <v>22</v>
      </c>
      <c r="BJ161" t="s">
        <v>23</v>
      </c>
    </row>
    <row r="162" spans="1:62" x14ac:dyDescent="0.2">
      <c r="A162" t="s">
        <v>537</v>
      </c>
      <c r="B162" s="8">
        <v>13</v>
      </c>
      <c r="C162" t="s">
        <v>538</v>
      </c>
      <c r="E162" s="24">
        <f t="shared" si="2"/>
        <v>1</v>
      </c>
      <c r="F162" s="44">
        <v>160</v>
      </c>
      <c r="G162" s="23" t="s">
        <v>322</v>
      </c>
      <c r="H162">
        <v>508</v>
      </c>
      <c r="I162" s="9" t="s">
        <v>66</v>
      </c>
      <c r="J162">
        <v>743</v>
      </c>
      <c r="K162" s="9" t="s">
        <v>117</v>
      </c>
      <c r="L162" s="30" t="s">
        <v>72</v>
      </c>
      <c r="M162" s="10">
        <v>160</v>
      </c>
      <c r="N162" s="28">
        <v>2.5829999999999997</v>
      </c>
      <c r="O162" s="25">
        <v>0.1</v>
      </c>
      <c r="P162" s="45" t="s">
        <v>672</v>
      </c>
      <c r="Q162" s="45" t="s">
        <v>673</v>
      </c>
      <c r="R162" s="22">
        <v>30259</v>
      </c>
      <c r="S162" s="22">
        <v>30259</v>
      </c>
      <c r="T162" s="55" t="s">
        <v>1677</v>
      </c>
      <c r="U162" s="34" t="s">
        <v>1325</v>
      </c>
      <c r="V162" s="2"/>
      <c r="W162" s="50" t="s">
        <v>148</v>
      </c>
      <c r="X162" s="51" t="s">
        <v>1062</v>
      </c>
      <c r="Y162" s="52" t="s">
        <v>1063</v>
      </c>
      <c r="Z162" s="50" t="s">
        <v>141</v>
      </c>
      <c r="AA162" s="51" t="s">
        <v>1064</v>
      </c>
      <c r="AB162" s="35" t="s">
        <v>1065</v>
      </c>
      <c r="AC162" s="53" t="s">
        <v>1067</v>
      </c>
      <c r="AD162" s="51" t="s">
        <v>1066</v>
      </c>
      <c r="AE162" s="2" t="s">
        <v>799</v>
      </c>
      <c r="AF162" s="31" t="s">
        <v>1091</v>
      </c>
      <c r="AG162" t="s">
        <v>142</v>
      </c>
      <c r="AH162" t="s">
        <v>102</v>
      </c>
      <c r="AI162" t="s">
        <v>9</v>
      </c>
      <c r="AJ162" s="2" t="s">
        <v>11</v>
      </c>
      <c r="AK162" t="s">
        <v>10</v>
      </c>
      <c r="AL162" s="2" t="s">
        <v>12</v>
      </c>
      <c r="AM162" t="s">
        <v>13</v>
      </c>
      <c r="AN162" t="s">
        <v>14</v>
      </c>
      <c r="AO162" t="s">
        <v>15</v>
      </c>
      <c r="AP162" t="s">
        <v>16</v>
      </c>
      <c r="AQ162" t="s">
        <v>17</v>
      </c>
      <c r="AR162" t="s">
        <v>18</v>
      </c>
      <c r="AS162" t="s">
        <v>106</v>
      </c>
      <c r="AT162">
        <v>300</v>
      </c>
      <c r="AU162">
        <v>300</v>
      </c>
      <c r="AW162" t="s">
        <v>19</v>
      </c>
      <c r="BB162" s="47" t="s">
        <v>1</v>
      </c>
      <c r="BC162" s="48">
        <v>0</v>
      </c>
      <c r="BD162" s="48">
        <v>0</v>
      </c>
      <c r="BE162"/>
      <c r="BF162"/>
      <c r="BG162" s="48"/>
      <c r="BH162" t="s">
        <v>142</v>
      </c>
      <c r="BI162" t="s">
        <v>22</v>
      </c>
      <c r="BJ162" t="s">
        <v>23</v>
      </c>
    </row>
    <row r="163" spans="1:62" x14ac:dyDescent="0.2">
      <c r="A163" t="s">
        <v>537</v>
      </c>
      <c r="B163" s="8">
        <v>13</v>
      </c>
      <c r="C163" t="s">
        <v>538</v>
      </c>
      <c r="E163" s="24">
        <f t="shared" si="2"/>
        <v>1</v>
      </c>
      <c r="F163" s="44">
        <v>161</v>
      </c>
      <c r="G163" s="23" t="s">
        <v>323</v>
      </c>
      <c r="H163">
        <v>521</v>
      </c>
      <c r="I163" s="9" t="s">
        <v>67</v>
      </c>
      <c r="J163">
        <v>701</v>
      </c>
      <c r="K163" s="9" t="s">
        <v>118</v>
      </c>
      <c r="L163" s="30" t="s">
        <v>73</v>
      </c>
      <c r="M163" s="10">
        <v>161</v>
      </c>
      <c r="N163" s="28">
        <v>2.5049999999999999</v>
      </c>
      <c r="O163" s="25">
        <v>0.1</v>
      </c>
      <c r="P163" s="45" t="s">
        <v>672</v>
      </c>
      <c r="Q163" s="45" t="s">
        <v>673</v>
      </c>
      <c r="R163" s="22">
        <v>21825</v>
      </c>
      <c r="S163" s="22">
        <v>21825</v>
      </c>
      <c r="T163" s="55" t="s">
        <v>1678</v>
      </c>
      <c r="U163" s="46" t="s">
        <v>1326</v>
      </c>
      <c r="V163" s="2"/>
      <c r="W163" s="50" t="s">
        <v>148</v>
      </c>
      <c r="X163" s="51" t="s">
        <v>1062</v>
      </c>
      <c r="Y163" s="52" t="s">
        <v>1063</v>
      </c>
      <c r="Z163" s="50" t="s">
        <v>141</v>
      </c>
      <c r="AA163" s="51" t="s">
        <v>1064</v>
      </c>
      <c r="AB163" s="35" t="s">
        <v>1065</v>
      </c>
      <c r="AC163" s="53" t="s">
        <v>1067</v>
      </c>
      <c r="AD163" s="51" t="s">
        <v>1066</v>
      </c>
      <c r="AE163" s="2" t="s">
        <v>800</v>
      </c>
      <c r="AF163" s="31" t="s">
        <v>1092</v>
      </c>
      <c r="AG163" t="s">
        <v>142</v>
      </c>
      <c r="AH163" t="s">
        <v>102</v>
      </c>
      <c r="AI163" t="s">
        <v>9</v>
      </c>
      <c r="AJ163" s="2" t="s">
        <v>11</v>
      </c>
      <c r="AK163" t="s">
        <v>10</v>
      </c>
      <c r="AL163" s="2" t="s">
        <v>12</v>
      </c>
      <c r="AM163" t="s">
        <v>13</v>
      </c>
      <c r="AN163" t="s">
        <v>14</v>
      </c>
      <c r="AO163" t="s">
        <v>15</v>
      </c>
      <c r="AP163" t="s">
        <v>16</v>
      </c>
      <c r="AQ163" t="s">
        <v>17</v>
      </c>
      <c r="AR163" t="s">
        <v>18</v>
      </c>
      <c r="AS163" t="s">
        <v>106</v>
      </c>
      <c r="AT163">
        <v>300</v>
      </c>
      <c r="AU163">
        <v>300</v>
      </c>
      <c r="AW163" t="s">
        <v>19</v>
      </c>
      <c r="BB163" s="47" t="s">
        <v>1</v>
      </c>
      <c r="BC163" s="48">
        <v>0</v>
      </c>
      <c r="BD163" s="48">
        <v>0</v>
      </c>
      <c r="BE163"/>
      <c r="BF163"/>
      <c r="BG163" s="48"/>
      <c r="BH163" t="s">
        <v>142</v>
      </c>
      <c r="BI163" t="s">
        <v>22</v>
      </c>
      <c r="BJ163" t="s">
        <v>23</v>
      </c>
    </row>
    <row r="164" spans="1:62" x14ac:dyDescent="0.2">
      <c r="A164" t="s">
        <v>537</v>
      </c>
      <c r="B164" s="8">
        <v>13</v>
      </c>
      <c r="C164" t="s">
        <v>538</v>
      </c>
      <c r="E164" s="24">
        <f t="shared" si="2"/>
        <v>1</v>
      </c>
      <c r="F164" s="44">
        <v>162</v>
      </c>
      <c r="G164" s="23" t="s">
        <v>324</v>
      </c>
      <c r="H164">
        <v>521</v>
      </c>
      <c r="I164" s="9" t="s">
        <v>67</v>
      </c>
      <c r="J164">
        <v>702</v>
      </c>
      <c r="K164" s="9" t="s">
        <v>119</v>
      </c>
      <c r="L164" s="30" t="s">
        <v>74</v>
      </c>
      <c r="M164" s="10">
        <v>162</v>
      </c>
      <c r="N164" s="28">
        <v>1.444</v>
      </c>
      <c r="O164" s="25">
        <v>0.1</v>
      </c>
      <c r="P164" s="45" t="s">
        <v>672</v>
      </c>
      <c r="Q164" s="45" t="s">
        <v>673</v>
      </c>
      <c r="R164" s="22">
        <v>52272</v>
      </c>
      <c r="S164" s="22">
        <v>52272</v>
      </c>
      <c r="T164" s="55" t="s">
        <v>1679</v>
      </c>
      <c r="U164" s="34" t="s">
        <v>1327</v>
      </c>
      <c r="V164" s="2"/>
      <c r="W164" s="50" t="s">
        <v>148</v>
      </c>
      <c r="X164" s="51" t="s">
        <v>1062</v>
      </c>
      <c r="Y164" s="52" t="s">
        <v>1063</v>
      </c>
      <c r="Z164" s="50" t="s">
        <v>141</v>
      </c>
      <c r="AA164" s="51" t="s">
        <v>1064</v>
      </c>
      <c r="AB164" s="35" t="s">
        <v>1065</v>
      </c>
      <c r="AC164" s="53" t="s">
        <v>1067</v>
      </c>
      <c r="AD164" s="51" t="s">
        <v>1066</v>
      </c>
      <c r="AE164" s="2" t="s">
        <v>801</v>
      </c>
      <c r="AF164" s="31" t="s">
        <v>1093</v>
      </c>
      <c r="AG164" t="s">
        <v>142</v>
      </c>
      <c r="AH164" t="s">
        <v>102</v>
      </c>
      <c r="AI164" t="s">
        <v>9</v>
      </c>
      <c r="AJ164" s="2" t="s">
        <v>11</v>
      </c>
      <c r="AK164" t="s">
        <v>10</v>
      </c>
      <c r="AL164" s="2" t="s">
        <v>12</v>
      </c>
      <c r="AM164" t="s">
        <v>13</v>
      </c>
      <c r="AN164" t="s">
        <v>14</v>
      </c>
      <c r="AO164" t="s">
        <v>15</v>
      </c>
      <c r="AP164" t="s">
        <v>16</v>
      </c>
      <c r="AQ164" t="s">
        <v>17</v>
      </c>
      <c r="AR164" t="s">
        <v>18</v>
      </c>
      <c r="AS164" t="s">
        <v>106</v>
      </c>
      <c r="AT164">
        <v>300</v>
      </c>
      <c r="AU164">
        <v>300</v>
      </c>
      <c r="AW164" t="s">
        <v>19</v>
      </c>
      <c r="BB164" s="47" t="s">
        <v>1</v>
      </c>
      <c r="BC164" s="48">
        <v>0</v>
      </c>
      <c r="BD164" s="48">
        <v>0</v>
      </c>
      <c r="BE164"/>
      <c r="BF164"/>
      <c r="BG164" s="48"/>
      <c r="BH164" t="s">
        <v>142</v>
      </c>
      <c r="BI164" t="s">
        <v>22</v>
      </c>
      <c r="BJ164" t="s">
        <v>23</v>
      </c>
    </row>
    <row r="165" spans="1:62" x14ac:dyDescent="0.2">
      <c r="A165" t="s">
        <v>537</v>
      </c>
      <c r="B165" s="8">
        <v>13</v>
      </c>
      <c r="C165" t="s">
        <v>538</v>
      </c>
      <c r="E165" s="24">
        <f t="shared" si="2"/>
        <v>1</v>
      </c>
      <c r="F165" s="44">
        <v>163</v>
      </c>
      <c r="G165" s="23" t="s">
        <v>325</v>
      </c>
      <c r="H165">
        <v>521</v>
      </c>
      <c r="I165" s="9" t="s">
        <v>67</v>
      </c>
      <c r="J165">
        <v>703</v>
      </c>
      <c r="K165" s="9" t="s">
        <v>120</v>
      </c>
      <c r="L165" s="30" t="s">
        <v>75</v>
      </c>
      <c r="M165" s="10">
        <v>163</v>
      </c>
      <c r="N165" s="28">
        <v>6.1215000000000002</v>
      </c>
      <c r="O165" s="25">
        <v>0.1</v>
      </c>
      <c r="P165" s="45" t="s">
        <v>672</v>
      </c>
      <c r="Q165" s="45" t="s">
        <v>673</v>
      </c>
      <c r="R165" s="22">
        <v>104784</v>
      </c>
      <c r="S165" s="22">
        <v>104784</v>
      </c>
      <c r="T165" s="56" t="s">
        <v>1680</v>
      </c>
      <c r="U165" s="34" t="s">
        <v>1328</v>
      </c>
      <c r="V165" s="2"/>
      <c r="W165" s="50" t="s">
        <v>148</v>
      </c>
      <c r="X165" s="51" t="s">
        <v>1062</v>
      </c>
      <c r="Y165" s="52" t="s">
        <v>1063</v>
      </c>
      <c r="Z165" s="50" t="s">
        <v>141</v>
      </c>
      <c r="AA165" s="51" t="s">
        <v>1064</v>
      </c>
      <c r="AB165" s="35" t="s">
        <v>1065</v>
      </c>
      <c r="AC165" s="53" t="s">
        <v>1067</v>
      </c>
      <c r="AD165" s="51" t="s">
        <v>1066</v>
      </c>
      <c r="AE165" s="2" t="s">
        <v>802</v>
      </c>
      <c r="AF165" s="31" t="s">
        <v>1094</v>
      </c>
      <c r="AG165" t="s">
        <v>142</v>
      </c>
      <c r="AH165" t="s">
        <v>102</v>
      </c>
      <c r="AI165" t="s">
        <v>9</v>
      </c>
      <c r="AJ165" s="2" t="s">
        <v>11</v>
      </c>
      <c r="AK165" t="s">
        <v>10</v>
      </c>
      <c r="AL165" s="2" t="s">
        <v>12</v>
      </c>
      <c r="AM165" t="s">
        <v>13</v>
      </c>
      <c r="AN165" t="s">
        <v>14</v>
      </c>
      <c r="AO165" t="s">
        <v>15</v>
      </c>
      <c r="AP165" t="s">
        <v>16</v>
      </c>
      <c r="AQ165" t="s">
        <v>17</v>
      </c>
      <c r="AR165" t="s">
        <v>18</v>
      </c>
      <c r="AS165" t="s">
        <v>106</v>
      </c>
      <c r="AT165">
        <v>300</v>
      </c>
      <c r="AU165">
        <v>300</v>
      </c>
      <c r="AW165" t="s">
        <v>19</v>
      </c>
      <c r="BB165" s="47" t="s">
        <v>1</v>
      </c>
      <c r="BC165" s="48">
        <v>0</v>
      </c>
      <c r="BD165" s="48">
        <v>0</v>
      </c>
      <c r="BE165"/>
      <c r="BF165"/>
      <c r="BG165" s="48"/>
      <c r="BH165" t="s">
        <v>142</v>
      </c>
      <c r="BI165" t="s">
        <v>22</v>
      </c>
      <c r="BJ165" t="s">
        <v>23</v>
      </c>
    </row>
    <row r="166" spans="1:62" x14ac:dyDescent="0.2">
      <c r="A166" t="s">
        <v>537</v>
      </c>
      <c r="B166" s="8">
        <v>13</v>
      </c>
      <c r="C166" t="s">
        <v>538</v>
      </c>
      <c r="E166" s="24">
        <f t="shared" si="2"/>
        <v>1</v>
      </c>
      <c r="F166" s="44">
        <v>164</v>
      </c>
      <c r="G166" s="23" t="s">
        <v>326</v>
      </c>
      <c r="H166">
        <v>521</v>
      </c>
      <c r="I166" s="9" t="s">
        <v>67</v>
      </c>
      <c r="J166">
        <v>704</v>
      </c>
      <c r="K166" s="9" t="s">
        <v>121</v>
      </c>
      <c r="L166" s="30" t="s">
        <v>76</v>
      </c>
      <c r="M166" s="10">
        <v>164</v>
      </c>
      <c r="N166" s="28">
        <v>10.202</v>
      </c>
      <c r="O166" s="25">
        <v>0.1</v>
      </c>
      <c r="P166" s="45" t="s">
        <v>672</v>
      </c>
      <c r="Q166" s="45" t="s">
        <v>673</v>
      </c>
      <c r="R166" s="22">
        <v>54515</v>
      </c>
      <c r="S166" s="22">
        <v>54515</v>
      </c>
      <c r="T166" s="55" t="s">
        <v>1681</v>
      </c>
      <c r="U166" s="34" t="s">
        <v>1329</v>
      </c>
      <c r="V166" s="2"/>
      <c r="W166" s="50" t="s">
        <v>148</v>
      </c>
      <c r="X166" s="51" t="s">
        <v>1062</v>
      </c>
      <c r="Y166" s="52" t="s">
        <v>1063</v>
      </c>
      <c r="Z166" s="50" t="s">
        <v>141</v>
      </c>
      <c r="AA166" s="51" t="s">
        <v>1064</v>
      </c>
      <c r="AB166" s="35" t="s">
        <v>1065</v>
      </c>
      <c r="AC166" s="53" t="s">
        <v>1067</v>
      </c>
      <c r="AD166" s="51" t="s">
        <v>1066</v>
      </c>
      <c r="AE166" s="2" t="s">
        <v>803</v>
      </c>
      <c r="AF166" s="31" t="s">
        <v>1095</v>
      </c>
      <c r="AG166" t="s">
        <v>142</v>
      </c>
      <c r="AH166" t="s">
        <v>102</v>
      </c>
      <c r="AI166" t="s">
        <v>9</v>
      </c>
      <c r="AJ166" s="2" t="s">
        <v>11</v>
      </c>
      <c r="AK166" t="s">
        <v>10</v>
      </c>
      <c r="AL166" s="2" t="s">
        <v>12</v>
      </c>
      <c r="AM166" t="s">
        <v>13</v>
      </c>
      <c r="AN166" t="s">
        <v>14</v>
      </c>
      <c r="AO166" t="s">
        <v>15</v>
      </c>
      <c r="AP166" t="s">
        <v>16</v>
      </c>
      <c r="AQ166" t="s">
        <v>17</v>
      </c>
      <c r="AR166" t="s">
        <v>18</v>
      </c>
      <c r="AS166" t="s">
        <v>106</v>
      </c>
      <c r="AT166">
        <v>300</v>
      </c>
      <c r="AU166">
        <v>300</v>
      </c>
      <c r="AW166" t="s">
        <v>19</v>
      </c>
      <c r="BB166" s="47" t="s">
        <v>1</v>
      </c>
      <c r="BC166" s="48">
        <v>0</v>
      </c>
      <c r="BD166" s="48">
        <v>0</v>
      </c>
      <c r="BE166"/>
      <c r="BF166"/>
      <c r="BG166" s="48"/>
      <c r="BH166" t="s">
        <v>142</v>
      </c>
      <c r="BI166" t="s">
        <v>22</v>
      </c>
      <c r="BJ166" t="s">
        <v>23</v>
      </c>
    </row>
    <row r="167" spans="1:62" x14ac:dyDescent="0.2">
      <c r="A167" t="s">
        <v>537</v>
      </c>
      <c r="B167" s="8">
        <v>13</v>
      </c>
      <c r="C167" t="s">
        <v>538</v>
      </c>
      <c r="E167" s="24">
        <f t="shared" si="2"/>
        <v>1</v>
      </c>
      <c r="F167" s="44">
        <v>165</v>
      </c>
      <c r="G167" s="23" t="s">
        <v>327</v>
      </c>
      <c r="H167">
        <v>521</v>
      </c>
      <c r="I167" s="9" t="s">
        <v>67</v>
      </c>
      <c r="J167">
        <v>705</v>
      </c>
      <c r="K167" s="9" t="s">
        <v>122</v>
      </c>
      <c r="L167" s="30" t="s">
        <v>77</v>
      </c>
      <c r="M167" s="10">
        <v>165</v>
      </c>
      <c r="N167" s="28">
        <v>9.7379999999999995</v>
      </c>
      <c r="O167" s="25">
        <v>0.1</v>
      </c>
      <c r="P167" s="45" t="s">
        <v>672</v>
      </c>
      <c r="Q167" s="45" t="s">
        <v>673</v>
      </c>
      <c r="R167" s="22">
        <v>59531</v>
      </c>
      <c r="S167" s="22">
        <v>59531</v>
      </c>
      <c r="T167" s="55" t="s">
        <v>1682</v>
      </c>
      <c r="U167" s="34" t="s">
        <v>1330</v>
      </c>
      <c r="V167" s="2"/>
      <c r="W167" s="50" t="s">
        <v>148</v>
      </c>
      <c r="X167" s="51" t="s">
        <v>1062</v>
      </c>
      <c r="Y167" s="52" t="s">
        <v>1063</v>
      </c>
      <c r="Z167" s="50" t="s">
        <v>141</v>
      </c>
      <c r="AA167" s="51" t="s">
        <v>1064</v>
      </c>
      <c r="AB167" s="35" t="s">
        <v>1065</v>
      </c>
      <c r="AC167" s="53" t="s">
        <v>1067</v>
      </c>
      <c r="AD167" s="51" t="s">
        <v>1066</v>
      </c>
      <c r="AE167" s="2" t="s">
        <v>804</v>
      </c>
      <c r="AF167" s="31" t="s">
        <v>1096</v>
      </c>
      <c r="AG167" t="s">
        <v>142</v>
      </c>
      <c r="AH167" t="s">
        <v>102</v>
      </c>
      <c r="AI167" t="s">
        <v>9</v>
      </c>
      <c r="AJ167" s="2" t="s">
        <v>11</v>
      </c>
      <c r="AK167" t="s">
        <v>10</v>
      </c>
      <c r="AL167" s="2" t="s">
        <v>12</v>
      </c>
      <c r="AM167" t="s">
        <v>13</v>
      </c>
      <c r="AN167" t="s">
        <v>14</v>
      </c>
      <c r="AO167" t="s">
        <v>15</v>
      </c>
      <c r="AP167" t="s">
        <v>16</v>
      </c>
      <c r="AQ167" t="s">
        <v>17</v>
      </c>
      <c r="AR167" t="s">
        <v>18</v>
      </c>
      <c r="AS167" t="s">
        <v>106</v>
      </c>
      <c r="AT167">
        <v>300</v>
      </c>
      <c r="AU167">
        <v>300</v>
      </c>
      <c r="AW167" t="s">
        <v>19</v>
      </c>
      <c r="BB167" s="47" t="s">
        <v>1</v>
      </c>
      <c r="BC167" s="48">
        <v>0</v>
      </c>
      <c r="BD167" s="48">
        <v>0</v>
      </c>
      <c r="BE167"/>
      <c r="BF167"/>
      <c r="BG167" s="48"/>
      <c r="BH167" t="s">
        <v>142</v>
      </c>
      <c r="BI167" t="s">
        <v>22</v>
      </c>
      <c r="BJ167" t="s">
        <v>23</v>
      </c>
    </row>
    <row r="168" spans="1:62" x14ac:dyDescent="0.2">
      <c r="A168" t="s">
        <v>537</v>
      </c>
      <c r="B168" s="8">
        <v>13</v>
      </c>
      <c r="C168" t="s">
        <v>538</v>
      </c>
      <c r="E168" s="24">
        <f t="shared" si="2"/>
        <v>1</v>
      </c>
      <c r="F168" s="44">
        <v>166</v>
      </c>
      <c r="G168" s="23" t="s">
        <v>328</v>
      </c>
      <c r="H168">
        <v>521</v>
      </c>
      <c r="I168" s="9" t="s">
        <v>67</v>
      </c>
      <c r="J168">
        <v>706</v>
      </c>
      <c r="K168" s="9" t="s">
        <v>123</v>
      </c>
      <c r="L168" s="30" t="s">
        <v>78</v>
      </c>
      <c r="M168" s="10">
        <v>166</v>
      </c>
      <c r="N168" s="28">
        <v>11.477499999999999</v>
      </c>
      <c r="O168" s="25">
        <v>0.1</v>
      </c>
      <c r="P168" s="45" t="s">
        <v>672</v>
      </c>
      <c r="Q168" s="45" t="s">
        <v>673</v>
      </c>
      <c r="R168" s="22">
        <v>57724</v>
      </c>
      <c r="S168" s="22">
        <v>57724</v>
      </c>
      <c r="T168" s="55" t="s">
        <v>1683</v>
      </c>
      <c r="U168" s="34" t="s">
        <v>1331</v>
      </c>
      <c r="V168" s="2"/>
      <c r="W168" s="50" t="s">
        <v>148</v>
      </c>
      <c r="X168" s="51" t="s">
        <v>1062</v>
      </c>
      <c r="Y168" s="52" t="s">
        <v>1063</v>
      </c>
      <c r="Z168" s="50" t="s">
        <v>141</v>
      </c>
      <c r="AA168" s="51" t="s">
        <v>1064</v>
      </c>
      <c r="AB168" s="35" t="s">
        <v>1065</v>
      </c>
      <c r="AC168" s="53" t="s">
        <v>1067</v>
      </c>
      <c r="AD168" s="51" t="s">
        <v>1066</v>
      </c>
      <c r="AE168" s="2" t="s">
        <v>805</v>
      </c>
      <c r="AF168" s="31" t="s">
        <v>1097</v>
      </c>
      <c r="AG168" t="s">
        <v>142</v>
      </c>
      <c r="AH168" t="s">
        <v>102</v>
      </c>
      <c r="AI168" t="s">
        <v>9</v>
      </c>
      <c r="AJ168" s="2" t="s">
        <v>11</v>
      </c>
      <c r="AK168" t="s">
        <v>10</v>
      </c>
      <c r="AL168" s="2" t="s">
        <v>12</v>
      </c>
      <c r="AM168" t="s">
        <v>13</v>
      </c>
      <c r="AN168" t="s">
        <v>14</v>
      </c>
      <c r="AO168" t="s">
        <v>15</v>
      </c>
      <c r="AP168" t="s">
        <v>16</v>
      </c>
      <c r="AQ168" t="s">
        <v>17</v>
      </c>
      <c r="AR168" t="s">
        <v>18</v>
      </c>
      <c r="AS168" t="s">
        <v>106</v>
      </c>
      <c r="AT168">
        <v>300</v>
      </c>
      <c r="AU168">
        <v>300</v>
      </c>
      <c r="AW168" t="s">
        <v>19</v>
      </c>
      <c r="BB168" s="47" t="s">
        <v>1</v>
      </c>
      <c r="BC168" s="48">
        <v>0</v>
      </c>
      <c r="BD168" s="48">
        <v>0</v>
      </c>
      <c r="BE168"/>
      <c r="BF168"/>
      <c r="BG168" s="48"/>
      <c r="BH168" t="s">
        <v>142</v>
      </c>
      <c r="BI168" t="s">
        <v>22</v>
      </c>
      <c r="BJ168" t="s">
        <v>23</v>
      </c>
    </row>
    <row r="169" spans="1:62" x14ac:dyDescent="0.2">
      <c r="A169" t="s">
        <v>537</v>
      </c>
      <c r="B169" s="8">
        <v>13</v>
      </c>
      <c r="C169" t="s">
        <v>538</v>
      </c>
      <c r="E169" s="24">
        <f t="shared" si="2"/>
        <v>1</v>
      </c>
      <c r="F169" s="44">
        <v>167</v>
      </c>
      <c r="G169" s="23" t="s">
        <v>329</v>
      </c>
      <c r="H169">
        <v>521</v>
      </c>
      <c r="I169" s="9" t="s">
        <v>67</v>
      </c>
      <c r="J169">
        <v>707</v>
      </c>
      <c r="K169" s="9" t="s">
        <v>124</v>
      </c>
      <c r="L169" s="30" t="s">
        <v>79</v>
      </c>
      <c r="M169" s="10">
        <v>167</v>
      </c>
      <c r="N169" s="28">
        <v>7.0090000000000003</v>
      </c>
      <c r="O169" s="25">
        <v>0.1</v>
      </c>
      <c r="P169" s="45" t="s">
        <v>672</v>
      </c>
      <c r="Q169" s="45" t="s">
        <v>673</v>
      </c>
      <c r="R169" s="22">
        <v>57647</v>
      </c>
      <c r="S169" s="22">
        <v>57647</v>
      </c>
      <c r="T169" s="55" t="s">
        <v>1684</v>
      </c>
      <c r="U169" s="34" t="s">
        <v>1332</v>
      </c>
      <c r="V169" s="2"/>
      <c r="W169" s="50" t="s">
        <v>148</v>
      </c>
      <c r="X169" s="51" t="s">
        <v>1062</v>
      </c>
      <c r="Y169" s="52" t="s">
        <v>1063</v>
      </c>
      <c r="Z169" s="50" t="s">
        <v>141</v>
      </c>
      <c r="AA169" s="51" t="s">
        <v>1064</v>
      </c>
      <c r="AB169" s="35" t="s">
        <v>1065</v>
      </c>
      <c r="AC169" s="53" t="s">
        <v>1067</v>
      </c>
      <c r="AD169" s="51" t="s">
        <v>1066</v>
      </c>
      <c r="AE169" s="2" t="s">
        <v>806</v>
      </c>
      <c r="AF169" s="31" t="s">
        <v>1098</v>
      </c>
      <c r="AG169" t="s">
        <v>142</v>
      </c>
      <c r="AH169" t="s">
        <v>102</v>
      </c>
      <c r="AI169" t="s">
        <v>9</v>
      </c>
      <c r="AJ169" s="2" t="s">
        <v>11</v>
      </c>
      <c r="AK169" t="s">
        <v>10</v>
      </c>
      <c r="AL169" s="2" t="s">
        <v>12</v>
      </c>
      <c r="AM169" t="s">
        <v>13</v>
      </c>
      <c r="AN169" t="s">
        <v>14</v>
      </c>
      <c r="AO169" t="s">
        <v>15</v>
      </c>
      <c r="AP169" t="s">
        <v>16</v>
      </c>
      <c r="AQ169" t="s">
        <v>17</v>
      </c>
      <c r="AR169" t="s">
        <v>18</v>
      </c>
      <c r="AS169" t="s">
        <v>106</v>
      </c>
      <c r="AT169">
        <v>300</v>
      </c>
      <c r="AU169">
        <v>300</v>
      </c>
      <c r="AW169" t="s">
        <v>19</v>
      </c>
      <c r="BB169" s="47" t="s">
        <v>1</v>
      </c>
      <c r="BC169" s="48">
        <v>0</v>
      </c>
      <c r="BD169" s="48">
        <v>0</v>
      </c>
      <c r="BE169"/>
      <c r="BF169"/>
      <c r="BG169" s="48"/>
      <c r="BH169" t="s">
        <v>142</v>
      </c>
      <c r="BI169" t="s">
        <v>22</v>
      </c>
      <c r="BJ169" t="s">
        <v>23</v>
      </c>
    </row>
    <row r="170" spans="1:62" x14ac:dyDescent="0.2">
      <c r="A170" t="s">
        <v>537</v>
      </c>
      <c r="B170" s="8">
        <v>13</v>
      </c>
      <c r="C170" t="s">
        <v>538</v>
      </c>
      <c r="E170" s="24">
        <f t="shared" si="2"/>
        <v>1</v>
      </c>
      <c r="F170" s="44">
        <v>168</v>
      </c>
      <c r="G170" s="23" t="s">
        <v>330</v>
      </c>
      <c r="H170">
        <v>521</v>
      </c>
      <c r="I170" s="9" t="s">
        <v>67</v>
      </c>
      <c r="J170">
        <v>708</v>
      </c>
      <c r="K170" s="9" t="s">
        <v>130</v>
      </c>
      <c r="L170" s="30" t="s">
        <v>85</v>
      </c>
      <c r="M170" s="10">
        <v>168</v>
      </c>
      <c r="N170" s="28">
        <v>10.110999999999999</v>
      </c>
      <c r="O170" s="25">
        <v>0.1</v>
      </c>
      <c r="P170" s="45" t="s">
        <v>672</v>
      </c>
      <c r="Q170" s="45" t="s">
        <v>673</v>
      </c>
      <c r="R170" s="22">
        <v>33399</v>
      </c>
      <c r="S170" s="22">
        <v>33399</v>
      </c>
      <c r="T170" s="55" t="s">
        <v>1685</v>
      </c>
      <c r="U170" s="46" t="s">
        <v>1333</v>
      </c>
      <c r="V170" s="3"/>
      <c r="W170" s="50" t="s">
        <v>148</v>
      </c>
      <c r="X170" s="51" t="s">
        <v>1062</v>
      </c>
      <c r="Y170" s="52" t="s">
        <v>1063</v>
      </c>
      <c r="Z170" s="50" t="s">
        <v>141</v>
      </c>
      <c r="AA170" s="51" t="s">
        <v>1064</v>
      </c>
      <c r="AB170" s="35" t="s">
        <v>1065</v>
      </c>
      <c r="AC170" s="53" t="s">
        <v>1067</v>
      </c>
      <c r="AD170" s="51" t="s">
        <v>1066</v>
      </c>
      <c r="AE170" s="2" t="s">
        <v>807</v>
      </c>
      <c r="AF170" s="31" t="s">
        <v>1099</v>
      </c>
      <c r="AG170" t="s">
        <v>142</v>
      </c>
      <c r="AH170" t="s">
        <v>102</v>
      </c>
      <c r="AI170" t="s">
        <v>9</v>
      </c>
      <c r="AJ170" s="2" t="s">
        <v>11</v>
      </c>
      <c r="AK170" t="s">
        <v>10</v>
      </c>
      <c r="AL170" s="2" t="s">
        <v>12</v>
      </c>
      <c r="AM170" t="s">
        <v>13</v>
      </c>
      <c r="AN170" t="s">
        <v>14</v>
      </c>
      <c r="AO170" t="s">
        <v>15</v>
      </c>
      <c r="AP170" t="s">
        <v>16</v>
      </c>
      <c r="AQ170" t="s">
        <v>17</v>
      </c>
      <c r="AR170" t="s">
        <v>18</v>
      </c>
      <c r="AS170" t="s">
        <v>106</v>
      </c>
      <c r="AT170">
        <v>300</v>
      </c>
      <c r="AU170">
        <v>300</v>
      </c>
      <c r="AW170" t="s">
        <v>19</v>
      </c>
      <c r="BB170" s="47" t="s">
        <v>1</v>
      </c>
      <c r="BC170" s="48">
        <v>0</v>
      </c>
      <c r="BD170" s="48">
        <v>0</v>
      </c>
      <c r="BE170"/>
      <c r="BF170"/>
      <c r="BG170" s="48"/>
      <c r="BH170" t="s">
        <v>142</v>
      </c>
      <c r="BI170" t="s">
        <v>22</v>
      </c>
      <c r="BJ170" t="s">
        <v>23</v>
      </c>
    </row>
    <row r="171" spans="1:62" x14ac:dyDescent="0.2">
      <c r="A171" t="s">
        <v>537</v>
      </c>
      <c r="B171" s="8">
        <v>13</v>
      </c>
      <c r="C171" t="s">
        <v>538</v>
      </c>
      <c r="E171" s="24">
        <f t="shared" si="2"/>
        <v>1</v>
      </c>
      <c r="F171" s="44">
        <v>169</v>
      </c>
      <c r="G171" s="23" t="s">
        <v>331</v>
      </c>
      <c r="H171">
        <v>521</v>
      </c>
      <c r="I171" s="9" t="s">
        <v>67</v>
      </c>
      <c r="J171">
        <v>709</v>
      </c>
      <c r="K171" s="9" t="s">
        <v>131</v>
      </c>
      <c r="L171" s="30" t="s">
        <v>86</v>
      </c>
      <c r="M171" s="10">
        <v>169</v>
      </c>
      <c r="N171" s="28">
        <v>10.1235</v>
      </c>
      <c r="O171" s="25">
        <v>0.1</v>
      </c>
      <c r="P171" s="45" t="s">
        <v>672</v>
      </c>
      <c r="Q171" s="45" t="s">
        <v>673</v>
      </c>
      <c r="R171" s="22">
        <v>57444</v>
      </c>
      <c r="S171" s="22">
        <v>57444</v>
      </c>
      <c r="T171" s="55" t="s">
        <v>1686</v>
      </c>
      <c r="U171" s="34" t="s">
        <v>1334</v>
      </c>
      <c r="V171" s="2"/>
      <c r="W171" s="50" t="s">
        <v>148</v>
      </c>
      <c r="X171" s="51" t="s">
        <v>1062</v>
      </c>
      <c r="Y171" s="52" t="s">
        <v>1063</v>
      </c>
      <c r="Z171" s="50" t="s">
        <v>141</v>
      </c>
      <c r="AA171" s="51" t="s">
        <v>1064</v>
      </c>
      <c r="AB171" s="35" t="s">
        <v>1065</v>
      </c>
      <c r="AC171" s="53" t="s">
        <v>1067</v>
      </c>
      <c r="AD171" s="51" t="s">
        <v>1066</v>
      </c>
      <c r="AE171" s="2" t="s">
        <v>808</v>
      </c>
      <c r="AF171" s="31" t="s">
        <v>1100</v>
      </c>
      <c r="AG171" t="s">
        <v>142</v>
      </c>
      <c r="AH171" t="s">
        <v>102</v>
      </c>
      <c r="AI171" t="s">
        <v>9</v>
      </c>
      <c r="AJ171" s="2" t="s">
        <v>11</v>
      </c>
      <c r="AK171" t="s">
        <v>10</v>
      </c>
      <c r="AL171" s="2" t="s">
        <v>12</v>
      </c>
      <c r="AM171" t="s">
        <v>13</v>
      </c>
      <c r="AN171" t="s">
        <v>14</v>
      </c>
      <c r="AO171" t="s">
        <v>15</v>
      </c>
      <c r="AP171" t="s">
        <v>16</v>
      </c>
      <c r="AQ171" t="s">
        <v>17</v>
      </c>
      <c r="AR171" t="s">
        <v>18</v>
      </c>
      <c r="AS171" t="s">
        <v>106</v>
      </c>
      <c r="AT171">
        <v>300</v>
      </c>
      <c r="AU171">
        <v>300</v>
      </c>
      <c r="AW171" t="s">
        <v>19</v>
      </c>
      <c r="BB171" s="47" t="s">
        <v>1</v>
      </c>
      <c r="BC171" s="48">
        <v>0</v>
      </c>
      <c r="BD171" s="48">
        <v>0</v>
      </c>
      <c r="BE171"/>
      <c r="BF171"/>
      <c r="BG171" s="48"/>
      <c r="BH171" t="s">
        <v>142</v>
      </c>
      <c r="BI171" t="s">
        <v>22</v>
      </c>
      <c r="BJ171" t="s">
        <v>23</v>
      </c>
    </row>
    <row r="172" spans="1:62" x14ac:dyDescent="0.2">
      <c r="A172" t="s">
        <v>537</v>
      </c>
      <c r="B172" s="8">
        <v>13</v>
      </c>
      <c r="C172" t="s">
        <v>538</v>
      </c>
      <c r="E172" s="24">
        <f t="shared" si="2"/>
        <v>1</v>
      </c>
      <c r="F172" s="44">
        <v>170</v>
      </c>
      <c r="G172" s="23" t="s">
        <v>332</v>
      </c>
      <c r="H172">
        <v>521</v>
      </c>
      <c r="I172" s="9" t="s">
        <v>67</v>
      </c>
      <c r="J172">
        <v>710</v>
      </c>
      <c r="K172" s="9" t="s">
        <v>132</v>
      </c>
      <c r="L172" s="30" t="s">
        <v>87</v>
      </c>
      <c r="M172" s="10">
        <v>170</v>
      </c>
      <c r="N172" s="28">
        <v>9.3644999999999996</v>
      </c>
      <c r="O172" s="25">
        <v>0.1</v>
      </c>
      <c r="P172" s="45" t="s">
        <v>672</v>
      </c>
      <c r="Q172" s="45" t="s">
        <v>673</v>
      </c>
      <c r="R172" s="22">
        <v>63577</v>
      </c>
      <c r="S172" s="22">
        <v>63577</v>
      </c>
      <c r="T172" s="55" t="s">
        <v>1687</v>
      </c>
      <c r="U172" s="34" t="s">
        <v>1335</v>
      </c>
      <c r="V172" s="2"/>
      <c r="W172" s="50" t="s">
        <v>148</v>
      </c>
      <c r="X172" s="51" t="s">
        <v>1062</v>
      </c>
      <c r="Y172" s="52" t="s">
        <v>1063</v>
      </c>
      <c r="Z172" s="50" t="s">
        <v>141</v>
      </c>
      <c r="AA172" s="51" t="s">
        <v>1064</v>
      </c>
      <c r="AB172" s="35" t="s">
        <v>1065</v>
      </c>
      <c r="AC172" s="53" t="s">
        <v>1067</v>
      </c>
      <c r="AD172" s="51" t="s">
        <v>1066</v>
      </c>
      <c r="AE172" s="2" t="s">
        <v>809</v>
      </c>
      <c r="AF172" s="31" t="s">
        <v>1101</v>
      </c>
      <c r="AG172" t="s">
        <v>142</v>
      </c>
      <c r="AH172" t="s">
        <v>102</v>
      </c>
      <c r="AI172" t="s">
        <v>9</v>
      </c>
      <c r="AJ172" s="2" t="s">
        <v>11</v>
      </c>
      <c r="AK172" t="s">
        <v>10</v>
      </c>
      <c r="AL172" s="2" t="s">
        <v>12</v>
      </c>
      <c r="AM172" t="s">
        <v>13</v>
      </c>
      <c r="AN172" t="s">
        <v>14</v>
      </c>
      <c r="AO172" t="s">
        <v>15</v>
      </c>
      <c r="AP172" t="s">
        <v>16</v>
      </c>
      <c r="AQ172" t="s">
        <v>17</v>
      </c>
      <c r="AR172" t="s">
        <v>18</v>
      </c>
      <c r="AS172" t="s">
        <v>106</v>
      </c>
      <c r="AT172">
        <v>300</v>
      </c>
      <c r="AU172">
        <v>300</v>
      </c>
      <c r="AW172" t="s">
        <v>19</v>
      </c>
      <c r="BB172" s="47" t="s">
        <v>1</v>
      </c>
      <c r="BC172" s="48">
        <v>0</v>
      </c>
      <c r="BD172" s="48">
        <v>0</v>
      </c>
      <c r="BE172"/>
      <c r="BF172"/>
      <c r="BG172" s="48"/>
      <c r="BH172" t="s">
        <v>142</v>
      </c>
      <c r="BI172" t="s">
        <v>22</v>
      </c>
      <c r="BJ172" t="s">
        <v>23</v>
      </c>
    </row>
    <row r="173" spans="1:62" x14ac:dyDescent="0.2">
      <c r="A173" t="s">
        <v>537</v>
      </c>
      <c r="B173" s="8">
        <v>13</v>
      </c>
      <c r="C173" t="s">
        <v>538</v>
      </c>
      <c r="E173" s="24">
        <f t="shared" si="2"/>
        <v>1</v>
      </c>
      <c r="F173" s="44">
        <v>171</v>
      </c>
      <c r="G173" s="23" t="s">
        <v>333</v>
      </c>
      <c r="H173">
        <v>521</v>
      </c>
      <c r="I173" s="9" t="s">
        <v>67</v>
      </c>
      <c r="J173">
        <v>711</v>
      </c>
      <c r="K173" s="9" t="s">
        <v>133</v>
      </c>
      <c r="L173" s="30" t="s">
        <v>88</v>
      </c>
      <c r="M173" s="10">
        <v>171</v>
      </c>
      <c r="N173" s="28">
        <v>7.6935000000000002</v>
      </c>
      <c r="O173" s="25">
        <v>0.1</v>
      </c>
      <c r="P173" s="45" t="s">
        <v>672</v>
      </c>
      <c r="Q173" s="45" t="s">
        <v>673</v>
      </c>
      <c r="R173" s="22">
        <v>68404</v>
      </c>
      <c r="S173" s="22">
        <v>68404</v>
      </c>
      <c r="T173" s="55" t="s">
        <v>1688</v>
      </c>
      <c r="U173" s="34" t="s">
        <v>1336</v>
      </c>
      <c r="V173" s="2"/>
      <c r="W173" s="50" t="s">
        <v>148</v>
      </c>
      <c r="X173" s="51" t="s">
        <v>1062</v>
      </c>
      <c r="Y173" s="52" t="s">
        <v>1063</v>
      </c>
      <c r="Z173" s="50" t="s">
        <v>141</v>
      </c>
      <c r="AA173" s="51" t="s">
        <v>1064</v>
      </c>
      <c r="AB173" s="35" t="s">
        <v>1065</v>
      </c>
      <c r="AC173" s="53" t="s">
        <v>1067</v>
      </c>
      <c r="AD173" s="51" t="s">
        <v>1066</v>
      </c>
      <c r="AE173" s="2" t="s">
        <v>810</v>
      </c>
      <c r="AF173" s="31" t="s">
        <v>1102</v>
      </c>
      <c r="AG173" t="s">
        <v>142</v>
      </c>
      <c r="AH173" t="s">
        <v>102</v>
      </c>
      <c r="AI173" t="s">
        <v>9</v>
      </c>
      <c r="AJ173" s="2" t="s">
        <v>11</v>
      </c>
      <c r="AK173" t="s">
        <v>10</v>
      </c>
      <c r="AL173" s="2" t="s">
        <v>12</v>
      </c>
      <c r="AM173" t="s">
        <v>13</v>
      </c>
      <c r="AN173" t="s">
        <v>14</v>
      </c>
      <c r="AO173" t="s">
        <v>15</v>
      </c>
      <c r="AP173" t="s">
        <v>16</v>
      </c>
      <c r="AQ173" t="s">
        <v>17</v>
      </c>
      <c r="AR173" t="s">
        <v>18</v>
      </c>
      <c r="AS173" t="s">
        <v>106</v>
      </c>
      <c r="AT173">
        <v>300</v>
      </c>
      <c r="AU173">
        <v>300</v>
      </c>
      <c r="AW173" t="s">
        <v>19</v>
      </c>
      <c r="BB173" s="47" t="s">
        <v>1</v>
      </c>
      <c r="BC173" s="48">
        <v>0</v>
      </c>
      <c r="BD173" s="48">
        <v>0</v>
      </c>
      <c r="BE173"/>
      <c r="BF173"/>
      <c r="BG173" s="48"/>
      <c r="BH173" t="s">
        <v>142</v>
      </c>
      <c r="BI173" t="s">
        <v>22</v>
      </c>
      <c r="BJ173" t="s">
        <v>23</v>
      </c>
    </row>
    <row r="174" spans="1:62" x14ac:dyDescent="0.2">
      <c r="A174" t="s">
        <v>537</v>
      </c>
      <c r="B174" s="8">
        <v>13</v>
      </c>
      <c r="C174" t="s">
        <v>538</v>
      </c>
      <c r="E174" s="24">
        <f t="shared" si="2"/>
        <v>1</v>
      </c>
      <c r="F174" s="44">
        <v>172</v>
      </c>
      <c r="G174" s="23" t="s">
        <v>334</v>
      </c>
      <c r="H174">
        <v>521</v>
      </c>
      <c r="I174" s="9" t="s">
        <v>67</v>
      </c>
      <c r="J174">
        <v>712</v>
      </c>
      <c r="K174" s="9" t="s">
        <v>134</v>
      </c>
      <c r="L174" s="30" t="s">
        <v>89</v>
      </c>
      <c r="M174" s="10">
        <v>172</v>
      </c>
      <c r="N174" s="28">
        <v>9.8304999999999989</v>
      </c>
      <c r="O174" s="25">
        <v>0.1</v>
      </c>
      <c r="P174" s="45" t="s">
        <v>672</v>
      </c>
      <c r="Q174" s="45" t="s">
        <v>673</v>
      </c>
      <c r="R174" s="22">
        <v>60524</v>
      </c>
      <c r="S174" s="22">
        <v>60524</v>
      </c>
      <c r="T174" s="55" t="s">
        <v>1689</v>
      </c>
      <c r="U174" s="34" t="s">
        <v>1337</v>
      </c>
      <c r="V174" s="2"/>
      <c r="W174" s="50" t="s">
        <v>148</v>
      </c>
      <c r="X174" s="51" t="s">
        <v>1062</v>
      </c>
      <c r="Y174" s="52" t="s">
        <v>1063</v>
      </c>
      <c r="Z174" s="50" t="s">
        <v>141</v>
      </c>
      <c r="AA174" s="51" t="s">
        <v>1064</v>
      </c>
      <c r="AB174" s="35" t="s">
        <v>1065</v>
      </c>
      <c r="AC174" s="53" t="s">
        <v>1067</v>
      </c>
      <c r="AD174" s="51" t="s">
        <v>1066</v>
      </c>
      <c r="AE174" s="2" t="s">
        <v>811</v>
      </c>
      <c r="AF174" s="31" t="s">
        <v>1103</v>
      </c>
      <c r="AG174" t="s">
        <v>142</v>
      </c>
      <c r="AH174" t="s">
        <v>102</v>
      </c>
      <c r="AI174" t="s">
        <v>9</v>
      </c>
      <c r="AJ174" s="2" t="s">
        <v>11</v>
      </c>
      <c r="AK174" t="s">
        <v>10</v>
      </c>
      <c r="AL174" s="2" t="s">
        <v>12</v>
      </c>
      <c r="AM174" t="s">
        <v>13</v>
      </c>
      <c r="AN174" t="s">
        <v>14</v>
      </c>
      <c r="AO174" t="s">
        <v>15</v>
      </c>
      <c r="AP174" t="s">
        <v>16</v>
      </c>
      <c r="AQ174" t="s">
        <v>17</v>
      </c>
      <c r="AR174" t="s">
        <v>18</v>
      </c>
      <c r="AS174" t="s">
        <v>106</v>
      </c>
      <c r="AT174">
        <v>300</v>
      </c>
      <c r="AU174">
        <v>300</v>
      </c>
      <c r="AW174" t="s">
        <v>19</v>
      </c>
      <c r="BB174" s="47" t="s">
        <v>1</v>
      </c>
      <c r="BC174" s="48">
        <v>0</v>
      </c>
      <c r="BD174" s="48">
        <v>0</v>
      </c>
      <c r="BE174"/>
      <c r="BF174"/>
      <c r="BG174" s="48"/>
      <c r="BH174" t="s">
        <v>142</v>
      </c>
      <c r="BI174" t="s">
        <v>22</v>
      </c>
      <c r="BJ174" t="s">
        <v>23</v>
      </c>
    </row>
    <row r="175" spans="1:62" x14ac:dyDescent="0.2">
      <c r="A175" t="s">
        <v>537</v>
      </c>
      <c r="B175" s="8">
        <v>13</v>
      </c>
      <c r="C175" t="s">
        <v>538</v>
      </c>
      <c r="E175" s="24">
        <f t="shared" si="2"/>
        <v>1</v>
      </c>
      <c r="F175" s="44">
        <v>173</v>
      </c>
      <c r="G175" s="23" t="s">
        <v>335</v>
      </c>
      <c r="H175">
        <v>521</v>
      </c>
      <c r="I175" s="9" t="s">
        <v>67</v>
      </c>
      <c r="J175">
        <v>733</v>
      </c>
      <c r="K175" s="9" t="s">
        <v>125</v>
      </c>
      <c r="L175" s="30" t="s">
        <v>80</v>
      </c>
      <c r="M175" s="10">
        <v>173</v>
      </c>
      <c r="N175" s="28">
        <v>13.365</v>
      </c>
      <c r="O175" s="25">
        <v>0.1</v>
      </c>
      <c r="P175" s="45" t="s">
        <v>672</v>
      </c>
      <c r="Q175" s="45" t="s">
        <v>673</v>
      </c>
      <c r="R175" s="22">
        <v>25447</v>
      </c>
      <c r="S175" s="22">
        <v>25447</v>
      </c>
      <c r="T175" s="55" t="s">
        <v>1690</v>
      </c>
      <c r="U175" s="34" t="s">
        <v>1338</v>
      </c>
      <c r="V175" s="2"/>
      <c r="W175" s="50" t="s">
        <v>148</v>
      </c>
      <c r="X175" s="51" t="s">
        <v>1062</v>
      </c>
      <c r="Y175" s="52" t="s">
        <v>1063</v>
      </c>
      <c r="Z175" s="50" t="s">
        <v>141</v>
      </c>
      <c r="AA175" s="51" t="s">
        <v>1064</v>
      </c>
      <c r="AB175" s="35" t="s">
        <v>1065</v>
      </c>
      <c r="AC175" s="53" t="s">
        <v>1067</v>
      </c>
      <c r="AD175" s="51" t="s">
        <v>1066</v>
      </c>
      <c r="AE175" s="2" t="s">
        <v>812</v>
      </c>
      <c r="AF175" s="31" t="s">
        <v>1104</v>
      </c>
      <c r="AG175" t="s">
        <v>142</v>
      </c>
      <c r="AH175" t="s">
        <v>102</v>
      </c>
      <c r="AI175" t="s">
        <v>9</v>
      </c>
      <c r="AJ175" s="2" t="s">
        <v>11</v>
      </c>
      <c r="AK175" t="s">
        <v>10</v>
      </c>
      <c r="AL175" s="2" t="s">
        <v>12</v>
      </c>
      <c r="AM175" t="s">
        <v>13</v>
      </c>
      <c r="AN175" t="s">
        <v>14</v>
      </c>
      <c r="AO175" t="s">
        <v>15</v>
      </c>
      <c r="AP175" t="s">
        <v>16</v>
      </c>
      <c r="AQ175" t="s">
        <v>17</v>
      </c>
      <c r="AR175" t="s">
        <v>18</v>
      </c>
      <c r="AS175" t="s">
        <v>106</v>
      </c>
      <c r="AT175">
        <v>300</v>
      </c>
      <c r="AU175">
        <v>300</v>
      </c>
      <c r="AW175" t="s">
        <v>19</v>
      </c>
      <c r="BB175" s="47" t="s">
        <v>1</v>
      </c>
      <c r="BC175" s="48">
        <v>0</v>
      </c>
      <c r="BD175" s="48">
        <v>0</v>
      </c>
      <c r="BE175"/>
      <c r="BF175"/>
      <c r="BG175" s="48"/>
      <c r="BH175" t="s">
        <v>142</v>
      </c>
      <c r="BI175" t="s">
        <v>22</v>
      </c>
      <c r="BJ175" t="s">
        <v>23</v>
      </c>
    </row>
    <row r="176" spans="1:62" x14ac:dyDescent="0.2">
      <c r="A176" t="s">
        <v>537</v>
      </c>
      <c r="B176" s="8">
        <v>13</v>
      </c>
      <c r="C176" t="s">
        <v>538</v>
      </c>
      <c r="E176" s="24">
        <f t="shared" si="2"/>
        <v>1</v>
      </c>
      <c r="F176" s="44">
        <v>174</v>
      </c>
      <c r="G176" s="23" t="s">
        <v>336</v>
      </c>
      <c r="H176">
        <v>521</v>
      </c>
      <c r="I176" s="9" t="s">
        <v>67</v>
      </c>
      <c r="J176">
        <v>735</v>
      </c>
      <c r="K176" s="9" t="s">
        <v>126</v>
      </c>
      <c r="L176" s="30" t="s">
        <v>81</v>
      </c>
      <c r="M176" s="10">
        <v>174</v>
      </c>
      <c r="N176" s="28">
        <v>7.7805000000000009</v>
      </c>
      <c r="O176" s="25">
        <v>0.1</v>
      </c>
      <c r="P176" s="45" t="s">
        <v>672</v>
      </c>
      <c r="Q176" s="45" t="s">
        <v>673</v>
      </c>
      <c r="R176" s="22">
        <v>71839</v>
      </c>
      <c r="S176" s="22">
        <v>71839</v>
      </c>
      <c r="T176" s="55" t="s">
        <v>1691</v>
      </c>
      <c r="U176" s="34" t="s">
        <v>1339</v>
      </c>
      <c r="V176" s="2"/>
      <c r="W176" s="50" t="s">
        <v>148</v>
      </c>
      <c r="X176" s="51" t="s">
        <v>1062</v>
      </c>
      <c r="Y176" s="52" t="s">
        <v>1063</v>
      </c>
      <c r="Z176" s="50" t="s">
        <v>141</v>
      </c>
      <c r="AA176" s="51" t="s">
        <v>1064</v>
      </c>
      <c r="AB176" s="35" t="s">
        <v>1065</v>
      </c>
      <c r="AC176" s="53" t="s">
        <v>1067</v>
      </c>
      <c r="AD176" s="51" t="s">
        <v>1066</v>
      </c>
      <c r="AE176" s="2" t="s">
        <v>813</v>
      </c>
      <c r="AF176" s="31" t="s">
        <v>1105</v>
      </c>
      <c r="AG176" t="s">
        <v>142</v>
      </c>
      <c r="AH176" t="s">
        <v>102</v>
      </c>
      <c r="AI176" t="s">
        <v>9</v>
      </c>
      <c r="AJ176" s="2" t="s">
        <v>11</v>
      </c>
      <c r="AK176" t="s">
        <v>10</v>
      </c>
      <c r="AL176" s="2" t="s">
        <v>12</v>
      </c>
      <c r="AM176" t="s">
        <v>13</v>
      </c>
      <c r="AN176" t="s">
        <v>14</v>
      </c>
      <c r="AO176" t="s">
        <v>15</v>
      </c>
      <c r="AP176" t="s">
        <v>16</v>
      </c>
      <c r="AQ176" t="s">
        <v>17</v>
      </c>
      <c r="AR176" t="s">
        <v>18</v>
      </c>
      <c r="AS176" t="s">
        <v>106</v>
      </c>
      <c r="AT176">
        <v>300</v>
      </c>
      <c r="AU176">
        <v>300</v>
      </c>
      <c r="AW176" t="s">
        <v>19</v>
      </c>
      <c r="BB176" s="47" t="s">
        <v>1</v>
      </c>
      <c r="BC176" s="48">
        <v>0</v>
      </c>
      <c r="BD176" s="48">
        <v>0</v>
      </c>
      <c r="BE176"/>
      <c r="BF176"/>
      <c r="BG176" s="48"/>
      <c r="BH176" t="s">
        <v>142</v>
      </c>
      <c r="BI176" t="s">
        <v>22</v>
      </c>
      <c r="BJ176" t="s">
        <v>23</v>
      </c>
    </row>
    <row r="177" spans="1:62" x14ac:dyDescent="0.2">
      <c r="A177" t="s">
        <v>537</v>
      </c>
      <c r="B177" s="8">
        <v>13</v>
      </c>
      <c r="C177" t="s">
        <v>538</v>
      </c>
      <c r="E177" s="24">
        <f t="shared" si="2"/>
        <v>1</v>
      </c>
      <c r="F177" s="44">
        <v>175</v>
      </c>
      <c r="G177" s="23" t="s">
        <v>337</v>
      </c>
      <c r="H177">
        <v>521</v>
      </c>
      <c r="I177" s="9" t="s">
        <v>67</v>
      </c>
      <c r="J177">
        <v>736</v>
      </c>
      <c r="K177" s="9" t="s">
        <v>127</v>
      </c>
      <c r="L177" s="30" t="s">
        <v>82</v>
      </c>
      <c r="M177" s="10">
        <v>175</v>
      </c>
      <c r="N177" s="28">
        <v>10.116999999999999</v>
      </c>
      <c r="O177" s="25">
        <v>0.1</v>
      </c>
      <c r="P177" s="45" t="s">
        <v>672</v>
      </c>
      <c r="Q177" s="45" t="s">
        <v>673</v>
      </c>
      <c r="R177" s="22">
        <v>76839</v>
      </c>
      <c r="S177" s="22">
        <v>76839</v>
      </c>
      <c r="T177" s="55" t="s">
        <v>1692</v>
      </c>
      <c r="U177" s="34" t="s">
        <v>1340</v>
      </c>
      <c r="V177" s="2"/>
      <c r="W177" s="50" t="s">
        <v>148</v>
      </c>
      <c r="X177" s="51" t="s">
        <v>1062</v>
      </c>
      <c r="Y177" s="52" t="s">
        <v>1063</v>
      </c>
      <c r="Z177" s="50" t="s">
        <v>141</v>
      </c>
      <c r="AA177" s="51" t="s">
        <v>1064</v>
      </c>
      <c r="AB177" s="35" t="s">
        <v>1065</v>
      </c>
      <c r="AC177" s="53" t="s">
        <v>1067</v>
      </c>
      <c r="AD177" s="51" t="s">
        <v>1066</v>
      </c>
      <c r="AE177" s="2" t="s">
        <v>814</v>
      </c>
      <c r="AF177" s="31" t="s">
        <v>1106</v>
      </c>
      <c r="AG177" t="s">
        <v>142</v>
      </c>
      <c r="AH177" t="s">
        <v>102</v>
      </c>
      <c r="AI177" t="s">
        <v>9</v>
      </c>
      <c r="AJ177" s="2" t="s">
        <v>11</v>
      </c>
      <c r="AK177" t="s">
        <v>10</v>
      </c>
      <c r="AL177" s="2" t="s">
        <v>12</v>
      </c>
      <c r="AM177" t="s">
        <v>13</v>
      </c>
      <c r="AN177" t="s">
        <v>14</v>
      </c>
      <c r="AO177" t="s">
        <v>15</v>
      </c>
      <c r="AP177" t="s">
        <v>16</v>
      </c>
      <c r="AQ177" t="s">
        <v>17</v>
      </c>
      <c r="AR177" t="s">
        <v>18</v>
      </c>
      <c r="AS177" t="s">
        <v>106</v>
      </c>
      <c r="AT177">
        <v>300</v>
      </c>
      <c r="AU177">
        <v>300</v>
      </c>
      <c r="AW177" t="s">
        <v>19</v>
      </c>
      <c r="BB177" s="47" t="s">
        <v>1</v>
      </c>
      <c r="BC177" s="48">
        <v>0</v>
      </c>
      <c r="BD177" s="48">
        <v>0</v>
      </c>
      <c r="BE177"/>
      <c r="BF177"/>
      <c r="BG177" s="48"/>
      <c r="BH177" t="s">
        <v>142</v>
      </c>
      <c r="BI177" t="s">
        <v>22</v>
      </c>
      <c r="BJ177" t="s">
        <v>23</v>
      </c>
    </row>
    <row r="178" spans="1:62" x14ac:dyDescent="0.2">
      <c r="A178" t="s">
        <v>537</v>
      </c>
      <c r="B178" s="8">
        <v>13</v>
      </c>
      <c r="C178" t="s">
        <v>538</v>
      </c>
      <c r="E178" s="24">
        <f t="shared" si="2"/>
        <v>1</v>
      </c>
      <c r="F178" s="44">
        <v>176</v>
      </c>
      <c r="G178" s="23" t="s">
        <v>338</v>
      </c>
      <c r="H178">
        <v>521</v>
      </c>
      <c r="I178" s="9" t="s">
        <v>67</v>
      </c>
      <c r="J178">
        <v>738</v>
      </c>
      <c r="K178" s="9" t="s">
        <v>128</v>
      </c>
      <c r="L178" s="30" t="s">
        <v>83</v>
      </c>
      <c r="M178" s="10">
        <v>176</v>
      </c>
      <c r="N178" s="28">
        <v>7.5830000000000002</v>
      </c>
      <c r="O178" s="25">
        <v>0.1</v>
      </c>
      <c r="P178" s="45" t="s">
        <v>672</v>
      </c>
      <c r="Q178" s="45" t="s">
        <v>673</v>
      </c>
      <c r="R178" s="22">
        <v>49918</v>
      </c>
      <c r="S178" s="22">
        <v>49918</v>
      </c>
      <c r="T178" s="55" t="s">
        <v>1693</v>
      </c>
      <c r="U178" s="34" t="s">
        <v>1341</v>
      </c>
      <c r="V178" s="2"/>
      <c r="W178" s="50" t="s">
        <v>148</v>
      </c>
      <c r="X178" s="51" t="s">
        <v>1062</v>
      </c>
      <c r="Y178" s="52" t="s">
        <v>1063</v>
      </c>
      <c r="Z178" s="50" t="s">
        <v>141</v>
      </c>
      <c r="AA178" s="51" t="s">
        <v>1064</v>
      </c>
      <c r="AB178" s="35" t="s">
        <v>1065</v>
      </c>
      <c r="AC178" s="53" t="s">
        <v>1067</v>
      </c>
      <c r="AD178" s="51" t="s">
        <v>1066</v>
      </c>
      <c r="AE178" s="2" t="s">
        <v>815</v>
      </c>
      <c r="AF178" s="31" t="s">
        <v>1107</v>
      </c>
      <c r="AG178" t="s">
        <v>142</v>
      </c>
      <c r="AH178" t="s">
        <v>102</v>
      </c>
      <c r="AI178" t="s">
        <v>9</v>
      </c>
      <c r="AJ178" s="2" t="s">
        <v>11</v>
      </c>
      <c r="AK178" t="s">
        <v>10</v>
      </c>
      <c r="AL178" s="2" t="s">
        <v>12</v>
      </c>
      <c r="AM178" t="s">
        <v>13</v>
      </c>
      <c r="AN178" t="s">
        <v>14</v>
      </c>
      <c r="AO178" t="s">
        <v>15</v>
      </c>
      <c r="AP178" t="s">
        <v>16</v>
      </c>
      <c r="AQ178" t="s">
        <v>17</v>
      </c>
      <c r="AR178" t="s">
        <v>18</v>
      </c>
      <c r="AS178" t="s">
        <v>106</v>
      </c>
      <c r="AT178">
        <v>300</v>
      </c>
      <c r="AU178">
        <v>300</v>
      </c>
      <c r="AW178" t="s">
        <v>19</v>
      </c>
      <c r="BB178" s="47" t="s">
        <v>1</v>
      </c>
      <c r="BC178" s="48">
        <v>0</v>
      </c>
      <c r="BD178" s="48">
        <v>0</v>
      </c>
      <c r="BE178"/>
      <c r="BF178"/>
      <c r="BG178" s="48"/>
      <c r="BH178" t="s">
        <v>142</v>
      </c>
      <c r="BI178" t="s">
        <v>22</v>
      </c>
      <c r="BJ178" t="s">
        <v>23</v>
      </c>
    </row>
    <row r="179" spans="1:62" x14ac:dyDescent="0.2">
      <c r="A179" t="s">
        <v>537</v>
      </c>
      <c r="B179" s="8">
        <v>13</v>
      </c>
      <c r="C179" t="s">
        <v>538</v>
      </c>
      <c r="E179" s="24">
        <f t="shared" si="2"/>
        <v>1</v>
      </c>
      <c r="F179" s="44">
        <v>177</v>
      </c>
      <c r="G179" s="23" t="s">
        <v>339</v>
      </c>
      <c r="H179">
        <v>521</v>
      </c>
      <c r="I179" s="9" t="s">
        <v>67</v>
      </c>
      <c r="J179">
        <v>739</v>
      </c>
      <c r="K179" s="9" t="s">
        <v>129</v>
      </c>
      <c r="L179" s="30" t="s">
        <v>84</v>
      </c>
      <c r="M179" s="10">
        <v>177</v>
      </c>
      <c r="N179" s="28">
        <v>9.3254999999999999</v>
      </c>
      <c r="O179" s="25">
        <v>0.1</v>
      </c>
      <c r="P179" s="45" t="s">
        <v>672</v>
      </c>
      <c r="Q179" s="45" t="s">
        <v>673</v>
      </c>
      <c r="R179" s="22">
        <v>62213</v>
      </c>
      <c r="S179" s="22">
        <v>62213</v>
      </c>
      <c r="T179" s="55" t="s">
        <v>1694</v>
      </c>
      <c r="U179" s="34" t="s">
        <v>1342</v>
      </c>
      <c r="V179" s="2"/>
      <c r="W179" s="50" t="s">
        <v>148</v>
      </c>
      <c r="X179" s="51" t="s">
        <v>1062</v>
      </c>
      <c r="Y179" s="52" t="s">
        <v>1063</v>
      </c>
      <c r="Z179" s="50" t="s">
        <v>141</v>
      </c>
      <c r="AA179" s="51" t="s">
        <v>1064</v>
      </c>
      <c r="AB179" s="35" t="s">
        <v>1065</v>
      </c>
      <c r="AC179" s="53" t="s">
        <v>1067</v>
      </c>
      <c r="AD179" s="51" t="s">
        <v>1066</v>
      </c>
      <c r="AE179" s="2" t="s">
        <v>816</v>
      </c>
      <c r="AF179" s="31" t="s">
        <v>1108</v>
      </c>
      <c r="AG179" t="s">
        <v>142</v>
      </c>
      <c r="AH179" t="s">
        <v>102</v>
      </c>
      <c r="AI179" t="s">
        <v>9</v>
      </c>
      <c r="AJ179" s="2" t="s">
        <v>11</v>
      </c>
      <c r="AK179" t="s">
        <v>10</v>
      </c>
      <c r="AL179" s="2" t="s">
        <v>12</v>
      </c>
      <c r="AM179" t="s">
        <v>13</v>
      </c>
      <c r="AN179" t="s">
        <v>14</v>
      </c>
      <c r="AO179" t="s">
        <v>15</v>
      </c>
      <c r="AP179" t="s">
        <v>16</v>
      </c>
      <c r="AQ179" t="s">
        <v>17</v>
      </c>
      <c r="AR179" t="s">
        <v>18</v>
      </c>
      <c r="AS179" t="s">
        <v>106</v>
      </c>
      <c r="AT179">
        <v>300</v>
      </c>
      <c r="AU179">
        <v>300</v>
      </c>
      <c r="AW179" t="s">
        <v>19</v>
      </c>
      <c r="BB179" s="47" t="s">
        <v>1</v>
      </c>
      <c r="BC179" s="48">
        <v>0</v>
      </c>
      <c r="BD179" s="48">
        <v>0</v>
      </c>
      <c r="BE179"/>
      <c r="BF179"/>
      <c r="BG179" s="48"/>
      <c r="BH179" t="s">
        <v>142</v>
      </c>
      <c r="BI179" t="s">
        <v>22</v>
      </c>
      <c r="BJ179" t="s">
        <v>23</v>
      </c>
    </row>
    <row r="180" spans="1:62" x14ac:dyDescent="0.2">
      <c r="A180" t="s">
        <v>537</v>
      </c>
      <c r="B180" s="8">
        <v>13</v>
      </c>
      <c r="C180" t="s">
        <v>538</v>
      </c>
      <c r="E180" s="24">
        <f t="shared" si="2"/>
        <v>1</v>
      </c>
      <c r="F180" s="44">
        <v>178</v>
      </c>
      <c r="G180" s="23" t="s">
        <v>340</v>
      </c>
      <c r="H180">
        <v>521</v>
      </c>
      <c r="I180" s="9" t="s">
        <v>67</v>
      </c>
      <c r="J180">
        <v>740</v>
      </c>
      <c r="K180" s="9" t="s">
        <v>115</v>
      </c>
      <c r="L180" s="30" t="s">
        <v>70</v>
      </c>
      <c r="M180" s="10">
        <v>178</v>
      </c>
      <c r="N180" s="28">
        <v>6.7810000000000006</v>
      </c>
      <c r="O180" s="25">
        <v>0.1</v>
      </c>
      <c r="P180" s="45" t="s">
        <v>672</v>
      </c>
      <c r="Q180" s="45" t="s">
        <v>673</v>
      </c>
      <c r="R180" s="22">
        <v>56616</v>
      </c>
      <c r="S180" s="22">
        <v>56616</v>
      </c>
      <c r="T180" s="55" t="s">
        <v>1695</v>
      </c>
      <c r="U180" s="34" t="s">
        <v>1343</v>
      </c>
      <c r="V180" s="2"/>
      <c r="W180" s="50" t="s">
        <v>148</v>
      </c>
      <c r="X180" s="51" t="s">
        <v>1062</v>
      </c>
      <c r="Y180" s="52" t="s">
        <v>1063</v>
      </c>
      <c r="Z180" s="50" t="s">
        <v>141</v>
      </c>
      <c r="AA180" s="51" t="s">
        <v>1064</v>
      </c>
      <c r="AB180" s="35" t="s">
        <v>1065</v>
      </c>
      <c r="AC180" s="53" t="s">
        <v>1067</v>
      </c>
      <c r="AD180" s="51" t="s">
        <v>1066</v>
      </c>
      <c r="AE180" s="2" t="s">
        <v>817</v>
      </c>
      <c r="AF180" s="31" t="s">
        <v>1109</v>
      </c>
      <c r="AG180" t="s">
        <v>142</v>
      </c>
      <c r="AH180" t="s">
        <v>102</v>
      </c>
      <c r="AI180" t="s">
        <v>9</v>
      </c>
      <c r="AJ180" s="2" t="s">
        <v>11</v>
      </c>
      <c r="AK180" t="s">
        <v>10</v>
      </c>
      <c r="AL180" s="2" t="s">
        <v>12</v>
      </c>
      <c r="AM180" t="s">
        <v>13</v>
      </c>
      <c r="AN180" t="s">
        <v>14</v>
      </c>
      <c r="AO180" t="s">
        <v>15</v>
      </c>
      <c r="AP180" t="s">
        <v>16</v>
      </c>
      <c r="AQ180" t="s">
        <v>17</v>
      </c>
      <c r="AR180" t="s">
        <v>18</v>
      </c>
      <c r="AS180" t="s">
        <v>106</v>
      </c>
      <c r="AT180">
        <v>300</v>
      </c>
      <c r="AU180">
        <v>300</v>
      </c>
      <c r="AW180" t="s">
        <v>19</v>
      </c>
      <c r="BB180" s="47" t="s">
        <v>1</v>
      </c>
      <c r="BC180" s="48">
        <v>0</v>
      </c>
      <c r="BD180" s="48">
        <v>0</v>
      </c>
      <c r="BE180"/>
      <c r="BF180"/>
      <c r="BG180" s="48"/>
      <c r="BH180" t="s">
        <v>142</v>
      </c>
      <c r="BI180" t="s">
        <v>22</v>
      </c>
      <c r="BJ180" t="s">
        <v>23</v>
      </c>
    </row>
    <row r="181" spans="1:62" x14ac:dyDescent="0.2">
      <c r="A181" t="s">
        <v>537</v>
      </c>
      <c r="B181" s="8">
        <v>13</v>
      </c>
      <c r="C181" t="s">
        <v>538</v>
      </c>
      <c r="E181" s="24">
        <f t="shared" si="2"/>
        <v>1</v>
      </c>
      <c r="F181" s="44">
        <v>179</v>
      </c>
      <c r="G181" s="23" t="s">
        <v>341</v>
      </c>
      <c r="H181">
        <v>521</v>
      </c>
      <c r="I181" s="9" t="s">
        <v>67</v>
      </c>
      <c r="J181">
        <v>741</v>
      </c>
      <c r="K181" s="9" t="s">
        <v>116</v>
      </c>
      <c r="L181" s="30" t="s">
        <v>71</v>
      </c>
      <c r="M181" s="10">
        <v>179</v>
      </c>
      <c r="N181" s="28">
        <v>7.9650000000000007</v>
      </c>
      <c r="O181" s="25">
        <v>0.1</v>
      </c>
      <c r="P181" s="45" t="s">
        <v>672</v>
      </c>
      <c r="Q181" s="45" t="s">
        <v>673</v>
      </c>
      <c r="R181" s="22">
        <v>95494</v>
      </c>
      <c r="S181" s="22">
        <v>95494</v>
      </c>
      <c r="T181" s="55" t="s">
        <v>1696</v>
      </c>
      <c r="U181" s="34" t="s">
        <v>1344</v>
      </c>
      <c r="V181" s="2"/>
      <c r="W181" s="50" t="s">
        <v>148</v>
      </c>
      <c r="X181" s="51" t="s">
        <v>1062</v>
      </c>
      <c r="Y181" s="52" t="s">
        <v>1063</v>
      </c>
      <c r="Z181" s="50" t="s">
        <v>141</v>
      </c>
      <c r="AA181" s="51" t="s">
        <v>1064</v>
      </c>
      <c r="AB181" s="35" t="s">
        <v>1065</v>
      </c>
      <c r="AC181" s="53" t="s">
        <v>1067</v>
      </c>
      <c r="AD181" s="51" t="s">
        <v>1066</v>
      </c>
      <c r="AE181" s="2" t="s">
        <v>818</v>
      </c>
      <c r="AF181" s="31" t="s">
        <v>1110</v>
      </c>
      <c r="AG181" t="s">
        <v>142</v>
      </c>
      <c r="AH181" t="s">
        <v>102</v>
      </c>
      <c r="AI181" t="s">
        <v>9</v>
      </c>
      <c r="AJ181" s="2" t="s">
        <v>11</v>
      </c>
      <c r="AK181" t="s">
        <v>10</v>
      </c>
      <c r="AL181" s="2" t="s">
        <v>12</v>
      </c>
      <c r="AM181" t="s">
        <v>13</v>
      </c>
      <c r="AN181" t="s">
        <v>14</v>
      </c>
      <c r="AO181" t="s">
        <v>15</v>
      </c>
      <c r="AP181" t="s">
        <v>16</v>
      </c>
      <c r="AQ181" t="s">
        <v>17</v>
      </c>
      <c r="AR181" t="s">
        <v>18</v>
      </c>
      <c r="AS181" t="s">
        <v>106</v>
      </c>
      <c r="AT181">
        <v>300</v>
      </c>
      <c r="AU181">
        <v>300</v>
      </c>
      <c r="AW181" t="s">
        <v>19</v>
      </c>
      <c r="BB181" s="47" t="s">
        <v>1</v>
      </c>
      <c r="BC181" s="48">
        <v>0</v>
      </c>
      <c r="BD181" s="48">
        <v>0</v>
      </c>
      <c r="BE181"/>
      <c r="BF181"/>
      <c r="BG181" s="48"/>
      <c r="BH181" t="s">
        <v>142</v>
      </c>
      <c r="BI181" t="s">
        <v>22</v>
      </c>
      <c r="BJ181" t="s">
        <v>23</v>
      </c>
    </row>
    <row r="182" spans="1:62" x14ac:dyDescent="0.2">
      <c r="A182" t="s">
        <v>537</v>
      </c>
      <c r="B182" s="8">
        <v>13</v>
      </c>
      <c r="C182" t="s">
        <v>538</v>
      </c>
      <c r="E182" s="24">
        <f t="shared" si="2"/>
        <v>1</v>
      </c>
      <c r="F182" s="44">
        <v>180</v>
      </c>
      <c r="G182" s="23" t="s">
        <v>342</v>
      </c>
      <c r="H182">
        <v>521</v>
      </c>
      <c r="I182" s="9" t="s">
        <v>67</v>
      </c>
      <c r="J182">
        <v>743</v>
      </c>
      <c r="K182" s="9" t="s">
        <v>117</v>
      </c>
      <c r="L182" s="30" t="s">
        <v>72</v>
      </c>
      <c r="M182" s="10">
        <v>180</v>
      </c>
      <c r="N182" s="28">
        <v>9.6679999999999993</v>
      </c>
      <c r="O182" s="25">
        <v>0.1</v>
      </c>
      <c r="P182" s="45" t="s">
        <v>672</v>
      </c>
      <c r="Q182" s="45" t="s">
        <v>673</v>
      </c>
      <c r="R182" s="22">
        <v>65610</v>
      </c>
      <c r="S182" s="22">
        <v>65610</v>
      </c>
      <c r="T182" s="55" t="s">
        <v>1697</v>
      </c>
      <c r="U182" s="34" t="s">
        <v>1345</v>
      </c>
      <c r="V182" s="2"/>
      <c r="W182" s="50" t="s">
        <v>148</v>
      </c>
      <c r="X182" s="51" t="s">
        <v>1062</v>
      </c>
      <c r="Y182" s="52" t="s">
        <v>1063</v>
      </c>
      <c r="Z182" s="50" t="s">
        <v>141</v>
      </c>
      <c r="AA182" s="51" t="s">
        <v>1064</v>
      </c>
      <c r="AB182" s="35" t="s">
        <v>1065</v>
      </c>
      <c r="AC182" s="53" t="s">
        <v>1067</v>
      </c>
      <c r="AD182" s="51" t="s">
        <v>1066</v>
      </c>
      <c r="AE182" s="2" t="s">
        <v>819</v>
      </c>
      <c r="AF182" s="31" t="s">
        <v>1111</v>
      </c>
      <c r="AG182" t="s">
        <v>142</v>
      </c>
      <c r="AH182" t="s">
        <v>102</v>
      </c>
      <c r="AI182" t="s">
        <v>9</v>
      </c>
      <c r="AJ182" s="2" t="s">
        <v>11</v>
      </c>
      <c r="AK182" t="s">
        <v>10</v>
      </c>
      <c r="AL182" s="2" t="s">
        <v>12</v>
      </c>
      <c r="AM182" t="s">
        <v>13</v>
      </c>
      <c r="AN182" t="s">
        <v>14</v>
      </c>
      <c r="AO182" t="s">
        <v>15</v>
      </c>
      <c r="AP182" t="s">
        <v>16</v>
      </c>
      <c r="AQ182" t="s">
        <v>17</v>
      </c>
      <c r="AR182" t="s">
        <v>18</v>
      </c>
      <c r="AS182" t="s">
        <v>106</v>
      </c>
      <c r="AT182">
        <v>300</v>
      </c>
      <c r="AU182">
        <v>300</v>
      </c>
      <c r="AW182" t="s">
        <v>19</v>
      </c>
      <c r="BB182" s="47" t="s">
        <v>1</v>
      </c>
      <c r="BC182" s="48">
        <v>0</v>
      </c>
      <c r="BD182" s="48">
        <v>0</v>
      </c>
      <c r="BE182"/>
      <c r="BF182"/>
      <c r="BG182" s="48"/>
      <c r="BH182" t="s">
        <v>142</v>
      </c>
      <c r="BI182" t="s">
        <v>22</v>
      </c>
      <c r="BJ182" t="s">
        <v>23</v>
      </c>
    </row>
    <row r="183" spans="1:62" x14ac:dyDescent="0.2">
      <c r="A183" t="s">
        <v>537</v>
      </c>
      <c r="B183" s="8">
        <v>13</v>
      </c>
      <c r="C183" t="s">
        <v>538</v>
      </c>
      <c r="E183" s="24">
        <f t="shared" si="2"/>
        <v>1</v>
      </c>
      <c r="F183" s="44">
        <v>181</v>
      </c>
      <c r="G183" s="23" t="s">
        <v>343</v>
      </c>
      <c r="H183">
        <v>522</v>
      </c>
      <c r="I183" s="9" t="s">
        <v>68</v>
      </c>
      <c r="J183">
        <v>701</v>
      </c>
      <c r="K183" s="9" t="s">
        <v>118</v>
      </c>
      <c r="L183" s="30" t="s">
        <v>73</v>
      </c>
      <c r="M183" s="10">
        <v>181</v>
      </c>
      <c r="N183" s="28">
        <v>6.5320000000000009</v>
      </c>
      <c r="O183" s="25">
        <v>0.1</v>
      </c>
      <c r="P183" s="45" t="s">
        <v>672</v>
      </c>
      <c r="Q183" s="45" t="s">
        <v>673</v>
      </c>
      <c r="R183" s="22">
        <v>85020</v>
      </c>
      <c r="S183" s="22">
        <v>85020</v>
      </c>
      <c r="T183" s="55" t="s">
        <v>1698</v>
      </c>
      <c r="U183" s="34" t="s">
        <v>1346</v>
      </c>
      <c r="V183" s="2"/>
      <c r="W183" s="50" t="s">
        <v>148</v>
      </c>
      <c r="X183" s="51" t="s">
        <v>1062</v>
      </c>
      <c r="Y183" s="52" t="s">
        <v>1063</v>
      </c>
      <c r="Z183" s="50" t="s">
        <v>141</v>
      </c>
      <c r="AA183" s="51" t="s">
        <v>1064</v>
      </c>
      <c r="AB183" s="35" t="s">
        <v>1065</v>
      </c>
      <c r="AC183" s="53" t="s">
        <v>1067</v>
      </c>
      <c r="AD183" s="51" t="s">
        <v>1066</v>
      </c>
      <c r="AE183" s="2" t="s">
        <v>820</v>
      </c>
      <c r="AF183" s="31" t="s">
        <v>1112</v>
      </c>
      <c r="AG183" t="s">
        <v>142</v>
      </c>
      <c r="AH183" t="s">
        <v>102</v>
      </c>
      <c r="AI183" t="s">
        <v>9</v>
      </c>
      <c r="AJ183" s="2" t="s">
        <v>11</v>
      </c>
      <c r="AK183" t="s">
        <v>10</v>
      </c>
      <c r="AL183" s="2" t="s">
        <v>12</v>
      </c>
      <c r="AM183" t="s">
        <v>13</v>
      </c>
      <c r="AN183" t="s">
        <v>14</v>
      </c>
      <c r="AO183" t="s">
        <v>15</v>
      </c>
      <c r="AP183" t="s">
        <v>16</v>
      </c>
      <c r="AQ183" t="s">
        <v>17</v>
      </c>
      <c r="AR183" t="s">
        <v>18</v>
      </c>
      <c r="AS183" t="s">
        <v>106</v>
      </c>
      <c r="AT183">
        <v>300</v>
      </c>
      <c r="AU183">
        <v>300</v>
      </c>
      <c r="AW183" t="s">
        <v>19</v>
      </c>
      <c r="BB183" s="47" t="s">
        <v>1</v>
      </c>
      <c r="BC183" s="48">
        <v>0</v>
      </c>
      <c r="BD183" s="48">
        <v>0</v>
      </c>
      <c r="BE183"/>
      <c r="BF183"/>
      <c r="BG183" s="48"/>
      <c r="BH183" t="s">
        <v>142</v>
      </c>
      <c r="BI183" t="s">
        <v>22</v>
      </c>
      <c r="BJ183" t="s">
        <v>23</v>
      </c>
    </row>
    <row r="184" spans="1:62" x14ac:dyDescent="0.2">
      <c r="A184" t="s">
        <v>537</v>
      </c>
      <c r="B184" s="8">
        <v>13</v>
      </c>
      <c r="C184" t="s">
        <v>538</v>
      </c>
      <c r="E184" s="24">
        <f t="shared" si="2"/>
        <v>1</v>
      </c>
      <c r="F184" s="44">
        <v>182</v>
      </c>
      <c r="G184" s="23" t="s">
        <v>344</v>
      </c>
      <c r="H184">
        <v>522</v>
      </c>
      <c r="I184" s="9" t="s">
        <v>68</v>
      </c>
      <c r="J184">
        <v>702</v>
      </c>
      <c r="K184" s="9" t="s">
        <v>119</v>
      </c>
      <c r="L184" s="30" t="s">
        <v>74</v>
      </c>
      <c r="M184" s="10">
        <v>182</v>
      </c>
      <c r="N184" s="28">
        <v>7.5480000000000009</v>
      </c>
      <c r="O184" s="25">
        <v>0.1</v>
      </c>
      <c r="P184" s="45" t="s">
        <v>672</v>
      </c>
      <c r="Q184" s="45" t="s">
        <v>673</v>
      </c>
      <c r="R184" s="22">
        <v>105</v>
      </c>
      <c r="S184" s="22">
        <v>105</v>
      </c>
      <c r="T184" s="55" t="s">
        <v>1699</v>
      </c>
      <c r="U184" s="34" t="s">
        <v>1347</v>
      </c>
      <c r="V184" s="2"/>
      <c r="W184" s="50" t="s">
        <v>148</v>
      </c>
      <c r="X184" s="51" t="s">
        <v>1062</v>
      </c>
      <c r="Y184" s="52" t="s">
        <v>1063</v>
      </c>
      <c r="Z184" s="50" t="s">
        <v>141</v>
      </c>
      <c r="AA184" s="51" t="s">
        <v>1064</v>
      </c>
      <c r="AB184" s="35" t="s">
        <v>1065</v>
      </c>
      <c r="AC184" s="53" t="s">
        <v>1067</v>
      </c>
      <c r="AD184" s="51" t="s">
        <v>1066</v>
      </c>
      <c r="AE184" s="2" t="s">
        <v>821</v>
      </c>
      <c r="AF184" s="31" t="s">
        <v>1113</v>
      </c>
      <c r="AG184" t="s">
        <v>142</v>
      </c>
      <c r="AH184" t="s">
        <v>102</v>
      </c>
      <c r="AI184" t="s">
        <v>9</v>
      </c>
      <c r="AJ184" s="2" t="s">
        <v>11</v>
      </c>
      <c r="AK184" t="s">
        <v>10</v>
      </c>
      <c r="AL184" s="2" t="s">
        <v>12</v>
      </c>
      <c r="AM184" t="s">
        <v>13</v>
      </c>
      <c r="AN184" t="s">
        <v>14</v>
      </c>
      <c r="AO184" t="s">
        <v>15</v>
      </c>
      <c r="AP184" t="s">
        <v>16</v>
      </c>
      <c r="AQ184" t="s">
        <v>17</v>
      </c>
      <c r="AR184" t="s">
        <v>18</v>
      </c>
      <c r="AS184" t="s">
        <v>106</v>
      </c>
      <c r="AT184">
        <v>300</v>
      </c>
      <c r="AU184">
        <v>300</v>
      </c>
      <c r="AW184" t="s">
        <v>19</v>
      </c>
      <c r="BB184" s="47" t="s">
        <v>1</v>
      </c>
      <c r="BC184" s="48">
        <v>0</v>
      </c>
      <c r="BD184" s="48">
        <v>0</v>
      </c>
      <c r="BE184"/>
      <c r="BF184"/>
      <c r="BG184" s="48"/>
      <c r="BH184" t="s">
        <v>142</v>
      </c>
      <c r="BI184" t="s">
        <v>22</v>
      </c>
      <c r="BJ184" t="s">
        <v>23</v>
      </c>
    </row>
    <row r="185" spans="1:62" x14ac:dyDescent="0.2">
      <c r="A185" t="s">
        <v>537</v>
      </c>
      <c r="B185" s="8">
        <v>13</v>
      </c>
      <c r="C185" t="s">
        <v>538</v>
      </c>
      <c r="E185" s="24">
        <f t="shared" si="2"/>
        <v>1</v>
      </c>
      <c r="F185" s="44">
        <v>183</v>
      </c>
      <c r="G185" s="23" t="s">
        <v>345</v>
      </c>
      <c r="H185">
        <v>522</v>
      </c>
      <c r="I185" s="9" t="s">
        <v>68</v>
      </c>
      <c r="J185">
        <v>703</v>
      </c>
      <c r="K185" s="9" t="s">
        <v>120</v>
      </c>
      <c r="L185" s="30" t="s">
        <v>75</v>
      </c>
      <c r="M185" s="10">
        <v>183</v>
      </c>
      <c r="N185" s="28">
        <v>10.433999999999999</v>
      </c>
      <c r="O185" s="25">
        <v>0.1</v>
      </c>
      <c r="P185" s="45" t="s">
        <v>672</v>
      </c>
      <c r="Q185" s="45" t="s">
        <v>673</v>
      </c>
      <c r="R185" s="22">
        <v>65610</v>
      </c>
      <c r="S185" s="22">
        <v>65610</v>
      </c>
      <c r="T185" s="55" t="s">
        <v>1700</v>
      </c>
      <c r="U185" s="34" t="s">
        <v>1348</v>
      </c>
      <c r="V185" s="2"/>
      <c r="W185" s="50" t="s">
        <v>148</v>
      </c>
      <c r="X185" s="51" t="s">
        <v>1062</v>
      </c>
      <c r="Y185" s="52" t="s">
        <v>1063</v>
      </c>
      <c r="Z185" s="50" t="s">
        <v>141</v>
      </c>
      <c r="AA185" s="51" t="s">
        <v>1064</v>
      </c>
      <c r="AB185" s="35" t="s">
        <v>1065</v>
      </c>
      <c r="AC185" s="53" t="s">
        <v>1067</v>
      </c>
      <c r="AD185" s="51" t="s">
        <v>1066</v>
      </c>
      <c r="AE185" s="2" t="s">
        <v>822</v>
      </c>
      <c r="AF185" s="31" t="s">
        <v>1114</v>
      </c>
      <c r="AG185" t="s">
        <v>142</v>
      </c>
      <c r="AH185" t="s">
        <v>102</v>
      </c>
      <c r="AI185" t="s">
        <v>9</v>
      </c>
      <c r="AJ185" s="2" t="s">
        <v>11</v>
      </c>
      <c r="AK185" t="s">
        <v>10</v>
      </c>
      <c r="AL185" s="2" t="s">
        <v>12</v>
      </c>
      <c r="AM185" t="s">
        <v>13</v>
      </c>
      <c r="AN185" t="s">
        <v>14</v>
      </c>
      <c r="AO185" t="s">
        <v>15</v>
      </c>
      <c r="AP185" t="s">
        <v>16</v>
      </c>
      <c r="AQ185" t="s">
        <v>17</v>
      </c>
      <c r="AR185" t="s">
        <v>18</v>
      </c>
      <c r="AS185" t="s">
        <v>106</v>
      </c>
      <c r="AT185">
        <v>300</v>
      </c>
      <c r="AU185">
        <v>300</v>
      </c>
      <c r="AW185" t="s">
        <v>19</v>
      </c>
      <c r="BB185" s="47" t="s">
        <v>1</v>
      </c>
      <c r="BC185" s="48">
        <v>0</v>
      </c>
      <c r="BD185" s="48">
        <v>0</v>
      </c>
      <c r="BE185"/>
      <c r="BF185"/>
      <c r="BG185" s="48"/>
      <c r="BH185" t="s">
        <v>142</v>
      </c>
      <c r="BI185" t="s">
        <v>22</v>
      </c>
      <c r="BJ185" t="s">
        <v>23</v>
      </c>
    </row>
    <row r="186" spans="1:62" x14ac:dyDescent="0.2">
      <c r="A186" t="s">
        <v>537</v>
      </c>
      <c r="B186" s="8">
        <v>13</v>
      </c>
      <c r="C186" t="s">
        <v>538</v>
      </c>
      <c r="E186" s="24">
        <f t="shared" si="2"/>
        <v>1</v>
      </c>
      <c r="F186" s="44">
        <v>184</v>
      </c>
      <c r="G186" s="23" t="s">
        <v>346</v>
      </c>
      <c r="H186">
        <v>522</v>
      </c>
      <c r="I186" s="9" t="s">
        <v>68</v>
      </c>
      <c r="J186">
        <v>704</v>
      </c>
      <c r="K186" s="9" t="s">
        <v>121</v>
      </c>
      <c r="L186" s="30" t="s">
        <v>76</v>
      </c>
      <c r="M186" s="10">
        <v>184</v>
      </c>
      <c r="N186" s="28">
        <v>8.0534999999999997</v>
      </c>
      <c r="O186" s="25">
        <v>0.1</v>
      </c>
      <c r="P186" s="45" t="s">
        <v>672</v>
      </c>
      <c r="Q186" s="45" t="s">
        <v>673</v>
      </c>
      <c r="R186" s="22">
        <v>110049</v>
      </c>
      <c r="S186" s="22">
        <v>110049</v>
      </c>
      <c r="T186" s="55" t="s">
        <v>1701</v>
      </c>
      <c r="U186" s="34" t="s">
        <v>1349</v>
      </c>
      <c r="V186" s="2"/>
      <c r="W186" s="50" t="s">
        <v>148</v>
      </c>
      <c r="X186" s="51" t="s">
        <v>1062</v>
      </c>
      <c r="Y186" s="52" t="s">
        <v>1063</v>
      </c>
      <c r="Z186" s="50" t="s">
        <v>141</v>
      </c>
      <c r="AA186" s="51" t="s">
        <v>1064</v>
      </c>
      <c r="AB186" s="35" t="s">
        <v>1065</v>
      </c>
      <c r="AC186" s="53" t="s">
        <v>1067</v>
      </c>
      <c r="AD186" s="51" t="s">
        <v>1066</v>
      </c>
      <c r="AE186" s="2" t="s">
        <v>823</v>
      </c>
      <c r="AF186" s="31" t="s">
        <v>1115</v>
      </c>
      <c r="AG186" t="s">
        <v>142</v>
      </c>
      <c r="AH186" t="s">
        <v>102</v>
      </c>
      <c r="AI186" t="s">
        <v>9</v>
      </c>
      <c r="AJ186" s="2" t="s">
        <v>11</v>
      </c>
      <c r="AK186" t="s">
        <v>10</v>
      </c>
      <c r="AL186" s="2" t="s">
        <v>12</v>
      </c>
      <c r="AM186" t="s">
        <v>13</v>
      </c>
      <c r="AN186" t="s">
        <v>14</v>
      </c>
      <c r="AO186" t="s">
        <v>15</v>
      </c>
      <c r="AP186" t="s">
        <v>16</v>
      </c>
      <c r="AQ186" t="s">
        <v>17</v>
      </c>
      <c r="AR186" t="s">
        <v>18</v>
      </c>
      <c r="AS186" t="s">
        <v>106</v>
      </c>
      <c r="AT186">
        <v>300</v>
      </c>
      <c r="AU186">
        <v>300</v>
      </c>
      <c r="AW186" t="s">
        <v>19</v>
      </c>
      <c r="BB186" s="47" t="s">
        <v>1</v>
      </c>
      <c r="BC186" s="48">
        <v>0</v>
      </c>
      <c r="BD186" s="48">
        <v>0</v>
      </c>
      <c r="BE186"/>
      <c r="BF186"/>
      <c r="BG186" s="48"/>
      <c r="BH186" t="s">
        <v>142</v>
      </c>
      <c r="BI186" t="s">
        <v>22</v>
      </c>
      <c r="BJ186" t="s">
        <v>23</v>
      </c>
    </row>
    <row r="187" spans="1:62" x14ac:dyDescent="0.2">
      <c r="A187" t="s">
        <v>537</v>
      </c>
      <c r="B187" s="8">
        <v>13</v>
      </c>
      <c r="C187" t="s">
        <v>538</v>
      </c>
      <c r="E187" s="24">
        <f>COUNTIF(AE187,"&lt;&gt;"&amp;"")+COUNTIF(BG187,"&lt;&gt;"&amp;"")</f>
        <v>0</v>
      </c>
      <c r="F187" s="44">
        <v>185</v>
      </c>
      <c r="G187" s="23" t="s">
        <v>347</v>
      </c>
      <c r="H187">
        <v>522</v>
      </c>
      <c r="I187" s="9" t="s">
        <v>68</v>
      </c>
      <c r="J187">
        <v>705</v>
      </c>
      <c r="K187" s="9" t="s">
        <v>122</v>
      </c>
      <c r="L187" s="30" t="s">
        <v>77</v>
      </c>
      <c r="M187" s="10">
        <v>185</v>
      </c>
      <c r="N187" s="28"/>
      <c r="O187" s="25">
        <v>0.1</v>
      </c>
      <c r="P187" s="45" t="s">
        <v>672</v>
      </c>
      <c r="Q187" s="45" t="s">
        <v>673</v>
      </c>
      <c r="R187" s="22"/>
      <c r="S187" s="22"/>
      <c r="T187" s="55"/>
      <c r="U187" s="34"/>
      <c r="V187" s="2"/>
      <c r="W187" s="49"/>
      <c r="Z187" s="49"/>
      <c r="AC187" s="2" t="s">
        <v>1059</v>
      </c>
      <c r="AG187" t="s">
        <v>142</v>
      </c>
      <c r="AH187" t="s">
        <v>102</v>
      </c>
      <c r="AI187" t="s">
        <v>9</v>
      </c>
      <c r="AJ187" s="2" t="s">
        <v>11</v>
      </c>
      <c r="AK187" t="s">
        <v>10</v>
      </c>
      <c r="AL187" s="2" t="s">
        <v>12</v>
      </c>
      <c r="AM187" t="s">
        <v>13</v>
      </c>
      <c r="AN187" t="s">
        <v>14</v>
      </c>
      <c r="AO187" t="s">
        <v>15</v>
      </c>
      <c r="AP187" t="s">
        <v>16</v>
      </c>
      <c r="AQ187" t="s">
        <v>17</v>
      </c>
      <c r="AR187" t="s">
        <v>18</v>
      </c>
      <c r="AS187" t="s">
        <v>106</v>
      </c>
      <c r="AT187">
        <v>300</v>
      </c>
      <c r="AU187">
        <v>300</v>
      </c>
      <c r="AW187" t="s">
        <v>19</v>
      </c>
      <c r="BB187" s="47" t="s">
        <v>1</v>
      </c>
      <c r="BC187" s="48">
        <v>0</v>
      </c>
      <c r="BD187" s="48">
        <v>0</v>
      </c>
      <c r="BE187"/>
      <c r="BF187"/>
      <c r="BG187" s="48"/>
      <c r="BH187" t="s">
        <v>142</v>
      </c>
      <c r="BI187" t="s">
        <v>22</v>
      </c>
      <c r="BJ187" t="s">
        <v>23</v>
      </c>
    </row>
    <row r="188" spans="1:62" x14ac:dyDescent="0.2">
      <c r="A188" t="s">
        <v>537</v>
      </c>
      <c r="B188" s="8">
        <v>13</v>
      </c>
      <c r="C188" t="s">
        <v>538</v>
      </c>
      <c r="E188" s="24">
        <f t="shared" ref="E188:E251" si="3">COUNTIF(AE188,"&lt;&gt;"&amp;"")+COUNTIF(BG188,"&lt;&gt;"&amp;"")</f>
        <v>1</v>
      </c>
      <c r="F188" s="44">
        <v>186</v>
      </c>
      <c r="G188" s="23" t="s">
        <v>348</v>
      </c>
      <c r="H188">
        <v>522</v>
      </c>
      <c r="I188" s="9" t="s">
        <v>68</v>
      </c>
      <c r="J188">
        <v>706</v>
      </c>
      <c r="K188" s="9" t="s">
        <v>123</v>
      </c>
      <c r="L188" s="30" t="s">
        <v>78</v>
      </c>
      <c r="M188" s="10">
        <v>186</v>
      </c>
      <c r="N188" s="28">
        <v>10.715999999999999</v>
      </c>
      <c r="O188" s="25">
        <v>0.1</v>
      </c>
      <c r="P188" s="45" t="s">
        <v>672</v>
      </c>
      <c r="Q188" s="45" t="s">
        <v>673</v>
      </c>
      <c r="R188" s="22">
        <v>78541</v>
      </c>
      <c r="S188" s="22">
        <v>78541</v>
      </c>
      <c r="T188" s="55" t="s">
        <v>1702</v>
      </c>
      <c r="U188" s="34" t="s">
        <v>1350</v>
      </c>
      <c r="V188" s="2"/>
      <c r="W188" s="50" t="s">
        <v>148</v>
      </c>
      <c r="X188" s="51" t="s">
        <v>1062</v>
      </c>
      <c r="Y188" s="52" t="s">
        <v>1063</v>
      </c>
      <c r="Z188" s="50" t="s">
        <v>141</v>
      </c>
      <c r="AA188" s="51" t="s">
        <v>1064</v>
      </c>
      <c r="AB188" s="35" t="s">
        <v>1065</v>
      </c>
      <c r="AC188" s="53" t="s">
        <v>1067</v>
      </c>
      <c r="AD188" s="51" t="s">
        <v>1066</v>
      </c>
      <c r="AE188" s="2" t="s">
        <v>824</v>
      </c>
      <c r="AF188" s="31" t="s">
        <v>1116</v>
      </c>
      <c r="AG188" t="s">
        <v>142</v>
      </c>
      <c r="AH188" t="s">
        <v>102</v>
      </c>
      <c r="AI188" t="s">
        <v>9</v>
      </c>
      <c r="AJ188" s="2" t="s">
        <v>11</v>
      </c>
      <c r="AK188" t="s">
        <v>10</v>
      </c>
      <c r="AL188" s="2" t="s">
        <v>12</v>
      </c>
      <c r="AM188" t="s">
        <v>13</v>
      </c>
      <c r="AN188" t="s">
        <v>14</v>
      </c>
      <c r="AO188" t="s">
        <v>15</v>
      </c>
      <c r="AP188" t="s">
        <v>16</v>
      </c>
      <c r="AQ188" t="s">
        <v>17</v>
      </c>
      <c r="AR188" t="s">
        <v>18</v>
      </c>
      <c r="AS188" t="s">
        <v>106</v>
      </c>
      <c r="AT188">
        <v>300</v>
      </c>
      <c r="AU188">
        <v>300</v>
      </c>
      <c r="AW188" t="s">
        <v>19</v>
      </c>
      <c r="BB188" s="47" t="s">
        <v>1</v>
      </c>
      <c r="BC188" s="48">
        <v>0</v>
      </c>
      <c r="BD188" s="48">
        <v>0</v>
      </c>
      <c r="BE188"/>
      <c r="BF188"/>
      <c r="BG188" s="48"/>
      <c r="BH188" t="s">
        <v>142</v>
      </c>
      <c r="BI188" t="s">
        <v>22</v>
      </c>
      <c r="BJ188" t="s">
        <v>23</v>
      </c>
    </row>
    <row r="189" spans="1:62" x14ac:dyDescent="0.2">
      <c r="A189" t="s">
        <v>537</v>
      </c>
      <c r="B189" s="8">
        <v>13</v>
      </c>
      <c r="C189" t="s">
        <v>538</v>
      </c>
      <c r="E189" s="24">
        <f t="shared" si="3"/>
        <v>1</v>
      </c>
      <c r="F189" s="44">
        <v>187</v>
      </c>
      <c r="G189" s="23" t="s">
        <v>349</v>
      </c>
      <c r="H189">
        <v>522</v>
      </c>
      <c r="I189" s="9" t="s">
        <v>68</v>
      </c>
      <c r="J189">
        <v>707</v>
      </c>
      <c r="K189" s="9" t="s">
        <v>124</v>
      </c>
      <c r="L189" s="30" t="s">
        <v>79</v>
      </c>
      <c r="M189" s="10">
        <v>187</v>
      </c>
      <c r="N189" s="28">
        <v>2.1423999999999999</v>
      </c>
      <c r="O189" s="25">
        <v>0.1</v>
      </c>
      <c r="P189" s="45" t="s">
        <v>672</v>
      </c>
      <c r="Q189" s="45" t="s">
        <v>673</v>
      </c>
      <c r="R189" s="22">
        <v>25925</v>
      </c>
      <c r="S189" s="22">
        <v>25925</v>
      </c>
      <c r="T189" s="55" t="s">
        <v>1703</v>
      </c>
      <c r="U189" s="34" t="s">
        <v>1351</v>
      </c>
      <c r="V189" s="2"/>
      <c r="W189" s="50" t="s">
        <v>148</v>
      </c>
      <c r="X189" s="51" t="s">
        <v>1062</v>
      </c>
      <c r="Y189" s="52" t="s">
        <v>1063</v>
      </c>
      <c r="Z189" s="50" t="s">
        <v>141</v>
      </c>
      <c r="AA189" s="51" t="s">
        <v>1064</v>
      </c>
      <c r="AB189" s="35" t="s">
        <v>1065</v>
      </c>
      <c r="AC189" s="2" t="s">
        <v>1069</v>
      </c>
      <c r="AD189" s="31" t="s">
        <v>1068</v>
      </c>
      <c r="AE189" s="2" t="s">
        <v>825</v>
      </c>
      <c r="AF189" s="31" t="s">
        <v>1117</v>
      </c>
      <c r="AG189" t="s">
        <v>142</v>
      </c>
      <c r="AH189" t="s">
        <v>102</v>
      </c>
      <c r="AI189" t="s">
        <v>9</v>
      </c>
      <c r="AJ189" s="2" t="s">
        <v>11</v>
      </c>
      <c r="AK189" t="s">
        <v>10</v>
      </c>
      <c r="AL189" s="2" t="s">
        <v>12</v>
      </c>
      <c r="AM189" t="s">
        <v>13</v>
      </c>
      <c r="AN189" t="s">
        <v>14</v>
      </c>
      <c r="AO189" t="s">
        <v>15</v>
      </c>
      <c r="AP189" t="s">
        <v>16</v>
      </c>
      <c r="AQ189" t="s">
        <v>17</v>
      </c>
      <c r="AR189" t="s">
        <v>18</v>
      </c>
      <c r="AS189" t="s">
        <v>106</v>
      </c>
      <c r="AT189">
        <v>300</v>
      </c>
      <c r="AU189">
        <v>300</v>
      </c>
      <c r="AW189" t="s">
        <v>19</v>
      </c>
      <c r="BB189" s="47" t="s">
        <v>1</v>
      </c>
      <c r="BC189" s="48">
        <v>0</v>
      </c>
      <c r="BD189" s="48">
        <v>0</v>
      </c>
      <c r="BE189"/>
      <c r="BF189"/>
      <c r="BG189" s="48"/>
      <c r="BH189" t="s">
        <v>142</v>
      </c>
      <c r="BI189" t="s">
        <v>22</v>
      </c>
      <c r="BJ189" t="s">
        <v>23</v>
      </c>
    </row>
    <row r="190" spans="1:62" x14ac:dyDescent="0.2">
      <c r="A190" t="s">
        <v>537</v>
      </c>
      <c r="B190" s="8">
        <v>13</v>
      </c>
      <c r="C190" t="s">
        <v>538</v>
      </c>
      <c r="E190" s="24">
        <f t="shared" si="3"/>
        <v>1</v>
      </c>
      <c r="F190" s="44">
        <v>188</v>
      </c>
      <c r="G190" s="23" t="s">
        <v>350</v>
      </c>
      <c r="H190">
        <v>522</v>
      </c>
      <c r="I190" s="9" t="s">
        <v>68</v>
      </c>
      <c r="J190">
        <v>708</v>
      </c>
      <c r="K190" s="9" t="s">
        <v>130</v>
      </c>
      <c r="L190" s="30" t="s">
        <v>85</v>
      </c>
      <c r="M190" s="10">
        <v>188</v>
      </c>
      <c r="N190" s="28">
        <v>2.9991999999999996</v>
      </c>
      <c r="O190" s="25">
        <v>0.1</v>
      </c>
      <c r="P190" s="45" t="s">
        <v>672</v>
      </c>
      <c r="Q190" s="45" t="s">
        <v>673</v>
      </c>
      <c r="R190" s="22">
        <v>28986</v>
      </c>
      <c r="S190" s="22">
        <v>28986</v>
      </c>
      <c r="T190" s="55" t="s">
        <v>1704</v>
      </c>
      <c r="U190" s="34" t="s">
        <v>1352</v>
      </c>
      <c r="V190" s="2"/>
      <c r="W190" s="50" t="s">
        <v>148</v>
      </c>
      <c r="X190" s="51" t="s">
        <v>1062</v>
      </c>
      <c r="Y190" s="52" t="s">
        <v>1063</v>
      </c>
      <c r="Z190" s="50" t="s">
        <v>141</v>
      </c>
      <c r="AA190" s="51" t="s">
        <v>1064</v>
      </c>
      <c r="AB190" s="35" t="s">
        <v>1065</v>
      </c>
      <c r="AC190" s="2" t="s">
        <v>1069</v>
      </c>
      <c r="AD190" s="31" t="s">
        <v>1068</v>
      </c>
      <c r="AE190" s="2" t="s">
        <v>826</v>
      </c>
      <c r="AF190" s="31" t="s">
        <v>1118</v>
      </c>
      <c r="AG190" t="s">
        <v>142</v>
      </c>
      <c r="AH190" t="s">
        <v>102</v>
      </c>
      <c r="AI190" t="s">
        <v>9</v>
      </c>
      <c r="AJ190" s="2" t="s">
        <v>11</v>
      </c>
      <c r="AK190" t="s">
        <v>10</v>
      </c>
      <c r="AL190" s="2" t="s">
        <v>12</v>
      </c>
      <c r="AM190" t="s">
        <v>13</v>
      </c>
      <c r="AN190" t="s">
        <v>14</v>
      </c>
      <c r="AO190" t="s">
        <v>15</v>
      </c>
      <c r="AP190" t="s">
        <v>16</v>
      </c>
      <c r="AQ190" t="s">
        <v>17</v>
      </c>
      <c r="AR190" t="s">
        <v>18</v>
      </c>
      <c r="AS190" t="s">
        <v>106</v>
      </c>
      <c r="AT190">
        <v>300</v>
      </c>
      <c r="AU190">
        <v>300</v>
      </c>
      <c r="AW190" t="s">
        <v>19</v>
      </c>
      <c r="BB190" s="47" t="s">
        <v>1</v>
      </c>
      <c r="BC190" s="48">
        <v>0</v>
      </c>
      <c r="BD190" s="48">
        <v>0</v>
      </c>
      <c r="BE190"/>
      <c r="BF190"/>
      <c r="BG190" s="48"/>
      <c r="BH190" t="s">
        <v>142</v>
      </c>
      <c r="BI190" t="s">
        <v>22</v>
      </c>
      <c r="BJ190" t="s">
        <v>23</v>
      </c>
    </row>
    <row r="191" spans="1:62" x14ac:dyDescent="0.2">
      <c r="A191" t="s">
        <v>537</v>
      </c>
      <c r="B191" s="8">
        <v>13</v>
      </c>
      <c r="C191" t="s">
        <v>538</v>
      </c>
      <c r="E191" s="24">
        <f t="shared" si="3"/>
        <v>1</v>
      </c>
      <c r="F191" s="44">
        <v>189</v>
      </c>
      <c r="G191" s="23" t="s">
        <v>351</v>
      </c>
      <c r="H191">
        <v>522</v>
      </c>
      <c r="I191" s="9" t="s">
        <v>68</v>
      </c>
      <c r="J191">
        <v>709</v>
      </c>
      <c r="K191" s="9" t="s">
        <v>131</v>
      </c>
      <c r="L191" s="30" t="s">
        <v>86</v>
      </c>
      <c r="M191" s="10">
        <v>189</v>
      </c>
      <c r="N191" s="28">
        <v>2.9069000000000003</v>
      </c>
      <c r="O191" s="25">
        <v>0.1</v>
      </c>
      <c r="P191" s="45" t="s">
        <v>672</v>
      </c>
      <c r="Q191" s="45" t="s">
        <v>673</v>
      </c>
      <c r="R191" s="22">
        <v>25607</v>
      </c>
      <c r="S191" s="22">
        <v>25607</v>
      </c>
      <c r="T191" s="55" t="s">
        <v>1705</v>
      </c>
      <c r="U191" s="34" t="s">
        <v>1353</v>
      </c>
      <c r="V191" s="2"/>
      <c r="W191" s="50" t="s">
        <v>148</v>
      </c>
      <c r="X191" s="51" t="s">
        <v>1062</v>
      </c>
      <c r="Y191" s="52" t="s">
        <v>1063</v>
      </c>
      <c r="Z191" s="50" t="s">
        <v>141</v>
      </c>
      <c r="AA191" s="51" t="s">
        <v>1064</v>
      </c>
      <c r="AB191" s="35" t="s">
        <v>1065</v>
      </c>
      <c r="AC191" s="2" t="s">
        <v>1069</v>
      </c>
      <c r="AD191" s="31" t="s">
        <v>1068</v>
      </c>
      <c r="AE191" s="2" t="s">
        <v>827</v>
      </c>
      <c r="AF191" s="31" t="s">
        <v>1119</v>
      </c>
      <c r="AG191" t="s">
        <v>142</v>
      </c>
      <c r="AH191" t="s">
        <v>102</v>
      </c>
      <c r="AI191" t="s">
        <v>9</v>
      </c>
      <c r="AJ191" s="2" t="s">
        <v>11</v>
      </c>
      <c r="AK191" t="s">
        <v>10</v>
      </c>
      <c r="AL191" s="2" t="s">
        <v>12</v>
      </c>
      <c r="AM191" t="s">
        <v>13</v>
      </c>
      <c r="AN191" t="s">
        <v>14</v>
      </c>
      <c r="AO191" t="s">
        <v>15</v>
      </c>
      <c r="AP191" t="s">
        <v>16</v>
      </c>
      <c r="AQ191" t="s">
        <v>17</v>
      </c>
      <c r="AR191" t="s">
        <v>18</v>
      </c>
      <c r="AS191" t="s">
        <v>106</v>
      </c>
      <c r="AT191">
        <v>300</v>
      </c>
      <c r="AU191">
        <v>300</v>
      </c>
      <c r="AW191" t="s">
        <v>19</v>
      </c>
      <c r="BB191" s="47" t="s">
        <v>1</v>
      </c>
      <c r="BC191" s="48">
        <v>0</v>
      </c>
      <c r="BD191" s="48">
        <v>0</v>
      </c>
      <c r="BE191"/>
      <c r="BF191"/>
      <c r="BG191" s="48"/>
      <c r="BH191" t="s">
        <v>142</v>
      </c>
      <c r="BI191" t="s">
        <v>22</v>
      </c>
      <c r="BJ191" t="s">
        <v>23</v>
      </c>
    </row>
    <row r="192" spans="1:62" x14ac:dyDescent="0.2">
      <c r="A192" t="s">
        <v>537</v>
      </c>
      <c r="B192" s="8">
        <v>13</v>
      </c>
      <c r="C192" t="s">
        <v>538</v>
      </c>
      <c r="E192" s="24">
        <f t="shared" si="3"/>
        <v>1</v>
      </c>
      <c r="F192" s="44">
        <v>190</v>
      </c>
      <c r="G192" s="23" t="s">
        <v>352</v>
      </c>
      <c r="H192">
        <v>522</v>
      </c>
      <c r="I192" s="9" t="s">
        <v>68</v>
      </c>
      <c r="J192">
        <v>710</v>
      </c>
      <c r="K192" s="9" t="s">
        <v>132</v>
      </c>
      <c r="L192" s="30" t="s">
        <v>87</v>
      </c>
      <c r="M192" s="10">
        <v>190</v>
      </c>
      <c r="N192" s="28">
        <v>2.2194000000000003</v>
      </c>
      <c r="O192" s="25">
        <v>0.1</v>
      </c>
      <c r="P192" s="45" t="s">
        <v>672</v>
      </c>
      <c r="Q192" s="45" t="s">
        <v>673</v>
      </c>
      <c r="R192" s="22">
        <v>14476</v>
      </c>
      <c r="S192" s="22">
        <v>14476</v>
      </c>
      <c r="T192" s="55" t="s">
        <v>1706</v>
      </c>
      <c r="U192" s="34" t="s">
        <v>1354</v>
      </c>
      <c r="V192" s="2"/>
      <c r="W192" s="50" t="s">
        <v>148</v>
      </c>
      <c r="X192" s="51" t="s">
        <v>1062</v>
      </c>
      <c r="Y192" s="52" t="s">
        <v>1063</v>
      </c>
      <c r="Z192" s="50" t="s">
        <v>141</v>
      </c>
      <c r="AA192" s="51" t="s">
        <v>1064</v>
      </c>
      <c r="AB192" s="35" t="s">
        <v>1065</v>
      </c>
      <c r="AC192" s="2" t="s">
        <v>1069</v>
      </c>
      <c r="AD192" s="31" t="s">
        <v>1068</v>
      </c>
      <c r="AE192" s="2" t="s">
        <v>828</v>
      </c>
      <c r="AF192" s="31" t="s">
        <v>1120</v>
      </c>
      <c r="AG192" t="s">
        <v>142</v>
      </c>
      <c r="AH192" t="s">
        <v>102</v>
      </c>
      <c r="AI192" t="s">
        <v>9</v>
      </c>
      <c r="AJ192" s="2" t="s">
        <v>11</v>
      </c>
      <c r="AK192" t="s">
        <v>10</v>
      </c>
      <c r="AL192" s="2" t="s">
        <v>12</v>
      </c>
      <c r="AM192" t="s">
        <v>13</v>
      </c>
      <c r="AN192" t="s">
        <v>14</v>
      </c>
      <c r="AO192" t="s">
        <v>15</v>
      </c>
      <c r="AP192" t="s">
        <v>16</v>
      </c>
      <c r="AQ192" t="s">
        <v>17</v>
      </c>
      <c r="AR192" t="s">
        <v>18</v>
      </c>
      <c r="AS192" t="s">
        <v>106</v>
      </c>
      <c r="AT192">
        <v>300</v>
      </c>
      <c r="AU192">
        <v>300</v>
      </c>
      <c r="AW192" t="s">
        <v>19</v>
      </c>
      <c r="BB192" s="47" t="s">
        <v>1</v>
      </c>
      <c r="BC192" s="48">
        <v>0</v>
      </c>
      <c r="BD192" s="48">
        <v>0</v>
      </c>
      <c r="BE192"/>
      <c r="BF192"/>
      <c r="BG192" s="48"/>
      <c r="BH192" t="s">
        <v>142</v>
      </c>
      <c r="BI192" t="s">
        <v>22</v>
      </c>
      <c r="BJ192" t="s">
        <v>23</v>
      </c>
    </row>
    <row r="193" spans="1:62" x14ac:dyDescent="0.2">
      <c r="A193" t="s">
        <v>537</v>
      </c>
      <c r="B193" s="8">
        <v>13</v>
      </c>
      <c r="C193" t="s">
        <v>538</v>
      </c>
      <c r="E193" s="24">
        <f t="shared" si="3"/>
        <v>1</v>
      </c>
      <c r="F193" s="44">
        <v>191</v>
      </c>
      <c r="G193" s="23" t="s">
        <v>353</v>
      </c>
      <c r="H193">
        <v>522</v>
      </c>
      <c r="I193" s="9" t="s">
        <v>68</v>
      </c>
      <c r="J193">
        <v>711</v>
      </c>
      <c r="K193" s="9" t="s">
        <v>133</v>
      </c>
      <c r="L193" s="30" t="s">
        <v>88</v>
      </c>
      <c r="M193" s="10">
        <v>191</v>
      </c>
      <c r="N193" s="28">
        <v>1.0528</v>
      </c>
      <c r="O193" s="25">
        <v>0.1</v>
      </c>
      <c r="P193" s="45" t="s">
        <v>672</v>
      </c>
      <c r="Q193" s="45" t="s">
        <v>673</v>
      </c>
      <c r="R193" s="22">
        <v>3769</v>
      </c>
      <c r="S193" s="22">
        <v>3769</v>
      </c>
      <c r="T193" s="55" t="s">
        <v>1707</v>
      </c>
      <c r="U193" s="34" t="s">
        <v>1355</v>
      </c>
      <c r="V193" s="2"/>
      <c r="W193" s="50" t="s">
        <v>148</v>
      </c>
      <c r="X193" s="51" t="s">
        <v>1062</v>
      </c>
      <c r="Y193" s="52" t="s">
        <v>1063</v>
      </c>
      <c r="Z193" s="50" t="s">
        <v>141</v>
      </c>
      <c r="AA193" s="51" t="s">
        <v>1064</v>
      </c>
      <c r="AB193" s="35" t="s">
        <v>1065</v>
      </c>
      <c r="AC193" s="53" t="s">
        <v>1067</v>
      </c>
      <c r="AD193" s="51" t="s">
        <v>1066</v>
      </c>
      <c r="AE193" s="2" t="s">
        <v>829</v>
      </c>
      <c r="AF193" s="31" t="s">
        <v>1121</v>
      </c>
      <c r="AG193" t="s">
        <v>142</v>
      </c>
      <c r="AH193" t="s">
        <v>102</v>
      </c>
      <c r="AI193" t="s">
        <v>9</v>
      </c>
      <c r="AJ193" s="2" t="s">
        <v>11</v>
      </c>
      <c r="AK193" t="s">
        <v>10</v>
      </c>
      <c r="AL193" s="2" t="s">
        <v>12</v>
      </c>
      <c r="AM193" t="s">
        <v>13</v>
      </c>
      <c r="AN193" t="s">
        <v>14</v>
      </c>
      <c r="AO193" t="s">
        <v>15</v>
      </c>
      <c r="AP193" t="s">
        <v>16</v>
      </c>
      <c r="AQ193" t="s">
        <v>17</v>
      </c>
      <c r="AR193" t="s">
        <v>18</v>
      </c>
      <c r="AS193" t="s">
        <v>106</v>
      </c>
      <c r="AT193">
        <v>300</v>
      </c>
      <c r="AU193">
        <v>300</v>
      </c>
      <c r="AW193" t="s">
        <v>19</v>
      </c>
      <c r="BB193" s="47" t="s">
        <v>1</v>
      </c>
      <c r="BC193" s="48">
        <v>0</v>
      </c>
      <c r="BD193" s="48">
        <v>0</v>
      </c>
      <c r="BE193"/>
      <c r="BF193"/>
      <c r="BG193" s="48"/>
      <c r="BH193" t="s">
        <v>142</v>
      </c>
      <c r="BI193" t="s">
        <v>22</v>
      </c>
      <c r="BJ193" t="s">
        <v>23</v>
      </c>
    </row>
    <row r="194" spans="1:62" x14ac:dyDescent="0.2">
      <c r="A194" t="s">
        <v>537</v>
      </c>
      <c r="B194" s="8">
        <v>13</v>
      </c>
      <c r="C194" t="s">
        <v>538</v>
      </c>
      <c r="E194" s="24">
        <f t="shared" si="3"/>
        <v>1</v>
      </c>
      <c r="F194" s="44">
        <v>192</v>
      </c>
      <c r="G194" s="23" t="s">
        <v>354</v>
      </c>
      <c r="H194">
        <v>522</v>
      </c>
      <c r="I194" s="9" t="s">
        <v>68</v>
      </c>
      <c r="J194">
        <v>712</v>
      </c>
      <c r="K194" s="9" t="s">
        <v>134</v>
      </c>
      <c r="L194" s="30" t="s">
        <v>89</v>
      </c>
      <c r="M194" s="10">
        <v>192</v>
      </c>
      <c r="N194" s="28">
        <v>0.78039999999999987</v>
      </c>
      <c r="O194" s="25">
        <v>0.1</v>
      </c>
      <c r="P194" s="45" t="s">
        <v>672</v>
      </c>
      <c r="Q194" s="45" t="s">
        <v>673</v>
      </c>
      <c r="R194" s="22">
        <v>89232</v>
      </c>
      <c r="S194" s="22">
        <v>89232</v>
      </c>
      <c r="T194" s="55" t="s">
        <v>1708</v>
      </c>
      <c r="U194" s="34" t="s">
        <v>1356</v>
      </c>
      <c r="V194" s="2"/>
      <c r="W194" s="50" t="s">
        <v>148</v>
      </c>
      <c r="X194" s="51" t="s">
        <v>1062</v>
      </c>
      <c r="Y194" s="52" t="s">
        <v>1063</v>
      </c>
      <c r="Z194" s="50" t="s">
        <v>141</v>
      </c>
      <c r="AA194" s="51" t="s">
        <v>1064</v>
      </c>
      <c r="AB194" s="35" t="s">
        <v>1065</v>
      </c>
      <c r="AC194" s="53" t="s">
        <v>1067</v>
      </c>
      <c r="AD194" s="51" t="s">
        <v>1066</v>
      </c>
      <c r="AE194" s="2" t="s">
        <v>830</v>
      </c>
      <c r="AF194" s="31" t="s">
        <v>1122</v>
      </c>
      <c r="AG194" t="s">
        <v>142</v>
      </c>
      <c r="AH194" t="s">
        <v>102</v>
      </c>
      <c r="AI194" t="s">
        <v>9</v>
      </c>
      <c r="AJ194" s="2" t="s">
        <v>11</v>
      </c>
      <c r="AK194" t="s">
        <v>10</v>
      </c>
      <c r="AL194" s="2" t="s">
        <v>12</v>
      </c>
      <c r="AM194" t="s">
        <v>13</v>
      </c>
      <c r="AN194" t="s">
        <v>14</v>
      </c>
      <c r="AO194" t="s">
        <v>15</v>
      </c>
      <c r="AP194" t="s">
        <v>16</v>
      </c>
      <c r="AQ194" t="s">
        <v>17</v>
      </c>
      <c r="AR194" t="s">
        <v>18</v>
      </c>
      <c r="AS194" t="s">
        <v>106</v>
      </c>
      <c r="AT194">
        <v>300</v>
      </c>
      <c r="AU194">
        <v>300</v>
      </c>
      <c r="AW194" t="s">
        <v>19</v>
      </c>
      <c r="BB194" s="47" t="s">
        <v>1</v>
      </c>
      <c r="BC194" s="48">
        <v>0</v>
      </c>
      <c r="BD194" s="48">
        <v>0</v>
      </c>
      <c r="BE194"/>
      <c r="BF194"/>
      <c r="BG194" s="48"/>
      <c r="BH194" t="s">
        <v>142</v>
      </c>
      <c r="BI194" t="s">
        <v>22</v>
      </c>
      <c r="BJ194" t="s">
        <v>23</v>
      </c>
    </row>
    <row r="195" spans="1:62" x14ac:dyDescent="0.2">
      <c r="A195" t="s">
        <v>537</v>
      </c>
      <c r="B195" s="8">
        <v>13</v>
      </c>
      <c r="C195" t="s">
        <v>538</v>
      </c>
      <c r="E195" s="24">
        <f t="shared" si="3"/>
        <v>1</v>
      </c>
      <c r="F195" s="44">
        <v>193</v>
      </c>
      <c r="G195" s="23" t="s">
        <v>355</v>
      </c>
      <c r="H195">
        <v>522</v>
      </c>
      <c r="I195" s="9" t="s">
        <v>68</v>
      </c>
      <c r="J195">
        <v>733</v>
      </c>
      <c r="K195" s="9" t="s">
        <v>125</v>
      </c>
      <c r="L195" s="30" t="s">
        <v>80</v>
      </c>
      <c r="M195" s="10">
        <v>193</v>
      </c>
      <c r="N195" s="28">
        <v>0.93385000000000007</v>
      </c>
      <c r="O195" s="25">
        <v>0.1</v>
      </c>
      <c r="P195" s="45" t="s">
        <v>672</v>
      </c>
      <c r="Q195" s="45" t="s">
        <v>673</v>
      </c>
      <c r="R195" s="22">
        <v>46758</v>
      </c>
      <c r="S195" s="22">
        <v>46758</v>
      </c>
      <c r="T195" s="55" t="s">
        <v>1709</v>
      </c>
      <c r="U195" s="34" t="s">
        <v>1357</v>
      </c>
      <c r="V195" s="2"/>
      <c r="W195" s="50" t="s">
        <v>148</v>
      </c>
      <c r="X195" s="51" t="s">
        <v>1062</v>
      </c>
      <c r="Y195" s="52" t="s">
        <v>1063</v>
      </c>
      <c r="Z195" s="50" t="s">
        <v>141</v>
      </c>
      <c r="AA195" s="51" t="s">
        <v>1064</v>
      </c>
      <c r="AB195" s="35" t="s">
        <v>1065</v>
      </c>
      <c r="AC195" s="53" t="s">
        <v>1067</v>
      </c>
      <c r="AD195" s="51" t="s">
        <v>1066</v>
      </c>
      <c r="AE195" s="2" t="s">
        <v>831</v>
      </c>
      <c r="AF195" s="31" t="s">
        <v>1123</v>
      </c>
      <c r="AG195" t="s">
        <v>142</v>
      </c>
      <c r="AH195" t="s">
        <v>102</v>
      </c>
      <c r="AI195" t="s">
        <v>9</v>
      </c>
      <c r="AJ195" s="2" t="s">
        <v>11</v>
      </c>
      <c r="AK195" t="s">
        <v>10</v>
      </c>
      <c r="AL195" s="2" t="s">
        <v>12</v>
      </c>
      <c r="AM195" t="s">
        <v>13</v>
      </c>
      <c r="AN195" t="s">
        <v>14</v>
      </c>
      <c r="AO195" t="s">
        <v>15</v>
      </c>
      <c r="AP195" t="s">
        <v>16</v>
      </c>
      <c r="AQ195" t="s">
        <v>17</v>
      </c>
      <c r="AR195" t="s">
        <v>18</v>
      </c>
      <c r="AS195" t="s">
        <v>106</v>
      </c>
      <c r="AT195">
        <v>300</v>
      </c>
      <c r="AU195">
        <v>300</v>
      </c>
      <c r="AW195" t="s">
        <v>19</v>
      </c>
      <c r="BB195" s="47" t="s">
        <v>1</v>
      </c>
      <c r="BC195" s="48">
        <v>0</v>
      </c>
      <c r="BD195" s="48">
        <v>0</v>
      </c>
      <c r="BE195"/>
      <c r="BF195"/>
      <c r="BG195" s="48"/>
      <c r="BH195" t="s">
        <v>142</v>
      </c>
      <c r="BI195" t="s">
        <v>22</v>
      </c>
      <c r="BJ195" t="s">
        <v>23</v>
      </c>
    </row>
    <row r="196" spans="1:62" x14ac:dyDescent="0.2">
      <c r="A196" t="s">
        <v>537</v>
      </c>
      <c r="B196" s="8">
        <v>13</v>
      </c>
      <c r="C196" t="s">
        <v>538</v>
      </c>
      <c r="E196" s="24">
        <f t="shared" si="3"/>
        <v>1</v>
      </c>
      <c r="F196" s="44">
        <v>194</v>
      </c>
      <c r="G196" s="23" t="s">
        <v>356</v>
      </c>
      <c r="H196">
        <v>522</v>
      </c>
      <c r="I196" s="9" t="s">
        <v>68</v>
      </c>
      <c r="J196">
        <v>735</v>
      </c>
      <c r="K196" s="9" t="s">
        <v>126</v>
      </c>
      <c r="L196" s="30" t="s">
        <v>81</v>
      </c>
      <c r="M196" s="10">
        <v>194</v>
      </c>
      <c r="N196" s="28">
        <v>0.75219999999999998</v>
      </c>
      <c r="O196" s="25">
        <v>0.1</v>
      </c>
      <c r="P196" s="45" t="s">
        <v>672</v>
      </c>
      <c r="Q196" s="45" t="s">
        <v>673</v>
      </c>
      <c r="R196" s="22">
        <v>68966</v>
      </c>
      <c r="S196" s="22">
        <v>68966</v>
      </c>
      <c r="T196" s="56" t="s">
        <v>1710</v>
      </c>
      <c r="U196" s="34" t="s">
        <v>1358</v>
      </c>
      <c r="V196" s="2"/>
      <c r="W196" s="50" t="s">
        <v>148</v>
      </c>
      <c r="X196" s="51" t="s">
        <v>1062</v>
      </c>
      <c r="Y196" s="52" t="s">
        <v>1063</v>
      </c>
      <c r="Z196" s="50" t="s">
        <v>141</v>
      </c>
      <c r="AA196" s="51" t="s">
        <v>1064</v>
      </c>
      <c r="AB196" s="35" t="s">
        <v>1065</v>
      </c>
      <c r="AC196" s="53" t="s">
        <v>1067</v>
      </c>
      <c r="AD196" s="51" t="s">
        <v>1066</v>
      </c>
      <c r="AE196" s="2" t="s">
        <v>832</v>
      </c>
      <c r="AF196" s="31" t="s">
        <v>1124</v>
      </c>
      <c r="AG196" t="s">
        <v>142</v>
      </c>
      <c r="AH196" t="s">
        <v>102</v>
      </c>
      <c r="AI196" t="s">
        <v>9</v>
      </c>
      <c r="AJ196" s="2" t="s">
        <v>11</v>
      </c>
      <c r="AK196" t="s">
        <v>10</v>
      </c>
      <c r="AL196" s="2" t="s">
        <v>12</v>
      </c>
      <c r="AM196" t="s">
        <v>13</v>
      </c>
      <c r="AN196" t="s">
        <v>14</v>
      </c>
      <c r="AO196" t="s">
        <v>15</v>
      </c>
      <c r="AP196" t="s">
        <v>16</v>
      </c>
      <c r="AQ196" t="s">
        <v>17</v>
      </c>
      <c r="AR196" t="s">
        <v>18</v>
      </c>
      <c r="AS196" t="s">
        <v>106</v>
      </c>
      <c r="AT196">
        <v>300</v>
      </c>
      <c r="AU196">
        <v>300</v>
      </c>
      <c r="AW196" t="s">
        <v>19</v>
      </c>
      <c r="BB196" s="47" t="s">
        <v>1</v>
      </c>
      <c r="BC196" s="48">
        <v>0</v>
      </c>
      <c r="BD196" s="48">
        <v>0</v>
      </c>
      <c r="BE196"/>
      <c r="BF196"/>
      <c r="BG196" s="48"/>
      <c r="BH196" t="s">
        <v>142</v>
      </c>
      <c r="BI196" t="s">
        <v>22</v>
      </c>
      <c r="BJ196" t="s">
        <v>23</v>
      </c>
    </row>
    <row r="197" spans="1:62" x14ac:dyDescent="0.2">
      <c r="A197" t="s">
        <v>537</v>
      </c>
      <c r="B197" s="8">
        <v>13</v>
      </c>
      <c r="C197" t="s">
        <v>538</v>
      </c>
      <c r="E197" s="24">
        <f t="shared" si="3"/>
        <v>1</v>
      </c>
      <c r="F197" s="44">
        <v>195</v>
      </c>
      <c r="G197" s="23" t="s">
        <v>357</v>
      </c>
      <c r="H197">
        <v>522</v>
      </c>
      <c r="I197" s="9" t="s">
        <v>68</v>
      </c>
      <c r="J197">
        <v>736</v>
      </c>
      <c r="K197" s="9" t="s">
        <v>127</v>
      </c>
      <c r="L197" s="30" t="s">
        <v>82</v>
      </c>
      <c r="M197" s="10">
        <v>195</v>
      </c>
      <c r="N197" s="28">
        <v>2.1592500000000001</v>
      </c>
      <c r="O197" s="25">
        <v>0.1</v>
      </c>
      <c r="P197" s="45" t="s">
        <v>672</v>
      </c>
      <c r="Q197" s="45" t="s">
        <v>673</v>
      </c>
      <c r="R197" s="22">
        <v>40076</v>
      </c>
      <c r="S197" s="22">
        <v>40076</v>
      </c>
      <c r="T197" s="55" t="s">
        <v>1711</v>
      </c>
      <c r="U197" s="34" t="s">
        <v>1359</v>
      </c>
      <c r="V197" s="2"/>
      <c r="W197" s="50" t="s">
        <v>148</v>
      </c>
      <c r="X197" s="51" t="s">
        <v>1062</v>
      </c>
      <c r="Y197" s="52" t="s">
        <v>1063</v>
      </c>
      <c r="Z197" s="50" t="s">
        <v>141</v>
      </c>
      <c r="AA197" s="51" t="s">
        <v>1064</v>
      </c>
      <c r="AB197" s="35" t="s">
        <v>1065</v>
      </c>
      <c r="AC197" s="53" t="s">
        <v>1067</v>
      </c>
      <c r="AD197" s="51" t="s">
        <v>1066</v>
      </c>
      <c r="AE197" s="2" t="s">
        <v>833</v>
      </c>
      <c r="AF197" s="31" t="s">
        <v>1125</v>
      </c>
      <c r="AG197" t="s">
        <v>142</v>
      </c>
      <c r="AH197" t="s">
        <v>102</v>
      </c>
      <c r="AI197" t="s">
        <v>9</v>
      </c>
      <c r="AJ197" s="2" t="s">
        <v>11</v>
      </c>
      <c r="AK197" t="s">
        <v>10</v>
      </c>
      <c r="AL197" s="2" t="s">
        <v>12</v>
      </c>
      <c r="AM197" t="s">
        <v>13</v>
      </c>
      <c r="AN197" t="s">
        <v>14</v>
      </c>
      <c r="AO197" t="s">
        <v>15</v>
      </c>
      <c r="AP197" t="s">
        <v>16</v>
      </c>
      <c r="AQ197" t="s">
        <v>17</v>
      </c>
      <c r="AR197" t="s">
        <v>18</v>
      </c>
      <c r="AS197" t="s">
        <v>106</v>
      </c>
      <c r="AT197">
        <v>300</v>
      </c>
      <c r="AU197">
        <v>300</v>
      </c>
      <c r="AW197" t="s">
        <v>19</v>
      </c>
      <c r="BB197" s="47" t="s">
        <v>1</v>
      </c>
      <c r="BC197" s="48">
        <v>0</v>
      </c>
      <c r="BD197" s="48">
        <v>0</v>
      </c>
      <c r="BE197"/>
      <c r="BF197"/>
      <c r="BG197" s="48"/>
      <c r="BH197" t="s">
        <v>142</v>
      </c>
      <c r="BI197" t="s">
        <v>22</v>
      </c>
      <c r="BJ197" t="s">
        <v>23</v>
      </c>
    </row>
    <row r="198" spans="1:62" x14ac:dyDescent="0.2">
      <c r="A198" t="s">
        <v>537</v>
      </c>
      <c r="B198" s="8">
        <v>13</v>
      </c>
      <c r="C198" t="s">
        <v>538</v>
      </c>
      <c r="E198" s="24">
        <f t="shared" si="3"/>
        <v>0</v>
      </c>
      <c r="F198" s="44">
        <v>196</v>
      </c>
      <c r="G198" s="23" t="s">
        <v>358</v>
      </c>
      <c r="H198">
        <v>522</v>
      </c>
      <c r="I198" s="9" t="s">
        <v>68</v>
      </c>
      <c r="J198">
        <v>738</v>
      </c>
      <c r="K198" s="9" t="s">
        <v>128</v>
      </c>
      <c r="L198" s="30" t="s">
        <v>83</v>
      </c>
      <c r="M198" s="10">
        <v>196</v>
      </c>
      <c r="N198" s="28"/>
      <c r="O198" s="25">
        <v>0.1</v>
      </c>
      <c r="P198" s="45" t="s">
        <v>672</v>
      </c>
      <c r="Q198" s="45" t="s">
        <v>673</v>
      </c>
      <c r="R198" s="22"/>
      <c r="S198" s="22"/>
      <c r="T198" s="55"/>
      <c r="U198" s="34"/>
      <c r="V198" s="2"/>
      <c r="W198" s="49"/>
      <c r="Z198" s="49"/>
      <c r="AC198" s="2" t="s">
        <v>1059</v>
      </c>
      <c r="AG198" t="s">
        <v>142</v>
      </c>
      <c r="AH198" t="s">
        <v>102</v>
      </c>
      <c r="AI198" t="s">
        <v>9</v>
      </c>
      <c r="AJ198" s="2" t="s">
        <v>11</v>
      </c>
      <c r="AK198" t="s">
        <v>10</v>
      </c>
      <c r="AL198" s="2" t="s">
        <v>12</v>
      </c>
      <c r="AM198" t="s">
        <v>13</v>
      </c>
      <c r="AN198" t="s">
        <v>14</v>
      </c>
      <c r="AO198" t="s">
        <v>15</v>
      </c>
      <c r="AP198" t="s">
        <v>16</v>
      </c>
      <c r="AQ198" t="s">
        <v>17</v>
      </c>
      <c r="AR198" t="s">
        <v>18</v>
      </c>
      <c r="AS198" t="s">
        <v>106</v>
      </c>
      <c r="AT198">
        <v>300</v>
      </c>
      <c r="AU198">
        <v>300</v>
      </c>
      <c r="AW198" t="s">
        <v>19</v>
      </c>
      <c r="BB198" s="47" t="s">
        <v>1</v>
      </c>
      <c r="BC198" s="48">
        <v>0</v>
      </c>
      <c r="BD198" s="48">
        <v>0</v>
      </c>
      <c r="BE198"/>
      <c r="BF198"/>
      <c r="BG198" s="48"/>
      <c r="BH198" t="s">
        <v>142</v>
      </c>
      <c r="BI198" t="s">
        <v>22</v>
      </c>
      <c r="BJ198" t="s">
        <v>23</v>
      </c>
    </row>
    <row r="199" spans="1:62" x14ac:dyDescent="0.2">
      <c r="A199" t="s">
        <v>537</v>
      </c>
      <c r="B199" s="8">
        <v>13</v>
      </c>
      <c r="C199" t="s">
        <v>538</v>
      </c>
      <c r="E199" s="24">
        <f t="shared" si="3"/>
        <v>1</v>
      </c>
      <c r="F199" s="44">
        <v>197</v>
      </c>
      <c r="G199" s="23" t="s">
        <v>359</v>
      </c>
      <c r="H199">
        <v>522</v>
      </c>
      <c r="I199" s="9" t="s">
        <v>68</v>
      </c>
      <c r="J199">
        <v>739</v>
      </c>
      <c r="K199" s="9" t="s">
        <v>129</v>
      </c>
      <c r="L199" s="30" t="s">
        <v>84</v>
      </c>
      <c r="M199" s="10">
        <v>197</v>
      </c>
      <c r="N199" s="28">
        <v>0.13839999999999997</v>
      </c>
      <c r="O199" s="25">
        <v>0.1</v>
      </c>
      <c r="P199" s="45" t="s">
        <v>672</v>
      </c>
      <c r="Q199" s="45" t="s">
        <v>673</v>
      </c>
      <c r="R199" s="22">
        <v>211</v>
      </c>
      <c r="S199" s="22">
        <v>211</v>
      </c>
      <c r="T199" s="55" t="s">
        <v>1712</v>
      </c>
      <c r="U199" s="34" t="s">
        <v>1360</v>
      </c>
      <c r="V199" s="2"/>
      <c r="W199" s="50" t="s">
        <v>148</v>
      </c>
      <c r="X199" s="51" t="s">
        <v>1062</v>
      </c>
      <c r="Y199" s="52" t="s">
        <v>1063</v>
      </c>
      <c r="Z199" s="50" t="s">
        <v>141</v>
      </c>
      <c r="AA199" s="51" t="s">
        <v>1064</v>
      </c>
      <c r="AB199" s="35" t="s">
        <v>1065</v>
      </c>
      <c r="AC199" s="53" t="s">
        <v>1067</v>
      </c>
      <c r="AD199" s="51" t="s">
        <v>1066</v>
      </c>
      <c r="AE199" s="2" t="s">
        <v>834</v>
      </c>
      <c r="AF199" s="31" t="s">
        <v>1126</v>
      </c>
      <c r="AG199" t="s">
        <v>142</v>
      </c>
      <c r="AH199" t="s">
        <v>102</v>
      </c>
      <c r="AI199" t="s">
        <v>9</v>
      </c>
      <c r="AJ199" s="2" t="s">
        <v>11</v>
      </c>
      <c r="AK199" t="s">
        <v>10</v>
      </c>
      <c r="AL199" s="2" t="s">
        <v>12</v>
      </c>
      <c r="AM199" t="s">
        <v>13</v>
      </c>
      <c r="AN199" t="s">
        <v>14</v>
      </c>
      <c r="AO199" t="s">
        <v>15</v>
      </c>
      <c r="AP199" t="s">
        <v>16</v>
      </c>
      <c r="AQ199" t="s">
        <v>17</v>
      </c>
      <c r="AR199" t="s">
        <v>18</v>
      </c>
      <c r="AS199" t="s">
        <v>106</v>
      </c>
      <c r="AT199">
        <v>300</v>
      </c>
      <c r="AU199">
        <v>300</v>
      </c>
      <c r="AW199" t="s">
        <v>19</v>
      </c>
      <c r="BB199" s="47" t="s">
        <v>1</v>
      </c>
      <c r="BC199" s="48">
        <v>0</v>
      </c>
      <c r="BD199" s="48">
        <v>0</v>
      </c>
      <c r="BE199"/>
      <c r="BF199"/>
      <c r="BG199" s="48"/>
      <c r="BH199" t="s">
        <v>142</v>
      </c>
      <c r="BI199" t="s">
        <v>22</v>
      </c>
      <c r="BJ199" t="s">
        <v>23</v>
      </c>
    </row>
    <row r="200" spans="1:62" x14ac:dyDescent="0.2">
      <c r="A200" t="s">
        <v>537</v>
      </c>
      <c r="B200" s="8">
        <v>13</v>
      </c>
      <c r="C200" t="s">
        <v>538</v>
      </c>
      <c r="E200" s="24">
        <f t="shared" si="3"/>
        <v>1</v>
      </c>
      <c r="F200" s="44">
        <v>198</v>
      </c>
      <c r="G200" s="23" t="s">
        <v>360</v>
      </c>
      <c r="H200">
        <v>522</v>
      </c>
      <c r="I200" s="9" t="s">
        <v>68</v>
      </c>
      <c r="J200">
        <v>740</v>
      </c>
      <c r="K200" s="9" t="s">
        <v>115</v>
      </c>
      <c r="L200" s="30" t="s">
        <v>70</v>
      </c>
      <c r="M200" s="10">
        <v>198</v>
      </c>
      <c r="N200" s="28">
        <v>1.44425</v>
      </c>
      <c r="O200" s="25">
        <v>0.1</v>
      </c>
      <c r="P200" s="45" t="s">
        <v>672</v>
      </c>
      <c r="Q200" s="45" t="s">
        <v>673</v>
      </c>
      <c r="R200" s="22">
        <v>33468</v>
      </c>
      <c r="S200" s="22">
        <v>33468</v>
      </c>
      <c r="T200" s="55" t="s">
        <v>1713</v>
      </c>
      <c r="U200" s="34" t="s">
        <v>1361</v>
      </c>
      <c r="V200" s="2"/>
      <c r="W200" s="50" t="s">
        <v>148</v>
      </c>
      <c r="X200" s="51" t="s">
        <v>1062</v>
      </c>
      <c r="Y200" s="52" t="s">
        <v>1063</v>
      </c>
      <c r="Z200" s="50" t="s">
        <v>141</v>
      </c>
      <c r="AA200" s="51" t="s">
        <v>1064</v>
      </c>
      <c r="AB200" s="35" t="s">
        <v>1065</v>
      </c>
      <c r="AC200" s="53" t="s">
        <v>1067</v>
      </c>
      <c r="AD200" s="51" t="s">
        <v>1066</v>
      </c>
      <c r="AE200" s="2" t="s">
        <v>835</v>
      </c>
      <c r="AF200" s="31" t="s">
        <v>1127</v>
      </c>
      <c r="AG200" t="s">
        <v>142</v>
      </c>
      <c r="AH200" t="s">
        <v>102</v>
      </c>
      <c r="AI200" t="s">
        <v>9</v>
      </c>
      <c r="AJ200" s="2" t="s">
        <v>11</v>
      </c>
      <c r="AK200" t="s">
        <v>10</v>
      </c>
      <c r="AL200" s="2" t="s">
        <v>12</v>
      </c>
      <c r="AM200" t="s">
        <v>13</v>
      </c>
      <c r="AN200" t="s">
        <v>14</v>
      </c>
      <c r="AO200" t="s">
        <v>15</v>
      </c>
      <c r="AP200" t="s">
        <v>16</v>
      </c>
      <c r="AQ200" t="s">
        <v>17</v>
      </c>
      <c r="AR200" t="s">
        <v>18</v>
      </c>
      <c r="AS200" t="s">
        <v>106</v>
      </c>
      <c r="AT200">
        <v>300</v>
      </c>
      <c r="AU200">
        <v>300</v>
      </c>
      <c r="AW200" t="s">
        <v>19</v>
      </c>
      <c r="BB200" s="47" t="s">
        <v>1</v>
      </c>
      <c r="BC200" s="48">
        <v>0</v>
      </c>
      <c r="BD200" s="48">
        <v>0</v>
      </c>
      <c r="BE200"/>
      <c r="BF200"/>
      <c r="BG200" s="48"/>
      <c r="BH200" t="s">
        <v>142</v>
      </c>
      <c r="BI200" t="s">
        <v>22</v>
      </c>
      <c r="BJ200" t="s">
        <v>23</v>
      </c>
    </row>
    <row r="201" spans="1:62" x14ac:dyDescent="0.2">
      <c r="A201" t="s">
        <v>537</v>
      </c>
      <c r="B201" s="8">
        <v>13</v>
      </c>
      <c r="C201" t="s">
        <v>538</v>
      </c>
      <c r="E201" s="24">
        <f t="shared" si="3"/>
        <v>1</v>
      </c>
      <c r="F201" s="44">
        <v>199</v>
      </c>
      <c r="G201" s="23" t="s">
        <v>361</v>
      </c>
      <c r="H201">
        <v>522</v>
      </c>
      <c r="I201" s="9" t="s">
        <v>68</v>
      </c>
      <c r="J201">
        <v>741</v>
      </c>
      <c r="K201" s="9" t="s">
        <v>116</v>
      </c>
      <c r="L201" s="30" t="s">
        <v>71</v>
      </c>
      <c r="M201" s="10">
        <v>199</v>
      </c>
      <c r="N201" s="28">
        <v>0.86980000000000002</v>
      </c>
      <c r="O201" s="25">
        <v>0.1</v>
      </c>
      <c r="P201" s="45" t="s">
        <v>672</v>
      </c>
      <c r="Q201" s="45" t="s">
        <v>673</v>
      </c>
      <c r="R201" s="22">
        <v>69493</v>
      </c>
      <c r="S201" s="22">
        <v>69493</v>
      </c>
      <c r="T201" s="55" t="s">
        <v>1714</v>
      </c>
      <c r="U201" s="34" t="s">
        <v>1362</v>
      </c>
      <c r="V201" s="2"/>
      <c r="W201" s="50" t="s">
        <v>148</v>
      </c>
      <c r="X201" s="51" t="s">
        <v>1062</v>
      </c>
      <c r="Y201" s="52" t="s">
        <v>1063</v>
      </c>
      <c r="Z201" s="50" t="s">
        <v>141</v>
      </c>
      <c r="AA201" s="51" t="s">
        <v>1064</v>
      </c>
      <c r="AB201" s="35" t="s">
        <v>1065</v>
      </c>
      <c r="AC201" s="53" t="s">
        <v>1067</v>
      </c>
      <c r="AD201" s="51" t="s">
        <v>1066</v>
      </c>
      <c r="AE201" s="2" t="s">
        <v>836</v>
      </c>
      <c r="AF201" s="31" t="s">
        <v>1128</v>
      </c>
      <c r="AG201" t="s">
        <v>142</v>
      </c>
      <c r="AH201" t="s">
        <v>102</v>
      </c>
      <c r="AI201" t="s">
        <v>9</v>
      </c>
      <c r="AJ201" s="2" t="s">
        <v>11</v>
      </c>
      <c r="AK201" t="s">
        <v>10</v>
      </c>
      <c r="AL201" s="2" t="s">
        <v>12</v>
      </c>
      <c r="AM201" t="s">
        <v>13</v>
      </c>
      <c r="AN201" t="s">
        <v>14</v>
      </c>
      <c r="AO201" t="s">
        <v>15</v>
      </c>
      <c r="AP201" t="s">
        <v>16</v>
      </c>
      <c r="AQ201" t="s">
        <v>17</v>
      </c>
      <c r="AR201" t="s">
        <v>18</v>
      </c>
      <c r="AS201" t="s">
        <v>106</v>
      </c>
      <c r="AT201">
        <v>300</v>
      </c>
      <c r="AU201">
        <v>300</v>
      </c>
      <c r="AW201" t="s">
        <v>19</v>
      </c>
      <c r="BB201" s="47" t="s">
        <v>1</v>
      </c>
      <c r="BC201" s="48">
        <v>0</v>
      </c>
      <c r="BD201" s="48">
        <v>0</v>
      </c>
      <c r="BE201"/>
      <c r="BF201"/>
      <c r="BG201" s="48"/>
      <c r="BH201" t="s">
        <v>142</v>
      </c>
      <c r="BI201" t="s">
        <v>22</v>
      </c>
      <c r="BJ201" t="s">
        <v>23</v>
      </c>
    </row>
    <row r="202" spans="1:62" x14ac:dyDescent="0.2">
      <c r="A202" t="s">
        <v>537</v>
      </c>
      <c r="B202" s="8">
        <v>13</v>
      </c>
      <c r="C202" t="s">
        <v>538</v>
      </c>
      <c r="E202" s="24">
        <f t="shared" si="3"/>
        <v>1</v>
      </c>
      <c r="F202" s="44">
        <v>200</v>
      </c>
      <c r="G202" s="23" t="s">
        <v>362</v>
      </c>
      <c r="H202">
        <v>522</v>
      </c>
      <c r="I202" s="9" t="s">
        <v>68</v>
      </c>
      <c r="J202">
        <v>743</v>
      </c>
      <c r="K202" s="9" t="s">
        <v>117</v>
      </c>
      <c r="L202" s="30" t="s">
        <v>72</v>
      </c>
      <c r="M202" s="10">
        <v>200</v>
      </c>
      <c r="N202" s="28">
        <v>1.3420000000000001</v>
      </c>
      <c r="O202" s="25">
        <v>0.1</v>
      </c>
      <c r="P202" s="45" t="s">
        <v>672</v>
      </c>
      <c r="Q202" s="45" t="s">
        <v>673</v>
      </c>
      <c r="R202" s="22">
        <v>53007</v>
      </c>
      <c r="S202" s="22">
        <v>53007</v>
      </c>
      <c r="T202" s="55" t="s">
        <v>1715</v>
      </c>
      <c r="U202" s="34" t="s">
        <v>1363</v>
      </c>
      <c r="V202" s="2"/>
      <c r="W202" s="50" t="s">
        <v>148</v>
      </c>
      <c r="X202" s="51" t="s">
        <v>1062</v>
      </c>
      <c r="Y202" s="52" t="s">
        <v>1063</v>
      </c>
      <c r="Z202" s="50" t="s">
        <v>141</v>
      </c>
      <c r="AA202" s="51" t="s">
        <v>1064</v>
      </c>
      <c r="AB202" s="35" t="s">
        <v>1065</v>
      </c>
      <c r="AC202" s="53" t="s">
        <v>1067</v>
      </c>
      <c r="AD202" s="51" t="s">
        <v>1066</v>
      </c>
      <c r="AE202" s="2" t="s">
        <v>837</v>
      </c>
      <c r="AF202" s="31" t="s">
        <v>1129</v>
      </c>
      <c r="AG202" t="s">
        <v>142</v>
      </c>
      <c r="AH202" t="s">
        <v>102</v>
      </c>
      <c r="AI202" t="s">
        <v>9</v>
      </c>
      <c r="AJ202" s="2" t="s">
        <v>11</v>
      </c>
      <c r="AK202" t="s">
        <v>10</v>
      </c>
      <c r="AL202" s="2" t="s">
        <v>12</v>
      </c>
      <c r="AM202" t="s">
        <v>13</v>
      </c>
      <c r="AN202" t="s">
        <v>14</v>
      </c>
      <c r="AO202" t="s">
        <v>15</v>
      </c>
      <c r="AP202" t="s">
        <v>16</v>
      </c>
      <c r="AQ202" t="s">
        <v>17</v>
      </c>
      <c r="AR202" t="s">
        <v>18</v>
      </c>
      <c r="AS202" t="s">
        <v>106</v>
      </c>
      <c r="AT202">
        <v>300</v>
      </c>
      <c r="AU202">
        <v>300</v>
      </c>
      <c r="AW202" t="s">
        <v>19</v>
      </c>
      <c r="BB202" s="47" t="s">
        <v>1</v>
      </c>
      <c r="BC202" s="48">
        <v>0</v>
      </c>
      <c r="BD202" s="48">
        <v>0</v>
      </c>
      <c r="BE202"/>
      <c r="BF202"/>
      <c r="BG202" s="48"/>
      <c r="BH202" t="s">
        <v>142</v>
      </c>
      <c r="BI202" t="s">
        <v>22</v>
      </c>
      <c r="BJ202" t="s">
        <v>23</v>
      </c>
    </row>
    <row r="203" spans="1:62" x14ac:dyDescent="0.2">
      <c r="A203" t="s">
        <v>537</v>
      </c>
      <c r="B203" s="8">
        <v>13</v>
      </c>
      <c r="C203" t="s">
        <v>538</v>
      </c>
      <c r="E203" s="24">
        <f t="shared" si="3"/>
        <v>1</v>
      </c>
      <c r="F203" s="44">
        <v>201</v>
      </c>
      <c r="G203" s="23" t="s">
        <v>363</v>
      </c>
      <c r="H203">
        <v>523</v>
      </c>
      <c r="I203" s="9" t="s">
        <v>69</v>
      </c>
      <c r="J203">
        <v>701</v>
      </c>
      <c r="K203" s="9" t="s">
        <v>118</v>
      </c>
      <c r="L203" s="30" t="s">
        <v>73</v>
      </c>
      <c r="M203" s="10">
        <v>201</v>
      </c>
      <c r="N203" s="28">
        <v>0.84605000000000019</v>
      </c>
      <c r="O203" s="25">
        <v>0.1</v>
      </c>
      <c r="P203" s="45" t="s">
        <v>672</v>
      </c>
      <c r="Q203" s="45" t="s">
        <v>673</v>
      </c>
      <c r="R203" s="22">
        <v>61412</v>
      </c>
      <c r="S203" s="22">
        <v>61412</v>
      </c>
      <c r="T203" s="55" t="s">
        <v>1716</v>
      </c>
      <c r="U203" s="34" t="s">
        <v>1364</v>
      </c>
      <c r="V203" s="2"/>
      <c r="W203" s="50" t="s">
        <v>148</v>
      </c>
      <c r="X203" s="51" t="s">
        <v>1062</v>
      </c>
      <c r="Y203" s="52" t="s">
        <v>1063</v>
      </c>
      <c r="Z203" s="50" t="s">
        <v>141</v>
      </c>
      <c r="AA203" s="51" t="s">
        <v>1064</v>
      </c>
      <c r="AB203" s="35" t="s">
        <v>1065</v>
      </c>
      <c r="AC203" s="53" t="s">
        <v>1067</v>
      </c>
      <c r="AD203" s="51" t="s">
        <v>1066</v>
      </c>
      <c r="AE203" s="2" t="s">
        <v>838</v>
      </c>
      <c r="AF203" s="31" t="s">
        <v>1130</v>
      </c>
      <c r="AG203" t="s">
        <v>142</v>
      </c>
      <c r="AH203" t="s">
        <v>102</v>
      </c>
      <c r="AI203" t="s">
        <v>9</v>
      </c>
      <c r="AJ203" s="2" t="s">
        <v>11</v>
      </c>
      <c r="AK203" t="s">
        <v>10</v>
      </c>
      <c r="AL203" s="2" t="s">
        <v>12</v>
      </c>
      <c r="AM203" t="s">
        <v>13</v>
      </c>
      <c r="AN203" t="s">
        <v>14</v>
      </c>
      <c r="AO203" t="s">
        <v>15</v>
      </c>
      <c r="AP203" t="s">
        <v>16</v>
      </c>
      <c r="AQ203" t="s">
        <v>17</v>
      </c>
      <c r="AR203" t="s">
        <v>18</v>
      </c>
      <c r="AS203" t="s">
        <v>106</v>
      </c>
      <c r="AT203">
        <v>300</v>
      </c>
      <c r="AU203">
        <v>300</v>
      </c>
      <c r="AW203" t="s">
        <v>19</v>
      </c>
      <c r="BB203" s="47" t="s">
        <v>1</v>
      </c>
      <c r="BC203" s="48">
        <v>0</v>
      </c>
      <c r="BD203" s="48">
        <v>0</v>
      </c>
      <c r="BE203"/>
      <c r="BF203"/>
      <c r="BG203" s="48"/>
      <c r="BH203" t="s">
        <v>142</v>
      </c>
      <c r="BI203" t="s">
        <v>22</v>
      </c>
      <c r="BJ203" t="s">
        <v>23</v>
      </c>
    </row>
    <row r="204" spans="1:62" x14ac:dyDescent="0.2">
      <c r="A204" t="s">
        <v>537</v>
      </c>
      <c r="B204" s="8">
        <v>13</v>
      </c>
      <c r="C204" t="s">
        <v>538</v>
      </c>
      <c r="E204" s="24">
        <f t="shared" si="3"/>
        <v>1</v>
      </c>
      <c r="F204" s="44">
        <v>202</v>
      </c>
      <c r="G204" s="23" t="s">
        <v>364</v>
      </c>
      <c r="H204">
        <v>523</v>
      </c>
      <c r="I204" s="9" t="s">
        <v>69</v>
      </c>
      <c r="J204">
        <v>702</v>
      </c>
      <c r="K204" s="9" t="s">
        <v>119</v>
      </c>
      <c r="L204" s="30" t="s">
        <v>74</v>
      </c>
      <c r="M204" s="10">
        <v>202</v>
      </c>
      <c r="N204" s="28">
        <v>0.70650000000000002</v>
      </c>
      <c r="O204" s="25">
        <v>0.1</v>
      </c>
      <c r="P204" s="45" t="s">
        <v>672</v>
      </c>
      <c r="Q204" s="45" t="s">
        <v>673</v>
      </c>
      <c r="R204" s="22">
        <v>33437</v>
      </c>
      <c r="S204" s="22">
        <v>33437</v>
      </c>
      <c r="T204" s="55" t="s">
        <v>1717</v>
      </c>
      <c r="U204" s="34" t="s">
        <v>1365</v>
      </c>
      <c r="V204" s="2"/>
      <c r="W204" s="50" t="s">
        <v>148</v>
      </c>
      <c r="X204" s="51" t="s">
        <v>1062</v>
      </c>
      <c r="Y204" s="52" t="s">
        <v>1063</v>
      </c>
      <c r="Z204" s="50" t="s">
        <v>141</v>
      </c>
      <c r="AA204" s="51" t="s">
        <v>1064</v>
      </c>
      <c r="AB204" s="35" t="s">
        <v>1065</v>
      </c>
      <c r="AC204" s="53" t="s">
        <v>1067</v>
      </c>
      <c r="AD204" s="51" t="s">
        <v>1066</v>
      </c>
      <c r="AE204" s="2" t="s">
        <v>839</v>
      </c>
      <c r="AF204" s="31" t="s">
        <v>1131</v>
      </c>
      <c r="AG204" t="s">
        <v>142</v>
      </c>
      <c r="AH204" t="s">
        <v>102</v>
      </c>
      <c r="AI204" t="s">
        <v>9</v>
      </c>
      <c r="AJ204" s="2" t="s">
        <v>11</v>
      </c>
      <c r="AK204" t="s">
        <v>10</v>
      </c>
      <c r="AL204" s="2" t="s">
        <v>12</v>
      </c>
      <c r="AM204" t="s">
        <v>13</v>
      </c>
      <c r="AN204" t="s">
        <v>14</v>
      </c>
      <c r="AO204" t="s">
        <v>15</v>
      </c>
      <c r="AP204" t="s">
        <v>16</v>
      </c>
      <c r="AQ204" t="s">
        <v>17</v>
      </c>
      <c r="AR204" t="s">
        <v>18</v>
      </c>
      <c r="AS204" t="s">
        <v>106</v>
      </c>
      <c r="AT204">
        <v>300</v>
      </c>
      <c r="AU204">
        <v>300</v>
      </c>
      <c r="AW204" t="s">
        <v>19</v>
      </c>
      <c r="BB204" s="47" t="s">
        <v>1</v>
      </c>
      <c r="BC204" s="48">
        <v>0</v>
      </c>
      <c r="BD204" s="48">
        <v>0</v>
      </c>
      <c r="BE204"/>
      <c r="BF204"/>
      <c r="BG204" s="48"/>
      <c r="BH204" t="s">
        <v>142</v>
      </c>
      <c r="BI204" t="s">
        <v>22</v>
      </c>
      <c r="BJ204" t="s">
        <v>23</v>
      </c>
    </row>
    <row r="205" spans="1:62" x14ac:dyDescent="0.2">
      <c r="A205" t="s">
        <v>537</v>
      </c>
      <c r="B205" s="8">
        <v>13</v>
      </c>
      <c r="C205" t="s">
        <v>538</v>
      </c>
      <c r="E205" s="24">
        <f t="shared" si="3"/>
        <v>1</v>
      </c>
      <c r="F205" s="44">
        <v>203</v>
      </c>
      <c r="G205" s="23" t="s">
        <v>365</v>
      </c>
      <c r="H205">
        <v>523</v>
      </c>
      <c r="I205" s="9" t="s">
        <v>69</v>
      </c>
      <c r="J205">
        <v>703</v>
      </c>
      <c r="K205" s="9" t="s">
        <v>120</v>
      </c>
      <c r="L205" s="30" t="s">
        <v>75</v>
      </c>
      <c r="M205" s="10">
        <v>203</v>
      </c>
      <c r="N205" s="28">
        <v>0.9861000000000002</v>
      </c>
      <c r="O205" s="25">
        <v>0.1</v>
      </c>
      <c r="P205" s="45" t="s">
        <v>672</v>
      </c>
      <c r="Q205" s="45" t="s">
        <v>673</v>
      </c>
      <c r="R205" s="22">
        <v>48798</v>
      </c>
      <c r="S205" s="22">
        <v>48798</v>
      </c>
      <c r="T205" s="55" t="s">
        <v>1718</v>
      </c>
      <c r="U205" s="46" t="s">
        <v>1366</v>
      </c>
      <c r="V205" s="2"/>
      <c r="W205" s="50" t="s">
        <v>148</v>
      </c>
      <c r="X205" s="51" t="s">
        <v>1062</v>
      </c>
      <c r="Y205" s="52" t="s">
        <v>1063</v>
      </c>
      <c r="Z205" s="50" t="s">
        <v>141</v>
      </c>
      <c r="AA205" s="51" t="s">
        <v>1064</v>
      </c>
      <c r="AB205" s="35" t="s">
        <v>1065</v>
      </c>
      <c r="AC205" s="53" t="s">
        <v>1067</v>
      </c>
      <c r="AD205" s="51" t="s">
        <v>1066</v>
      </c>
      <c r="AE205" s="2" t="s">
        <v>840</v>
      </c>
      <c r="AF205" s="31" t="s">
        <v>1132</v>
      </c>
      <c r="AG205" t="s">
        <v>142</v>
      </c>
      <c r="AH205" t="s">
        <v>102</v>
      </c>
      <c r="AI205" t="s">
        <v>9</v>
      </c>
      <c r="AJ205" s="2" t="s">
        <v>11</v>
      </c>
      <c r="AK205" t="s">
        <v>10</v>
      </c>
      <c r="AL205" s="2" t="s">
        <v>12</v>
      </c>
      <c r="AM205" t="s">
        <v>13</v>
      </c>
      <c r="AN205" t="s">
        <v>14</v>
      </c>
      <c r="AO205" t="s">
        <v>15</v>
      </c>
      <c r="AP205" t="s">
        <v>16</v>
      </c>
      <c r="AQ205" t="s">
        <v>17</v>
      </c>
      <c r="AR205" t="s">
        <v>18</v>
      </c>
      <c r="AS205" t="s">
        <v>106</v>
      </c>
      <c r="AT205">
        <v>300</v>
      </c>
      <c r="AU205">
        <v>300</v>
      </c>
      <c r="AW205" t="s">
        <v>19</v>
      </c>
      <c r="BB205" s="47" t="s">
        <v>1</v>
      </c>
      <c r="BC205" s="48">
        <v>0</v>
      </c>
      <c r="BD205" s="48">
        <v>0</v>
      </c>
      <c r="BE205"/>
      <c r="BF205"/>
      <c r="BG205" s="48"/>
      <c r="BH205" t="s">
        <v>142</v>
      </c>
      <c r="BI205" t="s">
        <v>22</v>
      </c>
      <c r="BJ205" t="s">
        <v>23</v>
      </c>
    </row>
    <row r="206" spans="1:62" x14ac:dyDescent="0.2">
      <c r="A206" t="s">
        <v>537</v>
      </c>
      <c r="B206" s="8">
        <v>13</v>
      </c>
      <c r="C206" t="s">
        <v>538</v>
      </c>
      <c r="E206" s="24">
        <f t="shared" si="3"/>
        <v>1</v>
      </c>
      <c r="F206" s="44">
        <v>204</v>
      </c>
      <c r="G206" s="23" t="s">
        <v>366</v>
      </c>
      <c r="H206">
        <v>523</v>
      </c>
      <c r="I206" s="9" t="s">
        <v>69</v>
      </c>
      <c r="J206">
        <v>704</v>
      </c>
      <c r="K206" s="9" t="s">
        <v>121</v>
      </c>
      <c r="L206" s="30" t="s">
        <v>76</v>
      </c>
      <c r="M206" s="10">
        <v>204</v>
      </c>
      <c r="N206" s="28">
        <v>0.89260000000000006</v>
      </c>
      <c r="O206" s="25">
        <v>0.1</v>
      </c>
      <c r="P206" s="45" t="s">
        <v>672</v>
      </c>
      <c r="Q206" s="45" t="s">
        <v>673</v>
      </c>
      <c r="R206" s="22">
        <v>71362</v>
      </c>
      <c r="S206" s="22">
        <v>71362</v>
      </c>
      <c r="T206" s="55" t="s">
        <v>1719</v>
      </c>
      <c r="U206" s="34" t="s">
        <v>1367</v>
      </c>
      <c r="V206" s="2"/>
      <c r="W206" s="50" t="s">
        <v>148</v>
      </c>
      <c r="X206" s="51" t="s">
        <v>1062</v>
      </c>
      <c r="Y206" s="52" t="s">
        <v>1063</v>
      </c>
      <c r="Z206" s="50" t="s">
        <v>141</v>
      </c>
      <c r="AA206" s="51" t="s">
        <v>1064</v>
      </c>
      <c r="AB206" s="35" t="s">
        <v>1065</v>
      </c>
      <c r="AC206" s="53" t="s">
        <v>1067</v>
      </c>
      <c r="AD206" s="51" t="s">
        <v>1066</v>
      </c>
      <c r="AE206" s="2" t="s">
        <v>841</v>
      </c>
      <c r="AF206" s="31" t="s">
        <v>1133</v>
      </c>
      <c r="AG206" t="s">
        <v>142</v>
      </c>
      <c r="AH206" t="s">
        <v>102</v>
      </c>
      <c r="AI206" t="s">
        <v>9</v>
      </c>
      <c r="AJ206" s="2" t="s">
        <v>11</v>
      </c>
      <c r="AK206" t="s">
        <v>10</v>
      </c>
      <c r="AL206" s="2" t="s">
        <v>12</v>
      </c>
      <c r="AM206" t="s">
        <v>13</v>
      </c>
      <c r="AN206" t="s">
        <v>14</v>
      </c>
      <c r="AO206" t="s">
        <v>15</v>
      </c>
      <c r="AP206" t="s">
        <v>16</v>
      </c>
      <c r="AQ206" t="s">
        <v>17</v>
      </c>
      <c r="AR206" t="s">
        <v>18</v>
      </c>
      <c r="AS206" t="s">
        <v>106</v>
      </c>
      <c r="AT206">
        <v>300</v>
      </c>
      <c r="AU206">
        <v>300</v>
      </c>
      <c r="AW206" t="s">
        <v>19</v>
      </c>
      <c r="BB206" s="47" t="s">
        <v>1</v>
      </c>
      <c r="BC206" s="48">
        <v>0</v>
      </c>
      <c r="BD206" s="48">
        <v>0</v>
      </c>
      <c r="BE206"/>
      <c r="BF206"/>
      <c r="BG206" s="48"/>
      <c r="BH206" t="s">
        <v>142</v>
      </c>
      <c r="BI206" t="s">
        <v>22</v>
      </c>
      <c r="BJ206" t="s">
        <v>23</v>
      </c>
    </row>
    <row r="207" spans="1:62" x14ac:dyDescent="0.2">
      <c r="A207" t="s">
        <v>537</v>
      </c>
      <c r="B207" s="8">
        <v>13</v>
      </c>
      <c r="C207" t="s">
        <v>538</v>
      </c>
      <c r="E207" s="24">
        <f t="shared" si="3"/>
        <v>1</v>
      </c>
      <c r="F207" s="44">
        <v>205</v>
      </c>
      <c r="G207" s="23" t="s">
        <v>367</v>
      </c>
      <c r="H207">
        <v>523</v>
      </c>
      <c r="I207" s="9" t="s">
        <v>69</v>
      </c>
      <c r="J207">
        <v>705</v>
      </c>
      <c r="K207" s="9" t="s">
        <v>122</v>
      </c>
      <c r="L207" s="30" t="s">
        <v>77</v>
      </c>
      <c r="M207" s="10">
        <v>205</v>
      </c>
      <c r="N207" s="28">
        <v>1.32545</v>
      </c>
      <c r="O207" s="25">
        <v>0.1</v>
      </c>
      <c r="P207" s="45" t="s">
        <v>672</v>
      </c>
      <c r="Q207" s="45" t="s">
        <v>673</v>
      </c>
      <c r="R207" s="22">
        <v>28213</v>
      </c>
      <c r="S207" s="22">
        <v>28213</v>
      </c>
      <c r="T207" s="55" t="s">
        <v>1720</v>
      </c>
      <c r="U207" s="34" t="s">
        <v>1368</v>
      </c>
      <c r="V207" s="2"/>
      <c r="W207" s="50" t="s">
        <v>148</v>
      </c>
      <c r="X207" s="51" t="s">
        <v>1062</v>
      </c>
      <c r="Y207" s="52" t="s">
        <v>1063</v>
      </c>
      <c r="Z207" s="50" t="s">
        <v>141</v>
      </c>
      <c r="AA207" s="51" t="s">
        <v>1064</v>
      </c>
      <c r="AB207" s="35" t="s">
        <v>1065</v>
      </c>
      <c r="AC207" s="53" t="s">
        <v>1067</v>
      </c>
      <c r="AD207" s="51" t="s">
        <v>1066</v>
      </c>
      <c r="AE207" s="2" t="s">
        <v>842</v>
      </c>
      <c r="AF207" s="31" t="s">
        <v>1134</v>
      </c>
      <c r="AG207" t="s">
        <v>142</v>
      </c>
      <c r="AH207" t="s">
        <v>102</v>
      </c>
      <c r="AI207" t="s">
        <v>9</v>
      </c>
      <c r="AJ207" s="2" t="s">
        <v>11</v>
      </c>
      <c r="AK207" t="s">
        <v>10</v>
      </c>
      <c r="AL207" s="2" t="s">
        <v>12</v>
      </c>
      <c r="AM207" t="s">
        <v>13</v>
      </c>
      <c r="AN207" t="s">
        <v>14</v>
      </c>
      <c r="AO207" t="s">
        <v>15</v>
      </c>
      <c r="AP207" t="s">
        <v>16</v>
      </c>
      <c r="AQ207" t="s">
        <v>17</v>
      </c>
      <c r="AR207" t="s">
        <v>18</v>
      </c>
      <c r="AS207" t="s">
        <v>106</v>
      </c>
      <c r="AT207">
        <v>300</v>
      </c>
      <c r="AU207">
        <v>300</v>
      </c>
      <c r="AW207" t="s">
        <v>19</v>
      </c>
      <c r="BB207" s="47" t="s">
        <v>1</v>
      </c>
      <c r="BC207" s="48">
        <v>0</v>
      </c>
      <c r="BD207" s="48">
        <v>0</v>
      </c>
      <c r="BE207"/>
      <c r="BF207"/>
      <c r="BG207" s="48"/>
      <c r="BH207" t="s">
        <v>142</v>
      </c>
      <c r="BI207" t="s">
        <v>22</v>
      </c>
      <c r="BJ207" t="s">
        <v>23</v>
      </c>
    </row>
    <row r="208" spans="1:62" x14ac:dyDescent="0.2">
      <c r="A208" t="s">
        <v>537</v>
      </c>
      <c r="B208" s="8">
        <v>13</v>
      </c>
      <c r="C208" t="s">
        <v>538</v>
      </c>
      <c r="E208" s="24">
        <f t="shared" si="3"/>
        <v>1</v>
      </c>
      <c r="F208" s="44">
        <v>206</v>
      </c>
      <c r="G208" s="23" t="s">
        <v>368</v>
      </c>
      <c r="H208">
        <v>523</v>
      </c>
      <c r="I208" s="9" t="s">
        <v>69</v>
      </c>
      <c r="J208">
        <v>706</v>
      </c>
      <c r="K208" s="9" t="s">
        <v>123</v>
      </c>
      <c r="L208" s="30" t="s">
        <v>78</v>
      </c>
      <c r="M208" s="10">
        <v>206</v>
      </c>
      <c r="N208" s="28">
        <v>1.31115</v>
      </c>
      <c r="O208" s="25">
        <v>0.1</v>
      </c>
      <c r="P208" s="45" t="s">
        <v>672</v>
      </c>
      <c r="Q208" s="45" t="s">
        <v>673</v>
      </c>
      <c r="R208" s="22">
        <v>28023</v>
      </c>
      <c r="S208" s="22">
        <v>28023</v>
      </c>
      <c r="T208" s="55" t="s">
        <v>1721</v>
      </c>
      <c r="U208" s="34" t="s">
        <v>1369</v>
      </c>
      <c r="V208" s="2"/>
      <c r="W208" s="50" t="s">
        <v>148</v>
      </c>
      <c r="X208" s="51" t="s">
        <v>1062</v>
      </c>
      <c r="Y208" s="52" t="s">
        <v>1063</v>
      </c>
      <c r="Z208" s="50" t="s">
        <v>141</v>
      </c>
      <c r="AA208" s="51" t="s">
        <v>1064</v>
      </c>
      <c r="AB208" s="35" t="s">
        <v>1065</v>
      </c>
      <c r="AC208" s="53" t="s">
        <v>1067</v>
      </c>
      <c r="AD208" s="51" t="s">
        <v>1066</v>
      </c>
      <c r="AE208" s="2" t="s">
        <v>843</v>
      </c>
      <c r="AF208" s="31" t="s">
        <v>1135</v>
      </c>
      <c r="AG208" t="s">
        <v>142</v>
      </c>
      <c r="AH208" t="s">
        <v>102</v>
      </c>
      <c r="AI208" t="s">
        <v>9</v>
      </c>
      <c r="AJ208" s="2" t="s">
        <v>11</v>
      </c>
      <c r="AK208" t="s">
        <v>10</v>
      </c>
      <c r="AL208" s="2" t="s">
        <v>12</v>
      </c>
      <c r="AM208" t="s">
        <v>13</v>
      </c>
      <c r="AN208" t="s">
        <v>14</v>
      </c>
      <c r="AO208" t="s">
        <v>15</v>
      </c>
      <c r="AP208" t="s">
        <v>16</v>
      </c>
      <c r="AQ208" t="s">
        <v>17</v>
      </c>
      <c r="AR208" t="s">
        <v>18</v>
      </c>
      <c r="AS208" t="s">
        <v>106</v>
      </c>
      <c r="AT208">
        <v>300</v>
      </c>
      <c r="AU208">
        <v>300</v>
      </c>
      <c r="AW208" t="s">
        <v>19</v>
      </c>
      <c r="BB208" s="47" t="s">
        <v>1</v>
      </c>
      <c r="BC208" s="48">
        <v>0</v>
      </c>
      <c r="BD208" s="48">
        <v>0</v>
      </c>
      <c r="BE208"/>
      <c r="BF208"/>
      <c r="BG208" s="48"/>
      <c r="BH208" t="s">
        <v>142</v>
      </c>
      <c r="BI208" t="s">
        <v>22</v>
      </c>
      <c r="BJ208" t="s">
        <v>23</v>
      </c>
    </row>
    <row r="209" spans="1:62" x14ac:dyDescent="0.2">
      <c r="A209" t="s">
        <v>537</v>
      </c>
      <c r="B209" s="8">
        <v>13</v>
      </c>
      <c r="C209" t="s">
        <v>538</v>
      </c>
      <c r="E209" s="24">
        <f t="shared" si="3"/>
        <v>1</v>
      </c>
      <c r="F209" s="44">
        <v>207</v>
      </c>
      <c r="G209" s="23" t="s">
        <v>369</v>
      </c>
      <c r="H209">
        <v>523</v>
      </c>
      <c r="I209" s="9" t="s">
        <v>69</v>
      </c>
      <c r="J209">
        <v>707</v>
      </c>
      <c r="K209" s="9" t="s">
        <v>124</v>
      </c>
      <c r="L209" s="30" t="s">
        <v>79</v>
      </c>
      <c r="M209" s="10">
        <v>207</v>
      </c>
      <c r="N209" s="28">
        <v>0.73310000000000008</v>
      </c>
      <c r="O209" s="25">
        <v>0.1</v>
      </c>
      <c r="P209" s="45" t="s">
        <v>672</v>
      </c>
      <c r="Q209" s="45" t="s">
        <v>673</v>
      </c>
      <c r="R209" s="22">
        <v>40251</v>
      </c>
      <c r="S209" s="22">
        <v>40251</v>
      </c>
      <c r="T209" s="55" t="s">
        <v>1722</v>
      </c>
      <c r="U209" s="34" t="s">
        <v>1370</v>
      </c>
      <c r="V209" s="2"/>
      <c r="W209" s="50" t="s">
        <v>148</v>
      </c>
      <c r="X209" s="51" t="s">
        <v>1062</v>
      </c>
      <c r="Y209" s="52" t="s">
        <v>1063</v>
      </c>
      <c r="Z209" s="50" t="s">
        <v>141</v>
      </c>
      <c r="AA209" s="51" t="s">
        <v>1064</v>
      </c>
      <c r="AB209" s="35" t="s">
        <v>1065</v>
      </c>
      <c r="AC209" s="53" t="s">
        <v>1067</v>
      </c>
      <c r="AD209" s="51" t="s">
        <v>1066</v>
      </c>
      <c r="AE209" s="2" t="s">
        <v>844</v>
      </c>
      <c r="AF209" s="31" t="s">
        <v>1136</v>
      </c>
      <c r="AG209" t="s">
        <v>142</v>
      </c>
      <c r="AH209" t="s">
        <v>102</v>
      </c>
      <c r="AI209" t="s">
        <v>9</v>
      </c>
      <c r="AJ209" s="2" t="s">
        <v>11</v>
      </c>
      <c r="AK209" t="s">
        <v>10</v>
      </c>
      <c r="AL209" s="2" t="s">
        <v>12</v>
      </c>
      <c r="AM209" t="s">
        <v>13</v>
      </c>
      <c r="AN209" t="s">
        <v>14</v>
      </c>
      <c r="AO209" t="s">
        <v>15</v>
      </c>
      <c r="AP209" t="s">
        <v>16</v>
      </c>
      <c r="AQ209" t="s">
        <v>17</v>
      </c>
      <c r="AR209" t="s">
        <v>18</v>
      </c>
      <c r="AS209" t="s">
        <v>106</v>
      </c>
      <c r="AT209">
        <v>300</v>
      </c>
      <c r="AU209">
        <v>300</v>
      </c>
      <c r="AW209" t="s">
        <v>19</v>
      </c>
      <c r="BB209" s="47" t="s">
        <v>1</v>
      </c>
      <c r="BC209" s="48">
        <v>0</v>
      </c>
      <c r="BD209" s="48">
        <v>0</v>
      </c>
      <c r="BE209"/>
      <c r="BF209"/>
      <c r="BG209" s="48"/>
      <c r="BH209" t="s">
        <v>142</v>
      </c>
      <c r="BI209" t="s">
        <v>22</v>
      </c>
      <c r="BJ209" t="s">
        <v>23</v>
      </c>
    </row>
    <row r="210" spans="1:62" x14ac:dyDescent="0.2">
      <c r="A210" t="s">
        <v>537</v>
      </c>
      <c r="B210" s="8">
        <v>13</v>
      </c>
      <c r="C210" t="s">
        <v>538</v>
      </c>
      <c r="E210" s="24">
        <f t="shared" si="3"/>
        <v>1</v>
      </c>
      <c r="F210" s="44">
        <v>208</v>
      </c>
      <c r="G210" s="23" t="s">
        <v>370</v>
      </c>
      <c r="H210">
        <v>523</v>
      </c>
      <c r="I210" s="9" t="s">
        <v>69</v>
      </c>
      <c r="J210">
        <v>708</v>
      </c>
      <c r="K210" s="9" t="s">
        <v>130</v>
      </c>
      <c r="L210" s="30" t="s">
        <v>85</v>
      </c>
      <c r="M210" s="10">
        <v>208</v>
      </c>
      <c r="N210" s="28">
        <v>1.8985500000000002</v>
      </c>
      <c r="O210" s="25">
        <v>0.1</v>
      </c>
      <c r="P210" s="45" t="s">
        <v>672</v>
      </c>
      <c r="Q210" s="45" t="s">
        <v>673</v>
      </c>
      <c r="R210" s="22">
        <v>25189</v>
      </c>
      <c r="S210" s="22">
        <v>25189</v>
      </c>
      <c r="T210" s="55" t="s">
        <v>1723</v>
      </c>
      <c r="U210" s="34" t="s">
        <v>1371</v>
      </c>
      <c r="V210" s="2"/>
      <c r="W210" s="50" t="s">
        <v>148</v>
      </c>
      <c r="X210" s="51" t="s">
        <v>1062</v>
      </c>
      <c r="Y210" s="52" t="s">
        <v>1063</v>
      </c>
      <c r="Z210" s="50" t="s">
        <v>141</v>
      </c>
      <c r="AA210" s="51" t="s">
        <v>1064</v>
      </c>
      <c r="AB210" s="35" t="s">
        <v>1065</v>
      </c>
      <c r="AC210" s="53" t="s">
        <v>1067</v>
      </c>
      <c r="AD210" s="51" t="s">
        <v>1066</v>
      </c>
      <c r="AE210" s="2" t="s">
        <v>845</v>
      </c>
      <c r="AF210" s="31" t="s">
        <v>1137</v>
      </c>
      <c r="AG210" t="s">
        <v>142</v>
      </c>
      <c r="AH210" t="s">
        <v>102</v>
      </c>
      <c r="AI210" t="s">
        <v>9</v>
      </c>
      <c r="AJ210" s="2" t="s">
        <v>11</v>
      </c>
      <c r="AK210" t="s">
        <v>10</v>
      </c>
      <c r="AL210" s="2" t="s">
        <v>12</v>
      </c>
      <c r="AM210" t="s">
        <v>13</v>
      </c>
      <c r="AN210" t="s">
        <v>14</v>
      </c>
      <c r="AO210" t="s">
        <v>15</v>
      </c>
      <c r="AP210" t="s">
        <v>16</v>
      </c>
      <c r="AQ210" t="s">
        <v>17</v>
      </c>
      <c r="AR210" t="s">
        <v>18</v>
      </c>
      <c r="AS210" t="s">
        <v>106</v>
      </c>
      <c r="AT210">
        <v>300</v>
      </c>
      <c r="AU210">
        <v>300</v>
      </c>
      <c r="AW210" t="s">
        <v>19</v>
      </c>
      <c r="BB210" s="47" t="s">
        <v>1</v>
      </c>
      <c r="BC210" s="48">
        <v>0</v>
      </c>
      <c r="BD210" s="48">
        <v>0</v>
      </c>
      <c r="BE210"/>
      <c r="BF210"/>
      <c r="BG210" s="48"/>
      <c r="BH210" t="s">
        <v>142</v>
      </c>
      <c r="BI210" t="s">
        <v>22</v>
      </c>
      <c r="BJ210" t="s">
        <v>23</v>
      </c>
    </row>
    <row r="211" spans="1:62" x14ac:dyDescent="0.2">
      <c r="A211" t="s">
        <v>537</v>
      </c>
      <c r="B211" s="8">
        <v>13</v>
      </c>
      <c r="C211" t="s">
        <v>538</v>
      </c>
      <c r="E211" s="24">
        <f t="shared" si="3"/>
        <v>1</v>
      </c>
      <c r="F211" s="44">
        <v>209</v>
      </c>
      <c r="G211" s="23" t="s">
        <v>371</v>
      </c>
      <c r="H211">
        <v>523</v>
      </c>
      <c r="I211" s="9" t="s">
        <v>69</v>
      </c>
      <c r="J211">
        <v>709</v>
      </c>
      <c r="K211" s="9" t="s">
        <v>131</v>
      </c>
      <c r="L211" s="30" t="s">
        <v>86</v>
      </c>
      <c r="M211" s="10">
        <v>209</v>
      </c>
      <c r="N211" s="28">
        <v>0.49770000000000003</v>
      </c>
      <c r="O211" s="25">
        <v>0.1</v>
      </c>
      <c r="P211" s="45" t="s">
        <v>672</v>
      </c>
      <c r="Q211" s="45" t="s">
        <v>673</v>
      </c>
      <c r="R211" s="22">
        <v>74719</v>
      </c>
      <c r="S211" s="22">
        <v>74719</v>
      </c>
      <c r="T211" s="55" t="s">
        <v>1724</v>
      </c>
      <c r="U211" s="34" t="s">
        <v>1372</v>
      </c>
      <c r="V211" s="2"/>
      <c r="W211" s="50" t="s">
        <v>148</v>
      </c>
      <c r="X211" s="51" t="s">
        <v>1062</v>
      </c>
      <c r="Y211" s="52" t="s">
        <v>1063</v>
      </c>
      <c r="Z211" s="50" t="s">
        <v>141</v>
      </c>
      <c r="AA211" s="51" t="s">
        <v>1064</v>
      </c>
      <c r="AB211" s="35" t="s">
        <v>1065</v>
      </c>
      <c r="AC211" s="53" t="s">
        <v>1067</v>
      </c>
      <c r="AD211" s="51" t="s">
        <v>1066</v>
      </c>
      <c r="AE211" s="2" t="s">
        <v>846</v>
      </c>
      <c r="AF211" s="31" t="s">
        <v>1138</v>
      </c>
      <c r="AG211" t="s">
        <v>142</v>
      </c>
      <c r="AH211" t="s">
        <v>102</v>
      </c>
      <c r="AI211" t="s">
        <v>9</v>
      </c>
      <c r="AJ211" s="2" t="s">
        <v>11</v>
      </c>
      <c r="AK211" t="s">
        <v>10</v>
      </c>
      <c r="AL211" s="2" t="s">
        <v>12</v>
      </c>
      <c r="AM211" t="s">
        <v>13</v>
      </c>
      <c r="AN211" t="s">
        <v>14</v>
      </c>
      <c r="AO211" t="s">
        <v>15</v>
      </c>
      <c r="AP211" t="s">
        <v>16</v>
      </c>
      <c r="AQ211" t="s">
        <v>17</v>
      </c>
      <c r="AR211" t="s">
        <v>18</v>
      </c>
      <c r="AS211" t="s">
        <v>106</v>
      </c>
      <c r="AT211">
        <v>300</v>
      </c>
      <c r="AU211">
        <v>300</v>
      </c>
      <c r="AW211" t="s">
        <v>19</v>
      </c>
      <c r="BB211" s="47" t="s">
        <v>1</v>
      </c>
      <c r="BC211" s="48">
        <v>0</v>
      </c>
      <c r="BD211" s="48">
        <v>0</v>
      </c>
      <c r="BE211"/>
      <c r="BF211"/>
      <c r="BG211" s="48"/>
      <c r="BH211" t="s">
        <v>142</v>
      </c>
      <c r="BI211" t="s">
        <v>22</v>
      </c>
      <c r="BJ211" t="s">
        <v>23</v>
      </c>
    </row>
    <row r="212" spans="1:62" x14ac:dyDescent="0.2">
      <c r="A212" t="s">
        <v>537</v>
      </c>
      <c r="B212" s="8">
        <v>13</v>
      </c>
      <c r="C212" t="s">
        <v>538</v>
      </c>
      <c r="E212" s="24">
        <f t="shared" si="3"/>
        <v>1</v>
      </c>
      <c r="F212" s="44">
        <v>210</v>
      </c>
      <c r="G212" s="23" t="s">
        <v>372</v>
      </c>
      <c r="H212">
        <v>523</v>
      </c>
      <c r="I212" s="9" t="s">
        <v>69</v>
      </c>
      <c r="J212">
        <v>710</v>
      </c>
      <c r="K212" s="9" t="s">
        <v>132</v>
      </c>
      <c r="L212" s="30" t="s">
        <v>87</v>
      </c>
      <c r="M212" s="10">
        <v>210</v>
      </c>
      <c r="N212" s="28">
        <v>1.1648500000000002</v>
      </c>
      <c r="O212" s="25">
        <v>0.1</v>
      </c>
      <c r="P212" s="45" t="s">
        <v>672</v>
      </c>
      <c r="Q212" s="45" t="s">
        <v>673</v>
      </c>
      <c r="R212" s="22">
        <v>50454</v>
      </c>
      <c r="S212" s="22">
        <v>50454</v>
      </c>
      <c r="T212" s="55" t="s">
        <v>1725</v>
      </c>
      <c r="U212" s="34" t="s">
        <v>1373</v>
      </c>
      <c r="V212" s="2"/>
      <c r="W212" s="50" t="s">
        <v>148</v>
      </c>
      <c r="X212" s="51" t="s">
        <v>1062</v>
      </c>
      <c r="Y212" s="52" t="s">
        <v>1063</v>
      </c>
      <c r="Z212" s="50" t="s">
        <v>141</v>
      </c>
      <c r="AA212" s="51" t="s">
        <v>1064</v>
      </c>
      <c r="AB212" s="35" t="s">
        <v>1065</v>
      </c>
      <c r="AC212" s="53" t="s">
        <v>1067</v>
      </c>
      <c r="AD212" s="51" t="s">
        <v>1066</v>
      </c>
      <c r="AE212" s="2" t="s">
        <v>847</v>
      </c>
      <c r="AF212" s="31" t="s">
        <v>1139</v>
      </c>
      <c r="AG212" t="s">
        <v>142</v>
      </c>
      <c r="AH212" t="s">
        <v>102</v>
      </c>
      <c r="AI212" t="s">
        <v>9</v>
      </c>
      <c r="AJ212" s="2" t="s">
        <v>11</v>
      </c>
      <c r="AK212" t="s">
        <v>10</v>
      </c>
      <c r="AL212" s="2" t="s">
        <v>12</v>
      </c>
      <c r="AM212" t="s">
        <v>13</v>
      </c>
      <c r="AN212" t="s">
        <v>14</v>
      </c>
      <c r="AO212" t="s">
        <v>15</v>
      </c>
      <c r="AP212" t="s">
        <v>16</v>
      </c>
      <c r="AQ212" t="s">
        <v>17</v>
      </c>
      <c r="AR212" t="s">
        <v>18</v>
      </c>
      <c r="AS212" t="s">
        <v>106</v>
      </c>
      <c r="AT212">
        <v>300</v>
      </c>
      <c r="AU212">
        <v>300</v>
      </c>
      <c r="AW212" t="s">
        <v>19</v>
      </c>
      <c r="BB212" s="47" t="s">
        <v>1</v>
      </c>
      <c r="BC212" s="48">
        <v>0</v>
      </c>
      <c r="BD212" s="48">
        <v>0</v>
      </c>
      <c r="BE212"/>
      <c r="BF212"/>
      <c r="BG212" s="48"/>
      <c r="BH212" t="s">
        <v>142</v>
      </c>
      <c r="BI212" t="s">
        <v>22</v>
      </c>
      <c r="BJ212" t="s">
        <v>23</v>
      </c>
    </row>
    <row r="213" spans="1:62" x14ac:dyDescent="0.2">
      <c r="A213" t="s">
        <v>537</v>
      </c>
      <c r="B213" s="8">
        <v>13</v>
      </c>
      <c r="C213" t="s">
        <v>538</v>
      </c>
      <c r="E213" s="24">
        <f t="shared" si="3"/>
        <v>1</v>
      </c>
      <c r="F213" s="44">
        <v>211</v>
      </c>
      <c r="G213" s="23" t="s">
        <v>373</v>
      </c>
      <c r="H213">
        <v>523</v>
      </c>
      <c r="I213" s="9" t="s">
        <v>69</v>
      </c>
      <c r="J213">
        <v>711</v>
      </c>
      <c r="K213" s="9" t="s">
        <v>133</v>
      </c>
      <c r="L213" s="30" t="s">
        <v>88</v>
      </c>
      <c r="M213" s="10">
        <v>211</v>
      </c>
      <c r="N213" s="28">
        <v>0.7199000000000001</v>
      </c>
      <c r="O213" s="25">
        <v>0.1</v>
      </c>
      <c r="P213" s="45" t="s">
        <v>672</v>
      </c>
      <c r="Q213" s="45" t="s">
        <v>673</v>
      </c>
      <c r="R213" s="22">
        <v>55336</v>
      </c>
      <c r="S213" s="22">
        <v>55336</v>
      </c>
      <c r="T213" s="55" t="s">
        <v>1726</v>
      </c>
      <c r="U213" s="34" t="s">
        <v>1374</v>
      </c>
      <c r="V213" s="2"/>
      <c r="W213" s="50" t="s">
        <v>148</v>
      </c>
      <c r="X213" s="51" t="s">
        <v>1062</v>
      </c>
      <c r="Y213" s="52" t="s">
        <v>1063</v>
      </c>
      <c r="Z213" s="50" t="s">
        <v>141</v>
      </c>
      <c r="AA213" s="51" t="s">
        <v>1064</v>
      </c>
      <c r="AB213" s="35" t="s">
        <v>1065</v>
      </c>
      <c r="AC213" s="53" t="s">
        <v>1067</v>
      </c>
      <c r="AD213" s="51" t="s">
        <v>1066</v>
      </c>
      <c r="AE213" s="2" t="s">
        <v>848</v>
      </c>
      <c r="AF213" s="31" t="s">
        <v>1140</v>
      </c>
      <c r="AG213" t="s">
        <v>142</v>
      </c>
      <c r="AH213" t="s">
        <v>102</v>
      </c>
      <c r="AI213" t="s">
        <v>9</v>
      </c>
      <c r="AJ213" s="2" t="s">
        <v>11</v>
      </c>
      <c r="AK213" t="s">
        <v>10</v>
      </c>
      <c r="AL213" s="2" t="s">
        <v>12</v>
      </c>
      <c r="AM213" t="s">
        <v>13</v>
      </c>
      <c r="AN213" t="s">
        <v>14</v>
      </c>
      <c r="AO213" t="s">
        <v>15</v>
      </c>
      <c r="AP213" t="s">
        <v>16</v>
      </c>
      <c r="AQ213" t="s">
        <v>17</v>
      </c>
      <c r="AR213" t="s">
        <v>18</v>
      </c>
      <c r="AS213" t="s">
        <v>106</v>
      </c>
      <c r="AT213">
        <v>300</v>
      </c>
      <c r="AU213">
        <v>300</v>
      </c>
      <c r="AW213" t="s">
        <v>19</v>
      </c>
      <c r="BB213" s="47" t="s">
        <v>1</v>
      </c>
      <c r="BC213" s="48">
        <v>0</v>
      </c>
      <c r="BD213" s="48">
        <v>0</v>
      </c>
      <c r="BE213"/>
      <c r="BF213"/>
      <c r="BG213" s="48"/>
      <c r="BH213" t="s">
        <v>142</v>
      </c>
      <c r="BI213" t="s">
        <v>22</v>
      </c>
      <c r="BJ213" t="s">
        <v>23</v>
      </c>
    </row>
    <row r="214" spans="1:62" x14ac:dyDescent="0.2">
      <c r="A214" t="s">
        <v>537</v>
      </c>
      <c r="B214" s="8">
        <v>13</v>
      </c>
      <c r="C214" t="s">
        <v>538</v>
      </c>
      <c r="E214" s="24">
        <f t="shared" si="3"/>
        <v>1</v>
      </c>
      <c r="F214" s="44">
        <v>212</v>
      </c>
      <c r="G214" s="23" t="s">
        <v>374</v>
      </c>
      <c r="H214">
        <v>523</v>
      </c>
      <c r="I214" s="9" t="s">
        <v>69</v>
      </c>
      <c r="J214">
        <v>712</v>
      </c>
      <c r="K214" s="9" t="s">
        <v>134</v>
      </c>
      <c r="L214" s="30" t="s">
        <v>89</v>
      </c>
      <c r="M214" s="10">
        <v>212</v>
      </c>
      <c r="N214" s="28">
        <v>0.87885000000000013</v>
      </c>
      <c r="O214" s="25">
        <v>0.1</v>
      </c>
      <c r="P214" s="45" t="s">
        <v>672</v>
      </c>
      <c r="Q214" s="45" t="s">
        <v>673</v>
      </c>
      <c r="R214" s="22">
        <v>70931</v>
      </c>
      <c r="S214" s="22">
        <v>70931</v>
      </c>
      <c r="T214" s="55" t="s">
        <v>1727</v>
      </c>
      <c r="U214" s="34" t="s">
        <v>1375</v>
      </c>
      <c r="V214" s="2"/>
      <c r="W214" s="50" t="s">
        <v>148</v>
      </c>
      <c r="X214" s="51" t="s">
        <v>1062</v>
      </c>
      <c r="Y214" s="52" t="s">
        <v>1063</v>
      </c>
      <c r="Z214" s="50" t="s">
        <v>141</v>
      </c>
      <c r="AA214" s="51" t="s">
        <v>1064</v>
      </c>
      <c r="AB214" s="35" t="s">
        <v>1065</v>
      </c>
      <c r="AC214" s="53" t="s">
        <v>1067</v>
      </c>
      <c r="AD214" s="51" t="s">
        <v>1066</v>
      </c>
      <c r="AE214" s="2" t="s">
        <v>849</v>
      </c>
      <c r="AF214" s="31" t="s">
        <v>1141</v>
      </c>
      <c r="AG214" t="s">
        <v>142</v>
      </c>
      <c r="AH214" t="s">
        <v>102</v>
      </c>
      <c r="AI214" t="s">
        <v>9</v>
      </c>
      <c r="AJ214" s="2" t="s">
        <v>11</v>
      </c>
      <c r="AK214" t="s">
        <v>10</v>
      </c>
      <c r="AL214" s="2" t="s">
        <v>12</v>
      </c>
      <c r="AM214" t="s">
        <v>13</v>
      </c>
      <c r="AN214" t="s">
        <v>14</v>
      </c>
      <c r="AO214" t="s">
        <v>15</v>
      </c>
      <c r="AP214" t="s">
        <v>16</v>
      </c>
      <c r="AQ214" t="s">
        <v>17</v>
      </c>
      <c r="AR214" t="s">
        <v>18</v>
      </c>
      <c r="AS214" t="s">
        <v>106</v>
      </c>
      <c r="AT214">
        <v>300</v>
      </c>
      <c r="AU214">
        <v>300</v>
      </c>
      <c r="AW214" t="s">
        <v>19</v>
      </c>
      <c r="BB214" s="47" t="s">
        <v>1</v>
      </c>
      <c r="BC214" s="48">
        <v>0</v>
      </c>
      <c r="BD214" s="48">
        <v>0</v>
      </c>
      <c r="BE214"/>
      <c r="BF214"/>
      <c r="BG214" s="48"/>
      <c r="BH214" t="s">
        <v>142</v>
      </c>
      <c r="BI214" t="s">
        <v>22</v>
      </c>
      <c r="BJ214" t="s">
        <v>23</v>
      </c>
    </row>
    <row r="215" spans="1:62" x14ac:dyDescent="0.2">
      <c r="A215" t="s">
        <v>537</v>
      </c>
      <c r="B215" s="8">
        <v>13</v>
      </c>
      <c r="C215" t="s">
        <v>538</v>
      </c>
      <c r="E215" s="24">
        <f t="shared" si="3"/>
        <v>1</v>
      </c>
      <c r="F215" s="44">
        <v>213</v>
      </c>
      <c r="G215" s="23" t="s">
        <v>375</v>
      </c>
      <c r="H215">
        <v>523</v>
      </c>
      <c r="I215" s="9" t="s">
        <v>69</v>
      </c>
      <c r="J215">
        <v>733</v>
      </c>
      <c r="K215" s="9" t="s">
        <v>125</v>
      </c>
      <c r="L215" s="30" t="s">
        <v>80</v>
      </c>
      <c r="M215" s="10">
        <v>213</v>
      </c>
      <c r="N215" s="28">
        <v>0.54005000000000003</v>
      </c>
      <c r="O215" s="25">
        <v>0.1</v>
      </c>
      <c r="P215" s="45" t="s">
        <v>672</v>
      </c>
      <c r="Q215" s="45" t="s">
        <v>673</v>
      </c>
      <c r="R215" s="22">
        <v>50982</v>
      </c>
      <c r="S215" s="22">
        <v>50982</v>
      </c>
      <c r="T215" s="55" t="s">
        <v>1728</v>
      </c>
      <c r="U215" s="34" t="s">
        <v>1376</v>
      </c>
      <c r="V215" s="2"/>
      <c r="W215" s="50" t="s">
        <v>148</v>
      </c>
      <c r="X215" s="51" t="s">
        <v>1062</v>
      </c>
      <c r="Y215" s="52" t="s">
        <v>1063</v>
      </c>
      <c r="Z215" s="50" t="s">
        <v>141</v>
      </c>
      <c r="AA215" s="51" t="s">
        <v>1064</v>
      </c>
      <c r="AB215" s="35" t="s">
        <v>1065</v>
      </c>
      <c r="AC215" s="53" t="s">
        <v>1067</v>
      </c>
      <c r="AD215" s="51" t="s">
        <v>1066</v>
      </c>
      <c r="AE215" s="2" t="s">
        <v>850</v>
      </c>
      <c r="AF215" s="31" t="s">
        <v>1142</v>
      </c>
      <c r="AG215" t="s">
        <v>142</v>
      </c>
      <c r="AH215" t="s">
        <v>102</v>
      </c>
      <c r="AI215" t="s">
        <v>9</v>
      </c>
      <c r="AJ215" s="2" t="s">
        <v>11</v>
      </c>
      <c r="AK215" t="s">
        <v>10</v>
      </c>
      <c r="AL215" s="2" t="s">
        <v>12</v>
      </c>
      <c r="AM215" t="s">
        <v>13</v>
      </c>
      <c r="AN215" t="s">
        <v>14</v>
      </c>
      <c r="AO215" t="s">
        <v>15</v>
      </c>
      <c r="AP215" t="s">
        <v>16</v>
      </c>
      <c r="AQ215" t="s">
        <v>17</v>
      </c>
      <c r="AR215" t="s">
        <v>18</v>
      </c>
      <c r="AS215" t="s">
        <v>106</v>
      </c>
      <c r="AT215">
        <v>300</v>
      </c>
      <c r="AU215">
        <v>300</v>
      </c>
      <c r="AW215" t="s">
        <v>19</v>
      </c>
      <c r="BB215" s="47" t="s">
        <v>1</v>
      </c>
      <c r="BC215" s="48">
        <v>0</v>
      </c>
      <c r="BD215" s="48">
        <v>0</v>
      </c>
      <c r="BE215"/>
      <c r="BF215"/>
      <c r="BG215" s="48"/>
      <c r="BH215" t="s">
        <v>142</v>
      </c>
      <c r="BI215" t="s">
        <v>22</v>
      </c>
      <c r="BJ215" t="s">
        <v>23</v>
      </c>
    </row>
    <row r="216" spans="1:62" x14ac:dyDescent="0.2">
      <c r="A216" t="s">
        <v>537</v>
      </c>
      <c r="B216" s="8">
        <v>13</v>
      </c>
      <c r="C216" t="s">
        <v>538</v>
      </c>
      <c r="E216" s="24">
        <f t="shared" si="3"/>
        <v>1</v>
      </c>
      <c r="F216" s="44">
        <v>214</v>
      </c>
      <c r="G216" s="23" t="s">
        <v>376</v>
      </c>
      <c r="H216">
        <v>523</v>
      </c>
      <c r="I216" s="9" t="s">
        <v>69</v>
      </c>
      <c r="J216">
        <v>735</v>
      </c>
      <c r="K216" s="9" t="s">
        <v>126</v>
      </c>
      <c r="L216" s="30" t="s">
        <v>81</v>
      </c>
      <c r="M216" s="10">
        <v>214</v>
      </c>
      <c r="N216" s="28">
        <v>0.8095500000000001</v>
      </c>
      <c r="O216" s="25">
        <v>0.1</v>
      </c>
      <c r="P216" s="45" t="s">
        <v>672</v>
      </c>
      <c r="Q216" s="45" t="s">
        <v>673</v>
      </c>
      <c r="R216" s="22">
        <v>83086</v>
      </c>
      <c r="S216" s="22">
        <v>83086</v>
      </c>
      <c r="T216" s="55" t="s">
        <v>1729</v>
      </c>
      <c r="U216" s="34" t="s">
        <v>1377</v>
      </c>
      <c r="V216" s="2"/>
      <c r="W216" s="50" t="s">
        <v>148</v>
      </c>
      <c r="X216" s="51" t="s">
        <v>1062</v>
      </c>
      <c r="Y216" s="52" t="s">
        <v>1063</v>
      </c>
      <c r="Z216" s="50" t="s">
        <v>141</v>
      </c>
      <c r="AA216" s="51" t="s">
        <v>1064</v>
      </c>
      <c r="AB216" s="35" t="s">
        <v>1065</v>
      </c>
      <c r="AC216" s="53" t="s">
        <v>1067</v>
      </c>
      <c r="AD216" s="51" t="s">
        <v>1066</v>
      </c>
      <c r="AE216" s="2" t="s">
        <v>851</v>
      </c>
      <c r="AF216" s="31" t="s">
        <v>1143</v>
      </c>
      <c r="AG216" t="s">
        <v>142</v>
      </c>
      <c r="AH216" t="s">
        <v>102</v>
      </c>
      <c r="AI216" t="s">
        <v>9</v>
      </c>
      <c r="AJ216" s="2" t="s">
        <v>11</v>
      </c>
      <c r="AK216" t="s">
        <v>10</v>
      </c>
      <c r="AL216" s="2" t="s">
        <v>12</v>
      </c>
      <c r="AM216" t="s">
        <v>13</v>
      </c>
      <c r="AN216" t="s">
        <v>14</v>
      </c>
      <c r="AO216" t="s">
        <v>15</v>
      </c>
      <c r="AP216" t="s">
        <v>16</v>
      </c>
      <c r="AQ216" t="s">
        <v>17</v>
      </c>
      <c r="AR216" t="s">
        <v>18</v>
      </c>
      <c r="AS216" t="s">
        <v>106</v>
      </c>
      <c r="AT216">
        <v>300</v>
      </c>
      <c r="AU216">
        <v>300</v>
      </c>
      <c r="AW216" t="s">
        <v>19</v>
      </c>
      <c r="BB216" s="47" t="s">
        <v>1</v>
      </c>
      <c r="BC216" s="48">
        <v>0</v>
      </c>
      <c r="BD216" s="48">
        <v>0</v>
      </c>
      <c r="BE216"/>
      <c r="BF216"/>
      <c r="BG216" s="48"/>
      <c r="BH216" t="s">
        <v>142</v>
      </c>
      <c r="BI216" t="s">
        <v>22</v>
      </c>
      <c r="BJ216" t="s">
        <v>23</v>
      </c>
    </row>
    <row r="217" spans="1:62" x14ac:dyDescent="0.2">
      <c r="A217" t="s">
        <v>537</v>
      </c>
      <c r="B217" s="8">
        <v>13</v>
      </c>
      <c r="C217" t="s">
        <v>538</v>
      </c>
      <c r="E217" s="24">
        <f t="shared" si="3"/>
        <v>1</v>
      </c>
      <c r="F217" s="44">
        <v>215</v>
      </c>
      <c r="G217" s="23" t="s">
        <v>377</v>
      </c>
      <c r="H217">
        <v>523</v>
      </c>
      <c r="I217" s="9" t="s">
        <v>69</v>
      </c>
      <c r="J217">
        <v>736</v>
      </c>
      <c r="K217" s="9" t="s">
        <v>127</v>
      </c>
      <c r="L217" s="30" t="s">
        <v>82</v>
      </c>
      <c r="M217" s="10">
        <v>215</v>
      </c>
      <c r="N217" s="28">
        <v>1.6059500000000002</v>
      </c>
      <c r="O217" s="25">
        <v>0.1</v>
      </c>
      <c r="P217" s="45" t="s">
        <v>672</v>
      </c>
      <c r="Q217" s="45" t="s">
        <v>673</v>
      </c>
      <c r="R217" s="22">
        <v>40160</v>
      </c>
      <c r="S217" s="22">
        <v>40160</v>
      </c>
      <c r="T217" s="55" t="s">
        <v>1730</v>
      </c>
      <c r="U217" s="34" t="s">
        <v>1378</v>
      </c>
      <c r="V217" s="2"/>
      <c r="W217" s="50" t="s">
        <v>148</v>
      </c>
      <c r="X217" s="51" t="s">
        <v>1062</v>
      </c>
      <c r="Y217" s="52" t="s">
        <v>1063</v>
      </c>
      <c r="Z217" s="50" t="s">
        <v>141</v>
      </c>
      <c r="AA217" s="51" t="s">
        <v>1064</v>
      </c>
      <c r="AB217" s="35" t="s">
        <v>1065</v>
      </c>
      <c r="AC217" s="53" t="s">
        <v>1067</v>
      </c>
      <c r="AD217" s="51" t="s">
        <v>1066</v>
      </c>
      <c r="AE217" s="2" t="s">
        <v>852</v>
      </c>
      <c r="AF217" s="31" t="s">
        <v>1144</v>
      </c>
      <c r="AG217" t="s">
        <v>142</v>
      </c>
      <c r="AH217" t="s">
        <v>102</v>
      </c>
      <c r="AI217" t="s">
        <v>9</v>
      </c>
      <c r="AJ217" s="2" t="s">
        <v>11</v>
      </c>
      <c r="AK217" t="s">
        <v>10</v>
      </c>
      <c r="AL217" s="2" t="s">
        <v>12</v>
      </c>
      <c r="AM217" t="s">
        <v>13</v>
      </c>
      <c r="AN217" t="s">
        <v>14</v>
      </c>
      <c r="AO217" t="s">
        <v>15</v>
      </c>
      <c r="AP217" t="s">
        <v>16</v>
      </c>
      <c r="AQ217" t="s">
        <v>17</v>
      </c>
      <c r="AR217" t="s">
        <v>18</v>
      </c>
      <c r="AS217" t="s">
        <v>106</v>
      </c>
      <c r="AT217">
        <v>300</v>
      </c>
      <c r="AU217">
        <v>300</v>
      </c>
      <c r="AW217" t="s">
        <v>19</v>
      </c>
      <c r="BB217" s="47" t="s">
        <v>1</v>
      </c>
      <c r="BC217" s="48">
        <v>0</v>
      </c>
      <c r="BD217" s="48">
        <v>0</v>
      </c>
      <c r="BE217"/>
      <c r="BF217"/>
      <c r="BG217" s="48"/>
      <c r="BH217" t="s">
        <v>142</v>
      </c>
      <c r="BI217" t="s">
        <v>22</v>
      </c>
      <c r="BJ217" t="s">
        <v>23</v>
      </c>
    </row>
    <row r="218" spans="1:62" x14ac:dyDescent="0.2">
      <c r="A218" t="s">
        <v>537</v>
      </c>
      <c r="B218" s="8">
        <v>13</v>
      </c>
      <c r="C218" t="s">
        <v>538</v>
      </c>
      <c r="E218" s="24">
        <f t="shared" si="3"/>
        <v>1</v>
      </c>
      <c r="F218" s="44">
        <v>216</v>
      </c>
      <c r="G218" s="23" t="s">
        <v>378</v>
      </c>
      <c r="H218">
        <v>523</v>
      </c>
      <c r="I218" s="9" t="s">
        <v>69</v>
      </c>
      <c r="J218">
        <v>738</v>
      </c>
      <c r="K218" s="9" t="s">
        <v>128</v>
      </c>
      <c r="L218" s="30" t="s">
        <v>83</v>
      </c>
      <c r="M218" s="10">
        <v>216</v>
      </c>
      <c r="N218" s="28">
        <v>0.99930000000000008</v>
      </c>
      <c r="O218" s="25">
        <v>0.1</v>
      </c>
      <c r="P218" s="45" t="s">
        <v>672</v>
      </c>
      <c r="Q218" s="45" t="s">
        <v>673</v>
      </c>
      <c r="R218" s="22">
        <v>34530</v>
      </c>
      <c r="S218" s="22">
        <v>34530</v>
      </c>
      <c r="T218" s="55" t="s">
        <v>1731</v>
      </c>
      <c r="U218" s="34" t="s">
        <v>1379</v>
      </c>
      <c r="V218" s="2"/>
      <c r="W218" s="50" t="s">
        <v>148</v>
      </c>
      <c r="X218" s="51" t="s">
        <v>1062</v>
      </c>
      <c r="Y218" s="52" t="s">
        <v>1063</v>
      </c>
      <c r="Z218" s="50" t="s">
        <v>141</v>
      </c>
      <c r="AA218" s="51" t="s">
        <v>1064</v>
      </c>
      <c r="AB218" s="35" t="s">
        <v>1065</v>
      </c>
      <c r="AC218" s="53" t="s">
        <v>1067</v>
      </c>
      <c r="AD218" s="51" t="s">
        <v>1066</v>
      </c>
      <c r="AE218" s="2" t="s">
        <v>853</v>
      </c>
      <c r="AF218" s="31" t="s">
        <v>1145</v>
      </c>
      <c r="AG218" t="s">
        <v>142</v>
      </c>
      <c r="AH218" t="s">
        <v>102</v>
      </c>
      <c r="AI218" t="s">
        <v>9</v>
      </c>
      <c r="AJ218" s="2" t="s">
        <v>11</v>
      </c>
      <c r="AK218" t="s">
        <v>10</v>
      </c>
      <c r="AL218" s="2" t="s">
        <v>12</v>
      </c>
      <c r="AM218" t="s">
        <v>13</v>
      </c>
      <c r="AN218" t="s">
        <v>14</v>
      </c>
      <c r="AO218" t="s">
        <v>15</v>
      </c>
      <c r="AP218" t="s">
        <v>16</v>
      </c>
      <c r="AQ218" t="s">
        <v>17</v>
      </c>
      <c r="AR218" t="s">
        <v>18</v>
      </c>
      <c r="AS218" t="s">
        <v>106</v>
      </c>
      <c r="AT218">
        <v>300</v>
      </c>
      <c r="AU218">
        <v>300</v>
      </c>
      <c r="AW218" t="s">
        <v>19</v>
      </c>
      <c r="BB218" s="47" t="s">
        <v>1</v>
      </c>
      <c r="BC218" s="48">
        <v>0</v>
      </c>
      <c r="BD218" s="48">
        <v>0</v>
      </c>
      <c r="BE218"/>
      <c r="BF218"/>
      <c r="BG218" s="48"/>
      <c r="BH218" t="s">
        <v>142</v>
      </c>
      <c r="BI218" t="s">
        <v>22</v>
      </c>
      <c r="BJ218" t="s">
        <v>23</v>
      </c>
    </row>
    <row r="219" spans="1:62" x14ac:dyDescent="0.2">
      <c r="A219" t="s">
        <v>537</v>
      </c>
      <c r="B219" s="8">
        <v>13</v>
      </c>
      <c r="C219" t="s">
        <v>538</v>
      </c>
      <c r="E219" s="24">
        <f t="shared" si="3"/>
        <v>1</v>
      </c>
      <c r="F219" s="44">
        <v>217</v>
      </c>
      <c r="G219" s="23" t="s">
        <v>379</v>
      </c>
      <c r="H219">
        <v>523</v>
      </c>
      <c r="I219" s="9" t="s">
        <v>69</v>
      </c>
      <c r="J219">
        <v>739</v>
      </c>
      <c r="K219" s="9" t="s">
        <v>129</v>
      </c>
      <c r="L219" s="30" t="s">
        <v>84</v>
      </c>
      <c r="M219" s="10">
        <v>217</v>
      </c>
      <c r="N219" s="28">
        <v>1.1689000000000001</v>
      </c>
      <c r="O219" s="25">
        <v>0.1</v>
      </c>
      <c r="P219" s="45" t="s">
        <v>672</v>
      </c>
      <c r="Q219" s="45" t="s">
        <v>673</v>
      </c>
      <c r="R219" s="22">
        <v>66554</v>
      </c>
      <c r="S219" s="22">
        <v>66554</v>
      </c>
      <c r="T219" s="55" t="s">
        <v>1732</v>
      </c>
      <c r="U219" s="34" t="s">
        <v>1380</v>
      </c>
      <c r="V219" s="2"/>
      <c r="W219" s="50" t="s">
        <v>148</v>
      </c>
      <c r="X219" s="51" t="s">
        <v>1062</v>
      </c>
      <c r="Y219" s="52" t="s">
        <v>1063</v>
      </c>
      <c r="Z219" s="50" t="s">
        <v>141</v>
      </c>
      <c r="AA219" s="51" t="s">
        <v>1064</v>
      </c>
      <c r="AB219" s="35" t="s">
        <v>1065</v>
      </c>
      <c r="AC219" s="53" t="s">
        <v>1067</v>
      </c>
      <c r="AD219" s="51" t="s">
        <v>1066</v>
      </c>
      <c r="AE219" s="2" t="s">
        <v>854</v>
      </c>
      <c r="AF219" s="31" t="s">
        <v>1146</v>
      </c>
      <c r="AG219" t="s">
        <v>142</v>
      </c>
      <c r="AH219" t="s">
        <v>102</v>
      </c>
      <c r="AI219" t="s">
        <v>9</v>
      </c>
      <c r="AJ219" s="2" t="s">
        <v>11</v>
      </c>
      <c r="AK219" t="s">
        <v>10</v>
      </c>
      <c r="AL219" s="2" t="s">
        <v>12</v>
      </c>
      <c r="AM219" t="s">
        <v>13</v>
      </c>
      <c r="AN219" t="s">
        <v>14</v>
      </c>
      <c r="AO219" t="s">
        <v>15</v>
      </c>
      <c r="AP219" t="s">
        <v>16</v>
      </c>
      <c r="AQ219" t="s">
        <v>17</v>
      </c>
      <c r="AR219" t="s">
        <v>18</v>
      </c>
      <c r="AS219" t="s">
        <v>106</v>
      </c>
      <c r="AT219">
        <v>300</v>
      </c>
      <c r="AU219">
        <v>300</v>
      </c>
      <c r="AW219" t="s">
        <v>19</v>
      </c>
      <c r="BB219" s="47" t="s">
        <v>1</v>
      </c>
      <c r="BC219" s="48">
        <v>0</v>
      </c>
      <c r="BD219" s="48">
        <v>0</v>
      </c>
      <c r="BE219"/>
      <c r="BF219"/>
      <c r="BG219" s="48"/>
      <c r="BH219" t="s">
        <v>142</v>
      </c>
      <c r="BI219" t="s">
        <v>22</v>
      </c>
      <c r="BJ219" t="s">
        <v>23</v>
      </c>
    </row>
    <row r="220" spans="1:62" x14ac:dyDescent="0.2">
      <c r="A220" t="s">
        <v>537</v>
      </c>
      <c r="B220" s="8">
        <v>13</v>
      </c>
      <c r="C220" t="s">
        <v>538</v>
      </c>
      <c r="E220" s="24">
        <f t="shared" si="3"/>
        <v>1</v>
      </c>
      <c r="F220" s="44">
        <v>218</v>
      </c>
      <c r="G220" s="23" t="s">
        <v>380</v>
      </c>
      <c r="H220">
        <v>523</v>
      </c>
      <c r="I220" s="9" t="s">
        <v>69</v>
      </c>
      <c r="J220">
        <v>740</v>
      </c>
      <c r="K220" s="9" t="s">
        <v>115</v>
      </c>
      <c r="L220" s="30" t="s">
        <v>70</v>
      </c>
      <c r="M220" s="10">
        <v>218</v>
      </c>
      <c r="N220" s="28">
        <v>1.4296000000000002</v>
      </c>
      <c r="O220" s="25">
        <v>0.1</v>
      </c>
      <c r="P220" s="45" t="s">
        <v>672</v>
      </c>
      <c r="Q220" s="45" t="s">
        <v>673</v>
      </c>
      <c r="R220" s="22">
        <v>47358</v>
      </c>
      <c r="S220" s="22">
        <v>47358</v>
      </c>
      <c r="T220" s="55" t="s">
        <v>1733</v>
      </c>
      <c r="U220" s="34" t="s">
        <v>1381</v>
      </c>
      <c r="V220" s="2"/>
      <c r="W220" s="50" t="s">
        <v>148</v>
      </c>
      <c r="X220" s="51" t="s">
        <v>1062</v>
      </c>
      <c r="Y220" s="52" t="s">
        <v>1063</v>
      </c>
      <c r="Z220" s="50" t="s">
        <v>141</v>
      </c>
      <c r="AA220" s="51" t="s">
        <v>1064</v>
      </c>
      <c r="AB220" s="35" t="s">
        <v>1065</v>
      </c>
      <c r="AC220" s="53" t="s">
        <v>1067</v>
      </c>
      <c r="AD220" s="51" t="s">
        <v>1066</v>
      </c>
      <c r="AE220" s="2" t="s">
        <v>855</v>
      </c>
      <c r="AF220" s="31" t="s">
        <v>1147</v>
      </c>
      <c r="AG220" t="s">
        <v>142</v>
      </c>
      <c r="AH220" t="s">
        <v>102</v>
      </c>
      <c r="AI220" t="s">
        <v>9</v>
      </c>
      <c r="AJ220" s="2" t="s">
        <v>11</v>
      </c>
      <c r="AK220" t="s">
        <v>10</v>
      </c>
      <c r="AL220" s="2" t="s">
        <v>12</v>
      </c>
      <c r="AM220" t="s">
        <v>13</v>
      </c>
      <c r="AN220" t="s">
        <v>14</v>
      </c>
      <c r="AO220" t="s">
        <v>15</v>
      </c>
      <c r="AP220" t="s">
        <v>16</v>
      </c>
      <c r="AQ220" t="s">
        <v>17</v>
      </c>
      <c r="AR220" t="s">
        <v>18</v>
      </c>
      <c r="AS220" t="s">
        <v>106</v>
      </c>
      <c r="AT220">
        <v>300</v>
      </c>
      <c r="AU220">
        <v>300</v>
      </c>
      <c r="AW220" t="s">
        <v>19</v>
      </c>
      <c r="BB220" s="47" t="s">
        <v>1</v>
      </c>
      <c r="BC220" s="48">
        <v>0</v>
      </c>
      <c r="BD220" s="48">
        <v>0</v>
      </c>
      <c r="BE220"/>
      <c r="BF220"/>
      <c r="BG220" s="48"/>
      <c r="BH220" t="s">
        <v>142</v>
      </c>
      <c r="BI220" t="s">
        <v>22</v>
      </c>
      <c r="BJ220" t="s">
        <v>23</v>
      </c>
    </row>
    <row r="221" spans="1:62" x14ac:dyDescent="0.2">
      <c r="A221" t="s">
        <v>537</v>
      </c>
      <c r="B221" s="8">
        <v>13</v>
      </c>
      <c r="C221" t="s">
        <v>538</v>
      </c>
      <c r="E221" s="24">
        <f t="shared" si="3"/>
        <v>1</v>
      </c>
      <c r="F221" s="44">
        <v>219</v>
      </c>
      <c r="G221" s="23" t="s">
        <v>381</v>
      </c>
      <c r="H221">
        <v>523</v>
      </c>
      <c r="I221" s="9" t="s">
        <v>69</v>
      </c>
      <c r="J221">
        <v>741</v>
      </c>
      <c r="K221" s="9" t="s">
        <v>116</v>
      </c>
      <c r="L221" s="30" t="s">
        <v>71</v>
      </c>
      <c r="M221" s="10">
        <v>219</v>
      </c>
      <c r="N221" s="28">
        <v>1.8245</v>
      </c>
      <c r="O221" s="25">
        <v>0.1</v>
      </c>
      <c r="P221" s="45" t="s">
        <v>672</v>
      </c>
      <c r="Q221" s="45" t="s">
        <v>673</v>
      </c>
      <c r="R221" s="22">
        <v>28640</v>
      </c>
      <c r="S221" s="22">
        <v>28640</v>
      </c>
      <c r="T221" s="55" t="s">
        <v>1734</v>
      </c>
      <c r="U221" s="34" t="s">
        <v>1382</v>
      </c>
      <c r="V221" s="2"/>
      <c r="W221" s="50" t="s">
        <v>148</v>
      </c>
      <c r="X221" s="51" t="s">
        <v>1062</v>
      </c>
      <c r="Y221" s="52" t="s">
        <v>1063</v>
      </c>
      <c r="Z221" s="50" t="s">
        <v>141</v>
      </c>
      <c r="AA221" s="51" t="s">
        <v>1064</v>
      </c>
      <c r="AB221" s="35" t="s">
        <v>1065</v>
      </c>
      <c r="AC221" s="53" t="s">
        <v>1067</v>
      </c>
      <c r="AD221" s="51" t="s">
        <v>1066</v>
      </c>
      <c r="AE221" s="2" t="s">
        <v>856</v>
      </c>
      <c r="AF221" s="31" t="s">
        <v>1148</v>
      </c>
      <c r="AG221" t="s">
        <v>142</v>
      </c>
      <c r="AH221" t="s">
        <v>102</v>
      </c>
      <c r="AI221" t="s">
        <v>9</v>
      </c>
      <c r="AJ221" s="2" t="s">
        <v>11</v>
      </c>
      <c r="AK221" t="s">
        <v>10</v>
      </c>
      <c r="AL221" s="2" t="s">
        <v>12</v>
      </c>
      <c r="AM221" t="s">
        <v>13</v>
      </c>
      <c r="AN221" t="s">
        <v>14</v>
      </c>
      <c r="AO221" t="s">
        <v>15</v>
      </c>
      <c r="AP221" t="s">
        <v>16</v>
      </c>
      <c r="AQ221" t="s">
        <v>17</v>
      </c>
      <c r="AR221" t="s">
        <v>18</v>
      </c>
      <c r="AS221" t="s">
        <v>106</v>
      </c>
      <c r="AT221">
        <v>300</v>
      </c>
      <c r="AU221">
        <v>300</v>
      </c>
      <c r="AW221" t="s">
        <v>19</v>
      </c>
      <c r="BB221" s="47" t="s">
        <v>1</v>
      </c>
      <c r="BC221" s="48">
        <v>0</v>
      </c>
      <c r="BD221" s="48">
        <v>0</v>
      </c>
      <c r="BE221"/>
      <c r="BF221"/>
      <c r="BG221" s="48"/>
      <c r="BH221" t="s">
        <v>142</v>
      </c>
      <c r="BI221" t="s">
        <v>22</v>
      </c>
      <c r="BJ221" t="s">
        <v>23</v>
      </c>
    </row>
    <row r="222" spans="1:62" x14ac:dyDescent="0.2">
      <c r="A222" t="s">
        <v>537</v>
      </c>
      <c r="B222" s="8">
        <v>13</v>
      </c>
      <c r="C222" t="s">
        <v>538</v>
      </c>
      <c r="E222" s="24">
        <f t="shared" si="3"/>
        <v>1</v>
      </c>
      <c r="F222" s="44">
        <v>220</v>
      </c>
      <c r="G222" s="23" t="s">
        <v>382</v>
      </c>
      <c r="H222">
        <v>523</v>
      </c>
      <c r="I222" s="9" t="s">
        <v>69</v>
      </c>
      <c r="J222">
        <v>743</v>
      </c>
      <c r="K222" s="9" t="s">
        <v>117</v>
      </c>
      <c r="L222" s="30" t="s">
        <v>72</v>
      </c>
      <c r="M222" s="10">
        <v>220</v>
      </c>
      <c r="N222" s="28">
        <v>0.27405000000000007</v>
      </c>
      <c r="O222" s="25">
        <v>0.1</v>
      </c>
      <c r="P222" s="45" t="s">
        <v>672</v>
      </c>
      <c r="Q222" s="45" t="s">
        <v>673</v>
      </c>
      <c r="R222" s="22">
        <v>357782</v>
      </c>
      <c r="S222" s="22">
        <v>357782</v>
      </c>
      <c r="T222" s="55" t="s">
        <v>1735</v>
      </c>
      <c r="U222" s="34" t="s">
        <v>1383</v>
      </c>
      <c r="V222" s="2"/>
      <c r="W222" s="50" t="s">
        <v>148</v>
      </c>
      <c r="X222" s="51" t="s">
        <v>1062</v>
      </c>
      <c r="Y222" s="52" t="s">
        <v>1063</v>
      </c>
      <c r="Z222" s="50" t="s">
        <v>141</v>
      </c>
      <c r="AA222" s="51" t="s">
        <v>1064</v>
      </c>
      <c r="AB222" s="35" t="s">
        <v>1065</v>
      </c>
      <c r="AC222" s="53" t="s">
        <v>1067</v>
      </c>
      <c r="AD222" s="51" t="s">
        <v>1066</v>
      </c>
      <c r="AE222" s="2" t="s">
        <v>857</v>
      </c>
      <c r="AF222" s="31" t="s">
        <v>1149</v>
      </c>
      <c r="AG222" t="s">
        <v>142</v>
      </c>
      <c r="AH222" t="s">
        <v>102</v>
      </c>
      <c r="AI222" t="s">
        <v>9</v>
      </c>
      <c r="AJ222" s="2" t="s">
        <v>11</v>
      </c>
      <c r="AK222" t="s">
        <v>10</v>
      </c>
      <c r="AL222" s="2" t="s">
        <v>12</v>
      </c>
      <c r="AM222" t="s">
        <v>13</v>
      </c>
      <c r="AN222" t="s">
        <v>14</v>
      </c>
      <c r="AO222" t="s">
        <v>15</v>
      </c>
      <c r="AP222" t="s">
        <v>16</v>
      </c>
      <c r="AQ222" t="s">
        <v>17</v>
      </c>
      <c r="AR222" t="s">
        <v>18</v>
      </c>
      <c r="AS222" t="s">
        <v>106</v>
      </c>
      <c r="AT222">
        <v>300</v>
      </c>
      <c r="AU222">
        <v>300</v>
      </c>
      <c r="AW222" t="s">
        <v>19</v>
      </c>
      <c r="BB222" s="47" t="s">
        <v>1</v>
      </c>
      <c r="BC222" s="48">
        <v>0</v>
      </c>
      <c r="BD222" s="48">
        <v>0</v>
      </c>
      <c r="BE222"/>
      <c r="BF222"/>
      <c r="BG222" s="48"/>
      <c r="BH222" t="s">
        <v>142</v>
      </c>
      <c r="BI222" t="s">
        <v>22</v>
      </c>
      <c r="BJ222" t="s">
        <v>23</v>
      </c>
    </row>
    <row r="223" spans="1:62" x14ac:dyDescent="0.2">
      <c r="A223" t="s">
        <v>537</v>
      </c>
      <c r="B223" s="8">
        <v>13</v>
      </c>
      <c r="C223" t="s">
        <v>538</v>
      </c>
      <c r="E223" s="24">
        <f t="shared" si="3"/>
        <v>1</v>
      </c>
      <c r="F223" s="44">
        <v>221</v>
      </c>
      <c r="G223" s="23" t="s">
        <v>383</v>
      </c>
      <c r="H223">
        <v>524</v>
      </c>
      <c r="I223" s="9" t="s">
        <v>58</v>
      </c>
      <c r="J223">
        <v>701</v>
      </c>
      <c r="K223" s="9" t="s">
        <v>118</v>
      </c>
      <c r="L223" s="30" t="s">
        <v>73</v>
      </c>
      <c r="M223" s="10">
        <v>221</v>
      </c>
      <c r="N223" s="28">
        <v>0.35160000000000008</v>
      </c>
      <c r="O223" s="25">
        <v>0.1</v>
      </c>
      <c r="P223" s="45" t="s">
        <v>672</v>
      </c>
      <c r="Q223" s="45" t="s">
        <v>673</v>
      </c>
      <c r="R223" s="22">
        <v>163147</v>
      </c>
      <c r="S223" s="22">
        <v>163147</v>
      </c>
      <c r="T223" s="55" t="s">
        <v>1736</v>
      </c>
      <c r="U223" s="34" t="s">
        <v>1384</v>
      </c>
      <c r="V223" s="2"/>
      <c r="W223" s="50" t="s">
        <v>148</v>
      </c>
      <c r="X223" s="51" t="s">
        <v>1062</v>
      </c>
      <c r="Y223" s="52" t="s">
        <v>1063</v>
      </c>
      <c r="Z223" s="50" t="s">
        <v>141</v>
      </c>
      <c r="AA223" s="51" t="s">
        <v>1064</v>
      </c>
      <c r="AB223" s="35" t="s">
        <v>1065</v>
      </c>
      <c r="AC223" s="53" t="s">
        <v>1067</v>
      </c>
      <c r="AD223" s="51" t="s">
        <v>1066</v>
      </c>
      <c r="AE223" s="2" t="s">
        <v>858</v>
      </c>
      <c r="AF223" s="31" t="s">
        <v>1150</v>
      </c>
      <c r="AG223" t="s">
        <v>142</v>
      </c>
      <c r="AH223" t="s">
        <v>102</v>
      </c>
      <c r="AI223" t="s">
        <v>9</v>
      </c>
      <c r="AJ223" s="2" t="s">
        <v>11</v>
      </c>
      <c r="AK223" t="s">
        <v>10</v>
      </c>
      <c r="AL223" s="2" t="s">
        <v>12</v>
      </c>
      <c r="AM223" t="s">
        <v>13</v>
      </c>
      <c r="AN223" t="s">
        <v>14</v>
      </c>
      <c r="AO223" t="s">
        <v>15</v>
      </c>
      <c r="AP223" t="s">
        <v>16</v>
      </c>
      <c r="AQ223" t="s">
        <v>17</v>
      </c>
      <c r="AR223" t="s">
        <v>18</v>
      </c>
      <c r="AS223" t="s">
        <v>106</v>
      </c>
      <c r="AT223">
        <v>300</v>
      </c>
      <c r="AU223">
        <v>300</v>
      </c>
      <c r="AW223" t="s">
        <v>19</v>
      </c>
      <c r="BB223" s="47" t="s">
        <v>1</v>
      </c>
      <c r="BC223" s="48">
        <v>0</v>
      </c>
      <c r="BD223" s="48">
        <v>0</v>
      </c>
      <c r="BE223"/>
      <c r="BF223"/>
      <c r="BG223" s="48"/>
      <c r="BH223" t="s">
        <v>142</v>
      </c>
      <c r="BI223" t="s">
        <v>22</v>
      </c>
      <c r="BJ223" t="s">
        <v>23</v>
      </c>
    </row>
    <row r="224" spans="1:62" x14ac:dyDescent="0.2">
      <c r="A224" t="s">
        <v>537</v>
      </c>
      <c r="B224" s="8">
        <v>13</v>
      </c>
      <c r="C224" t="s">
        <v>538</v>
      </c>
      <c r="E224" s="24">
        <f t="shared" si="3"/>
        <v>1</v>
      </c>
      <c r="F224" s="44">
        <v>222</v>
      </c>
      <c r="G224" s="23" t="s">
        <v>384</v>
      </c>
      <c r="H224">
        <v>524</v>
      </c>
      <c r="I224" s="9" t="s">
        <v>58</v>
      </c>
      <c r="J224">
        <v>702</v>
      </c>
      <c r="K224" s="9" t="s">
        <v>119</v>
      </c>
      <c r="L224" s="30" t="s">
        <v>74</v>
      </c>
      <c r="M224" s="10">
        <v>222</v>
      </c>
      <c r="N224" s="28">
        <v>0.56225000000000014</v>
      </c>
      <c r="O224" s="25">
        <v>0.1</v>
      </c>
      <c r="P224" s="45" t="s">
        <v>672</v>
      </c>
      <c r="Q224" s="45" t="s">
        <v>673</v>
      </c>
      <c r="R224" s="22">
        <v>36199</v>
      </c>
      <c r="S224" s="22">
        <v>36199</v>
      </c>
      <c r="T224" s="55" t="s">
        <v>1737</v>
      </c>
      <c r="U224" s="34" t="s">
        <v>1385</v>
      </c>
      <c r="V224" s="2"/>
      <c r="W224" s="50" t="s">
        <v>148</v>
      </c>
      <c r="X224" s="51" t="s">
        <v>1062</v>
      </c>
      <c r="Y224" s="52" t="s">
        <v>1063</v>
      </c>
      <c r="Z224" s="50" t="s">
        <v>141</v>
      </c>
      <c r="AA224" s="51" t="s">
        <v>1064</v>
      </c>
      <c r="AB224" s="35" t="s">
        <v>1065</v>
      </c>
      <c r="AC224" s="53" t="s">
        <v>1067</v>
      </c>
      <c r="AD224" s="51" t="s">
        <v>1066</v>
      </c>
      <c r="AE224" s="2" t="s">
        <v>859</v>
      </c>
      <c r="AF224" s="31" t="s">
        <v>1151</v>
      </c>
      <c r="AG224" t="s">
        <v>142</v>
      </c>
      <c r="AH224" t="s">
        <v>102</v>
      </c>
      <c r="AI224" t="s">
        <v>9</v>
      </c>
      <c r="AJ224" s="2" t="s">
        <v>11</v>
      </c>
      <c r="AK224" t="s">
        <v>10</v>
      </c>
      <c r="AL224" s="2" t="s">
        <v>12</v>
      </c>
      <c r="AM224" t="s">
        <v>13</v>
      </c>
      <c r="AN224" t="s">
        <v>14</v>
      </c>
      <c r="AO224" t="s">
        <v>15</v>
      </c>
      <c r="AP224" t="s">
        <v>16</v>
      </c>
      <c r="AQ224" t="s">
        <v>17</v>
      </c>
      <c r="AR224" t="s">
        <v>18</v>
      </c>
      <c r="AS224" t="s">
        <v>106</v>
      </c>
      <c r="AT224">
        <v>300</v>
      </c>
      <c r="AU224">
        <v>300</v>
      </c>
      <c r="AW224" t="s">
        <v>19</v>
      </c>
      <c r="BB224" s="47" t="s">
        <v>1</v>
      </c>
      <c r="BC224" s="48">
        <v>0</v>
      </c>
      <c r="BD224" s="48">
        <v>0</v>
      </c>
      <c r="BE224"/>
      <c r="BF224"/>
      <c r="BG224" s="48"/>
      <c r="BH224" t="s">
        <v>142</v>
      </c>
      <c r="BI224" t="s">
        <v>22</v>
      </c>
      <c r="BJ224" t="s">
        <v>23</v>
      </c>
    </row>
    <row r="225" spans="1:62" x14ac:dyDescent="0.2">
      <c r="A225" t="s">
        <v>537</v>
      </c>
      <c r="B225" s="8">
        <v>13</v>
      </c>
      <c r="C225" t="s">
        <v>538</v>
      </c>
      <c r="E225" s="24">
        <f t="shared" si="3"/>
        <v>1</v>
      </c>
      <c r="F225" s="44">
        <v>223</v>
      </c>
      <c r="G225" s="23" t="s">
        <v>385</v>
      </c>
      <c r="H225">
        <v>524</v>
      </c>
      <c r="I225" s="9" t="s">
        <v>58</v>
      </c>
      <c r="J225">
        <v>703</v>
      </c>
      <c r="K225" s="9" t="s">
        <v>120</v>
      </c>
      <c r="L225" s="30" t="s">
        <v>75</v>
      </c>
      <c r="M225" s="10">
        <v>223</v>
      </c>
      <c r="N225" s="28">
        <v>0.55730000000000013</v>
      </c>
      <c r="O225" s="25">
        <v>0.1</v>
      </c>
      <c r="P225" s="45" t="s">
        <v>672</v>
      </c>
      <c r="Q225" s="45" t="s">
        <v>673</v>
      </c>
      <c r="R225" s="22">
        <v>115797</v>
      </c>
      <c r="S225" s="22">
        <v>115797</v>
      </c>
      <c r="T225" s="55" t="s">
        <v>1738</v>
      </c>
      <c r="U225" s="34" t="s">
        <v>1386</v>
      </c>
      <c r="V225" s="2"/>
      <c r="W225" s="50" t="s">
        <v>148</v>
      </c>
      <c r="X225" s="51" t="s">
        <v>1062</v>
      </c>
      <c r="Y225" s="52" t="s">
        <v>1063</v>
      </c>
      <c r="Z225" s="50" t="s">
        <v>141</v>
      </c>
      <c r="AA225" s="51" t="s">
        <v>1064</v>
      </c>
      <c r="AB225" s="35" t="s">
        <v>1065</v>
      </c>
      <c r="AC225" s="53" t="s">
        <v>1067</v>
      </c>
      <c r="AD225" s="51" t="s">
        <v>1066</v>
      </c>
      <c r="AE225" s="2" t="s">
        <v>860</v>
      </c>
      <c r="AF225" s="31" t="s">
        <v>1152</v>
      </c>
      <c r="AG225" t="s">
        <v>142</v>
      </c>
      <c r="AH225" t="s">
        <v>102</v>
      </c>
      <c r="AI225" t="s">
        <v>9</v>
      </c>
      <c r="AJ225" s="2" t="s">
        <v>11</v>
      </c>
      <c r="AK225" t="s">
        <v>10</v>
      </c>
      <c r="AL225" s="2" t="s">
        <v>12</v>
      </c>
      <c r="AM225" t="s">
        <v>13</v>
      </c>
      <c r="AN225" t="s">
        <v>14</v>
      </c>
      <c r="AO225" t="s">
        <v>15</v>
      </c>
      <c r="AP225" t="s">
        <v>16</v>
      </c>
      <c r="AQ225" t="s">
        <v>17</v>
      </c>
      <c r="AR225" t="s">
        <v>18</v>
      </c>
      <c r="AS225" t="s">
        <v>106</v>
      </c>
      <c r="AT225">
        <v>300</v>
      </c>
      <c r="AU225">
        <v>300</v>
      </c>
      <c r="AW225" t="s">
        <v>19</v>
      </c>
      <c r="BB225" s="47" t="s">
        <v>1</v>
      </c>
      <c r="BC225" s="48">
        <v>0</v>
      </c>
      <c r="BD225" s="48">
        <v>0</v>
      </c>
      <c r="BE225"/>
      <c r="BF225"/>
      <c r="BG225" s="48"/>
      <c r="BH225" t="s">
        <v>142</v>
      </c>
      <c r="BI225" t="s">
        <v>22</v>
      </c>
      <c r="BJ225" t="s">
        <v>23</v>
      </c>
    </row>
    <row r="226" spans="1:62" x14ac:dyDescent="0.2">
      <c r="A226" t="s">
        <v>537</v>
      </c>
      <c r="B226" s="8">
        <v>13</v>
      </c>
      <c r="C226" t="s">
        <v>538</v>
      </c>
      <c r="E226" s="24">
        <f t="shared" si="3"/>
        <v>1</v>
      </c>
      <c r="F226" s="44">
        <v>224</v>
      </c>
      <c r="G226" s="23" t="s">
        <v>386</v>
      </c>
      <c r="H226">
        <v>524</v>
      </c>
      <c r="I226" s="9" t="s">
        <v>58</v>
      </c>
      <c r="J226">
        <v>704</v>
      </c>
      <c r="K226" s="9" t="s">
        <v>121</v>
      </c>
      <c r="L226" s="30" t="s">
        <v>76</v>
      </c>
      <c r="M226" s="10">
        <v>224</v>
      </c>
      <c r="N226" s="28">
        <v>0.64585000000000004</v>
      </c>
      <c r="O226" s="25">
        <v>0.1</v>
      </c>
      <c r="P226" s="45" t="s">
        <v>672</v>
      </c>
      <c r="Q226" s="45" t="s">
        <v>673</v>
      </c>
      <c r="R226" s="22">
        <v>103346</v>
      </c>
      <c r="S226" s="22">
        <v>103346</v>
      </c>
      <c r="T226" s="56" t="s">
        <v>1739</v>
      </c>
      <c r="U226" s="34" t="s">
        <v>1387</v>
      </c>
      <c r="V226" s="2"/>
      <c r="W226" s="50" t="s">
        <v>148</v>
      </c>
      <c r="X226" s="51" t="s">
        <v>1062</v>
      </c>
      <c r="Y226" s="52" t="s">
        <v>1063</v>
      </c>
      <c r="Z226" s="50" t="s">
        <v>141</v>
      </c>
      <c r="AA226" s="51" t="s">
        <v>1064</v>
      </c>
      <c r="AB226" s="35" t="s">
        <v>1065</v>
      </c>
      <c r="AC226" s="53" t="s">
        <v>1067</v>
      </c>
      <c r="AD226" s="51" t="s">
        <v>1066</v>
      </c>
      <c r="AE226" s="2" t="s">
        <v>861</v>
      </c>
      <c r="AF226" s="31" t="s">
        <v>1153</v>
      </c>
      <c r="AG226" t="s">
        <v>142</v>
      </c>
      <c r="AH226" t="s">
        <v>102</v>
      </c>
      <c r="AI226" t="s">
        <v>9</v>
      </c>
      <c r="AJ226" s="2" t="s">
        <v>11</v>
      </c>
      <c r="AK226" t="s">
        <v>10</v>
      </c>
      <c r="AL226" s="2" t="s">
        <v>12</v>
      </c>
      <c r="AM226" t="s">
        <v>13</v>
      </c>
      <c r="AN226" t="s">
        <v>14</v>
      </c>
      <c r="AO226" t="s">
        <v>15</v>
      </c>
      <c r="AP226" t="s">
        <v>16</v>
      </c>
      <c r="AQ226" t="s">
        <v>17</v>
      </c>
      <c r="AR226" t="s">
        <v>18</v>
      </c>
      <c r="AS226" t="s">
        <v>106</v>
      </c>
      <c r="AT226">
        <v>300</v>
      </c>
      <c r="AU226">
        <v>300</v>
      </c>
      <c r="AW226" t="s">
        <v>19</v>
      </c>
      <c r="BB226" s="47" t="s">
        <v>1</v>
      </c>
      <c r="BC226" s="48">
        <v>0</v>
      </c>
      <c r="BD226" s="48">
        <v>0</v>
      </c>
      <c r="BE226"/>
      <c r="BF226"/>
      <c r="BG226" s="48"/>
      <c r="BH226" t="s">
        <v>142</v>
      </c>
      <c r="BI226" t="s">
        <v>22</v>
      </c>
      <c r="BJ226" t="s">
        <v>23</v>
      </c>
    </row>
    <row r="227" spans="1:62" x14ac:dyDescent="0.2">
      <c r="A227" t="s">
        <v>537</v>
      </c>
      <c r="B227" s="8">
        <v>13</v>
      </c>
      <c r="C227" t="s">
        <v>538</v>
      </c>
      <c r="E227" s="24">
        <f t="shared" si="3"/>
        <v>1</v>
      </c>
      <c r="F227" s="44">
        <v>225</v>
      </c>
      <c r="G227" s="23" t="s">
        <v>387</v>
      </c>
      <c r="H227">
        <v>524</v>
      </c>
      <c r="I227" s="9" t="s">
        <v>58</v>
      </c>
      <c r="J227">
        <v>705</v>
      </c>
      <c r="K227" s="9" t="s">
        <v>122</v>
      </c>
      <c r="L227" s="30" t="s">
        <v>77</v>
      </c>
      <c r="M227" s="10">
        <v>225</v>
      </c>
      <c r="N227" s="28">
        <v>1.5253000000000001</v>
      </c>
      <c r="O227" s="25">
        <v>0.1</v>
      </c>
      <c r="P227" s="45" t="s">
        <v>672</v>
      </c>
      <c r="Q227" s="45" t="s">
        <v>673</v>
      </c>
      <c r="R227" s="22">
        <v>40561</v>
      </c>
      <c r="S227" s="22">
        <v>40561</v>
      </c>
      <c r="T227" s="55" t="s">
        <v>1740</v>
      </c>
      <c r="U227" s="34" t="s">
        <v>1388</v>
      </c>
      <c r="V227" s="2"/>
      <c r="W227" s="50" t="s">
        <v>148</v>
      </c>
      <c r="X227" s="51" t="s">
        <v>1062</v>
      </c>
      <c r="Y227" s="52" t="s">
        <v>1063</v>
      </c>
      <c r="Z227" s="50" t="s">
        <v>141</v>
      </c>
      <c r="AA227" s="51" t="s">
        <v>1064</v>
      </c>
      <c r="AB227" s="35" t="s">
        <v>1065</v>
      </c>
      <c r="AC227" s="53" t="s">
        <v>1067</v>
      </c>
      <c r="AD227" s="51" t="s">
        <v>1066</v>
      </c>
      <c r="AE227" s="2" t="s">
        <v>862</v>
      </c>
      <c r="AF227" s="31" t="s">
        <v>1154</v>
      </c>
      <c r="AG227" t="s">
        <v>142</v>
      </c>
      <c r="AH227" t="s">
        <v>102</v>
      </c>
      <c r="AI227" t="s">
        <v>9</v>
      </c>
      <c r="AJ227" s="2" t="s">
        <v>11</v>
      </c>
      <c r="AK227" t="s">
        <v>10</v>
      </c>
      <c r="AL227" s="2" t="s">
        <v>12</v>
      </c>
      <c r="AM227" t="s">
        <v>13</v>
      </c>
      <c r="AN227" t="s">
        <v>14</v>
      </c>
      <c r="AO227" t="s">
        <v>15</v>
      </c>
      <c r="AP227" t="s">
        <v>16</v>
      </c>
      <c r="AQ227" t="s">
        <v>17</v>
      </c>
      <c r="AR227" t="s">
        <v>18</v>
      </c>
      <c r="AS227" t="s">
        <v>106</v>
      </c>
      <c r="AT227">
        <v>300</v>
      </c>
      <c r="AU227">
        <v>300</v>
      </c>
      <c r="AW227" t="s">
        <v>19</v>
      </c>
      <c r="BB227" s="47" t="s">
        <v>1</v>
      </c>
      <c r="BC227" s="48">
        <v>0</v>
      </c>
      <c r="BD227" s="48">
        <v>0</v>
      </c>
      <c r="BE227"/>
      <c r="BF227"/>
      <c r="BG227" s="48"/>
      <c r="BH227" t="s">
        <v>142</v>
      </c>
      <c r="BI227" t="s">
        <v>22</v>
      </c>
      <c r="BJ227" t="s">
        <v>23</v>
      </c>
    </row>
    <row r="228" spans="1:62" x14ac:dyDescent="0.2">
      <c r="A228" t="s">
        <v>537</v>
      </c>
      <c r="B228" s="8">
        <v>13</v>
      </c>
      <c r="C228" t="s">
        <v>538</v>
      </c>
      <c r="E228" s="24">
        <f t="shared" si="3"/>
        <v>1</v>
      </c>
      <c r="F228" s="44">
        <v>226</v>
      </c>
      <c r="G228" s="23" t="s">
        <v>388</v>
      </c>
      <c r="H228">
        <v>524</v>
      </c>
      <c r="I228" s="9" t="s">
        <v>58</v>
      </c>
      <c r="J228">
        <v>706</v>
      </c>
      <c r="K228" s="9" t="s">
        <v>123</v>
      </c>
      <c r="L228" s="30" t="s">
        <v>78</v>
      </c>
      <c r="M228" s="10">
        <v>226</v>
      </c>
      <c r="N228" s="28">
        <v>0.4401500000000001</v>
      </c>
      <c r="O228" s="25">
        <v>0.1</v>
      </c>
      <c r="P228" s="45" t="s">
        <v>672</v>
      </c>
      <c r="Q228" s="45" t="s">
        <v>673</v>
      </c>
      <c r="R228" s="22">
        <v>110634</v>
      </c>
      <c r="S228" s="22">
        <v>110634</v>
      </c>
      <c r="T228" s="55" t="s">
        <v>1741</v>
      </c>
      <c r="U228" s="34" t="s">
        <v>1389</v>
      </c>
      <c r="V228" s="2"/>
      <c r="W228" s="50" t="s">
        <v>148</v>
      </c>
      <c r="X228" s="51" t="s">
        <v>1062</v>
      </c>
      <c r="Y228" s="52" t="s">
        <v>1063</v>
      </c>
      <c r="Z228" s="50" t="s">
        <v>141</v>
      </c>
      <c r="AA228" s="51" t="s">
        <v>1064</v>
      </c>
      <c r="AB228" s="35" t="s">
        <v>1065</v>
      </c>
      <c r="AC228" s="53" t="s">
        <v>1067</v>
      </c>
      <c r="AD228" s="51" t="s">
        <v>1066</v>
      </c>
      <c r="AE228" s="2" t="s">
        <v>863</v>
      </c>
      <c r="AF228" s="31" t="s">
        <v>1155</v>
      </c>
      <c r="AG228" t="s">
        <v>142</v>
      </c>
      <c r="AH228" t="s">
        <v>102</v>
      </c>
      <c r="AI228" t="s">
        <v>9</v>
      </c>
      <c r="AJ228" s="2" t="s">
        <v>11</v>
      </c>
      <c r="AK228" t="s">
        <v>10</v>
      </c>
      <c r="AL228" s="2" t="s">
        <v>12</v>
      </c>
      <c r="AM228" t="s">
        <v>13</v>
      </c>
      <c r="AN228" t="s">
        <v>14</v>
      </c>
      <c r="AO228" t="s">
        <v>15</v>
      </c>
      <c r="AP228" t="s">
        <v>16</v>
      </c>
      <c r="AQ228" t="s">
        <v>17</v>
      </c>
      <c r="AR228" t="s">
        <v>18</v>
      </c>
      <c r="AS228" t="s">
        <v>106</v>
      </c>
      <c r="AT228">
        <v>300</v>
      </c>
      <c r="AU228">
        <v>300</v>
      </c>
      <c r="AW228" t="s">
        <v>19</v>
      </c>
      <c r="BB228" s="47" t="s">
        <v>1</v>
      </c>
      <c r="BC228" s="48">
        <v>0</v>
      </c>
      <c r="BD228" s="48">
        <v>0</v>
      </c>
      <c r="BE228"/>
      <c r="BF228"/>
      <c r="BG228" s="48"/>
      <c r="BH228" t="s">
        <v>142</v>
      </c>
      <c r="BI228" t="s">
        <v>22</v>
      </c>
      <c r="BJ228" t="s">
        <v>23</v>
      </c>
    </row>
    <row r="229" spans="1:62" x14ac:dyDescent="0.2">
      <c r="A229" t="s">
        <v>537</v>
      </c>
      <c r="B229" s="8">
        <v>13</v>
      </c>
      <c r="C229" t="s">
        <v>538</v>
      </c>
      <c r="E229" s="24">
        <f t="shared" si="3"/>
        <v>1</v>
      </c>
      <c r="F229" s="44">
        <v>227</v>
      </c>
      <c r="G229" s="23" t="s">
        <v>389</v>
      </c>
      <c r="H229">
        <v>524</v>
      </c>
      <c r="I229" s="9" t="s">
        <v>58</v>
      </c>
      <c r="J229">
        <v>707</v>
      </c>
      <c r="K229" s="9" t="s">
        <v>124</v>
      </c>
      <c r="L229" s="30" t="s">
        <v>79</v>
      </c>
      <c r="M229" s="10">
        <v>227</v>
      </c>
      <c r="N229" s="28">
        <v>0.55180000000000007</v>
      </c>
      <c r="O229" s="25">
        <v>0.1</v>
      </c>
      <c r="P229" s="45" t="s">
        <v>672</v>
      </c>
      <c r="Q229" s="45" t="s">
        <v>673</v>
      </c>
      <c r="R229" s="22">
        <v>51205</v>
      </c>
      <c r="S229" s="22">
        <v>51205</v>
      </c>
      <c r="T229" s="55" t="s">
        <v>1742</v>
      </c>
      <c r="U229" s="34" t="s">
        <v>1390</v>
      </c>
      <c r="V229" s="2"/>
      <c r="W229" s="50" t="s">
        <v>148</v>
      </c>
      <c r="X229" s="51" t="s">
        <v>1062</v>
      </c>
      <c r="Y229" s="52" t="s">
        <v>1063</v>
      </c>
      <c r="Z229" s="50" t="s">
        <v>141</v>
      </c>
      <c r="AA229" s="51" t="s">
        <v>1064</v>
      </c>
      <c r="AB229" s="35" t="s">
        <v>1065</v>
      </c>
      <c r="AC229" s="53" t="s">
        <v>1067</v>
      </c>
      <c r="AD229" s="51" t="s">
        <v>1066</v>
      </c>
      <c r="AE229" s="2" t="s">
        <v>864</v>
      </c>
      <c r="AF229" s="31" t="s">
        <v>1156</v>
      </c>
      <c r="AG229" t="s">
        <v>142</v>
      </c>
      <c r="AH229" t="s">
        <v>102</v>
      </c>
      <c r="AI229" t="s">
        <v>9</v>
      </c>
      <c r="AJ229" s="2" t="s">
        <v>11</v>
      </c>
      <c r="AK229" t="s">
        <v>10</v>
      </c>
      <c r="AL229" s="2" t="s">
        <v>12</v>
      </c>
      <c r="AM229" t="s">
        <v>13</v>
      </c>
      <c r="AN229" t="s">
        <v>14</v>
      </c>
      <c r="AO229" t="s">
        <v>15</v>
      </c>
      <c r="AP229" t="s">
        <v>16</v>
      </c>
      <c r="AQ229" t="s">
        <v>17</v>
      </c>
      <c r="AR229" t="s">
        <v>18</v>
      </c>
      <c r="AS229" t="s">
        <v>106</v>
      </c>
      <c r="AT229">
        <v>300</v>
      </c>
      <c r="AU229">
        <v>300</v>
      </c>
      <c r="AW229" t="s">
        <v>19</v>
      </c>
      <c r="BB229" s="47" t="s">
        <v>1</v>
      </c>
      <c r="BC229" s="48">
        <v>0</v>
      </c>
      <c r="BD229" s="48">
        <v>0</v>
      </c>
      <c r="BE229"/>
      <c r="BF229"/>
      <c r="BG229" s="48"/>
      <c r="BH229" t="s">
        <v>142</v>
      </c>
      <c r="BI229" t="s">
        <v>22</v>
      </c>
      <c r="BJ229" t="s">
        <v>23</v>
      </c>
    </row>
    <row r="230" spans="1:62" x14ac:dyDescent="0.2">
      <c r="A230" t="s">
        <v>537</v>
      </c>
      <c r="B230" s="8">
        <v>13</v>
      </c>
      <c r="C230" t="s">
        <v>538</v>
      </c>
      <c r="E230" s="24">
        <f t="shared" si="3"/>
        <v>1</v>
      </c>
      <c r="F230" s="44">
        <v>228</v>
      </c>
      <c r="G230" s="23" t="s">
        <v>390</v>
      </c>
      <c r="H230">
        <v>524</v>
      </c>
      <c r="I230" s="9" t="s">
        <v>58</v>
      </c>
      <c r="J230">
        <v>708</v>
      </c>
      <c r="K230" s="9" t="s">
        <v>130</v>
      </c>
      <c r="L230" s="30" t="s">
        <v>85</v>
      </c>
      <c r="M230" s="10">
        <v>228</v>
      </c>
      <c r="N230" s="28">
        <v>0.32850000000000007</v>
      </c>
      <c r="O230" s="25">
        <v>0.1</v>
      </c>
      <c r="P230" s="45" t="s">
        <v>672</v>
      </c>
      <c r="Q230" s="45" t="s">
        <v>673</v>
      </c>
      <c r="R230" s="22">
        <v>65804</v>
      </c>
      <c r="S230" s="22">
        <v>65804</v>
      </c>
      <c r="T230" s="55" t="s">
        <v>1743</v>
      </c>
      <c r="U230" s="34" t="s">
        <v>1391</v>
      </c>
      <c r="V230" s="2"/>
      <c r="W230" s="50" t="s">
        <v>148</v>
      </c>
      <c r="X230" s="51" t="s">
        <v>1062</v>
      </c>
      <c r="Y230" s="52" t="s">
        <v>1063</v>
      </c>
      <c r="Z230" s="50" t="s">
        <v>141</v>
      </c>
      <c r="AA230" s="51" t="s">
        <v>1064</v>
      </c>
      <c r="AB230" s="35" t="s">
        <v>1065</v>
      </c>
      <c r="AC230" s="53" t="s">
        <v>1067</v>
      </c>
      <c r="AD230" s="51" t="s">
        <v>1066</v>
      </c>
      <c r="AE230" s="2" t="s">
        <v>865</v>
      </c>
      <c r="AF230" s="31" t="s">
        <v>1157</v>
      </c>
      <c r="AG230" t="s">
        <v>142</v>
      </c>
      <c r="AH230" t="s">
        <v>102</v>
      </c>
      <c r="AI230" t="s">
        <v>9</v>
      </c>
      <c r="AJ230" s="2" t="s">
        <v>11</v>
      </c>
      <c r="AK230" t="s">
        <v>10</v>
      </c>
      <c r="AL230" s="2" t="s">
        <v>12</v>
      </c>
      <c r="AM230" t="s">
        <v>13</v>
      </c>
      <c r="AN230" t="s">
        <v>14</v>
      </c>
      <c r="AO230" t="s">
        <v>15</v>
      </c>
      <c r="AP230" t="s">
        <v>16</v>
      </c>
      <c r="AQ230" t="s">
        <v>17</v>
      </c>
      <c r="AR230" t="s">
        <v>18</v>
      </c>
      <c r="AS230" t="s">
        <v>106</v>
      </c>
      <c r="AT230">
        <v>300</v>
      </c>
      <c r="AU230">
        <v>300</v>
      </c>
      <c r="AW230" t="s">
        <v>19</v>
      </c>
      <c r="BB230" s="47" t="s">
        <v>1</v>
      </c>
      <c r="BC230" s="48">
        <v>0</v>
      </c>
      <c r="BD230" s="48">
        <v>0</v>
      </c>
      <c r="BE230"/>
      <c r="BF230"/>
      <c r="BG230" s="48"/>
      <c r="BH230" t="s">
        <v>142</v>
      </c>
      <c r="BI230" t="s">
        <v>22</v>
      </c>
      <c r="BJ230" t="s">
        <v>23</v>
      </c>
    </row>
    <row r="231" spans="1:62" x14ac:dyDescent="0.2">
      <c r="A231" t="s">
        <v>537</v>
      </c>
      <c r="B231" s="8">
        <v>13</v>
      </c>
      <c r="C231" t="s">
        <v>538</v>
      </c>
      <c r="E231" s="24">
        <f t="shared" si="3"/>
        <v>1</v>
      </c>
      <c r="F231" s="44">
        <v>229</v>
      </c>
      <c r="G231" s="23" t="s">
        <v>391</v>
      </c>
      <c r="H231">
        <v>524</v>
      </c>
      <c r="I231" s="9" t="s">
        <v>58</v>
      </c>
      <c r="J231">
        <v>709</v>
      </c>
      <c r="K231" s="9" t="s">
        <v>131</v>
      </c>
      <c r="L231" s="30" t="s">
        <v>86</v>
      </c>
      <c r="M231" s="10">
        <v>229</v>
      </c>
      <c r="N231" s="28">
        <v>0.27515000000000006</v>
      </c>
      <c r="O231" s="25">
        <v>0.1</v>
      </c>
      <c r="P231" s="45" t="s">
        <v>672</v>
      </c>
      <c r="Q231" s="45" t="s">
        <v>673</v>
      </c>
      <c r="R231" s="22">
        <v>79919</v>
      </c>
      <c r="S231" s="22">
        <v>79919</v>
      </c>
      <c r="T231" s="55" t="s">
        <v>1744</v>
      </c>
      <c r="U231" s="34" t="s">
        <v>1392</v>
      </c>
      <c r="V231" s="2"/>
      <c r="W231" s="50" t="s">
        <v>148</v>
      </c>
      <c r="X231" s="51" t="s">
        <v>1062</v>
      </c>
      <c r="Y231" s="52" t="s">
        <v>1063</v>
      </c>
      <c r="Z231" s="50" t="s">
        <v>141</v>
      </c>
      <c r="AA231" s="51" t="s">
        <v>1064</v>
      </c>
      <c r="AB231" s="35" t="s">
        <v>1065</v>
      </c>
      <c r="AC231" s="53" t="s">
        <v>1067</v>
      </c>
      <c r="AD231" s="51" t="s">
        <v>1066</v>
      </c>
      <c r="AE231" s="2" t="s">
        <v>866</v>
      </c>
      <c r="AF231" s="31" t="s">
        <v>1158</v>
      </c>
      <c r="AG231" t="s">
        <v>142</v>
      </c>
      <c r="AH231" t="s">
        <v>102</v>
      </c>
      <c r="AI231" t="s">
        <v>9</v>
      </c>
      <c r="AJ231" s="2" t="s">
        <v>11</v>
      </c>
      <c r="AK231" t="s">
        <v>10</v>
      </c>
      <c r="AL231" s="2" t="s">
        <v>12</v>
      </c>
      <c r="AM231" t="s">
        <v>13</v>
      </c>
      <c r="AN231" t="s">
        <v>14</v>
      </c>
      <c r="AO231" t="s">
        <v>15</v>
      </c>
      <c r="AP231" t="s">
        <v>16</v>
      </c>
      <c r="AQ231" t="s">
        <v>17</v>
      </c>
      <c r="AR231" t="s">
        <v>18</v>
      </c>
      <c r="AS231" t="s">
        <v>106</v>
      </c>
      <c r="AT231">
        <v>300</v>
      </c>
      <c r="AU231">
        <v>300</v>
      </c>
      <c r="AW231" t="s">
        <v>19</v>
      </c>
      <c r="BB231" s="47" t="s">
        <v>1</v>
      </c>
      <c r="BC231" s="48">
        <v>0</v>
      </c>
      <c r="BD231" s="48">
        <v>0</v>
      </c>
      <c r="BE231"/>
      <c r="BF231"/>
      <c r="BG231" s="48"/>
      <c r="BH231" t="s">
        <v>142</v>
      </c>
      <c r="BI231" t="s">
        <v>22</v>
      </c>
      <c r="BJ231" t="s">
        <v>23</v>
      </c>
    </row>
    <row r="232" spans="1:62" x14ac:dyDescent="0.2">
      <c r="A232" t="s">
        <v>537</v>
      </c>
      <c r="B232" s="8">
        <v>13</v>
      </c>
      <c r="C232" t="s">
        <v>538</v>
      </c>
      <c r="E232" s="24">
        <f t="shared" si="3"/>
        <v>1</v>
      </c>
      <c r="F232" s="44">
        <v>230</v>
      </c>
      <c r="G232" s="23" t="s">
        <v>392</v>
      </c>
      <c r="H232">
        <v>524</v>
      </c>
      <c r="I232" s="9" t="s">
        <v>58</v>
      </c>
      <c r="J232">
        <v>710</v>
      </c>
      <c r="K232" s="9" t="s">
        <v>132</v>
      </c>
      <c r="L232" s="30" t="s">
        <v>87</v>
      </c>
      <c r="M232" s="10">
        <v>230</v>
      </c>
      <c r="N232" s="28">
        <v>0.40825000000000006</v>
      </c>
      <c r="O232" s="25">
        <v>0.1</v>
      </c>
      <c r="P232" s="45" t="s">
        <v>672</v>
      </c>
      <c r="Q232" s="45" t="s">
        <v>673</v>
      </c>
      <c r="R232" s="22">
        <v>64724</v>
      </c>
      <c r="S232" s="22">
        <v>64724</v>
      </c>
      <c r="T232" s="55" t="s">
        <v>1745</v>
      </c>
      <c r="U232" s="34" t="s">
        <v>1393</v>
      </c>
      <c r="V232" s="2"/>
      <c r="W232" s="50" t="s">
        <v>148</v>
      </c>
      <c r="X232" s="51" t="s">
        <v>1062</v>
      </c>
      <c r="Y232" s="52" t="s">
        <v>1063</v>
      </c>
      <c r="Z232" s="50" t="s">
        <v>141</v>
      </c>
      <c r="AA232" s="51" t="s">
        <v>1064</v>
      </c>
      <c r="AB232" s="35" t="s">
        <v>1065</v>
      </c>
      <c r="AC232" s="53" t="s">
        <v>1067</v>
      </c>
      <c r="AD232" s="51" t="s">
        <v>1066</v>
      </c>
      <c r="AE232" s="2" t="s">
        <v>867</v>
      </c>
      <c r="AF232" s="31" t="s">
        <v>1159</v>
      </c>
      <c r="AG232" t="s">
        <v>142</v>
      </c>
      <c r="AH232" t="s">
        <v>102</v>
      </c>
      <c r="AI232" t="s">
        <v>9</v>
      </c>
      <c r="AJ232" s="2" t="s">
        <v>11</v>
      </c>
      <c r="AK232" t="s">
        <v>10</v>
      </c>
      <c r="AL232" s="2" t="s">
        <v>12</v>
      </c>
      <c r="AM232" t="s">
        <v>13</v>
      </c>
      <c r="AN232" t="s">
        <v>14</v>
      </c>
      <c r="AO232" t="s">
        <v>15</v>
      </c>
      <c r="AP232" t="s">
        <v>16</v>
      </c>
      <c r="AQ232" t="s">
        <v>17</v>
      </c>
      <c r="AR232" t="s">
        <v>18</v>
      </c>
      <c r="AS232" t="s">
        <v>106</v>
      </c>
      <c r="AT232">
        <v>300</v>
      </c>
      <c r="AU232">
        <v>300</v>
      </c>
      <c r="AW232" t="s">
        <v>19</v>
      </c>
      <c r="BB232" s="47" t="s">
        <v>1</v>
      </c>
      <c r="BC232" s="48">
        <v>0</v>
      </c>
      <c r="BD232" s="48">
        <v>0</v>
      </c>
      <c r="BE232"/>
      <c r="BF232"/>
      <c r="BG232" s="48"/>
      <c r="BH232" t="s">
        <v>142</v>
      </c>
      <c r="BI232" t="s">
        <v>22</v>
      </c>
      <c r="BJ232" t="s">
        <v>23</v>
      </c>
    </row>
    <row r="233" spans="1:62" x14ac:dyDescent="0.2">
      <c r="A233" t="s">
        <v>537</v>
      </c>
      <c r="B233" s="8">
        <v>13</v>
      </c>
      <c r="C233" t="s">
        <v>538</v>
      </c>
      <c r="E233" s="24">
        <f t="shared" si="3"/>
        <v>1</v>
      </c>
      <c r="F233" s="44">
        <v>231</v>
      </c>
      <c r="G233" s="23" t="s">
        <v>393</v>
      </c>
      <c r="H233">
        <v>524</v>
      </c>
      <c r="I233" s="9" t="s">
        <v>58</v>
      </c>
      <c r="J233">
        <v>711</v>
      </c>
      <c r="K233" s="9" t="s">
        <v>133</v>
      </c>
      <c r="L233" s="30" t="s">
        <v>88</v>
      </c>
      <c r="M233" s="10">
        <v>231</v>
      </c>
      <c r="N233" s="28">
        <v>0.30925000000000008</v>
      </c>
      <c r="O233" s="25">
        <v>0.1</v>
      </c>
      <c r="P233" s="45" t="s">
        <v>672</v>
      </c>
      <c r="Q233" s="45" t="s">
        <v>673</v>
      </c>
      <c r="R233" s="22">
        <v>141682</v>
      </c>
      <c r="S233" s="22">
        <v>141682</v>
      </c>
      <c r="T233" s="55" t="s">
        <v>1746</v>
      </c>
      <c r="U233" s="34" t="s">
        <v>1394</v>
      </c>
      <c r="V233" s="2"/>
      <c r="W233" s="50" t="s">
        <v>148</v>
      </c>
      <c r="X233" s="51" t="s">
        <v>1062</v>
      </c>
      <c r="Y233" s="52" t="s">
        <v>1063</v>
      </c>
      <c r="Z233" s="50" t="s">
        <v>141</v>
      </c>
      <c r="AA233" s="51" t="s">
        <v>1064</v>
      </c>
      <c r="AB233" s="35" t="s">
        <v>1065</v>
      </c>
      <c r="AC233" s="53" t="s">
        <v>1067</v>
      </c>
      <c r="AD233" s="51" t="s">
        <v>1066</v>
      </c>
      <c r="AE233" s="2" t="s">
        <v>868</v>
      </c>
      <c r="AF233" s="31" t="s">
        <v>1160</v>
      </c>
      <c r="AG233" t="s">
        <v>142</v>
      </c>
      <c r="AH233" t="s">
        <v>102</v>
      </c>
      <c r="AI233" t="s">
        <v>9</v>
      </c>
      <c r="AJ233" s="2" t="s">
        <v>11</v>
      </c>
      <c r="AK233" t="s">
        <v>10</v>
      </c>
      <c r="AL233" s="2" t="s">
        <v>12</v>
      </c>
      <c r="AM233" t="s">
        <v>13</v>
      </c>
      <c r="AN233" t="s">
        <v>14</v>
      </c>
      <c r="AO233" t="s">
        <v>15</v>
      </c>
      <c r="AP233" t="s">
        <v>16</v>
      </c>
      <c r="AQ233" t="s">
        <v>17</v>
      </c>
      <c r="AR233" t="s">
        <v>18</v>
      </c>
      <c r="AS233" t="s">
        <v>106</v>
      </c>
      <c r="AT233">
        <v>300</v>
      </c>
      <c r="AU233">
        <v>300</v>
      </c>
      <c r="AW233" t="s">
        <v>19</v>
      </c>
      <c r="BB233" s="47" t="s">
        <v>1</v>
      </c>
      <c r="BC233" s="48">
        <v>0</v>
      </c>
      <c r="BD233" s="48">
        <v>0</v>
      </c>
      <c r="BE233"/>
      <c r="BF233"/>
      <c r="BG233" s="48"/>
      <c r="BH233" t="s">
        <v>142</v>
      </c>
      <c r="BI233" t="s">
        <v>22</v>
      </c>
      <c r="BJ233" t="s">
        <v>23</v>
      </c>
    </row>
    <row r="234" spans="1:62" x14ac:dyDescent="0.2">
      <c r="A234" t="s">
        <v>537</v>
      </c>
      <c r="B234" s="8">
        <v>13</v>
      </c>
      <c r="C234" t="s">
        <v>538</v>
      </c>
      <c r="E234" s="24">
        <f t="shared" si="3"/>
        <v>1</v>
      </c>
      <c r="F234" s="44">
        <v>232</v>
      </c>
      <c r="G234" s="23" t="s">
        <v>394</v>
      </c>
      <c r="H234">
        <v>524</v>
      </c>
      <c r="I234" s="9" t="s">
        <v>58</v>
      </c>
      <c r="J234">
        <v>712</v>
      </c>
      <c r="K234" s="9" t="s">
        <v>134</v>
      </c>
      <c r="L234" s="30" t="s">
        <v>89</v>
      </c>
      <c r="M234" s="10">
        <v>232</v>
      </c>
      <c r="N234" s="28">
        <v>0.61670000000000003</v>
      </c>
      <c r="O234" s="25">
        <v>0.1</v>
      </c>
      <c r="P234" s="45" t="s">
        <v>672</v>
      </c>
      <c r="Q234" s="45" t="s">
        <v>673</v>
      </c>
      <c r="R234" s="22">
        <v>71536</v>
      </c>
      <c r="S234" s="22">
        <v>71536</v>
      </c>
      <c r="T234" s="55" t="s">
        <v>1747</v>
      </c>
      <c r="U234" s="34" t="s">
        <v>1395</v>
      </c>
      <c r="V234" s="2"/>
      <c r="W234" s="50" t="s">
        <v>148</v>
      </c>
      <c r="X234" s="51" t="s">
        <v>1062</v>
      </c>
      <c r="Y234" s="52" t="s">
        <v>1063</v>
      </c>
      <c r="Z234" s="50" t="s">
        <v>141</v>
      </c>
      <c r="AA234" s="51" t="s">
        <v>1064</v>
      </c>
      <c r="AB234" s="35" t="s">
        <v>1065</v>
      </c>
      <c r="AC234" s="53" t="s">
        <v>1067</v>
      </c>
      <c r="AD234" s="51" t="s">
        <v>1066</v>
      </c>
      <c r="AE234" s="2" t="s">
        <v>869</v>
      </c>
      <c r="AF234" s="31" t="s">
        <v>1161</v>
      </c>
      <c r="AG234" t="s">
        <v>142</v>
      </c>
      <c r="AH234" t="s">
        <v>102</v>
      </c>
      <c r="AI234" t="s">
        <v>9</v>
      </c>
      <c r="AJ234" s="2" t="s">
        <v>11</v>
      </c>
      <c r="AK234" t="s">
        <v>10</v>
      </c>
      <c r="AL234" s="2" t="s">
        <v>12</v>
      </c>
      <c r="AM234" t="s">
        <v>13</v>
      </c>
      <c r="AN234" t="s">
        <v>14</v>
      </c>
      <c r="AO234" t="s">
        <v>15</v>
      </c>
      <c r="AP234" t="s">
        <v>16</v>
      </c>
      <c r="AQ234" t="s">
        <v>17</v>
      </c>
      <c r="AR234" t="s">
        <v>18</v>
      </c>
      <c r="AS234" t="s">
        <v>106</v>
      </c>
      <c r="AT234">
        <v>300</v>
      </c>
      <c r="AU234">
        <v>300</v>
      </c>
      <c r="AW234" t="s">
        <v>19</v>
      </c>
      <c r="BB234" s="47" t="s">
        <v>1</v>
      </c>
      <c r="BC234" s="48">
        <v>0</v>
      </c>
      <c r="BD234" s="48">
        <v>0</v>
      </c>
      <c r="BE234"/>
      <c r="BF234"/>
      <c r="BG234" s="48"/>
      <c r="BH234" t="s">
        <v>142</v>
      </c>
      <c r="BI234" t="s">
        <v>22</v>
      </c>
      <c r="BJ234" t="s">
        <v>23</v>
      </c>
    </row>
    <row r="235" spans="1:62" x14ac:dyDescent="0.2">
      <c r="A235" t="s">
        <v>537</v>
      </c>
      <c r="B235" s="8">
        <v>13</v>
      </c>
      <c r="C235" t="s">
        <v>538</v>
      </c>
      <c r="E235" s="24">
        <f t="shared" si="3"/>
        <v>1</v>
      </c>
      <c r="F235" s="44">
        <v>233</v>
      </c>
      <c r="G235" s="23" t="s">
        <v>395</v>
      </c>
      <c r="H235">
        <v>524</v>
      </c>
      <c r="I235" s="9" t="s">
        <v>58</v>
      </c>
      <c r="J235">
        <v>733</v>
      </c>
      <c r="K235" s="9" t="s">
        <v>125</v>
      </c>
      <c r="L235" s="30" t="s">
        <v>80</v>
      </c>
      <c r="M235" s="10">
        <v>233</v>
      </c>
      <c r="N235" s="28">
        <v>0.90765000000000007</v>
      </c>
      <c r="O235" s="25">
        <v>0.1</v>
      </c>
      <c r="P235" s="45" t="s">
        <v>672</v>
      </c>
      <c r="Q235" s="45" t="s">
        <v>673</v>
      </c>
      <c r="R235" s="22">
        <v>38346</v>
      </c>
      <c r="S235" s="22">
        <v>38346</v>
      </c>
      <c r="T235" s="55" t="s">
        <v>1748</v>
      </c>
      <c r="U235" s="34" t="s">
        <v>1396</v>
      </c>
      <c r="V235" s="2"/>
      <c r="W235" s="50" t="s">
        <v>148</v>
      </c>
      <c r="X235" s="51" t="s">
        <v>1062</v>
      </c>
      <c r="Y235" s="52" t="s">
        <v>1063</v>
      </c>
      <c r="Z235" s="50" t="s">
        <v>141</v>
      </c>
      <c r="AA235" s="51" t="s">
        <v>1064</v>
      </c>
      <c r="AB235" s="35" t="s">
        <v>1065</v>
      </c>
      <c r="AC235" s="53" t="s">
        <v>1067</v>
      </c>
      <c r="AD235" s="51" t="s">
        <v>1066</v>
      </c>
      <c r="AE235" s="2" t="s">
        <v>870</v>
      </c>
      <c r="AF235" s="31" t="s">
        <v>1162</v>
      </c>
      <c r="AG235" t="s">
        <v>142</v>
      </c>
      <c r="AH235" t="s">
        <v>102</v>
      </c>
      <c r="AI235" t="s">
        <v>9</v>
      </c>
      <c r="AJ235" s="2" t="s">
        <v>11</v>
      </c>
      <c r="AK235" t="s">
        <v>10</v>
      </c>
      <c r="AL235" s="2" t="s">
        <v>12</v>
      </c>
      <c r="AM235" t="s">
        <v>13</v>
      </c>
      <c r="AN235" t="s">
        <v>14</v>
      </c>
      <c r="AO235" t="s">
        <v>15</v>
      </c>
      <c r="AP235" t="s">
        <v>16</v>
      </c>
      <c r="AQ235" t="s">
        <v>17</v>
      </c>
      <c r="AR235" t="s">
        <v>18</v>
      </c>
      <c r="AS235" t="s">
        <v>106</v>
      </c>
      <c r="AT235">
        <v>300</v>
      </c>
      <c r="AU235">
        <v>300</v>
      </c>
      <c r="AW235" t="s">
        <v>19</v>
      </c>
      <c r="BB235" s="47" t="s">
        <v>1</v>
      </c>
      <c r="BC235" s="48">
        <v>0</v>
      </c>
      <c r="BD235" s="48">
        <v>0</v>
      </c>
      <c r="BE235"/>
      <c r="BF235"/>
      <c r="BG235" s="48"/>
      <c r="BH235" t="s">
        <v>142</v>
      </c>
      <c r="BI235" t="s">
        <v>22</v>
      </c>
      <c r="BJ235" t="s">
        <v>23</v>
      </c>
    </row>
    <row r="236" spans="1:62" x14ac:dyDescent="0.2">
      <c r="A236" t="s">
        <v>537</v>
      </c>
      <c r="B236" s="8">
        <v>13</v>
      </c>
      <c r="C236" t="s">
        <v>538</v>
      </c>
      <c r="E236" s="24">
        <f t="shared" si="3"/>
        <v>0</v>
      </c>
      <c r="F236" s="44">
        <v>234</v>
      </c>
      <c r="G236" s="23" t="s">
        <v>396</v>
      </c>
      <c r="H236">
        <v>524</v>
      </c>
      <c r="I236" s="9" t="s">
        <v>58</v>
      </c>
      <c r="J236">
        <v>735</v>
      </c>
      <c r="K236" s="9" t="s">
        <v>126</v>
      </c>
      <c r="L236" s="30" t="s">
        <v>81</v>
      </c>
      <c r="M236" s="10">
        <v>234</v>
      </c>
      <c r="N236" s="28"/>
      <c r="O236" s="25">
        <v>0.1</v>
      </c>
      <c r="P236" s="45" t="s">
        <v>672</v>
      </c>
      <c r="Q236" s="45" t="s">
        <v>673</v>
      </c>
      <c r="R236" s="22"/>
      <c r="S236" s="22"/>
      <c r="T236" s="55"/>
      <c r="U236" s="34"/>
      <c r="V236" s="2"/>
      <c r="W236" s="49"/>
      <c r="Z236" s="49"/>
      <c r="AC236" s="2" t="s">
        <v>1059</v>
      </c>
      <c r="AG236" t="s">
        <v>142</v>
      </c>
      <c r="AH236" t="s">
        <v>102</v>
      </c>
      <c r="AI236" t="s">
        <v>9</v>
      </c>
      <c r="AJ236" s="2" t="s">
        <v>11</v>
      </c>
      <c r="AK236" t="s">
        <v>10</v>
      </c>
      <c r="AL236" s="2" t="s">
        <v>12</v>
      </c>
      <c r="AM236" t="s">
        <v>13</v>
      </c>
      <c r="AN236" t="s">
        <v>14</v>
      </c>
      <c r="AO236" t="s">
        <v>15</v>
      </c>
      <c r="AP236" t="s">
        <v>16</v>
      </c>
      <c r="AQ236" t="s">
        <v>17</v>
      </c>
      <c r="AR236" t="s">
        <v>18</v>
      </c>
      <c r="AS236" t="s">
        <v>106</v>
      </c>
      <c r="AT236">
        <v>300</v>
      </c>
      <c r="AU236">
        <v>300</v>
      </c>
      <c r="AW236" t="s">
        <v>19</v>
      </c>
      <c r="BB236" s="47" t="s">
        <v>1</v>
      </c>
      <c r="BC236" s="48">
        <v>0</v>
      </c>
      <c r="BD236" s="48">
        <v>0</v>
      </c>
      <c r="BE236"/>
      <c r="BF236"/>
      <c r="BG236" s="48"/>
      <c r="BH236" t="s">
        <v>142</v>
      </c>
      <c r="BI236" t="s">
        <v>22</v>
      </c>
      <c r="BJ236" t="s">
        <v>23</v>
      </c>
    </row>
    <row r="237" spans="1:62" x14ac:dyDescent="0.2">
      <c r="A237" t="s">
        <v>537</v>
      </c>
      <c r="B237" s="8">
        <v>13</v>
      </c>
      <c r="C237" t="s">
        <v>538</v>
      </c>
      <c r="E237" s="24">
        <f t="shared" si="3"/>
        <v>1</v>
      </c>
      <c r="F237" s="44">
        <v>235</v>
      </c>
      <c r="G237" s="23" t="s">
        <v>397</v>
      </c>
      <c r="H237">
        <v>524</v>
      </c>
      <c r="I237" s="9" t="s">
        <v>58</v>
      </c>
      <c r="J237">
        <v>736</v>
      </c>
      <c r="K237" s="9" t="s">
        <v>127</v>
      </c>
      <c r="L237" s="30" t="s">
        <v>82</v>
      </c>
      <c r="M237" s="10">
        <v>235</v>
      </c>
      <c r="N237" s="28">
        <v>0.18605000000000005</v>
      </c>
      <c r="O237" s="25">
        <v>0.1</v>
      </c>
      <c r="P237" s="45" t="s">
        <v>672</v>
      </c>
      <c r="Q237" s="45" t="s">
        <v>673</v>
      </c>
      <c r="R237" s="22">
        <v>126415</v>
      </c>
      <c r="S237" s="22">
        <v>126415</v>
      </c>
      <c r="T237" s="55" t="s">
        <v>1749</v>
      </c>
      <c r="U237" s="34" t="s">
        <v>1397</v>
      </c>
      <c r="V237" s="2"/>
      <c r="W237" s="50" t="s">
        <v>148</v>
      </c>
      <c r="X237" s="51" t="s">
        <v>1062</v>
      </c>
      <c r="Y237" s="52" t="s">
        <v>1063</v>
      </c>
      <c r="Z237" s="50" t="s">
        <v>141</v>
      </c>
      <c r="AA237" s="51" t="s">
        <v>1064</v>
      </c>
      <c r="AB237" s="35" t="s">
        <v>1065</v>
      </c>
      <c r="AC237" s="53" t="s">
        <v>1067</v>
      </c>
      <c r="AD237" s="51" t="s">
        <v>1066</v>
      </c>
      <c r="AE237" s="2" t="s">
        <v>871</v>
      </c>
      <c r="AF237" s="31" t="s">
        <v>1163</v>
      </c>
      <c r="AG237" t="s">
        <v>142</v>
      </c>
      <c r="AH237" t="s">
        <v>102</v>
      </c>
      <c r="AI237" t="s">
        <v>9</v>
      </c>
      <c r="AJ237" s="2" t="s">
        <v>11</v>
      </c>
      <c r="AK237" t="s">
        <v>10</v>
      </c>
      <c r="AL237" s="2" t="s">
        <v>12</v>
      </c>
      <c r="AM237" t="s">
        <v>13</v>
      </c>
      <c r="AN237" t="s">
        <v>14</v>
      </c>
      <c r="AO237" t="s">
        <v>15</v>
      </c>
      <c r="AP237" t="s">
        <v>16</v>
      </c>
      <c r="AQ237" t="s">
        <v>17</v>
      </c>
      <c r="AR237" t="s">
        <v>18</v>
      </c>
      <c r="AS237" t="s">
        <v>106</v>
      </c>
      <c r="AT237">
        <v>300</v>
      </c>
      <c r="AU237">
        <v>300</v>
      </c>
      <c r="AW237" t="s">
        <v>19</v>
      </c>
      <c r="BB237" s="47" t="s">
        <v>1</v>
      </c>
      <c r="BC237" s="48">
        <v>0</v>
      </c>
      <c r="BD237" s="48">
        <v>0</v>
      </c>
      <c r="BE237"/>
      <c r="BF237"/>
      <c r="BG237" s="48"/>
      <c r="BH237" t="s">
        <v>142</v>
      </c>
      <c r="BI237" t="s">
        <v>22</v>
      </c>
      <c r="BJ237" t="s">
        <v>23</v>
      </c>
    </row>
    <row r="238" spans="1:62" x14ac:dyDescent="0.2">
      <c r="A238" t="s">
        <v>537</v>
      </c>
      <c r="B238" s="8">
        <v>13</v>
      </c>
      <c r="C238" t="s">
        <v>538</v>
      </c>
      <c r="E238" s="24">
        <f t="shared" si="3"/>
        <v>1</v>
      </c>
      <c r="F238" s="44">
        <v>236</v>
      </c>
      <c r="G238" s="23" t="s">
        <v>398</v>
      </c>
      <c r="H238">
        <v>524</v>
      </c>
      <c r="I238" s="9" t="s">
        <v>58</v>
      </c>
      <c r="J238">
        <v>738</v>
      </c>
      <c r="K238" s="9" t="s">
        <v>128</v>
      </c>
      <c r="L238" s="30" t="s">
        <v>83</v>
      </c>
      <c r="M238" s="10">
        <v>236</v>
      </c>
      <c r="N238" s="28">
        <v>0.79765000000000019</v>
      </c>
      <c r="O238" s="25">
        <v>0.1</v>
      </c>
      <c r="P238" s="45" t="s">
        <v>672</v>
      </c>
      <c r="Q238" s="45" t="s">
        <v>673</v>
      </c>
      <c r="R238" s="22">
        <v>38105</v>
      </c>
      <c r="S238" s="22">
        <v>38105</v>
      </c>
      <c r="T238" s="55" t="s">
        <v>1750</v>
      </c>
      <c r="U238" s="34" t="s">
        <v>1398</v>
      </c>
      <c r="V238" s="2"/>
      <c r="W238" s="50" t="s">
        <v>148</v>
      </c>
      <c r="X238" s="51" t="s">
        <v>1062</v>
      </c>
      <c r="Y238" s="52" t="s">
        <v>1063</v>
      </c>
      <c r="Z238" s="50" t="s">
        <v>141</v>
      </c>
      <c r="AA238" s="51" t="s">
        <v>1064</v>
      </c>
      <c r="AB238" s="35" t="s">
        <v>1065</v>
      </c>
      <c r="AC238" s="53" t="s">
        <v>1067</v>
      </c>
      <c r="AD238" s="51" t="s">
        <v>1066</v>
      </c>
      <c r="AE238" s="2" t="s">
        <v>872</v>
      </c>
      <c r="AF238" s="31" t="s">
        <v>1164</v>
      </c>
      <c r="AG238" t="s">
        <v>142</v>
      </c>
      <c r="AH238" t="s">
        <v>102</v>
      </c>
      <c r="AI238" t="s">
        <v>9</v>
      </c>
      <c r="AJ238" s="2" t="s">
        <v>11</v>
      </c>
      <c r="AK238" t="s">
        <v>10</v>
      </c>
      <c r="AL238" s="2" t="s">
        <v>12</v>
      </c>
      <c r="AM238" t="s">
        <v>13</v>
      </c>
      <c r="AN238" t="s">
        <v>14</v>
      </c>
      <c r="AO238" t="s">
        <v>15</v>
      </c>
      <c r="AP238" t="s">
        <v>16</v>
      </c>
      <c r="AQ238" t="s">
        <v>17</v>
      </c>
      <c r="AR238" t="s">
        <v>18</v>
      </c>
      <c r="AS238" t="s">
        <v>106</v>
      </c>
      <c r="AT238">
        <v>300</v>
      </c>
      <c r="AU238">
        <v>300</v>
      </c>
      <c r="AW238" t="s">
        <v>19</v>
      </c>
      <c r="BB238" s="47" t="s">
        <v>1</v>
      </c>
      <c r="BC238" s="48">
        <v>0</v>
      </c>
      <c r="BD238" s="48">
        <v>0</v>
      </c>
      <c r="BE238"/>
      <c r="BF238"/>
      <c r="BG238" s="48"/>
      <c r="BH238" t="s">
        <v>142</v>
      </c>
      <c r="BI238" t="s">
        <v>22</v>
      </c>
      <c r="BJ238" t="s">
        <v>23</v>
      </c>
    </row>
    <row r="239" spans="1:62" x14ac:dyDescent="0.2">
      <c r="A239" t="s">
        <v>537</v>
      </c>
      <c r="B239" s="8">
        <v>13</v>
      </c>
      <c r="C239" t="s">
        <v>538</v>
      </c>
      <c r="E239" s="24">
        <f t="shared" si="3"/>
        <v>1</v>
      </c>
      <c r="F239" s="44">
        <v>237</v>
      </c>
      <c r="G239" s="23" t="s">
        <v>399</v>
      </c>
      <c r="H239">
        <v>524</v>
      </c>
      <c r="I239" s="9" t="s">
        <v>58</v>
      </c>
      <c r="J239">
        <v>739</v>
      </c>
      <c r="K239" s="9" t="s">
        <v>129</v>
      </c>
      <c r="L239" s="30" t="s">
        <v>84</v>
      </c>
      <c r="M239" s="10">
        <v>237</v>
      </c>
      <c r="N239" s="28">
        <v>0.50724999999999998</v>
      </c>
      <c r="O239" s="25">
        <v>0.1</v>
      </c>
      <c r="P239" s="45" t="s">
        <v>672</v>
      </c>
      <c r="Q239" s="45" t="s">
        <v>673</v>
      </c>
      <c r="R239" s="22">
        <v>94047</v>
      </c>
      <c r="S239" s="22">
        <v>94047</v>
      </c>
      <c r="T239" s="55" t="s">
        <v>1751</v>
      </c>
      <c r="U239" s="34" t="s">
        <v>1399</v>
      </c>
      <c r="V239" s="2"/>
      <c r="W239" s="50" t="s">
        <v>148</v>
      </c>
      <c r="X239" s="51" t="s">
        <v>1062</v>
      </c>
      <c r="Y239" s="52" t="s">
        <v>1063</v>
      </c>
      <c r="Z239" s="50" t="s">
        <v>141</v>
      </c>
      <c r="AA239" s="51" t="s">
        <v>1064</v>
      </c>
      <c r="AB239" s="35" t="s">
        <v>1065</v>
      </c>
      <c r="AC239" s="53" t="s">
        <v>1067</v>
      </c>
      <c r="AD239" s="51" t="s">
        <v>1066</v>
      </c>
      <c r="AE239" s="2" t="s">
        <v>873</v>
      </c>
      <c r="AF239" s="31" t="s">
        <v>1165</v>
      </c>
      <c r="AG239" t="s">
        <v>142</v>
      </c>
      <c r="AH239" t="s">
        <v>102</v>
      </c>
      <c r="AI239" t="s">
        <v>9</v>
      </c>
      <c r="AJ239" s="2" t="s">
        <v>11</v>
      </c>
      <c r="AK239" t="s">
        <v>10</v>
      </c>
      <c r="AL239" s="2" t="s">
        <v>12</v>
      </c>
      <c r="AM239" t="s">
        <v>13</v>
      </c>
      <c r="AN239" t="s">
        <v>14</v>
      </c>
      <c r="AO239" t="s">
        <v>15</v>
      </c>
      <c r="AP239" t="s">
        <v>16</v>
      </c>
      <c r="AQ239" t="s">
        <v>17</v>
      </c>
      <c r="AR239" t="s">
        <v>18</v>
      </c>
      <c r="AS239" t="s">
        <v>106</v>
      </c>
      <c r="AT239">
        <v>300</v>
      </c>
      <c r="AU239">
        <v>300</v>
      </c>
      <c r="AW239" t="s">
        <v>19</v>
      </c>
      <c r="BB239" s="47" t="s">
        <v>1</v>
      </c>
      <c r="BC239" s="48">
        <v>0</v>
      </c>
      <c r="BD239" s="48">
        <v>0</v>
      </c>
      <c r="BE239"/>
      <c r="BF239"/>
      <c r="BG239" s="48"/>
      <c r="BH239" t="s">
        <v>142</v>
      </c>
      <c r="BI239" t="s">
        <v>22</v>
      </c>
      <c r="BJ239" t="s">
        <v>23</v>
      </c>
    </row>
    <row r="240" spans="1:62" x14ac:dyDescent="0.2">
      <c r="A240" t="s">
        <v>537</v>
      </c>
      <c r="B240" s="8">
        <v>13</v>
      </c>
      <c r="C240" t="s">
        <v>538</v>
      </c>
      <c r="E240" s="24">
        <f t="shared" si="3"/>
        <v>1</v>
      </c>
      <c r="F240" s="44">
        <v>238</v>
      </c>
      <c r="G240" s="23" t="s">
        <v>400</v>
      </c>
      <c r="H240">
        <v>524</v>
      </c>
      <c r="I240" s="9" t="s">
        <v>58</v>
      </c>
      <c r="J240">
        <v>740</v>
      </c>
      <c r="K240" s="9" t="s">
        <v>115</v>
      </c>
      <c r="L240" s="30" t="s">
        <v>70</v>
      </c>
      <c r="M240" s="10">
        <v>238</v>
      </c>
      <c r="N240" s="28">
        <v>0.53970000000000007</v>
      </c>
      <c r="O240" s="25">
        <v>0.1</v>
      </c>
      <c r="P240" s="45" t="s">
        <v>672</v>
      </c>
      <c r="Q240" s="45" t="s">
        <v>673</v>
      </c>
      <c r="R240" s="22">
        <v>54479</v>
      </c>
      <c r="S240" s="22">
        <v>54479</v>
      </c>
      <c r="T240" s="55" t="s">
        <v>1752</v>
      </c>
      <c r="U240" s="34" t="s">
        <v>1400</v>
      </c>
      <c r="V240" s="2"/>
      <c r="W240" s="50" t="s">
        <v>148</v>
      </c>
      <c r="X240" s="51" t="s">
        <v>1062</v>
      </c>
      <c r="Y240" s="52" t="s">
        <v>1063</v>
      </c>
      <c r="Z240" s="50" t="s">
        <v>141</v>
      </c>
      <c r="AA240" s="51" t="s">
        <v>1064</v>
      </c>
      <c r="AB240" s="35" t="s">
        <v>1065</v>
      </c>
      <c r="AC240" s="53" t="s">
        <v>1067</v>
      </c>
      <c r="AD240" s="51" t="s">
        <v>1066</v>
      </c>
      <c r="AE240" s="2" t="s">
        <v>874</v>
      </c>
      <c r="AF240" s="31" t="s">
        <v>1166</v>
      </c>
      <c r="AG240" t="s">
        <v>142</v>
      </c>
      <c r="AH240" t="s">
        <v>102</v>
      </c>
      <c r="AI240" t="s">
        <v>9</v>
      </c>
      <c r="AJ240" s="2" t="s">
        <v>11</v>
      </c>
      <c r="AK240" t="s">
        <v>10</v>
      </c>
      <c r="AL240" s="2" t="s">
        <v>12</v>
      </c>
      <c r="AM240" t="s">
        <v>13</v>
      </c>
      <c r="AN240" t="s">
        <v>14</v>
      </c>
      <c r="AO240" t="s">
        <v>15</v>
      </c>
      <c r="AP240" t="s">
        <v>16</v>
      </c>
      <c r="AQ240" t="s">
        <v>17</v>
      </c>
      <c r="AR240" t="s">
        <v>18</v>
      </c>
      <c r="AS240" t="s">
        <v>106</v>
      </c>
      <c r="AT240">
        <v>300</v>
      </c>
      <c r="AU240">
        <v>300</v>
      </c>
      <c r="AW240" t="s">
        <v>19</v>
      </c>
      <c r="BB240" s="47" t="s">
        <v>1</v>
      </c>
      <c r="BC240" s="48">
        <v>0</v>
      </c>
      <c r="BD240" s="48">
        <v>0</v>
      </c>
      <c r="BE240"/>
      <c r="BF240"/>
      <c r="BG240" s="48"/>
      <c r="BH240" t="s">
        <v>142</v>
      </c>
      <c r="BI240" t="s">
        <v>22</v>
      </c>
      <c r="BJ240" t="s">
        <v>23</v>
      </c>
    </row>
    <row r="241" spans="1:88" x14ac:dyDescent="0.2">
      <c r="A241" t="s">
        <v>537</v>
      </c>
      <c r="B241" s="8">
        <v>13</v>
      </c>
      <c r="C241" t="s">
        <v>538</v>
      </c>
      <c r="E241" s="24">
        <f t="shared" si="3"/>
        <v>1</v>
      </c>
      <c r="F241" s="44">
        <v>239</v>
      </c>
      <c r="G241" s="23" t="s">
        <v>401</v>
      </c>
      <c r="H241">
        <v>524</v>
      </c>
      <c r="I241" s="9" t="s">
        <v>58</v>
      </c>
      <c r="J241">
        <v>741</v>
      </c>
      <c r="K241" s="9" t="s">
        <v>116</v>
      </c>
      <c r="L241" s="30" t="s">
        <v>71</v>
      </c>
      <c r="M241" s="10">
        <v>239</v>
      </c>
      <c r="N241" s="28">
        <v>0.52100000000000013</v>
      </c>
      <c r="O241" s="25">
        <v>0.1</v>
      </c>
      <c r="P241" s="45" t="s">
        <v>672</v>
      </c>
      <c r="Q241" s="45" t="s">
        <v>673</v>
      </c>
      <c r="R241" s="22">
        <v>77294</v>
      </c>
      <c r="S241" s="22">
        <v>77294</v>
      </c>
      <c r="T241" s="55" t="s">
        <v>1753</v>
      </c>
      <c r="U241" s="34" t="s">
        <v>1401</v>
      </c>
      <c r="V241" s="2"/>
      <c r="W241" s="50" t="s">
        <v>148</v>
      </c>
      <c r="X241" s="51" t="s">
        <v>1062</v>
      </c>
      <c r="Y241" s="52" t="s">
        <v>1063</v>
      </c>
      <c r="Z241" s="50" t="s">
        <v>141</v>
      </c>
      <c r="AA241" s="51" t="s">
        <v>1064</v>
      </c>
      <c r="AB241" s="35" t="s">
        <v>1065</v>
      </c>
      <c r="AC241" s="53" t="s">
        <v>1067</v>
      </c>
      <c r="AD241" s="51" t="s">
        <v>1066</v>
      </c>
      <c r="AE241" s="2" t="s">
        <v>875</v>
      </c>
      <c r="AF241" s="31" t="s">
        <v>1167</v>
      </c>
      <c r="AG241" t="s">
        <v>142</v>
      </c>
      <c r="AH241" t="s">
        <v>102</v>
      </c>
      <c r="AI241" t="s">
        <v>9</v>
      </c>
      <c r="AJ241" s="2" t="s">
        <v>11</v>
      </c>
      <c r="AK241" t="s">
        <v>10</v>
      </c>
      <c r="AL241" s="2" t="s">
        <v>12</v>
      </c>
      <c r="AM241" t="s">
        <v>13</v>
      </c>
      <c r="AN241" t="s">
        <v>14</v>
      </c>
      <c r="AO241" t="s">
        <v>15</v>
      </c>
      <c r="AP241" t="s">
        <v>16</v>
      </c>
      <c r="AQ241" t="s">
        <v>17</v>
      </c>
      <c r="AR241" t="s">
        <v>18</v>
      </c>
      <c r="AS241" t="s">
        <v>106</v>
      </c>
      <c r="AT241">
        <v>300</v>
      </c>
      <c r="AU241">
        <v>300</v>
      </c>
      <c r="AW241" t="s">
        <v>19</v>
      </c>
      <c r="BB241" s="47" t="s">
        <v>1</v>
      </c>
      <c r="BC241" s="48">
        <v>0</v>
      </c>
      <c r="BD241" s="48">
        <v>0</v>
      </c>
      <c r="BE241"/>
      <c r="BF241"/>
      <c r="BG241" s="48"/>
      <c r="BH241" t="s">
        <v>142</v>
      </c>
      <c r="BI241" t="s">
        <v>22</v>
      </c>
      <c r="BJ241" t="s">
        <v>23</v>
      </c>
    </row>
    <row r="242" spans="1:88" x14ac:dyDescent="0.2">
      <c r="A242" t="s">
        <v>537</v>
      </c>
      <c r="B242" s="8">
        <v>13</v>
      </c>
      <c r="C242" t="s">
        <v>538</v>
      </c>
      <c r="E242" s="24">
        <f t="shared" si="3"/>
        <v>1</v>
      </c>
      <c r="F242" s="44">
        <v>240</v>
      </c>
      <c r="G242" s="23" t="s">
        <v>402</v>
      </c>
      <c r="H242">
        <v>524</v>
      </c>
      <c r="I242" s="9" t="s">
        <v>58</v>
      </c>
      <c r="J242">
        <v>743</v>
      </c>
      <c r="K242" s="9" t="s">
        <v>117</v>
      </c>
      <c r="L242" s="30" t="s">
        <v>72</v>
      </c>
      <c r="M242" s="10">
        <v>240</v>
      </c>
      <c r="N242" s="28">
        <v>0.14975000000000005</v>
      </c>
      <c r="O242" s="25">
        <v>0.1</v>
      </c>
      <c r="P242" s="45" t="s">
        <v>672</v>
      </c>
      <c r="Q242" s="45" t="s">
        <v>673</v>
      </c>
      <c r="R242" s="22">
        <v>110225</v>
      </c>
      <c r="S242" s="22">
        <v>110225</v>
      </c>
      <c r="T242" s="55" t="s">
        <v>1754</v>
      </c>
      <c r="U242" s="34" t="s">
        <v>1402</v>
      </c>
      <c r="V242" s="2"/>
      <c r="W242" s="50" t="s">
        <v>148</v>
      </c>
      <c r="X242" s="51" t="s">
        <v>1062</v>
      </c>
      <c r="Y242" s="52" t="s">
        <v>1063</v>
      </c>
      <c r="Z242" s="50" t="s">
        <v>141</v>
      </c>
      <c r="AA242" s="51" t="s">
        <v>1064</v>
      </c>
      <c r="AB242" s="35" t="s">
        <v>1065</v>
      </c>
      <c r="AC242" s="53" t="s">
        <v>1067</v>
      </c>
      <c r="AD242" s="51" t="s">
        <v>1066</v>
      </c>
      <c r="AE242" s="2" t="s">
        <v>876</v>
      </c>
      <c r="AF242" s="31" t="s">
        <v>1168</v>
      </c>
      <c r="AG242" t="s">
        <v>142</v>
      </c>
      <c r="AH242" t="s">
        <v>102</v>
      </c>
      <c r="AI242" t="s">
        <v>9</v>
      </c>
      <c r="AJ242" s="2" t="s">
        <v>11</v>
      </c>
      <c r="AK242" t="s">
        <v>10</v>
      </c>
      <c r="AL242" s="2" t="s">
        <v>12</v>
      </c>
      <c r="AM242" t="s">
        <v>13</v>
      </c>
      <c r="AN242" t="s">
        <v>14</v>
      </c>
      <c r="AO242" t="s">
        <v>15</v>
      </c>
      <c r="AP242" t="s">
        <v>16</v>
      </c>
      <c r="AQ242" t="s">
        <v>17</v>
      </c>
      <c r="AR242" t="s">
        <v>18</v>
      </c>
      <c r="AS242" t="s">
        <v>106</v>
      </c>
      <c r="AT242">
        <v>300</v>
      </c>
      <c r="AU242">
        <v>300</v>
      </c>
      <c r="AW242" t="s">
        <v>19</v>
      </c>
      <c r="BB242" s="47" t="s">
        <v>1</v>
      </c>
      <c r="BC242" s="48">
        <v>0</v>
      </c>
      <c r="BD242" s="48">
        <v>0</v>
      </c>
      <c r="BE242"/>
      <c r="BF242"/>
      <c r="BG242" s="48"/>
      <c r="BH242" t="s">
        <v>142</v>
      </c>
      <c r="BI242" t="s">
        <v>22</v>
      </c>
      <c r="BJ242" t="s">
        <v>23</v>
      </c>
    </row>
    <row r="243" spans="1:88" x14ac:dyDescent="0.2">
      <c r="A243" t="s">
        <v>537</v>
      </c>
      <c r="B243" s="8">
        <v>13</v>
      </c>
      <c r="C243" t="s">
        <v>538</v>
      </c>
      <c r="E243" s="24">
        <f t="shared" si="3"/>
        <v>1</v>
      </c>
      <c r="F243" s="44">
        <v>241</v>
      </c>
      <c r="G243" s="23" t="s">
        <v>403</v>
      </c>
      <c r="H243">
        <v>525</v>
      </c>
      <c r="I243" s="9" t="s">
        <v>64</v>
      </c>
      <c r="J243">
        <v>701</v>
      </c>
      <c r="K243" s="9" t="s">
        <v>118</v>
      </c>
      <c r="L243" s="30" t="s">
        <v>73</v>
      </c>
      <c r="M243" s="10">
        <v>241</v>
      </c>
      <c r="N243" s="28">
        <v>0.2647000000000001</v>
      </c>
      <c r="O243" s="25">
        <v>0.1</v>
      </c>
      <c r="P243" s="45" t="s">
        <v>672</v>
      </c>
      <c r="Q243" s="45" t="s">
        <v>673</v>
      </c>
      <c r="R243" s="22">
        <v>106755</v>
      </c>
      <c r="S243" s="22">
        <v>106755</v>
      </c>
      <c r="T243" s="55" t="s">
        <v>1755</v>
      </c>
      <c r="U243" s="34" t="s">
        <v>1403</v>
      </c>
      <c r="V243" s="2"/>
      <c r="W243" s="50" t="s">
        <v>148</v>
      </c>
      <c r="X243" s="51" t="s">
        <v>1062</v>
      </c>
      <c r="Y243" s="52" t="s">
        <v>1063</v>
      </c>
      <c r="Z243" s="50" t="s">
        <v>141</v>
      </c>
      <c r="AA243" s="51" t="s">
        <v>1064</v>
      </c>
      <c r="AB243" s="35" t="s">
        <v>1065</v>
      </c>
      <c r="AC243" s="53" t="s">
        <v>1067</v>
      </c>
      <c r="AD243" s="51" t="s">
        <v>1066</v>
      </c>
      <c r="AE243" s="2" t="s">
        <v>877</v>
      </c>
      <c r="AF243" s="31" t="s">
        <v>1169</v>
      </c>
      <c r="AG243" t="s">
        <v>142</v>
      </c>
      <c r="AH243" t="s">
        <v>102</v>
      </c>
      <c r="AI243" t="s">
        <v>9</v>
      </c>
      <c r="AJ243" s="2" t="s">
        <v>11</v>
      </c>
      <c r="AK243" t="s">
        <v>10</v>
      </c>
      <c r="AL243" s="2" t="s">
        <v>12</v>
      </c>
      <c r="AM243" t="s">
        <v>13</v>
      </c>
      <c r="AN243" t="s">
        <v>14</v>
      </c>
      <c r="AO243" t="s">
        <v>15</v>
      </c>
      <c r="AP243" t="s">
        <v>16</v>
      </c>
      <c r="AQ243" t="s">
        <v>17</v>
      </c>
      <c r="AR243" t="s">
        <v>18</v>
      </c>
      <c r="AS243" t="s">
        <v>106</v>
      </c>
      <c r="AT243">
        <v>300</v>
      </c>
      <c r="AU243">
        <v>300</v>
      </c>
      <c r="AW243" t="s">
        <v>19</v>
      </c>
      <c r="BB243" s="47" t="s">
        <v>1</v>
      </c>
      <c r="BC243" s="48">
        <v>0</v>
      </c>
      <c r="BD243" s="48">
        <v>0</v>
      </c>
      <c r="BE243"/>
      <c r="BF243"/>
      <c r="BG243" s="48"/>
      <c r="BH243" t="s">
        <v>142</v>
      </c>
      <c r="BI243" t="s">
        <v>22</v>
      </c>
      <c r="BJ243" t="s">
        <v>23</v>
      </c>
    </row>
    <row r="244" spans="1:88" x14ac:dyDescent="0.2">
      <c r="A244" t="s">
        <v>537</v>
      </c>
      <c r="B244" s="8">
        <v>13</v>
      </c>
      <c r="C244" t="s">
        <v>538</v>
      </c>
      <c r="E244" s="24">
        <f t="shared" si="3"/>
        <v>1</v>
      </c>
      <c r="F244" s="44">
        <v>242</v>
      </c>
      <c r="G244" s="23" t="s">
        <v>404</v>
      </c>
      <c r="H244">
        <v>525</v>
      </c>
      <c r="I244" s="9" t="s">
        <v>64</v>
      </c>
      <c r="J244">
        <v>702</v>
      </c>
      <c r="K244" s="9" t="s">
        <v>119</v>
      </c>
      <c r="L244" s="30" t="s">
        <v>74</v>
      </c>
      <c r="M244" s="10">
        <v>242</v>
      </c>
      <c r="N244" s="28">
        <v>0.49075000000000008</v>
      </c>
      <c r="O244" s="25">
        <v>0.1</v>
      </c>
      <c r="P244" s="45" t="s">
        <v>672</v>
      </c>
      <c r="Q244" s="45" t="s">
        <v>673</v>
      </c>
      <c r="R244" s="22">
        <v>45510</v>
      </c>
      <c r="S244" s="22">
        <v>45510</v>
      </c>
      <c r="T244" s="55" t="s">
        <v>1756</v>
      </c>
      <c r="U244" s="34" t="s">
        <v>1404</v>
      </c>
      <c r="V244" s="2"/>
      <c r="W244" s="50" t="s">
        <v>148</v>
      </c>
      <c r="X244" s="51" t="s">
        <v>1062</v>
      </c>
      <c r="Y244" s="52" t="s">
        <v>1063</v>
      </c>
      <c r="Z244" s="50" t="s">
        <v>141</v>
      </c>
      <c r="AA244" s="51" t="s">
        <v>1064</v>
      </c>
      <c r="AB244" s="35" t="s">
        <v>1065</v>
      </c>
      <c r="AC244" s="53" t="s">
        <v>1067</v>
      </c>
      <c r="AD244" s="51" t="s">
        <v>1066</v>
      </c>
      <c r="AE244" s="2" t="s">
        <v>878</v>
      </c>
      <c r="AF244" s="31" t="s">
        <v>1170</v>
      </c>
      <c r="AG244" t="s">
        <v>142</v>
      </c>
      <c r="AH244" t="s">
        <v>102</v>
      </c>
      <c r="AI244" t="s">
        <v>9</v>
      </c>
      <c r="AJ244" s="2" t="s">
        <v>11</v>
      </c>
      <c r="AK244" t="s">
        <v>10</v>
      </c>
      <c r="AL244" s="2" t="s">
        <v>12</v>
      </c>
      <c r="AM244" t="s">
        <v>13</v>
      </c>
      <c r="AN244" t="s">
        <v>14</v>
      </c>
      <c r="AO244" t="s">
        <v>15</v>
      </c>
      <c r="AP244" t="s">
        <v>16</v>
      </c>
      <c r="AQ244" t="s">
        <v>17</v>
      </c>
      <c r="AR244" t="s">
        <v>18</v>
      </c>
      <c r="AS244" t="s">
        <v>106</v>
      </c>
      <c r="AT244">
        <v>300</v>
      </c>
      <c r="AU244">
        <v>300</v>
      </c>
      <c r="AW244" t="s">
        <v>19</v>
      </c>
      <c r="BB244" s="47" t="s">
        <v>1</v>
      </c>
      <c r="BC244" s="48">
        <v>0</v>
      </c>
      <c r="BD244" s="48">
        <v>0</v>
      </c>
      <c r="BE244"/>
      <c r="BF244"/>
      <c r="BG244" s="48"/>
      <c r="BH244" t="s">
        <v>142</v>
      </c>
      <c r="BI244" t="s">
        <v>22</v>
      </c>
      <c r="BJ244" t="s">
        <v>23</v>
      </c>
    </row>
    <row r="245" spans="1:88" x14ac:dyDescent="0.2">
      <c r="A245" t="s">
        <v>537</v>
      </c>
      <c r="B245" s="8">
        <v>13</v>
      </c>
      <c r="C245" t="s">
        <v>538</v>
      </c>
      <c r="E245" s="24">
        <f t="shared" si="3"/>
        <v>1</v>
      </c>
      <c r="F245" s="44">
        <v>243</v>
      </c>
      <c r="G245" s="23" t="s">
        <v>405</v>
      </c>
      <c r="H245">
        <v>525</v>
      </c>
      <c r="I245" s="9" t="s">
        <v>64</v>
      </c>
      <c r="J245">
        <v>703</v>
      </c>
      <c r="K245" s="9" t="s">
        <v>120</v>
      </c>
      <c r="L245" s="30" t="s">
        <v>75</v>
      </c>
      <c r="M245" s="10">
        <v>243</v>
      </c>
      <c r="N245" s="28">
        <v>0.53144999999999998</v>
      </c>
      <c r="O245" s="25">
        <v>0.1</v>
      </c>
      <c r="P245" s="45" t="s">
        <v>672</v>
      </c>
      <c r="Q245" s="45" t="s">
        <v>673</v>
      </c>
      <c r="R245" s="22">
        <v>125690</v>
      </c>
      <c r="S245" s="22">
        <v>125690</v>
      </c>
      <c r="T245" s="55" t="s">
        <v>1757</v>
      </c>
      <c r="U245" s="34" t="s">
        <v>1405</v>
      </c>
      <c r="V245" s="2"/>
      <c r="W245" s="50" t="s">
        <v>148</v>
      </c>
      <c r="X245" s="51" t="s">
        <v>1062</v>
      </c>
      <c r="Y245" s="52" t="s">
        <v>1063</v>
      </c>
      <c r="Z245" s="50" t="s">
        <v>141</v>
      </c>
      <c r="AA245" s="51" t="s">
        <v>1064</v>
      </c>
      <c r="AB245" s="35" t="s">
        <v>1065</v>
      </c>
      <c r="AC245" s="53" t="s">
        <v>1067</v>
      </c>
      <c r="AD245" s="51" t="s">
        <v>1066</v>
      </c>
      <c r="AE245" s="2" t="s">
        <v>879</v>
      </c>
      <c r="AF245" s="31" t="s">
        <v>1171</v>
      </c>
      <c r="AG245" t="s">
        <v>142</v>
      </c>
      <c r="AH245" t="s">
        <v>102</v>
      </c>
      <c r="AI245" t="s">
        <v>9</v>
      </c>
      <c r="AJ245" s="2" t="s">
        <v>11</v>
      </c>
      <c r="AK245" t="s">
        <v>10</v>
      </c>
      <c r="AL245" s="2" t="s">
        <v>12</v>
      </c>
      <c r="AM245" t="s">
        <v>13</v>
      </c>
      <c r="AN245" t="s">
        <v>14</v>
      </c>
      <c r="AO245" t="s">
        <v>15</v>
      </c>
      <c r="AP245" t="s">
        <v>16</v>
      </c>
      <c r="AQ245" t="s">
        <v>17</v>
      </c>
      <c r="AR245" t="s">
        <v>18</v>
      </c>
      <c r="AS245" t="s">
        <v>106</v>
      </c>
      <c r="AT245">
        <v>300</v>
      </c>
      <c r="AU245">
        <v>300</v>
      </c>
      <c r="AW245" t="s">
        <v>19</v>
      </c>
      <c r="BB245" s="47" t="s">
        <v>1</v>
      </c>
      <c r="BC245" s="48">
        <v>0</v>
      </c>
      <c r="BD245" s="48">
        <v>0</v>
      </c>
      <c r="BE245"/>
      <c r="BF245"/>
      <c r="BG245" s="48"/>
      <c r="BH245" t="s">
        <v>142</v>
      </c>
      <c r="BI245" t="s">
        <v>22</v>
      </c>
      <c r="BJ245" t="s">
        <v>23</v>
      </c>
    </row>
    <row r="246" spans="1:88" x14ac:dyDescent="0.2">
      <c r="A246" t="s">
        <v>537</v>
      </c>
      <c r="B246" s="8">
        <v>13</v>
      </c>
      <c r="C246" t="s">
        <v>538</v>
      </c>
      <c r="E246" s="24">
        <f t="shared" si="3"/>
        <v>0</v>
      </c>
      <c r="F246" s="44">
        <v>244</v>
      </c>
      <c r="G246" s="23" t="s">
        <v>406</v>
      </c>
      <c r="H246">
        <v>525</v>
      </c>
      <c r="I246" s="9" t="s">
        <v>64</v>
      </c>
      <c r="J246">
        <v>704</v>
      </c>
      <c r="K246" s="9" t="s">
        <v>121</v>
      </c>
      <c r="L246" s="30" t="s">
        <v>76</v>
      </c>
      <c r="M246" s="10">
        <v>244</v>
      </c>
      <c r="N246" s="28"/>
      <c r="O246" s="25">
        <v>0.1</v>
      </c>
      <c r="P246" s="45" t="s">
        <v>672</v>
      </c>
      <c r="Q246" s="45" t="s">
        <v>673</v>
      </c>
      <c r="R246" s="22"/>
      <c r="S246" s="22"/>
      <c r="T246" s="55"/>
      <c r="U246" s="34"/>
      <c r="V246" s="2"/>
      <c r="W246" s="49"/>
      <c r="Z246" s="49"/>
      <c r="AC246" s="2" t="s">
        <v>1059</v>
      </c>
      <c r="AG246" t="s">
        <v>142</v>
      </c>
      <c r="AH246" t="s">
        <v>102</v>
      </c>
      <c r="AI246" t="s">
        <v>9</v>
      </c>
      <c r="AJ246" s="2" t="s">
        <v>11</v>
      </c>
      <c r="AK246" t="s">
        <v>10</v>
      </c>
      <c r="AL246" s="2" t="s">
        <v>12</v>
      </c>
      <c r="AM246" t="s">
        <v>13</v>
      </c>
      <c r="AN246" t="s">
        <v>14</v>
      </c>
      <c r="AO246" t="s">
        <v>15</v>
      </c>
      <c r="AP246" t="s">
        <v>16</v>
      </c>
      <c r="AQ246" t="s">
        <v>17</v>
      </c>
      <c r="AR246" t="s">
        <v>18</v>
      </c>
      <c r="AS246" t="s">
        <v>106</v>
      </c>
      <c r="AT246">
        <v>300</v>
      </c>
      <c r="AU246">
        <v>300</v>
      </c>
      <c r="AW246" t="s">
        <v>19</v>
      </c>
      <c r="BB246" s="47" t="s">
        <v>1</v>
      </c>
      <c r="BC246" s="48">
        <v>0</v>
      </c>
      <c r="BD246" s="48">
        <v>0</v>
      </c>
      <c r="BE246"/>
      <c r="BF246"/>
      <c r="BG246" s="48"/>
      <c r="BH246" t="s">
        <v>142</v>
      </c>
      <c r="BI246" t="s">
        <v>22</v>
      </c>
      <c r="BJ246" t="s">
        <v>23</v>
      </c>
    </row>
    <row r="247" spans="1:88" x14ac:dyDescent="0.2">
      <c r="A247" t="s">
        <v>537</v>
      </c>
      <c r="B247" s="8">
        <v>13</v>
      </c>
      <c r="C247" t="s">
        <v>538</v>
      </c>
      <c r="E247" s="24">
        <f t="shared" si="3"/>
        <v>0</v>
      </c>
      <c r="F247" s="44">
        <v>245</v>
      </c>
      <c r="G247" s="23" t="s">
        <v>407</v>
      </c>
      <c r="H247">
        <v>525</v>
      </c>
      <c r="I247" s="9" t="s">
        <v>64</v>
      </c>
      <c r="J247">
        <v>705</v>
      </c>
      <c r="K247" s="9" t="s">
        <v>122</v>
      </c>
      <c r="L247" s="30" t="s">
        <v>77</v>
      </c>
      <c r="M247" s="10">
        <v>245</v>
      </c>
      <c r="N247" s="28"/>
      <c r="O247" s="25">
        <v>0.1</v>
      </c>
      <c r="P247" s="45" t="s">
        <v>672</v>
      </c>
      <c r="Q247" s="45" t="s">
        <v>673</v>
      </c>
      <c r="R247" s="22"/>
      <c r="S247" s="22"/>
      <c r="T247" s="55"/>
      <c r="U247" s="34"/>
      <c r="V247" s="2"/>
      <c r="W247" s="49"/>
      <c r="Z247" s="49"/>
      <c r="AC247" s="2" t="s">
        <v>1059</v>
      </c>
      <c r="AG247" t="s">
        <v>142</v>
      </c>
      <c r="AH247" t="s">
        <v>102</v>
      </c>
      <c r="AI247" t="s">
        <v>9</v>
      </c>
      <c r="AJ247" s="2" t="s">
        <v>11</v>
      </c>
      <c r="AK247" t="s">
        <v>10</v>
      </c>
      <c r="AL247" s="2" t="s">
        <v>12</v>
      </c>
      <c r="AM247" t="s">
        <v>13</v>
      </c>
      <c r="AN247" t="s">
        <v>14</v>
      </c>
      <c r="AO247" t="s">
        <v>15</v>
      </c>
      <c r="AP247" t="s">
        <v>16</v>
      </c>
      <c r="AQ247" t="s">
        <v>17</v>
      </c>
      <c r="AR247" t="s">
        <v>18</v>
      </c>
      <c r="AS247" t="s">
        <v>106</v>
      </c>
      <c r="AT247">
        <v>300</v>
      </c>
      <c r="AU247">
        <v>300</v>
      </c>
      <c r="AW247" t="s">
        <v>19</v>
      </c>
      <c r="BB247" s="47" t="s">
        <v>1</v>
      </c>
      <c r="BC247" s="48">
        <v>0</v>
      </c>
      <c r="BD247" s="48">
        <v>0</v>
      </c>
      <c r="BE247"/>
      <c r="BF247"/>
      <c r="BG247" s="48"/>
      <c r="BH247" t="s">
        <v>142</v>
      </c>
      <c r="BI247" t="s">
        <v>22</v>
      </c>
      <c r="BJ247" t="s">
        <v>23</v>
      </c>
    </row>
    <row r="248" spans="1:88" x14ac:dyDescent="0.2">
      <c r="A248" t="s">
        <v>537</v>
      </c>
      <c r="B248" s="8">
        <v>13</v>
      </c>
      <c r="C248" t="s">
        <v>538</v>
      </c>
      <c r="E248" s="24">
        <f t="shared" si="3"/>
        <v>1</v>
      </c>
      <c r="F248" s="44">
        <v>246</v>
      </c>
      <c r="G248" s="23" t="s">
        <v>408</v>
      </c>
      <c r="H248">
        <v>525</v>
      </c>
      <c r="I248" s="9" t="s">
        <v>64</v>
      </c>
      <c r="J248">
        <v>706</v>
      </c>
      <c r="K248" s="9" t="s">
        <v>123</v>
      </c>
      <c r="L248" s="30" t="s">
        <v>78</v>
      </c>
      <c r="M248" s="10">
        <v>246</v>
      </c>
      <c r="N248" s="28">
        <v>1.4197245270102798</v>
      </c>
      <c r="O248" s="25">
        <v>0.1</v>
      </c>
      <c r="P248" s="45" t="s">
        <v>672</v>
      </c>
      <c r="Q248" s="45" t="s">
        <v>673</v>
      </c>
      <c r="R248" s="22">
        <v>42969</v>
      </c>
      <c r="S248" s="22">
        <v>42969</v>
      </c>
      <c r="T248" s="55" t="s">
        <v>1758</v>
      </c>
      <c r="U248" s="34" t="s">
        <v>1406</v>
      </c>
      <c r="V248" s="2"/>
      <c r="W248" s="49" t="s">
        <v>141</v>
      </c>
      <c r="X248" s="31" t="s">
        <v>656</v>
      </c>
      <c r="Y248" s="34" t="s">
        <v>951</v>
      </c>
      <c r="Z248" s="49" t="s">
        <v>138</v>
      </c>
      <c r="AA248" s="31" t="s">
        <v>139</v>
      </c>
      <c r="AB248" s="35" t="s">
        <v>140</v>
      </c>
      <c r="AC248" s="2" t="s">
        <v>2016</v>
      </c>
      <c r="AD248" s="31" t="s">
        <v>657</v>
      </c>
      <c r="AE248" s="2" t="s">
        <v>978</v>
      </c>
      <c r="AF248" s="31" t="s">
        <v>952</v>
      </c>
      <c r="AG248" t="s">
        <v>142</v>
      </c>
      <c r="AH248" t="s">
        <v>102</v>
      </c>
      <c r="AI248" t="s">
        <v>9</v>
      </c>
      <c r="AJ248" s="2" t="s">
        <v>11</v>
      </c>
      <c r="AK248" t="s">
        <v>10</v>
      </c>
      <c r="AL248" s="2" t="s">
        <v>12</v>
      </c>
      <c r="AM248" t="s">
        <v>13</v>
      </c>
      <c r="AN248" t="s">
        <v>14</v>
      </c>
      <c r="AO248" t="s">
        <v>15</v>
      </c>
      <c r="AP248" t="s">
        <v>16</v>
      </c>
      <c r="AQ248" t="s">
        <v>17</v>
      </c>
      <c r="AR248" t="s">
        <v>18</v>
      </c>
      <c r="AS248" t="s">
        <v>106</v>
      </c>
      <c r="AT248">
        <v>300</v>
      </c>
      <c r="AU248">
        <v>300</v>
      </c>
      <c r="BB248" s="47" t="s">
        <v>1</v>
      </c>
      <c r="BC248" s="48">
        <v>0</v>
      </c>
      <c r="BD248" s="48">
        <v>0</v>
      </c>
      <c r="BE248"/>
      <c r="BF248"/>
      <c r="BG248" s="48"/>
      <c r="BH248" t="s">
        <v>142</v>
      </c>
      <c r="BI248" t="s">
        <v>22</v>
      </c>
      <c r="BJ248" t="s">
        <v>23</v>
      </c>
      <c r="CI248" t="s">
        <v>2020</v>
      </c>
      <c r="CJ248">
        <v>0</v>
      </c>
    </row>
    <row r="249" spans="1:88" x14ac:dyDescent="0.2">
      <c r="A249" t="s">
        <v>537</v>
      </c>
      <c r="B249" s="8">
        <v>13</v>
      </c>
      <c r="C249" t="s">
        <v>538</v>
      </c>
      <c r="E249" s="24">
        <f t="shared" si="3"/>
        <v>1</v>
      </c>
      <c r="F249" s="44">
        <v>247</v>
      </c>
      <c r="G249" s="23" t="s">
        <v>409</v>
      </c>
      <c r="H249">
        <v>525</v>
      </c>
      <c r="I249" s="9" t="s">
        <v>64</v>
      </c>
      <c r="J249">
        <v>707</v>
      </c>
      <c r="K249" s="9" t="s">
        <v>124</v>
      </c>
      <c r="L249" s="30" t="s">
        <v>79</v>
      </c>
      <c r="M249" s="10">
        <v>247</v>
      </c>
      <c r="N249" s="28">
        <v>2.0228380563456749</v>
      </c>
      <c r="O249" s="25">
        <v>0.1</v>
      </c>
      <c r="P249" s="45" t="s">
        <v>672</v>
      </c>
      <c r="Q249" s="45" t="s">
        <v>673</v>
      </c>
      <c r="R249" s="22">
        <v>32937</v>
      </c>
      <c r="S249" s="22">
        <v>32937</v>
      </c>
      <c r="T249" s="55" t="s">
        <v>1759</v>
      </c>
      <c r="U249" s="34" t="s">
        <v>1407</v>
      </c>
      <c r="V249" s="2"/>
      <c r="W249" s="49" t="s">
        <v>141</v>
      </c>
      <c r="X249" s="31" t="s">
        <v>656</v>
      </c>
      <c r="Y249" s="34" t="s">
        <v>951</v>
      </c>
      <c r="Z249" s="49" t="s">
        <v>138</v>
      </c>
      <c r="AA249" s="31" t="s">
        <v>139</v>
      </c>
      <c r="AB249" s="35" t="s">
        <v>140</v>
      </c>
      <c r="AC249" s="2" t="s">
        <v>2016</v>
      </c>
      <c r="AD249" s="31" t="s">
        <v>657</v>
      </c>
      <c r="AE249" s="2" t="s">
        <v>979</v>
      </c>
      <c r="AF249" s="31" t="s">
        <v>953</v>
      </c>
      <c r="AG249" t="s">
        <v>142</v>
      </c>
      <c r="AH249" t="s">
        <v>102</v>
      </c>
      <c r="AI249" t="s">
        <v>9</v>
      </c>
      <c r="AJ249" s="2" t="s">
        <v>11</v>
      </c>
      <c r="AK249" t="s">
        <v>10</v>
      </c>
      <c r="AL249" s="2" t="s">
        <v>12</v>
      </c>
      <c r="AM249" t="s">
        <v>13</v>
      </c>
      <c r="AN249" t="s">
        <v>14</v>
      </c>
      <c r="AO249" t="s">
        <v>15</v>
      </c>
      <c r="AP249" t="s">
        <v>16</v>
      </c>
      <c r="AQ249" t="s">
        <v>17</v>
      </c>
      <c r="AR249" t="s">
        <v>18</v>
      </c>
      <c r="AS249" t="s">
        <v>106</v>
      </c>
      <c r="AT249">
        <v>300</v>
      </c>
      <c r="AU249">
        <v>300</v>
      </c>
      <c r="BB249" s="47" t="s">
        <v>1</v>
      </c>
      <c r="BC249" s="48">
        <v>0</v>
      </c>
      <c r="BD249" s="48">
        <v>0</v>
      </c>
      <c r="BE249"/>
      <c r="BF249"/>
      <c r="BG249" s="48"/>
      <c r="BH249" t="s">
        <v>142</v>
      </c>
      <c r="BI249" t="s">
        <v>22</v>
      </c>
      <c r="BJ249" t="s">
        <v>23</v>
      </c>
      <c r="CI249">
        <v>3.5</v>
      </c>
      <c r="CJ249">
        <v>1</v>
      </c>
    </row>
    <row r="250" spans="1:88" x14ac:dyDescent="0.2">
      <c r="A250" t="s">
        <v>537</v>
      </c>
      <c r="B250" s="8">
        <v>13</v>
      </c>
      <c r="C250" t="s">
        <v>538</v>
      </c>
      <c r="E250" s="24">
        <f t="shared" si="3"/>
        <v>1</v>
      </c>
      <c r="F250" s="44">
        <v>248</v>
      </c>
      <c r="G250" s="23" t="s">
        <v>410</v>
      </c>
      <c r="H250">
        <v>525</v>
      </c>
      <c r="I250" s="9" t="s">
        <v>64</v>
      </c>
      <c r="J250">
        <v>708</v>
      </c>
      <c r="K250" s="9" t="s">
        <v>130</v>
      </c>
      <c r="L250" s="30" t="s">
        <v>85</v>
      </c>
      <c r="M250" s="10">
        <v>248</v>
      </c>
      <c r="N250" s="28">
        <v>1.4321172707637471</v>
      </c>
      <c r="O250" s="25">
        <v>0.1</v>
      </c>
      <c r="P250" s="45" t="s">
        <v>672</v>
      </c>
      <c r="Q250" s="45" t="s">
        <v>673</v>
      </c>
      <c r="R250" s="22">
        <v>7212</v>
      </c>
      <c r="S250" s="22">
        <v>7212</v>
      </c>
      <c r="T250" s="55" t="s">
        <v>1760</v>
      </c>
      <c r="U250" s="34" t="s">
        <v>1408</v>
      </c>
      <c r="V250" s="2"/>
      <c r="W250" s="49" t="s">
        <v>141</v>
      </c>
      <c r="X250" s="31" t="s">
        <v>656</v>
      </c>
      <c r="Y250" s="34" t="s">
        <v>951</v>
      </c>
      <c r="Z250" s="49" t="s">
        <v>138</v>
      </c>
      <c r="AA250" s="31" t="s">
        <v>139</v>
      </c>
      <c r="AB250" s="35" t="s">
        <v>140</v>
      </c>
      <c r="AC250" s="2" t="s">
        <v>2016</v>
      </c>
      <c r="AD250" s="31" t="s">
        <v>657</v>
      </c>
      <c r="AE250" s="2" t="s">
        <v>980</v>
      </c>
      <c r="AF250" s="31" t="s">
        <v>954</v>
      </c>
      <c r="AG250" t="s">
        <v>142</v>
      </c>
      <c r="AH250" t="s">
        <v>102</v>
      </c>
      <c r="AI250" t="s">
        <v>9</v>
      </c>
      <c r="AJ250" s="2" t="s">
        <v>11</v>
      </c>
      <c r="AK250" t="s">
        <v>10</v>
      </c>
      <c r="AL250" s="2" t="s">
        <v>12</v>
      </c>
      <c r="AM250" t="s">
        <v>13</v>
      </c>
      <c r="AN250" t="s">
        <v>14</v>
      </c>
      <c r="AO250" t="s">
        <v>15</v>
      </c>
      <c r="AP250" t="s">
        <v>16</v>
      </c>
      <c r="AQ250" t="s">
        <v>17</v>
      </c>
      <c r="AR250" t="s">
        <v>18</v>
      </c>
      <c r="AS250" t="s">
        <v>106</v>
      </c>
      <c r="AT250">
        <v>300</v>
      </c>
      <c r="AU250">
        <v>300</v>
      </c>
      <c r="BB250" s="47" t="s">
        <v>1</v>
      </c>
      <c r="BC250" s="48">
        <v>0</v>
      </c>
      <c r="BD250" s="48">
        <v>0</v>
      </c>
      <c r="BE250"/>
      <c r="BF250"/>
      <c r="BG250" s="48"/>
      <c r="BH250" t="s">
        <v>142</v>
      </c>
      <c r="BI250" t="s">
        <v>22</v>
      </c>
      <c r="BJ250" t="s">
        <v>23</v>
      </c>
      <c r="CI250">
        <v>4.5</v>
      </c>
      <c r="CJ250">
        <v>7</v>
      </c>
    </row>
    <row r="251" spans="1:88" x14ac:dyDescent="0.2">
      <c r="A251" t="s">
        <v>537</v>
      </c>
      <c r="B251" s="8">
        <v>13</v>
      </c>
      <c r="C251" t="s">
        <v>538</v>
      </c>
      <c r="E251" s="24">
        <f t="shared" si="3"/>
        <v>1</v>
      </c>
      <c r="F251" s="44">
        <v>249</v>
      </c>
      <c r="G251" s="23" t="s">
        <v>411</v>
      </c>
      <c r="H251">
        <v>525</v>
      </c>
      <c r="I251" s="9" t="s">
        <v>64</v>
      </c>
      <c r="J251">
        <v>709</v>
      </c>
      <c r="K251" s="9" t="s">
        <v>131</v>
      </c>
      <c r="L251" s="30" t="s">
        <v>86</v>
      </c>
      <c r="M251" s="10">
        <v>249</v>
      </c>
      <c r="N251" s="28">
        <v>1.7330839047765174</v>
      </c>
      <c r="O251" s="25">
        <v>0.1</v>
      </c>
      <c r="P251" s="45" t="s">
        <v>672</v>
      </c>
      <c r="Q251" s="45" t="s">
        <v>673</v>
      </c>
      <c r="R251" s="22">
        <v>9671</v>
      </c>
      <c r="S251" s="22">
        <v>9671</v>
      </c>
      <c r="T251" s="56" t="s">
        <v>1761</v>
      </c>
      <c r="U251" s="34" t="s">
        <v>1409</v>
      </c>
      <c r="V251" s="2"/>
      <c r="W251" s="49" t="s">
        <v>141</v>
      </c>
      <c r="X251" s="31" t="s">
        <v>656</v>
      </c>
      <c r="Y251" s="34" t="s">
        <v>951</v>
      </c>
      <c r="Z251" s="49" t="s">
        <v>138</v>
      </c>
      <c r="AA251" s="31" t="s">
        <v>139</v>
      </c>
      <c r="AB251" s="35" t="s">
        <v>140</v>
      </c>
      <c r="AC251" s="2" t="s">
        <v>2016</v>
      </c>
      <c r="AD251" s="31" t="s">
        <v>657</v>
      </c>
      <c r="AE251" s="2" t="s">
        <v>981</v>
      </c>
      <c r="AF251" s="31" t="s">
        <v>955</v>
      </c>
      <c r="AG251" t="s">
        <v>142</v>
      </c>
      <c r="AH251" t="s">
        <v>102</v>
      </c>
      <c r="AI251" t="s">
        <v>9</v>
      </c>
      <c r="AJ251" s="2" t="s">
        <v>11</v>
      </c>
      <c r="AK251" t="s">
        <v>10</v>
      </c>
      <c r="AL251" s="2" t="s">
        <v>12</v>
      </c>
      <c r="AM251" t="s">
        <v>13</v>
      </c>
      <c r="AN251" t="s">
        <v>14</v>
      </c>
      <c r="AO251" t="s">
        <v>15</v>
      </c>
      <c r="AP251" t="s">
        <v>16</v>
      </c>
      <c r="AQ251" t="s">
        <v>17</v>
      </c>
      <c r="AR251" t="s">
        <v>18</v>
      </c>
      <c r="AS251" t="s">
        <v>106</v>
      </c>
      <c r="AT251">
        <v>300</v>
      </c>
      <c r="AU251">
        <v>300</v>
      </c>
      <c r="BB251" s="47" t="s">
        <v>1</v>
      </c>
      <c r="BC251" s="48">
        <v>0</v>
      </c>
      <c r="BD251" s="48">
        <v>0</v>
      </c>
      <c r="BE251"/>
      <c r="BF251"/>
      <c r="BG251" s="48"/>
      <c r="BH251" t="s">
        <v>142</v>
      </c>
      <c r="BI251" t="s">
        <v>22</v>
      </c>
      <c r="BJ251" t="s">
        <v>23</v>
      </c>
      <c r="CI251">
        <v>4.8</v>
      </c>
      <c r="CJ251">
        <v>14</v>
      </c>
    </row>
    <row r="252" spans="1:88" x14ac:dyDescent="0.2">
      <c r="A252" t="s">
        <v>537</v>
      </c>
      <c r="B252" s="8">
        <v>13</v>
      </c>
      <c r="C252" t="s">
        <v>538</v>
      </c>
      <c r="E252" s="24">
        <f t="shared" ref="E252:E315" si="4">COUNTIF(AE252,"&lt;&gt;"&amp;"")+COUNTIF(BG252,"&lt;&gt;"&amp;"")</f>
        <v>1</v>
      </c>
      <c r="F252" s="44">
        <v>250</v>
      </c>
      <c r="G252" s="23" t="s">
        <v>412</v>
      </c>
      <c r="H252">
        <v>525</v>
      </c>
      <c r="I252" s="9" t="s">
        <v>64</v>
      </c>
      <c r="J252">
        <v>710</v>
      </c>
      <c r="K252" s="9" t="s">
        <v>132</v>
      </c>
      <c r="L252" s="30" t="s">
        <v>87</v>
      </c>
      <c r="M252" s="10">
        <v>250</v>
      </c>
      <c r="N252" s="28">
        <v>1.8947797042265155</v>
      </c>
      <c r="O252" s="25">
        <v>0.1</v>
      </c>
      <c r="P252" s="45" t="s">
        <v>672</v>
      </c>
      <c r="Q252" s="45" t="s">
        <v>673</v>
      </c>
      <c r="R252" s="22">
        <v>31504</v>
      </c>
      <c r="S252" s="22">
        <v>31504</v>
      </c>
      <c r="T252" s="55" t="s">
        <v>1762</v>
      </c>
      <c r="U252" s="34" t="s">
        <v>1410</v>
      </c>
      <c r="V252" s="2"/>
      <c r="W252" s="49" t="s">
        <v>141</v>
      </c>
      <c r="X252" s="31" t="s">
        <v>656</v>
      </c>
      <c r="Y252" s="34" t="s">
        <v>951</v>
      </c>
      <c r="Z252" s="49" t="s">
        <v>138</v>
      </c>
      <c r="AA252" s="31" t="s">
        <v>139</v>
      </c>
      <c r="AB252" s="35" t="s">
        <v>140</v>
      </c>
      <c r="AC252" s="2" t="s">
        <v>2016</v>
      </c>
      <c r="AD252" s="31" t="s">
        <v>657</v>
      </c>
      <c r="AE252" s="2" t="s">
        <v>982</v>
      </c>
      <c r="AF252" s="31" t="s">
        <v>956</v>
      </c>
      <c r="AG252" t="s">
        <v>142</v>
      </c>
      <c r="AH252" t="s">
        <v>102</v>
      </c>
      <c r="AI252" t="s">
        <v>9</v>
      </c>
      <c r="AJ252" s="2" t="s">
        <v>11</v>
      </c>
      <c r="AK252" t="s">
        <v>10</v>
      </c>
      <c r="AL252" s="2" t="s">
        <v>12</v>
      </c>
      <c r="AM252" t="s">
        <v>13</v>
      </c>
      <c r="AN252" t="s">
        <v>14</v>
      </c>
      <c r="AO252" t="s">
        <v>15</v>
      </c>
      <c r="AP252" t="s">
        <v>16</v>
      </c>
      <c r="AQ252" t="s">
        <v>17</v>
      </c>
      <c r="AR252" t="s">
        <v>18</v>
      </c>
      <c r="AS252" t="s">
        <v>106</v>
      </c>
      <c r="AT252">
        <v>300</v>
      </c>
      <c r="AU252">
        <v>300</v>
      </c>
      <c r="BB252" s="47" t="s">
        <v>1</v>
      </c>
      <c r="BC252" s="48">
        <v>0</v>
      </c>
      <c r="BD252" s="48">
        <v>0</v>
      </c>
      <c r="BE252"/>
      <c r="BF252"/>
      <c r="BG252" s="48"/>
      <c r="BH252" t="s">
        <v>142</v>
      </c>
      <c r="BI252" t="s">
        <v>22</v>
      </c>
      <c r="BJ252" t="s">
        <v>23</v>
      </c>
      <c r="CI252">
        <v>6.8</v>
      </c>
      <c r="CJ252">
        <v>21</v>
      </c>
    </row>
    <row r="253" spans="1:88" x14ac:dyDescent="0.2">
      <c r="A253" t="s">
        <v>537</v>
      </c>
      <c r="B253" s="8">
        <v>13</v>
      </c>
      <c r="C253" t="s">
        <v>538</v>
      </c>
      <c r="E253" s="24">
        <f t="shared" si="4"/>
        <v>1</v>
      </c>
      <c r="F253" s="44">
        <v>251</v>
      </c>
      <c r="G253" s="23" t="s">
        <v>413</v>
      </c>
      <c r="H253">
        <v>525</v>
      </c>
      <c r="I253" s="9" t="s">
        <v>64</v>
      </c>
      <c r="J253">
        <v>711</v>
      </c>
      <c r="K253" s="9" t="s">
        <v>133</v>
      </c>
      <c r="L253" s="30" t="s">
        <v>88</v>
      </c>
      <c r="M253" s="10">
        <v>251</v>
      </c>
      <c r="N253" s="28">
        <v>1.3247134915670329</v>
      </c>
      <c r="O253" s="25">
        <v>0.1</v>
      </c>
      <c r="P253" s="45" t="s">
        <v>672</v>
      </c>
      <c r="Q253" s="45" t="s">
        <v>673</v>
      </c>
      <c r="R253" s="22">
        <v>33982</v>
      </c>
      <c r="S253" s="22">
        <v>33982</v>
      </c>
      <c r="T253" s="55" t="s">
        <v>1763</v>
      </c>
      <c r="U253" s="34" t="s">
        <v>1411</v>
      </c>
      <c r="V253" s="2"/>
      <c r="W253" s="49" t="s">
        <v>141</v>
      </c>
      <c r="X253" s="31" t="s">
        <v>656</v>
      </c>
      <c r="Y253" s="34" t="s">
        <v>951</v>
      </c>
      <c r="Z253" s="49" t="s">
        <v>138</v>
      </c>
      <c r="AA253" s="31" t="s">
        <v>139</v>
      </c>
      <c r="AB253" s="35" t="s">
        <v>140</v>
      </c>
      <c r="AC253" s="2" t="s">
        <v>2016</v>
      </c>
      <c r="AD253" s="31" t="s">
        <v>657</v>
      </c>
      <c r="AE253" s="2" t="s">
        <v>983</v>
      </c>
      <c r="AF253" s="31" t="s">
        <v>957</v>
      </c>
      <c r="AG253" t="s">
        <v>142</v>
      </c>
      <c r="AH253" t="s">
        <v>102</v>
      </c>
      <c r="AI253" t="s">
        <v>9</v>
      </c>
      <c r="AJ253" s="2" t="s">
        <v>11</v>
      </c>
      <c r="AK253" t="s">
        <v>10</v>
      </c>
      <c r="AL253" s="2" t="s">
        <v>12</v>
      </c>
      <c r="AM253" t="s">
        <v>13</v>
      </c>
      <c r="AN253" t="s">
        <v>14</v>
      </c>
      <c r="AO253" t="s">
        <v>15</v>
      </c>
      <c r="AP253" t="s">
        <v>16</v>
      </c>
      <c r="AQ253" t="s">
        <v>17</v>
      </c>
      <c r="AR253" t="s">
        <v>18</v>
      </c>
      <c r="AS253" t="s">
        <v>106</v>
      </c>
      <c r="AT253">
        <v>300</v>
      </c>
      <c r="AU253">
        <v>300</v>
      </c>
      <c r="BB253" s="47" t="s">
        <v>1</v>
      </c>
      <c r="BC253" s="48">
        <v>0</v>
      </c>
      <c r="BD253" s="48">
        <v>0</v>
      </c>
      <c r="BE253"/>
      <c r="BF253"/>
      <c r="BG253" s="48"/>
      <c r="BH253" t="s">
        <v>142</v>
      </c>
      <c r="BI253" t="s">
        <v>22</v>
      </c>
      <c r="BJ253" t="s">
        <v>23</v>
      </c>
      <c r="CI253">
        <v>9.3000000000000007</v>
      </c>
      <c r="CJ253">
        <v>28</v>
      </c>
    </row>
    <row r="254" spans="1:88" x14ac:dyDescent="0.2">
      <c r="A254" t="s">
        <v>537</v>
      </c>
      <c r="B254" s="8">
        <v>13</v>
      </c>
      <c r="C254" t="s">
        <v>538</v>
      </c>
      <c r="E254" s="24">
        <f t="shared" si="4"/>
        <v>1</v>
      </c>
      <c r="F254" s="44">
        <v>252</v>
      </c>
      <c r="G254" s="23" t="s">
        <v>414</v>
      </c>
      <c r="H254">
        <v>525</v>
      </c>
      <c r="I254" s="9" t="s">
        <v>64</v>
      </c>
      <c r="J254">
        <v>712</v>
      </c>
      <c r="K254" s="9" t="s">
        <v>134</v>
      </c>
      <c r="L254" s="30" t="s">
        <v>89</v>
      </c>
      <c r="M254" s="10">
        <v>252</v>
      </c>
      <c r="N254" s="28">
        <v>2.3167231224993214</v>
      </c>
      <c r="O254" s="25">
        <v>0.1</v>
      </c>
      <c r="P254" s="45" t="s">
        <v>672</v>
      </c>
      <c r="Q254" s="45" t="s">
        <v>673</v>
      </c>
      <c r="R254" s="22">
        <v>31198</v>
      </c>
      <c r="S254" s="22">
        <v>31198</v>
      </c>
      <c r="T254" s="55" t="s">
        <v>1764</v>
      </c>
      <c r="U254" s="34" t="s">
        <v>1412</v>
      </c>
      <c r="V254" s="2"/>
      <c r="W254" s="49" t="s">
        <v>141</v>
      </c>
      <c r="X254" s="31" t="s">
        <v>656</v>
      </c>
      <c r="Y254" s="34" t="s">
        <v>951</v>
      </c>
      <c r="Z254" s="49" t="s">
        <v>138</v>
      </c>
      <c r="AA254" s="31" t="s">
        <v>139</v>
      </c>
      <c r="AB254" s="35" t="s">
        <v>140</v>
      </c>
      <c r="AC254" s="2" t="s">
        <v>2016</v>
      </c>
      <c r="AD254" s="31" t="s">
        <v>657</v>
      </c>
      <c r="AE254" s="2" t="s">
        <v>984</v>
      </c>
      <c r="AF254" s="31" t="s">
        <v>958</v>
      </c>
      <c r="AG254" t="s">
        <v>142</v>
      </c>
      <c r="AH254" t="s">
        <v>102</v>
      </c>
      <c r="AI254" t="s">
        <v>9</v>
      </c>
      <c r="AJ254" s="2" t="s">
        <v>11</v>
      </c>
      <c r="AK254" t="s">
        <v>10</v>
      </c>
      <c r="AL254" s="2" t="s">
        <v>12</v>
      </c>
      <c r="AM254" t="s">
        <v>13</v>
      </c>
      <c r="AN254" t="s">
        <v>14</v>
      </c>
      <c r="AO254" t="s">
        <v>15</v>
      </c>
      <c r="AP254" t="s">
        <v>16</v>
      </c>
      <c r="AQ254" t="s">
        <v>17</v>
      </c>
      <c r="AR254" t="s">
        <v>18</v>
      </c>
      <c r="AS254" t="s">
        <v>106</v>
      </c>
      <c r="AT254">
        <v>300</v>
      </c>
      <c r="AU254">
        <v>300</v>
      </c>
      <c r="BB254" s="47" t="s">
        <v>1</v>
      </c>
      <c r="BC254" s="48">
        <v>0</v>
      </c>
      <c r="BD254" s="48">
        <v>0</v>
      </c>
      <c r="BE254"/>
      <c r="BF254"/>
      <c r="BG254" s="48"/>
      <c r="BH254" t="s">
        <v>142</v>
      </c>
      <c r="BI254" t="s">
        <v>22</v>
      </c>
      <c r="BJ254" t="s">
        <v>23</v>
      </c>
      <c r="CI254">
        <v>14.4</v>
      </c>
      <c r="CJ254">
        <v>36</v>
      </c>
    </row>
    <row r="255" spans="1:88" x14ac:dyDescent="0.2">
      <c r="A255" t="s">
        <v>537</v>
      </c>
      <c r="B255" s="8">
        <v>13</v>
      </c>
      <c r="C255" t="s">
        <v>538</v>
      </c>
      <c r="E255" s="24">
        <f t="shared" si="4"/>
        <v>1</v>
      </c>
      <c r="F255" s="44">
        <v>253</v>
      </c>
      <c r="G255" s="23" t="s">
        <v>415</v>
      </c>
      <c r="H255">
        <v>525</v>
      </c>
      <c r="I255" s="9" t="s">
        <v>64</v>
      </c>
      <c r="J255">
        <v>733</v>
      </c>
      <c r="K255" s="9" t="s">
        <v>125</v>
      </c>
      <c r="L255" s="30" t="s">
        <v>80</v>
      </c>
      <c r="M255" s="10">
        <v>253</v>
      </c>
      <c r="N255" s="28">
        <v>1.0154850283852845</v>
      </c>
      <c r="O255" s="25">
        <v>0.1</v>
      </c>
      <c r="P255" s="45" t="s">
        <v>672</v>
      </c>
      <c r="Q255" s="45" t="s">
        <v>673</v>
      </c>
      <c r="R255" s="22">
        <v>28844</v>
      </c>
      <c r="S255" s="22">
        <v>28844</v>
      </c>
      <c r="T255" s="55" t="s">
        <v>1765</v>
      </c>
      <c r="U255" s="34" t="s">
        <v>1413</v>
      </c>
      <c r="V255" s="2"/>
      <c r="W255" s="49" t="s">
        <v>141</v>
      </c>
      <c r="X255" s="31" t="s">
        <v>656</v>
      </c>
      <c r="Y255" s="34" t="s">
        <v>951</v>
      </c>
      <c r="Z255" s="49" t="s">
        <v>138</v>
      </c>
      <c r="AA255" s="31" t="s">
        <v>139</v>
      </c>
      <c r="AB255" s="35" t="s">
        <v>140</v>
      </c>
      <c r="AC255" s="2" t="s">
        <v>2016</v>
      </c>
      <c r="AD255" s="31" t="s">
        <v>657</v>
      </c>
      <c r="AE255" s="2" t="s">
        <v>985</v>
      </c>
      <c r="AF255" s="31" t="s">
        <v>959</v>
      </c>
      <c r="AG255" t="s">
        <v>142</v>
      </c>
      <c r="AH255" t="s">
        <v>102</v>
      </c>
      <c r="AI255" t="s">
        <v>9</v>
      </c>
      <c r="AJ255" s="2" t="s">
        <v>11</v>
      </c>
      <c r="AK255" t="s">
        <v>10</v>
      </c>
      <c r="AL255" s="2" t="s">
        <v>12</v>
      </c>
      <c r="AM255" t="s">
        <v>13</v>
      </c>
      <c r="AN255" t="s">
        <v>14</v>
      </c>
      <c r="AO255" t="s">
        <v>15</v>
      </c>
      <c r="AP255" t="s">
        <v>16</v>
      </c>
      <c r="AQ255" t="s">
        <v>17</v>
      </c>
      <c r="AR255" t="s">
        <v>18</v>
      </c>
      <c r="AS255" t="s">
        <v>106</v>
      </c>
      <c r="AT255">
        <v>300</v>
      </c>
      <c r="AU255">
        <v>300</v>
      </c>
      <c r="BB255" s="47" t="s">
        <v>1</v>
      </c>
      <c r="BC255" s="48">
        <v>0</v>
      </c>
      <c r="BD255" s="48">
        <v>0</v>
      </c>
      <c r="BE255"/>
      <c r="BF255"/>
      <c r="BG255" s="48"/>
      <c r="BH255" t="s">
        <v>142</v>
      </c>
      <c r="BI255" t="s">
        <v>22</v>
      </c>
      <c r="BJ255" t="s">
        <v>23</v>
      </c>
      <c r="CI255">
        <v>7.5</v>
      </c>
      <c r="CJ255">
        <v>43</v>
      </c>
    </row>
    <row r="256" spans="1:88" x14ac:dyDescent="0.2">
      <c r="A256" t="s">
        <v>537</v>
      </c>
      <c r="B256" s="8">
        <v>13</v>
      </c>
      <c r="C256" t="s">
        <v>538</v>
      </c>
      <c r="E256" s="24">
        <f t="shared" si="4"/>
        <v>1</v>
      </c>
      <c r="F256" s="44">
        <v>254</v>
      </c>
      <c r="G256" s="23" t="s">
        <v>416</v>
      </c>
      <c r="H256">
        <v>525</v>
      </c>
      <c r="I256" s="9" t="s">
        <v>64</v>
      </c>
      <c r="J256">
        <v>735</v>
      </c>
      <c r="K256" s="9" t="s">
        <v>126</v>
      </c>
      <c r="L256" s="30" t="s">
        <v>81</v>
      </c>
      <c r="M256" s="10">
        <v>254</v>
      </c>
      <c r="N256" s="28">
        <v>1.0078133298712335</v>
      </c>
      <c r="O256" s="25">
        <v>0.1</v>
      </c>
      <c r="P256" s="45" t="s">
        <v>672</v>
      </c>
      <c r="Q256" s="45" t="s">
        <v>673</v>
      </c>
      <c r="R256" s="22">
        <v>41361</v>
      </c>
      <c r="S256" s="22">
        <v>41361</v>
      </c>
      <c r="T256" s="55" t="s">
        <v>1766</v>
      </c>
      <c r="U256" s="34" t="s">
        <v>1414</v>
      </c>
      <c r="V256" s="2"/>
      <c r="W256" s="49" t="s">
        <v>141</v>
      </c>
      <c r="X256" s="31" t="s">
        <v>656</v>
      </c>
      <c r="Y256" s="34" t="s">
        <v>951</v>
      </c>
      <c r="Z256" s="49" t="s">
        <v>138</v>
      </c>
      <c r="AA256" s="31" t="s">
        <v>139</v>
      </c>
      <c r="AB256" s="35" t="s">
        <v>140</v>
      </c>
      <c r="AC256" s="2" t="s">
        <v>2016</v>
      </c>
      <c r="AD256" s="31" t="s">
        <v>657</v>
      </c>
      <c r="AE256" s="2" t="s">
        <v>986</v>
      </c>
      <c r="AF256" s="31" t="s">
        <v>960</v>
      </c>
      <c r="AG256" t="s">
        <v>142</v>
      </c>
      <c r="AH256" t="s">
        <v>102</v>
      </c>
      <c r="AI256" t="s">
        <v>9</v>
      </c>
      <c r="AJ256" s="2" t="s">
        <v>11</v>
      </c>
      <c r="AK256" t="s">
        <v>10</v>
      </c>
      <c r="AL256" s="2" t="s">
        <v>12</v>
      </c>
      <c r="AM256" t="s">
        <v>13</v>
      </c>
      <c r="AN256" t="s">
        <v>14</v>
      </c>
      <c r="AO256" t="s">
        <v>15</v>
      </c>
      <c r="AP256" t="s">
        <v>16</v>
      </c>
      <c r="AQ256" t="s">
        <v>17</v>
      </c>
      <c r="AR256" t="s">
        <v>18</v>
      </c>
      <c r="AS256" t="s">
        <v>106</v>
      </c>
      <c r="AT256">
        <v>300</v>
      </c>
      <c r="AU256">
        <v>300</v>
      </c>
      <c r="BB256" s="47" t="s">
        <v>1</v>
      </c>
      <c r="BC256" s="48">
        <v>0</v>
      </c>
      <c r="BD256" s="48">
        <v>0</v>
      </c>
      <c r="BE256"/>
      <c r="BF256"/>
      <c r="BG256" s="48"/>
      <c r="BH256" t="s">
        <v>142</v>
      </c>
      <c r="BI256" t="s">
        <v>22</v>
      </c>
      <c r="BJ256" t="s">
        <v>23</v>
      </c>
      <c r="CI256">
        <v>11.8</v>
      </c>
      <c r="CJ256">
        <v>49</v>
      </c>
    </row>
    <row r="257" spans="1:88" x14ac:dyDescent="0.2">
      <c r="A257" t="s">
        <v>537</v>
      </c>
      <c r="B257" s="8">
        <v>13</v>
      </c>
      <c r="C257" t="s">
        <v>538</v>
      </c>
      <c r="E257" s="24">
        <f t="shared" si="4"/>
        <v>1</v>
      </c>
      <c r="F257" s="44">
        <v>255</v>
      </c>
      <c r="G257" s="23" t="s">
        <v>417</v>
      </c>
      <c r="H257">
        <v>525</v>
      </c>
      <c r="I257" s="9" t="s">
        <v>64</v>
      </c>
      <c r="J257">
        <v>736</v>
      </c>
      <c r="K257" s="9" t="s">
        <v>127</v>
      </c>
      <c r="L257" s="30" t="s">
        <v>82</v>
      </c>
      <c r="M257" s="10">
        <v>255</v>
      </c>
      <c r="N257" s="28">
        <v>0.34273608176850356</v>
      </c>
      <c r="O257" s="25">
        <v>0.1</v>
      </c>
      <c r="P257" s="45" t="s">
        <v>672</v>
      </c>
      <c r="Q257" s="45" t="s">
        <v>673</v>
      </c>
      <c r="R257" s="22">
        <v>44067</v>
      </c>
      <c r="S257" s="22">
        <v>44067</v>
      </c>
      <c r="T257" s="55" t="s">
        <v>1767</v>
      </c>
      <c r="U257" s="34" t="s">
        <v>1415</v>
      </c>
      <c r="V257" s="2"/>
      <c r="W257" s="49" t="s">
        <v>141</v>
      </c>
      <c r="X257" s="31" t="s">
        <v>656</v>
      </c>
      <c r="Y257" s="34" t="s">
        <v>951</v>
      </c>
      <c r="Z257" s="49" t="s">
        <v>138</v>
      </c>
      <c r="AA257" s="31" t="s">
        <v>139</v>
      </c>
      <c r="AB257" s="35" t="s">
        <v>140</v>
      </c>
      <c r="AC257" s="2" t="s">
        <v>2016</v>
      </c>
      <c r="AD257" s="31" t="s">
        <v>657</v>
      </c>
      <c r="AE257" s="2" t="s">
        <v>987</v>
      </c>
      <c r="AF257" s="31" t="s">
        <v>961</v>
      </c>
      <c r="AG257" t="s">
        <v>142</v>
      </c>
      <c r="AH257" t="s">
        <v>102</v>
      </c>
      <c r="AI257" t="s">
        <v>9</v>
      </c>
      <c r="AJ257" s="2" t="s">
        <v>11</v>
      </c>
      <c r="AK257" t="s">
        <v>10</v>
      </c>
      <c r="AL257" s="2" t="s">
        <v>12</v>
      </c>
      <c r="AM257" t="s">
        <v>13</v>
      </c>
      <c r="AN257" t="s">
        <v>14</v>
      </c>
      <c r="AO257" t="s">
        <v>15</v>
      </c>
      <c r="AP257" t="s">
        <v>16</v>
      </c>
      <c r="AQ257" t="s">
        <v>17</v>
      </c>
      <c r="AR257" t="s">
        <v>18</v>
      </c>
      <c r="AS257" t="s">
        <v>106</v>
      </c>
      <c r="AT257">
        <v>300</v>
      </c>
      <c r="AU257">
        <v>300</v>
      </c>
      <c r="BB257" s="47" t="s">
        <v>1</v>
      </c>
      <c r="BC257" s="48">
        <v>0</v>
      </c>
      <c r="BD257" s="48">
        <v>0</v>
      </c>
      <c r="BE257"/>
      <c r="BF257"/>
      <c r="BG257" s="48"/>
      <c r="BH257" t="s">
        <v>142</v>
      </c>
      <c r="BI257" t="s">
        <v>22</v>
      </c>
      <c r="BJ257" t="s">
        <v>23</v>
      </c>
      <c r="CI257">
        <v>11.6</v>
      </c>
      <c r="CJ257">
        <v>56</v>
      </c>
    </row>
    <row r="258" spans="1:88" x14ac:dyDescent="0.2">
      <c r="A258" t="s">
        <v>537</v>
      </c>
      <c r="B258" s="8">
        <v>13</v>
      </c>
      <c r="C258" t="s">
        <v>538</v>
      </c>
      <c r="E258" s="24">
        <f t="shared" si="4"/>
        <v>1</v>
      </c>
      <c r="F258" s="44">
        <v>256</v>
      </c>
      <c r="G258" s="23" t="s">
        <v>418</v>
      </c>
      <c r="H258">
        <v>525</v>
      </c>
      <c r="I258" s="9" t="s">
        <v>64</v>
      </c>
      <c r="J258">
        <v>738</v>
      </c>
      <c r="K258" s="9" t="s">
        <v>128</v>
      </c>
      <c r="L258" s="30" t="s">
        <v>83</v>
      </c>
      <c r="M258" s="10">
        <v>256</v>
      </c>
      <c r="N258" s="28">
        <v>1.0939724054905757</v>
      </c>
      <c r="O258" s="25">
        <v>0.1</v>
      </c>
      <c r="P258" s="45" t="s">
        <v>672</v>
      </c>
      <c r="Q258" s="45" t="s">
        <v>673</v>
      </c>
      <c r="R258" s="22">
        <v>21621</v>
      </c>
      <c r="S258" s="22">
        <v>21621</v>
      </c>
      <c r="T258" s="55" t="s">
        <v>1768</v>
      </c>
      <c r="U258" s="46" t="s">
        <v>1416</v>
      </c>
      <c r="V258" s="2"/>
      <c r="W258" s="49" t="s">
        <v>141</v>
      </c>
      <c r="X258" s="31" t="s">
        <v>656</v>
      </c>
      <c r="Y258" s="34" t="s">
        <v>951</v>
      </c>
      <c r="Z258" s="49" t="s">
        <v>138</v>
      </c>
      <c r="AA258" s="31" t="s">
        <v>139</v>
      </c>
      <c r="AB258" s="35" t="s">
        <v>140</v>
      </c>
      <c r="AC258" s="2" t="s">
        <v>2016</v>
      </c>
      <c r="AD258" s="31" t="s">
        <v>657</v>
      </c>
      <c r="AE258" s="2" t="s">
        <v>988</v>
      </c>
      <c r="AF258" s="31" t="s">
        <v>962</v>
      </c>
      <c r="AG258" t="s">
        <v>142</v>
      </c>
      <c r="AH258" t="s">
        <v>102</v>
      </c>
      <c r="AI258" t="s">
        <v>9</v>
      </c>
      <c r="AJ258" s="2" t="s">
        <v>11</v>
      </c>
      <c r="AK258" t="s">
        <v>10</v>
      </c>
      <c r="AL258" s="2" t="s">
        <v>12</v>
      </c>
      <c r="AM258" t="s">
        <v>13</v>
      </c>
      <c r="AN258" t="s">
        <v>14</v>
      </c>
      <c r="AO258" t="s">
        <v>15</v>
      </c>
      <c r="AP258" t="s">
        <v>16</v>
      </c>
      <c r="AQ258" t="s">
        <v>17</v>
      </c>
      <c r="AR258" t="s">
        <v>18</v>
      </c>
      <c r="AS258" t="s">
        <v>106</v>
      </c>
      <c r="AT258">
        <v>300</v>
      </c>
      <c r="AU258">
        <v>300</v>
      </c>
      <c r="BB258" s="47" t="s">
        <v>1</v>
      </c>
      <c r="BC258" s="48">
        <v>0</v>
      </c>
      <c r="BD258" s="48">
        <v>0</v>
      </c>
      <c r="BE258"/>
      <c r="BF258"/>
      <c r="BG258" s="48"/>
      <c r="BH258" t="s">
        <v>142</v>
      </c>
      <c r="BI258" t="s">
        <v>22</v>
      </c>
      <c r="BJ258" t="s">
        <v>23</v>
      </c>
      <c r="CI258">
        <v>14.6</v>
      </c>
      <c r="CJ258">
        <v>65</v>
      </c>
    </row>
    <row r="259" spans="1:88" x14ac:dyDescent="0.2">
      <c r="A259" t="s">
        <v>537</v>
      </c>
      <c r="B259" s="8">
        <v>13</v>
      </c>
      <c r="C259" t="s">
        <v>538</v>
      </c>
      <c r="E259" s="24">
        <f t="shared" si="4"/>
        <v>1</v>
      </c>
      <c r="F259" s="44">
        <v>257</v>
      </c>
      <c r="G259" s="23" t="s">
        <v>419</v>
      </c>
      <c r="H259">
        <v>525</v>
      </c>
      <c r="I259" s="9" t="s">
        <v>64</v>
      </c>
      <c r="J259">
        <v>739</v>
      </c>
      <c r="K259" s="9" t="s">
        <v>129</v>
      </c>
      <c r="L259" s="30" t="s">
        <v>84</v>
      </c>
      <c r="M259" s="10">
        <v>257</v>
      </c>
      <c r="N259" s="28">
        <v>1.9602842069234128</v>
      </c>
      <c r="O259" s="25">
        <v>0.1</v>
      </c>
      <c r="P259" s="45" t="s">
        <v>672</v>
      </c>
      <c r="Q259" s="45" t="s">
        <v>673</v>
      </c>
      <c r="R259" s="22">
        <v>35472</v>
      </c>
      <c r="S259" s="22">
        <v>35472</v>
      </c>
      <c r="T259" s="56" t="s">
        <v>1769</v>
      </c>
      <c r="U259" s="34" t="s">
        <v>1417</v>
      </c>
      <c r="V259" s="2"/>
      <c r="W259" s="49" t="s">
        <v>141</v>
      </c>
      <c r="X259" s="31" t="s">
        <v>656</v>
      </c>
      <c r="Y259" s="34" t="s">
        <v>951</v>
      </c>
      <c r="Z259" s="49" t="s">
        <v>138</v>
      </c>
      <c r="AA259" s="31" t="s">
        <v>139</v>
      </c>
      <c r="AB259" s="35" t="s">
        <v>140</v>
      </c>
      <c r="AC259" s="2" t="s">
        <v>2016</v>
      </c>
      <c r="AD259" s="31" t="s">
        <v>657</v>
      </c>
      <c r="AE259" s="2" t="s">
        <v>989</v>
      </c>
      <c r="AF259" s="31" t="s">
        <v>963</v>
      </c>
      <c r="AG259" t="s">
        <v>142</v>
      </c>
      <c r="AH259" t="s">
        <v>102</v>
      </c>
      <c r="AI259" t="s">
        <v>9</v>
      </c>
      <c r="AJ259" s="2" t="s">
        <v>11</v>
      </c>
      <c r="AK259" t="s">
        <v>10</v>
      </c>
      <c r="AL259" s="2" t="s">
        <v>12</v>
      </c>
      <c r="AM259" t="s">
        <v>13</v>
      </c>
      <c r="AN259" t="s">
        <v>14</v>
      </c>
      <c r="AO259" t="s">
        <v>15</v>
      </c>
      <c r="AP259" t="s">
        <v>16</v>
      </c>
      <c r="AQ259" t="s">
        <v>17</v>
      </c>
      <c r="AR259" t="s">
        <v>18</v>
      </c>
      <c r="AS259" t="s">
        <v>106</v>
      </c>
      <c r="AT259">
        <v>300</v>
      </c>
      <c r="AU259">
        <v>300</v>
      </c>
      <c r="BB259" s="47" t="s">
        <v>1</v>
      </c>
      <c r="BC259" s="48">
        <v>0</v>
      </c>
      <c r="BD259" s="48">
        <v>0</v>
      </c>
      <c r="BE259"/>
      <c r="BF259"/>
      <c r="BG259" s="48"/>
      <c r="BH259" t="s">
        <v>142</v>
      </c>
      <c r="BI259" t="s">
        <v>22</v>
      </c>
      <c r="BJ259" t="s">
        <v>23</v>
      </c>
      <c r="CI259">
        <v>5.0999999999999996</v>
      </c>
      <c r="CJ259">
        <v>65</v>
      </c>
    </row>
    <row r="260" spans="1:88" x14ac:dyDescent="0.2">
      <c r="A260" t="s">
        <v>537</v>
      </c>
      <c r="B260" s="8">
        <v>13</v>
      </c>
      <c r="C260" t="s">
        <v>538</v>
      </c>
      <c r="E260" s="24">
        <f t="shared" si="4"/>
        <v>1</v>
      </c>
      <c r="F260" s="44">
        <v>258</v>
      </c>
      <c r="G260" s="23" t="s">
        <v>420</v>
      </c>
      <c r="H260">
        <v>525</v>
      </c>
      <c r="I260" s="9" t="s">
        <v>64</v>
      </c>
      <c r="J260">
        <v>740</v>
      </c>
      <c r="K260" s="9" t="s">
        <v>115</v>
      </c>
      <c r="L260" s="30" t="s">
        <v>70</v>
      </c>
      <c r="M260" s="10">
        <v>258</v>
      </c>
      <c r="N260" s="28">
        <v>1.3152714010882007</v>
      </c>
      <c r="O260" s="25">
        <v>0.1</v>
      </c>
      <c r="P260" s="45" t="s">
        <v>672</v>
      </c>
      <c r="Q260" s="45" t="s">
        <v>673</v>
      </c>
      <c r="R260" s="22">
        <v>30570</v>
      </c>
      <c r="S260" s="22">
        <v>30570</v>
      </c>
      <c r="T260" s="55" t="s">
        <v>1770</v>
      </c>
      <c r="U260" s="34" t="s">
        <v>1418</v>
      </c>
      <c r="V260" s="2"/>
      <c r="W260" s="49" t="s">
        <v>141</v>
      </c>
      <c r="X260" s="31" t="s">
        <v>656</v>
      </c>
      <c r="Y260" s="34" t="s">
        <v>951</v>
      </c>
      <c r="Z260" s="49" t="s">
        <v>138</v>
      </c>
      <c r="AA260" s="31" t="s">
        <v>139</v>
      </c>
      <c r="AB260" s="35" t="s">
        <v>140</v>
      </c>
      <c r="AC260" s="2" t="s">
        <v>2016</v>
      </c>
      <c r="AD260" s="31" t="s">
        <v>657</v>
      </c>
      <c r="AE260" s="2" t="s">
        <v>990</v>
      </c>
      <c r="AF260" s="31" t="s">
        <v>964</v>
      </c>
      <c r="AG260" t="s">
        <v>142</v>
      </c>
      <c r="AH260" t="s">
        <v>102</v>
      </c>
      <c r="AI260" t="s">
        <v>9</v>
      </c>
      <c r="AJ260" s="2" t="s">
        <v>11</v>
      </c>
      <c r="AK260" t="s">
        <v>10</v>
      </c>
      <c r="AL260" s="2" t="s">
        <v>12</v>
      </c>
      <c r="AM260" t="s">
        <v>13</v>
      </c>
      <c r="AN260" t="s">
        <v>14</v>
      </c>
      <c r="AO260" t="s">
        <v>15</v>
      </c>
      <c r="AP260" t="s">
        <v>16</v>
      </c>
      <c r="AQ260" t="s">
        <v>17</v>
      </c>
      <c r="AR260" t="s">
        <v>18</v>
      </c>
      <c r="AS260" t="s">
        <v>106</v>
      </c>
      <c r="AT260">
        <v>300</v>
      </c>
      <c r="AU260">
        <v>300</v>
      </c>
      <c r="BB260" s="47" t="s">
        <v>1</v>
      </c>
      <c r="BC260" s="48">
        <v>0</v>
      </c>
      <c r="BD260" s="48">
        <v>0</v>
      </c>
      <c r="BE260"/>
      <c r="BF260"/>
      <c r="BG260" s="48"/>
      <c r="BH260" t="s">
        <v>142</v>
      </c>
      <c r="BI260" t="s">
        <v>22</v>
      </c>
      <c r="BJ260" t="s">
        <v>23</v>
      </c>
    </row>
    <row r="261" spans="1:88" x14ac:dyDescent="0.2">
      <c r="A261" t="s">
        <v>537</v>
      </c>
      <c r="B261" s="8">
        <v>13</v>
      </c>
      <c r="C261" t="s">
        <v>538</v>
      </c>
      <c r="E261" s="24">
        <f t="shared" si="4"/>
        <v>1</v>
      </c>
      <c r="F261" s="44">
        <v>259</v>
      </c>
      <c r="G261" s="23" t="s">
        <v>421</v>
      </c>
      <c r="H261">
        <v>525</v>
      </c>
      <c r="I261" s="9" t="s">
        <v>64</v>
      </c>
      <c r="J261">
        <v>741</v>
      </c>
      <c r="K261" s="9" t="s">
        <v>116</v>
      </c>
      <c r="L261" s="30" t="s">
        <v>71</v>
      </c>
      <c r="M261" s="10">
        <v>259</v>
      </c>
      <c r="N261" s="28">
        <v>0.674979640492405</v>
      </c>
      <c r="O261" s="25">
        <v>0.1</v>
      </c>
      <c r="P261" s="45" t="s">
        <v>672</v>
      </c>
      <c r="Q261" s="45" t="s">
        <v>673</v>
      </c>
      <c r="R261" s="22">
        <v>20831</v>
      </c>
      <c r="S261" s="22">
        <v>20831</v>
      </c>
      <c r="T261" s="55" t="s">
        <v>1771</v>
      </c>
      <c r="U261" s="34" t="s">
        <v>1419</v>
      </c>
      <c r="V261" s="2"/>
      <c r="W261" s="49" t="s">
        <v>141</v>
      </c>
      <c r="X261" s="31" t="s">
        <v>656</v>
      </c>
      <c r="Y261" s="34" t="s">
        <v>951</v>
      </c>
      <c r="Z261" s="49" t="s">
        <v>138</v>
      </c>
      <c r="AA261" s="31" t="s">
        <v>139</v>
      </c>
      <c r="AB261" s="35" t="s">
        <v>140</v>
      </c>
      <c r="AC261" s="2" t="s">
        <v>2017</v>
      </c>
      <c r="AD261" s="31" t="s">
        <v>657</v>
      </c>
      <c r="AE261" s="2" t="s">
        <v>991</v>
      </c>
      <c r="AF261" s="31" t="s">
        <v>965</v>
      </c>
      <c r="AG261" t="s">
        <v>142</v>
      </c>
      <c r="AH261" t="s">
        <v>658</v>
      </c>
      <c r="AI261" t="s">
        <v>659</v>
      </c>
      <c r="AJ261" s="2" t="s">
        <v>660</v>
      </c>
      <c r="AK261" t="s">
        <v>661</v>
      </c>
      <c r="AL261" s="2" t="s">
        <v>662</v>
      </c>
      <c r="AM261" t="s">
        <v>13</v>
      </c>
      <c r="AN261" t="s">
        <v>14</v>
      </c>
      <c r="AO261" t="s">
        <v>15</v>
      </c>
      <c r="AP261" t="s">
        <v>16</v>
      </c>
      <c r="AQ261" t="s">
        <v>17</v>
      </c>
      <c r="AR261" t="s">
        <v>18</v>
      </c>
      <c r="AS261" t="s">
        <v>106</v>
      </c>
      <c r="AT261">
        <v>300</v>
      </c>
      <c r="AU261">
        <v>300</v>
      </c>
      <c r="BB261" s="47" t="s">
        <v>1</v>
      </c>
      <c r="BC261" s="48">
        <v>0</v>
      </c>
      <c r="BD261" s="48">
        <v>0</v>
      </c>
      <c r="BE261"/>
      <c r="BF261"/>
      <c r="BG261" s="48"/>
      <c r="BH261" t="s">
        <v>142</v>
      </c>
      <c r="BI261" t="s">
        <v>22</v>
      </c>
      <c r="BJ261" t="s">
        <v>23</v>
      </c>
      <c r="CI261" t="s">
        <v>2020</v>
      </c>
      <c r="CJ261">
        <v>0</v>
      </c>
    </row>
    <row r="262" spans="1:88" x14ac:dyDescent="0.2">
      <c r="A262" t="s">
        <v>537</v>
      </c>
      <c r="B262" s="8">
        <v>13</v>
      </c>
      <c r="C262" t="s">
        <v>538</v>
      </c>
      <c r="E262" s="24">
        <f t="shared" si="4"/>
        <v>1</v>
      </c>
      <c r="F262" s="44">
        <v>260</v>
      </c>
      <c r="G262" s="23" t="s">
        <v>422</v>
      </c>
      <c r="H262">
        <v>525</v>
      </c>
      <c r="I262" s="9" t="s">
        <v>64</v>
      </c>
      <c r="J262">
        <v>743</v>
      </c>
      <c r="K262" s="9" t="s">
        <v>117</v>
      </c>
      <c r="L262" s="30" t="s">
        <v>72</v>
      </c>
      <c r="M262" s="10">
        <v>260</v>
      </c>
      <c r="N262" s="28">
        <v>0.55931403212671282</v>
      </c>
      <c r="O262" s="25">
        <v>0.1</v>
      </c>
      <c r="P262" s="45" t="s">
        <v>672</v>
      </c>
      <c r="Q262" s="45" t="s">
        <v>673</v>
      </c>
      <c r="R262" s="22">
        <v>20001</v>
      </c>
      <c r="S262" s="22">
        <v>20001</v>
      </c>
      <c r="T262" s="55" t="s">
        <v>1772</v>
      </c>
      <c r="U262" s="34" t="s">
        <v>1420</v>
      </c>
      <c r="V262" s="2"/>
      <c r="W262" s="49" t="s">
        <v>141</v>
      </c>
      <c r="X262" s="31" t="s">
        <v>656</v>
      </c>
      <c r="Y262" s="34" t="s">
        <v>951</v>
      </c>
      <c r="Z262" s="49" t="s">
        <v>138</v>
      </c>
      <c r="AA262" s="31" t="s">
        <v>139</v>
      </c>
      <c r="AB262" s="35" t="s">
        <v>140</v>
      </c>
      <c r="AC262" s="2" t="s">
        <v>2017</v>
      </c>
      <c r="AD262" s="31" t="s">
        <v>657</v>
      </c>
      <c r="AE262" s="2" t="s">
        <v>992</v>
      </c>
      <c r="AF262" s="31" t="s">
        <v>966</v>
      </c>
      <c r="AG262" t="s">
        <v>142</v>
      </c>
      <c r="AH262" t="s">
        <v>658</v>
      </c>
      <c r="AI262" t="s">
        <v>659</v>
      </c>
      <c r="AJ262" s="2" t="s">
        <v>660</v>
      </c>
      <c r="AK262" t="s">
        <v>661</v>
      </c>
      <c r="AL262" s="2" t="s">
        <v>662</v>
      </c>
      <c r="AM262" t="s">
        <v>13</v>
      </c>
      <c r="AN262" t="s">
        <v>14</v>
      </c>
      <c r="AO262" t="s">
        <v>15</v>
      </c>
      <c r="AP262" t="s">
        <v>16</v>
      </c>
      <c r="AQ262" t="s">
        <v>17</v>
      </c>
      <c r="AR262" t="s">
        <v>18</v>
      </c>
      <c r="AS262" t="s">
        <v>106</v>
      </c>
      <c r="AT262">
        <v>300</v>
      </c>
      <c r="AU262">
        <v>300</v>
      </c>
      <c r="BB262" s="47" t="s">
        <v>1</v>
      </c>
      <c r="BC262" s="48">
        <v>0</v>
      </c>
      <c r="BD262" s="48">
        <v>0</v>
      </c>
      <c r="BE262"/>
      <c r="BF262"/>
      <c r="BG262" s="48"/>
      <c r="BH262" t="s">
        <v>142</v>
      </c>
      <c r="BI262" t="s">
        <v>22</v>
      </c>
      <c r="BJ262" t="s">
        <v>23</v>
      </c>
      <c r="CI262">
        <v>3.5</v>
      </c>
      <c r="CJ262">
        <v>1</v>
      </c>
    </row>
    <row r="263" spans="1:88" x14ac:dyDescent="0.2">
      <c r="A263" t="s">
        <v>537</v>
      </c>
      <c r="B263" s="8">
        <v>13</v>
      </c>
      <c r="C263" t="s">
        <v>538</v>
      </c>
      <c r="E263" s="24">
        <f t="shared" si="4"/>
        <v>1</v>
      </c>
      <c r="F263" s="44">
        <v>261</v>
      </c>
      <c r="G263" s="23" t="s">
        <v>423</v>
      </c>
      <c r="H263">
        <v>526</v>
      </c>
      <c r="I263" s="9" t="s">
        <v>65</v>
      </c>
      <c r="J263">
        <v>701</v>
      </c>
      <c r="K263" s="9" t="s">
        <v>118</v>
      </c>
      <c r="L263" s="30" t="s">
        <v>73</v>
      </c>
      <c r="M263" s="10">
        <v>261</v>
      </c>
      <c r="N263" s="28">
        <v>1.3317950594261567</v>
      </c>
      <c r="O263" s="25">
        <v>0.1</v>
      </c>
      <c r="P263" s="45" t="s">
        <v>672</v>
      </c>
      <c r="Q263" s="45" t="s">
        <v>673</v>
      </c>
      <c r="R263" s="22">
        <v>24066</v>
      </c>
      <c r="S263" s="22">
        <v>24066</v>
      </c>
      <c r="T263" s="55" t="s">
        <v>1773</v>
      </c>
      <c r="U263" s="34" t="s">
        <v>1421</v>
      </c>
      <c r="V263" s="2"/>
      <c r="W263" s="49" t="s">
        <v>141</v>
      </c>
      <c r="X263" s="31" t="s">
        <v>656</v>
      </c>
      <c r="Y263" s="34" t="s">
        <v>951</v>
      </c>
      <c r="Z263" s="49" t="s">
        <v>138</v>
      </c>
      <c r="AA263" s="31" t="s">
        <v>139</v>
      </c>
      <c r="AB263" s="35" t="s">
        <v>140</v>
      </c>
      <c r="AC263" s="2" t="s">
        <v>2017</v>
      </c>
      <c r="AD263" s="31" t="s">
        <v>657</v>
      </c>
      <c r="AE263" s="2" t="s">
        <v>993</v>
      </c>
      <c r="AF263" s="31" t="s">
        <v>967</v>
      </c>
      <c r="AG263" t="s">
        <v>142</v>
      </c>
      <c r="AH263" t="s">
        <v>658</v>
      </c>
      <c r="AI263" t="s">
        <v>659</v>
      </c>
      <c r="AJ263" s="2" t="s">
        <v>660</v>
      </c>
      <c r="AK263" t="s">
        <v>661</v>
      </c>
      <c r="AL263" s="2" t="s">
        <v>662</v>
      </c>
      <c r="AM263" t="s">
        <v>13</v>
      </c>
      <c r="AN263" t="s">
        <v>14</v>
      </c>
      <c r="AO263" t="s">
        <v>15</v>
      </c>
      <c r="AP263" t="s">
        <v>16</v>
      </c>
      <c r="AQ263" t="s">
        <v>17</v>
      </c>
      <c r="AR263" t="s">
        <v>18</v>
      </c>
      <c r="AS263" t="s">
        <v>106</v>
      </c>
      <c r="AT263">
        <v>300</v>
      </c>
      <c r="AU263">
        <v>300</v>
      </c>
      <c r="BB263" s="47" t="s">
        <v>1</v>
      </c>
      <c r="BC263" s="48">
        <v>0</v>
      </c>
      <c r="BD263" s="48">
        <v>0</v>
      </c>
      <c r="BE263"/>
      <c r="BF263"/>
      <c r="BG263" s="48"/>
      <c r="BH263" t="s">
        <v>142</v>
      </c>
      <c r="BI263" t="s">
        <v>22</v>
      </c>
      <c r="BJ263" t="s">
        <v>23</v>
      </c>
      <c r="CI263">
        <v>4.5</v>
      </c>
      <c r="CJ263">
        <v>7</v>
      </c>
    </row>
    <row r="264" spans="1:88" x14ac:dyDescent="0.2">
      <c r="A264" t="s">
        <v>537</v>
      </c>
      <c r="B264" s="8">
        <v>13</v>
      </c>
      <c r="C264" t="s">
        <v>538</v>
      </c>
      <c r="E264" s="24">
        <f t="shared" si="4"/>
        <v>1</v>
      </c>
      <c r="F264" s="44">
        <v>262</v>
      </c>
      <c r="G264" s="23" t="s">
        <v>424</v>
      </c>
      <c r="H264">
        <v>526</v>
      </c>
      <c r="I264" s="9" t="s">
        <v>65</v>
      </c>
      <c r="J264">
        <v>702</v>
      </c>
      <c r="K264" s="9" t="s">
        <v>119</v>
      </c>
      <c r="L264" s="30" t="s">
        <v>74</v>
      </c>
      <c r="M264" s="10">
        <v>262</v>
      </c>
      <c r="N264" s="28">
        <v>1.0131245057655764</v>
      </c>
      <c r="O264" s="25">
        <v>0.1</v>
      </c>
      <c r="P264" s="45" t="s">
        <v>672</v>
      </c>
      <c r="Q264" s="45" t="s">
        <v>673</v>
      </c>
      <c r="R264" s="22">
        <v>11547</v>
      </c>
      <c r="S264" s="22">
        <v>11547</v>
      </c>
      <c r="T264" s="55" t="s">
        <v>1774</v>
      </c>
      <c r="U264" s="34" t="s">
        <v>1422</v>
      </c>
      <c r="V264" s="2"/>
      <c r="W264" s="49" t="s">
        <v>141</v>
      </c>
      <c r="X264" s="31" t="s">
        <v>656</v>
      </c>
      <c r="Y264" s="34" t="s">
        <v>951</v>
      </c>
      <c r="Z264" s="49" t="s">
        <v>138</v>
      </c>
      <c r="AA264" s="31" t="s">
        <v>139</v>
      </c>
      <c r="AB264" s="35" t="s">
        <v>140</v>
      </c>
      <c r="AC264" s="2" t="s">
        <v>2017</v>
      </c>
      <c r="AD264" s="31" t="s">
        <v>657</v>
      </c>
      <c r="AE264" s="2" t="s">
        <v>994</v>
      </c>
      <c r="AF264" s="31" t="s">
        <v>968</v>
      </c>
      <c r="AG264" t="s">
        <v>142</v>
      </c>
      <c r="AH264" t="s">
        <v>658</v>
      </c>
      <c r="AI264" t="s">
        <v>659</v>
      </c>
      <c r="AJ264" s="2" t="s">
        <v>660</v>
      </c>
      <c r="AK264" t="s">
        <v>661</v>
      </c>
      <c r="AL264" s="2" t="s">
        <v>662</v>
      </c>
      <c r="AM264" t="s">
        <v>13</v>
      </c>
      <c r="AN264" t="s">
        <v>14</v>
      </c>
      <c r="AO264" t="s">
        <v>15</v>
      </c>
      <c r="AP264" t="s">
        <v>16</v>
      </c>
      <c r="AQ264" t="s">
        <v>17</v>
      </c>
      <c r="AR264" t="s">
        <v>18</v>
      </c>
      <c r="AS264" t="s">
        <v>106</v>
      </c>
      <c r="AT264">
        <v>300</v>
      </c>
      <c r="AU264">
        <v>300</v>
      </c>
      <c r="BB264" s="47" t="s">
        <v>1</v>
      </c>
      <c r="BC264" s="48">
        <v>0</v>
      </c>
      <c r="BD264" s="48">
        <v>0</v>
      </c>
      <c r="BE264"/>
      <c r="BF264"/>
      <c r="BG264" s="48"/>
      <c r="BH264" t="s">
        <v>142</v>
      </c>
      <c r="BI264" t="s">
        <v>22</v>
      </c>
      <c r="BJ264" t="s">
        <v>23</v>
      </c>
      <c r="CI264">
        <v>4.8</v>
      </c>
      <c r="CJ264">
        <v>14</v>
      </c>
    </row>
    <row r="265" spans="1:88" x14ac:dyDescent="0.2">
      <c r="A265" t="s">
        <v>537</v>
      </c>
      <c r="B265" s="8">
        <v>13</v>
      </c>
      <c r="C265" t="s">
        <v>538</v>
      </c>
      <c r="E265" s="24">
        <f t="shared" si="4"/>
        <v>1</v>
      </c>
      <c r="F265" s="44">
        <v>263</v>
      </c>
      <c r="G265" s="23" t="s">
        <v>425</v>
      </c>
      <c r="H265">
        <v>526</v>
      </c>
      <c r="I265" s="9" t="s">
        <v>65</v>
      </c>
      <c r="J265">
        <v>703</v>
      </c>
      <c r="K265" s="9" t="s">
        <v>120</v>
      </c>
      <c r="L265" s="30" t="s">
        <v>75</v>
      </c>
      <c r="M265" s="10">
        <v>263</v>
      </c>
      <c r="N265" s="28">
        <v>0.74343479646393706</v>
      </c>
      <c r="O265" s="25">
        <v>0.1</v>
      </c>
      <c r="P265" s="45" t="s">
        <v>672</v>
      </c>
      <c r="Q265" s="45" t="s">
        <v>673</v>
      </c>
      <c r="R265" s="22">
        <v>24881</v>
      </c>
      <c r="S265" s="22">
        <v>24881</v>
      </c>
      <c r="T265" s="55" t="s">
        <v>1775</v>
      </c>
      <c r="U265" s="34" t="s">
        <v>1423</v>
      </c>
      <c r="V265" s="2"/>
      <c r="W265" s="49" t="s">
        <v>141</v>
      </c>
      <c r="X265" s="31" t="s">
        <v>656</v>
      </c>
      <c r="Y265" s="34" t="s">
        <v>951</v>
      </c>
      <c r="Z265" s="49" t="s">
        <v>138</v>
      </c>
      <c r="AA265" s="31" t="s">
        <v>139</v>
      </c>
      <c r="AB265" s="35" t="s">
        <v>140</v>
      </c>
      <c r="AC265" s="2" t="s">
        <v>2017</v>
      </c>
      <c r="AD265" s="31" t="s">
        <v>657</v>
      </c>
      <c r="AE265" s="2" t="s">
        <v>995</v>
      </c>
      <c r="AF265" s="31" t="s">
        <v>969</v>
      </c>
      <c r="AG265" t="s">
        <v>142</v>
      </c>
      <c r="AH265" t="s">
        <v>658</v>
      </c>
      <c r="AI265" t="s">
        <v>659</v>
      </c>
      <c r="AJ265" s="2" t="s">
        <v>660</v>
      </c>
      <c r="AK265" t="s">
        <v>661</v>
      </c>
      <c r="AL265" s="2" t="s">
        <v>662</v>
      </c>
      <c r="AM265" t="s">
        <v>13</v>
      </c>
      <c r="AN265" t="s">
        <v>14</v>
      </c>
      <c r="AO265" t="s">
        <v>15</v>
      </c>
      <c r="AP265" t="s">
        <v>16</v>
      </c>
      <c r="AQ265" t="s">
        <v>17</v>
      </c>
      <c r="AR265" t="s">
        <v>18</v>
      </c>
      <c r="AS265" t="s">
        <v>106</v>
      </c>
      <c r="AT265">
        <v>300</v>
      </c>
      <c r="AU265">
        <v>300</v>
      </c>
      <c r="BB265" s="47" t="s">
        <v>1</v>
      </c>
      <c r="BC265" s="48">
        <v>0</v>
      </c>
      <c r="BD265" s="48">
        <v>0</v>
      </c>
      <c r="BE265"/>
      <c r="BF265"/>
      <c r="BG265" s="48"/>
      <c r="BH265" t="s">
        <v>142</v>
      </c>
      <c r="BI265" t="s">
        <v>22</v>
      </c>
      <c r="BJ265" t="s">
        <v>23</v>
      </c>
      <c r="CI265">
        <v>6.8</v>
      </c>
      <c r="CJ265">
        <v>21</v>
      </c>
    </row>
    <row r="266" spans="1:88" x14ac:dyDescent="0.2">
      <c r="A266" t="s">
        <v>537</v>
      </c>
      <c r="B266" s="8">
        <v>13</v>
      </c>
      <c r="C266" t="s">
        <v>538</v>
      </c>
      <c r="E266" s="24">
        <f t="shared" si="4"/>
        <v>1</v>
      </c>
      <c r="F266" s="44">
        <v>264</v>
      </c>
      <c r="G266" s="23" t="s">
        <v>426</v>
      </c>
      <c r="H266">
        <v>526</v>
      </c>
      <c r="I266" s="9" t="s">
        <v>65</v>
      </c>
      <c r="J266">
        <v>704</v>
      </c>
      <c r="K266" s="9" t="s">
        <v>121</v>
      </c>
      <c r="L266" s="30" t="s">
        <v>76</v>
      </c>
      <c r="M266" s="10">
        <v>264</v>
      </c>
      <c r="N266" s="28">
        <v>0.99719097808254753</v>
      </c>
      <c r="O266" s="25">
        <v>0.1</v>
      </c>
      <c r="P266" s="45" t="s">
        <v>672</v>
      </c>
      <c r="Q266" s="45" t="s">
        <v>673</v>
      </c>
      <c r="R266" s="22">
        <v>37770</v>
      </c>
      <c r="S266" s="22">
        <v>37770</v>
      </c>
      <c r="T266" s="55" t="s">
        <v>1776</v>
      </c>
      <c r="U266" s="34" t="s">
        <v>1424</v>
      </c>
      <c r="V266" s="2"/>
      <c r="W266" s="49" t="s">
        <v>141</v>
      </c>
      <c r="X266" s="31" t="s">
        <v>656</v>
      </c>
      <c r="Y266" s="34" t="s">
        <v>951</v>
      </c>
      <c r="Z266" s="49" t="s">
        <v>138</v>
      </c>
      <c r="AA266" s="31" t="s">
        <v>139</v>
      </c>
      <c r="AB266" s="35" t="s">
        <v>140</v>
      </c>
      <c r="AC266" s="2" t="s">
        <v>2017</v>
      </c>
      <c r="AD266" s="31" t="s">
        <v>657</v>
      </c>
      <c r="AE266" s="2" t="s">
        <v>996</v>
      </c>
      <c r="AF266" s="31" t="s">
        <v>970</v>
      </c>
      <c r="AG266" t="s">
        <v>142</v>
      </c>
      <c r="AH266" t="s">
        <v>658</v>
      </c>
      <c r="AI266" t="s">
        <v>659</v>
      </c>
      <c r="AJ266" s="2" t="s">
        <v>660</v>
      </c>
      <c r="AK266" t="s">
        <v>661</v>
      </c>
      <c r="AL266" s="2" t="s">
        <v>662</v>
      </c>
      <c r="AM266" t="s">
        <v>13</v>
      </c>
      <c r="AN266" t="s">
        <v>14</v>
      </c>
      <c r="AO266" t="s">
        <v>15</v>
      </c>
      <c r="AP266" t="s">
        <v>16</v>
      </c>
      <c r="AQ266" t="s">
        <v>17</v>
      </c>
      <c r="AR266" t="s">
        <v>18</v>
      </c>
      <c r="AS266" t="s">
        <v>106</v>
      </c>
      <c r="AT266">
        <v>300</v>
      </c>
      <c r="AU266">
        <v>300</v>
      </c>
      <c r="BB266" s="47" t="s">
        <v>1</v>
      </c>
      <c r="BC266" s="48">
        <v>0</v>
      </c>
      <c r="BD266" s="48">
        <v>0</v>
      </c>
      <c r="BE266"/>
      <c r="BF266"/>
      <c r="BG266" s="48"/>
      <c r="BH266" t="s">
        <v>142</v>
      </c>
      <c r="BI266" t="s">
        <v>22</v>
      </c>
      <c r="BJ266" t="s">
        <v>23</v>
      </c>
      <c r="CI266">
        <v>9.3000000000000007</v>
      </c>
      <c r="CJ266">
        <v>28</v>
      </c>
    </row>
    <row r="267" spans="1:88" x14ac:dyDescent="0.2">
      <c r="A267" t="s">
        <v>537</v>
      </c>
      <c r="B267" s="8">
        <v>13</v>
      </c>
      <c r="C267" t="s">
        <v>538</v>
      </c>
      <c r="E267" s="24">
        <f t="shared" si="4"/>
        <v>1</v>
      </c>
      <c r="F267" s="44">
        <v>265</v>
      </c>
      <c r="G267" s="23" t="s">
        <v>427</v>
      </c>
      <c r="H267">
        <v>526</v>
      </c>
      <c r="I267" s="9" t="s">
        <v>65</v>
      </c>
      <c r="J267">
        <v>705</v>
      </c>
      <c r="K267" s="9" t="s">
        <v>122</v>
      </c>
      <c r="L267" s="30" t="s">
        <v>77</v>
      </c>
      <c r="M267" s="10">
        <v>265</v>
      </c>
      <c r="N267" s="28">
        <v>0.63059999999999994</v>
      </c>
      <c r="O267" s="25">
        <v>0.1</v>
      </c>
      <c r="P267" s="45" t="s">
        <v>672</v>
      </c>
      <c r="Q267" s="45" t="s">
        <v>673</v>
      </c>
      <c r="R267" s="22">
        <v>29919</v>
      </c>
      <c r="S267" s="22">
        <v>29919</v>
      </c>
      <c r="T267" s="55" t="s">
        <v>1777</v>
      </c>
      <c r="U267" s="34" t="s">
        <v>1425</v>
      </c>
      <c r="V267" s="2"/>
      <c r="W267" s="49" t="s">
        <v>141</v>
      </c>
      <c r="X267" s="31" t="s">
        <v>656</v>
      </c>
      <c r="Y267" s="34" t="s">
        <v>951</v>
      </c>
      <c r="Z267" s="49" t="s">
        <v>138</v>
      </c>
      <c r="AA267" s="31" t="s">
        <v>139</v>
      </c>
      <c r="AB267" s="35" t="s">
        <v>140</v>
      </c>
      <c r="AC267" s="2" t="s">
        <v>2017</v>
      </c>
      <c r="AD267" s="31" t="s">
        <v>657</v>
      </c>
      <c r="AE267" s="2" t="s">
        <v>997</v>
      </c>
      <c r="AF267" s="31" t="s">
        <v>971</v>
      </c>
      <c r="AG267" t="s">
        <v>142</v>
      </c>
      <c r="AH267" t="s">
        <v>658</v>
      </c>
      <c r="AI267" t="s">
        <v>659</v>
      </c>
      <c r="AJ267" s="2" t="s">
        <v>660</v>
      </c>
      <c r="AK267" t="s">
        <v>661</v>
      </c>
      <c r="AL267" s="2" t="s">
        <v>662</v>
      </c>
      <c r="AM267" t="s">
        <v>13</v>
      </c>
      <c r="AN267" t="s">
        <v>14</v>
      </c>
      <c r="AO267" t="s">
        <v>15</v>
      </c>
      <c r="AP267" t="s">
        <v>16</v>
      </c>
      <c r="AQ267" t="s">
        <v>17</v>
      </c>
      <c r="AR267" t="s">
        <v>18</v>
      </c>
      <c r="AS267" t="s">
        <v>106</v>
      </c>
      <c r="AT267">
        <v>300</v>
      </c>
      <c r="AU267">
        <v>300</v>
      </c>
      <c r="BB267" s="47" t="s">
        <v>1</v>
      </c>
      <c r="BC267" s="48">
        <v>0</v>
      </c>
      <c r="BD267" s="48">
        <v>0</v>
      </c>
      <c r="BE267"/>
      <c r="BF267"/>
      <c r="BG267" s="48"/>
      <c r="BH267" t="s">
        <v>142</v>
      </c>
      <c r="BI267" t="s">
        <v>22</v>
      </c>
      <c r="BJ267" t="s">
        <v>23</v>
      </c>
      <c r="CI267">
        <v>14.4</v>
      </c>
      <c r="CJ267">
        <v>36</v>
      </c>
    </row>
    <row r="268" spans="1:88" x14ac:dyDescent="0.2">
      <c r="A268" t="s">
        <v>537</v>
      </c>
      <c r="B268" s="8">
        <v>13</v>
      </c>
      <c r="C268" t="s">
        <v>538</v>
      </c>
      <c r="E268" s="24">
        <f t="shared" si="4"/>
        <v>1</v>
      </c>
      <c r="F268" s="44">
        <v>266</v>
      </c>
      <c r="G268" s="23" t="s">
        <v>428</v>
      </c>
      <c r="H268">
        <v>526</v>
      </c>
      <c r="I268" s="9" t="s">
        <v>65</v>
      </c>
      <c r="J268">
        <v>706</v>
      </c>
      <c r="K268" s="9" t="s">
        <v>123</v>
      </c>
      <c r="L268" s="30" t="s">
        <v>78</v>
      </c>
      <c r="M268" s="10">
        <v>266</v>
      </c>
      <c r="N268" s="28">
        <v>1.5135553011436731</v>
      </c>
      <c r="O268" s="25">
        <v>0.1</v>
      </c>
      <c r="P268" s="45" t="s">
        <v>672</v>
      </c>
      <c r="Q268" s="45" t="s">
        <v>673</v>
      </c>
      <c r="R268" s="22">
        <v>18455</v>
      </c>
      <c r="S268" s="22">
        <v>18455</v>
      </c>
      <c r="T268" s="55" t="s">
        <v>1778</v>
      </c>
      <c r="U268" s="34" t="s">
        <v>1426</v>
      </c>
      <c r="V268" s="2"/>
      <c r="W268" s="49" t="s">
        <v>141</v>
      </c>
      <c r="X268" s="31" t="s">
        <v>656</v>
      </c>
      <c r="Y268" s="34" t="s">
        <v>951</v>
      </c>
      <c r="Z268" s="49" t="s">
        <v>138</v>
      </c>
      <c r="AA268" s="31" t="s">
        <v>139</v>
      </c>
      <c r="AB268" s="35" t="s">
        <v>140</v>
      </c>
      <c r="AC268" s="2" t="s">
        <v>2017</v>
      </c>
      <c r="AD268" s="31" t="s">
        <v>657</v>
      </c>
      <c r="AE268" s="2" t="s">
        <v>998</v>
      </c>
      <c r="AF268" s="31" t="s">
        <v>972</v>
      </c>
      <c r="AG268" t="s">
        <v>142</v>
      </c>
      <c r="AH268" t="s">
        <v>658</v>
      </c>
      <c r="AI268" t="s">
        <v>659</v>
      </c>
      <c r="AJ268" s="2" t="s">
        <v>660</v>
      </c>
      <c r="AK268" t="s">
        <v>661</v>
      </c>
      <c r="AL268" s="2" t="s">
        <v>662</v>
      </c>
      <c r="AM268" t="s">
        <v>13</v>
      </c>
      <c r="AN268" t="s">
        <v>14</v>
      </c>
      <c r="AO268" t="s">
        <v>15</v>
      </c>
      <c r="AP268" t="s">
        <v>16</v>
      </c>
      <c r="AQ268" t="s">
        <v>17</v>
      </c>
      <c r="AR268" t="s">
        <v>18</v>
      </c>
      <c r="AS268" t="s">
        <v>106</v>
      </c>
      <c r="AT268">
        <v>300</v>
      </c>
      <c r="AU268">
        <v>300</v>
      </c>
      <c r="BB268" s="47" t="s">
        <v>1</v>
      </c>
      <c r="BC268" s="48">
        <v>0</v>
      </c>
      <c r="BD268" s="48">
        <v>0</v>
      </c>
      <c r="BE268"/>
      <c r="BF268"/>
      <c r="BG268" s="48"/>
      <c r="BH268" t="s">
        <v>142</v>
      </c>
      <c r="BI268" t="s">
        <v>22</v>
      </c>
      <c r="BJ268" t="s">
        <v>23</v>
      </c>
      <c r="CI268">
        <v>7.5</v>
      </c>
      <c r="CJ268">
        <v>43</v>
      </c>
    </row>
    <row r="269" spans="1:88" x14ac:dyDescent="0.2">
      <c r="A269" t="s">
        <v>537</v>
      </c>
      <c r="B269" s="8">
        <v>13</v>
      </c>
      <c r="C269" t="s">
        <v>538</v>
      </c>
      <c r="E269" s="24">
        <f t="shared" si="4"/>
        <v>1</v>
      </c>
      <c r="F269" s="44">
        <v>267</v>
      </c>
      <c r="G269" s="23" t="s">
        <v>429</v>
      </c>
      <c r="H269">
        <v>526</v>
      </c>
      <c r="I269" s="9" t="s">
        <v>65</v>
      </c>
      <c r="J269">
        <v>707</v>
      </c>
      <c r="K269" s="9" t="s">
        <v>124</v>
      </c>
      <c r="L269" s="30" t="s">
        <v>79</v>
      </c>
      <c r="M269" s="10">
        <v>267</v>
      </c>
      <c r="N269" s="28">
        <v>1.2462261144617417</v>
      </c>
      <c r="O269" s="25">
        <v>0.1</v>
      </c>
      <c r="P269" s="45" t="s">
        <v>672</v>
      </c>
      <c r="Q269" s="45" t="s">
        <v>673</v>
      </c>
      <c r="R269" s="22">
        <v>17074</v>
      </c>
      <c r="S269" s="22">
        <v>17074</v>
      </c>
      <c r="T269" s="55" t="s">
        <v>1779</v>
      </c>
      <c r="U269" s="34" t="s">
        <v>1427</v>
      </c>
      <c r="V269" s="2"/>
      <c r="W269" s="49" t="s">
        <v>141</v>
      </c>
      <c r="X269" s="31" t="s">
        <v>656</v>
      </c>
      <c r="Y269" s="34" t="s">
        <v>951</v>
      </c>
      <c r="Z269" s="49" t="s">
        <v>138</v>
      </c>
      <c r="AA269" s="31" t="s">
        <v>139</v>
      </c>
      <c r="AB269" s="35" t="s">
        <v>140</v>
      </c>
      <c r="AC269" s="2" t="s">
        <v>2017</v>
      </c>
      <c r="AD269" s="31" t="s">
        <v>657</v>
      </c>
      <c r="AE269" s="2" t="s">
        <v>999</v>
      </c>
      <c r="AF269" s="31" t="s">
        <v>973</v>
      </c>
      <c r="AG269" t="s">
        <v>142</v>
      </c>
      <c r="AH269" t="s">
        <v>658</v>
      </c>
      <c r="AI269" t="s">
        <v>659</v>
      </c>
      <c r="AJ269" s="2" t="s">
        <v>660</v>
      </c>
      <c r="AK269" t="s">
        <v>661</v>
      </c>
      <c r="AL269" s="2" t="s">
        <v>662</v>
      </c>
      <c r="AM269" t="s">
        <v>13</v>
      </c>
      <c r="AN269" t="s">
        <v>14</v>
      </c>
      <c r="AO269" t="s">
        <v>15</v>
      </c>
      <c r="AP269" t="s">
        <v>16</v>
      </c>
      <c r="AQ269" t="s">
        <v>17</v>
      </c>
      <c r="AR269" t="s">
        <v>18</v>
      </c>
      <c r="AS269" t="s">
        <v>106</v>
      </c>
      <c r="AT269">
        <v>300</v>
      </c>
      <c r="AU269">
        <v>300</v>
      </c>
      <c r="BB269" s="47" t="s">
        <v>1</v>
      </c>
      <c r="BC269" s="48">
        <v>0</v>
      </c>
      <c r="BD269" s="48">
        <v>0</v>
      </c>
      <c r="BE269"/>
      <c r="BF269"/>
      <c r="BG269" s="48"/>
      <c r="BH269" t="s">
        <v>142</v>
      </c>
      <c r="BI269" t="s">
        <v>22</v>
      </c>
      <c r="BJ269" t="s">
        <v>23</v>
      </c>
      <c r="CI269">
        <v>11.8</v>
      </c>
      <c r="CJ269">
        <v>49</v>
      </c>
    </row>
    <row r="270" spans="1:88" x14ac:dyDescent="0.2">
      <c r="A270" t="s">
        <v>537</v>
      </c>
      <c r="B270" s="8">
        <v>13</v>
      </c>
      <c r="C270" t="s">
        <v>538</v>
      </c>
      <c r="E270" s="24">
        <f t="shared" si="4"/>
        <v>1</v>
      </c>
      <c r="F270" s="44">
        <v>268</v>
      </c>
      <c r="G270" s="23" t="s">
        <v>430</v>
      </c>
      <c r="H270">
        <v>526</v>
      </c>
      <c r="I270" s="9" t="s">
        <v>65</v>
      </c>
      <c r="J270">
        <v>708</v>
      </c>
      <c r="K270" s="9" t="s">
        <v>130</v>
      </c>
      <c r="L270" s="30" t="s">
        <v>85</v>
      </c>
      <c r="M270" s="10">
        <v>268</v>
      </c>
      <c r="N270" s="28">
        <v>1.8180627190860055</v>
      </c>
      <c r="O270" s="25">
        <v>0.1</v>
      </c>
      <c r="P270" s="45" t="s">
        <v>672</v>
      </c>
      <c r="Q270" s="45" t="s">
        <v>673</v>
      </c>
      <c r="R270" s="22">
        <v>13421</v>
      </c>
      <c r="S270" s="22">
        <v>13421</v>
      </c>
      <c r="T270" s="55" t="s">
        <v>1780</v>
      </c>
      <c r="U270" s="34" t="s">
        <v>1428</v>
      </c>
      <c r="V270" s="2"/>
      <c r="W270" s="49" t="s">
        <v>141</v>
      </c>
      <c r="X270" s="31" t="s">
        <v>656</v>
      </c>
      <c r="Y270" s="34" t="s">
        <v>951</v>
      </c>
      <c r="Z270" s="49" t="s">
        <v>138</v>
      </c>
      <c r="AA270" s="31" t="s">
        <v>139</v>
      </c>
      <c r="AB270" s="35" t="s">
        <v>140</v>
      </c>
      <c r="AC270" s="2" t="s">
        <v>2017</v>
      </c>
      <c r="AD270" s="31" t="s">
        <v>657</v>
      </c>
      <c r="AE270" s="2" t="s">
        <v>1000</v>
      </c>
      <c r="AF270" s="31" t="s">
        <v>974</v>
      </c>
      <c r="AG270" t="s">
        <v>142</v>
      </c>
      <c r="AH270" t="s">
        <v>658</v>
      </c>
      <c r="AI270" t="s">
        <v>659</v>
      </c>
      <c r="AJ270" s="2" t="s">
        <v>660</v>
      </c>
      <c r="AK270" t="s">
        <v>661</v>
      </c>
      <c r="AL270" s="2" t="s">
        <v>662</v>
      </c>
      <c r="AM270" t="s">
        <v>13</v>
      </c>
      <c r="AN270" t="s">
        <v>14</v>
      </c>
      <c r="AO270" t="s">
        <v>15</v>
      </c>
      <c r="AP270" t="s">
        <v>16</v>
      </c>
      <c r="AQ270" t="s">
        <v>17</v>
      </c>
      <c r="AR270" t="s">
        <v>18</v>
      </c>
      <c r="AS270" t="s">
        <v>106</v>
      </c>
      <c r="AT270">
        <v>300</v>
      </c>
      <c r="AU270">
        <v>300</v>
      </c>
      <c r="BB270" s="47" t="s">
        <v>1</v>
      </c>
      <c r="BC270" s="48">
        <v>0</v>
      </c>
      <c r="BD270" s="48">
        <v>0</v>
      </c>
      <c r="BE270"/>
      <c r="BF270"/>
      <c r="BG270" s="48"/>
      <c r="BH270" t="s">
        <v>142</v>
      </c>
      <c r="BI270" t="s">
        <v>22</v>
      </c>
      <c r="BJ270" t="s">
        <v>23</v>
      </c>
      <c r="CI270">
        <v>11.6</v>
      </c>
      <c r="CJ270">
        <v>56</v>
      </c>
    </row>
    <row r="271" spans="1:88" x14ac:dyDescent="0.2">
      <c r="A271" t="s">
        <v>537</v>
      </c>
      <c r="B271" s="8">
        <v>13</v>
      </c>
      <c r="C271" t="s">
        <v>538</v>
      </c>
      <c r="E271" s="24">
        <f t="shared" si="4"/>
        <v>1</v>
      </c>
      <c r="F271" s="44">
        <v>269</v>
      </c>
      <c r="G271" s="23" t="s">
        <v>431</v>
      </c>
      <c r="H271">
        <v>526</v>
      </c>
      <c r="I271" s="9" t="s">
        <v>65</v>
      </c>
      <c r="J271">
        <v>709</v>
      </c>
      <c r="K271" s="9" t="s">
        <v>131</v>
      </c>
      <c r="L271" s="30" t="s">
        <v>86</v>
      </c>
      <c r="M271" s="10">
        <v>269</v>
      </c>
      <c r="N271" s="28">
        <v>1.7578693922834514</v>
      </c>
      <c r="O271" s="25">
        <v>0.1</v>
      </c>
      <c r="P271" s="45" t="s">
        <v>672</v>
      </c>
      <c r="Q271" s="45" t="s">
        <v>673</v>
      </c>
      <c r="R271" s="22">
        <v>15708</v>
      </c>
      <c r="S271" s="22">
        <v>15708</v>
      </c>
      <c r="T271" s="55" t="s">
        <v>1781</v>
      </c>
      <c r="U271" s="34" t="s">
        <v>1429</v>
      </c>
      <c r="V271" s="2"/>
      <c r="W271" s="49" t="s">
        <v>141</v>
      </c>
      <c r="X271" s="31" t="s">
        <v>656</v>
      </c>
      <c r="Y271" s="34" t="s">
        <v>951</v>
      </c>
      <c r="Z271" s="49" t="s">
        <v>138</v>
      </c>
      <c r="AA271" s="31" t="s">
        <v>139</v>
      </c>
      <c r="AB271" s="35" t="s">
        <v>140</v>
      </c>
      <c r="AC271" s="2" t="s">
        <v>2017</v>
      </c>
      <c r="AD271" s="31" t="s">
        <v>657</v>
      </c>
      <c r="AE271" s="2" t="s">
        <v>1001</v>
      </c>
      <c r="AF271" s="31" t="s">
        <v>975</v>
      </c>
      <c r="AG271" t="s">
        <v>142</v>
      </c>
      <c r="AH271" t="s">
        <v>658</v>
      </c>
      <c r="AI271" t="s">
        <v>659</v>
      </c>
      <c r="AJ271" s="2" t="s">
        <v>660</v>
      </c>
      <c r="AK271" t="s">
        <v>661</v>
      </c>
      <c r="AL271" s="2" t="s">
        <v>662</v>
      </c>
      <c r="AM271" t="s">
        <v>13</v>
      </c>
      <c r="AN271" t="s">
        <v>14</v>
      </c>
      <c r="AO271" t="s">
        <v>15</v>
      </c>
      <c r="AP271" t="s">
        <v>16</v>
      </c>
      <c r="AQ271" t="s">
        <v>17</v>
      </c>
      <c r="AR271" t="s">
        <v>18</v>
      </c>
      <c r="AS271" t="s">
        <v>106</v>
      </c>
      <c r="AT271">
        <v>300</v>
      </c>
      <c r="AU271">
        <v>300</v>
      </c>
      <c r="BB271" s="47" t="s">
        <v>1</v>
      </c>
      <c r="BC271" s="48">
        <v>0</v>
      </c>
      <c r="BD271" s="48">
        <v>0</v>
      </c>
      <c r="BE271"/>
      <c r="BF271"/>
      <c r="BG271" s="48"/>
      <c r="BH271" t="s">
        <v>142</v>
      </c>
      <c r="BI271" t="s">
        <v>22</v>
      </c>
      <c r="BJ271" t="s">
        <v>23</v>
      </c>
      <c r="BL271" s="43"/>
      <c r="BM271" s="43"/>
      <c r="BN271" s="43"/>
      <c r="BO271" s="39"/>
      <c r="BP271" s="39"/>
      <c r="BQ271" s="39"/>
      <c r="BR271" s="39"/>
      <c r="BS271" s="39"/>
      <c r="BT271" s="39"/>
      <c r="BU271" s="39"/>
      <c r="BV271" s="39"/>
      <c r="BW271" s="39"/>
      <c r="BX271" s="39"/>
      <c r="BY271" s="39"/>
      <c r="BZ271" s="39"/>
      <c r="CA271" s="39"/>
      <c r="CB271" s="39"/>
      <c r="CC271" s="39"/>
      <c r="CD271" s="39"/>
      <c r="CE271" s="39"/>
      <c r="CI271">
        <v>14.6</v>
      </c>
      <c r="CJ271">
        <v>65</v>
      </c>
    </row>
    <row r="272" spans="1:88" x14ac:dyDescent="0.2">
      <c r="A272" t="s">
        <v>537</v>
      </c>
      <c r="B272" s="8">
        <v>13</v>
      </c>
      <c r="C272" t="s">
        <v>538</v>
      </c>
      <c r="E272" s="24">
        <f t="shared" si="4"/>
        <v>1</v>
      </c>
      <c r="F272" s="44">
        <v>270</v>
      </c>
      <c r="G272" s="23" t="s">
        <v>432</v>
      </c>
      <c r="H272">
        <v>526</v>
      </c>
      <c r="I272" s="9" t="s">
        <v>65</v>
      </c>
      <c r="J272">
        <v>710</v>
      </c>
      <c r="K272" s="9" t="s">
        <v>132</v>
      </c>
      <c r="L272" s="30" t="s">
        <v>87</v>
      </c>
      <c r="M272" s="10">
        <v>270</v>
      </c>
      <c r="N272" s="28">
        <v>2.1461753632254181</v>
      </c>
      <c r="O272" s="25">
        <v>0.1</v>
      </c>
      <c r="P272" s="45" t="s">
        <v>672</v>
      </c>
      <c r="Q272" s="45" t="s">
        <v>673</v>
      </c>
      <c r="R272" s="22">
        <v>16327</v>
      </c>
      <c r="S272" s="22">
        <v>16327</v>
      </c>
      <c r="T272" s="55" t="s">
        <v>1782</v>
      </c>
      <c r="U272" s="34" t="s">
        <v>1430</v>
      </c>
      <c r="V272" s="2"/>
      <c r="W272" s="49" t="s">
        <v>141</v>
      </c>
      <c r="X272" s="31" t="s">
        <v>656</v>
      </c>
      <c r="Y272" s="34" t="s">
        <v>951</v>
      </c>
      <c r="Z272" s="49" t="s">
        <v>138</v>
      </c>
      <c r="AA272" s="31" t="s">
        <v>139</v>
      </c>
      <c r="AB272" s="35" t="s">
        <v>140</v>
      </c>
      <c r="AC272" s="2" t="s">
        <v>2017</v>
      </c>
      <c r="AD272" s="31" t="s">
        <v>657</v>
      </c>
      <c r="AE272" s="2" t="s">
        <v>1002</v>
      </c>
      <c r="AF272" s="31" t="s">
        <v>976</v>
      </c>
      <c r="AG272" t="s">
        <v>142</v>
      </c>
      <c r="AH272" t="s">
        <v>658</v>
      </c>
      <c r="AI272" t="s">
        <v>659</v>
      </c>
      <c r="AJ272" s="2" t="s">
        <v>660</v>
      </c>
      <c r="AK272" t="s">
        <v>661</v>
      </c>
      <c r="AL272" s="2" t="s">
        <v>662</v>
      </c>
      <c r="AM272" t="s">
        <v>13</v>
      </c>
      <c r="AN272" t="s">
        <v>14</v>
      </c>
      <c r="AO272" t="s">
        <v>15</v>
      </c>
      <c r="AP272" t="s">
        <v>16</v>
      </c>
      <c r="AQ272" t="s">
        <v>17</v>
      </c>
      <c r="AR272" t="s">
        <v>18</v>
      </c>
      <c r="AS272" t="s">
        <v>106</v>
      </c>
      <c r="AT272">
        <v>300</v>
      </c>
      <c r="AU272">
        <v>300</v>
      </c>
      <c r="BB272" s="47" t="s">
        <v>1</v>
      </c>
      <c r="BC272" s="48">
        <v>0</v>
      </c>
      <c r="BD272" s="48">
        <v>0</v>
      </c>
      <c r="BE272"/>
      <c r="BF272"/>
      <c r="BG272" s="48"/>
      <c r="BH272" t="s">
        <v>142</v>
      </c>
      <c r="BI272" t="s">
        <v>22</v>
      </c>
      <c r="BJ272" t="s">
        <v>23</v>
      </c>
      <c r="BL272" s="43"/>
      <c r="BM272" s="42"/>
      <c r="BN272" s="43"/>
      <c r="BO272" s="39"/>
      <c r="BP272" s="39"/>
      <c r="BQ272" s="39"/>
      <c r="BR272" s="40"/>
      <c r="BS272" s="40"/>
      <c r="BT272" s="39"/>
      <c r="BU272" s="40"/>
      <c r="BV272" s="40"/>
      <c r="BW272" s="40"/>
      <c r="BX272" s="39"/>
      <c r="BY272" s="40"/>
      <c r="BZ272" s="40"/>
      <c r="CA272" s="42"/>
      <c r="CB272" s="42"/>
      <c r="CC272" s="42"/>
      <c r="CD272" s="40"/>
      <c r="CE272" s="41"/>
      <c r="CI272">
        <v>5.0999999999999996</v>
      </c>
      <c r="CJ272">
        <v>65</v>
      </c>
    </row>
    <row r="273" spans="1:83" x14ac:dyDescent="0.2">
      <c r="A273" t="s">
        <v>537</v>
      </c>
      <c r="B273" s="8">
        <v>13</v>
      </c>
      <c r="C273" t="s">
        <v>538</v>
      </c>
      <c r="E273" s="24">
        <f t="shared" si="4"/>
        <v>1</v>
      </c>
      <c r="F273" s="44">
        <v>271</v>
      </c>
      <c r="G273" s="23" t="s">
        <v>433</v>
      </c>
      <c r="H273">
        <v>526</v>
      </c>
      <c r="I273" s="9" t="s">
        <v>65</v>
      </c>
      <c r="J273">
        <v>711</v>
      </c>
      <c r="K273" s="9" t="s">
        <v>133</v>
      </c>
      <c r="L273" s="30" t="s">
        <v>88</v>
      </c>
      <c r="M273" s="10">
        <v>271</v>
      </c>
      <c r="N273" s="28">
        <v>1.482868507087469</v>
      </c>
      <c r="O273" s="25">
        <v>0.1</v>
      </c>
      <c r="P273" s="45" t="s">
        <v>672</v>
      </c>
      <c r="Q273" s="45" t="s">
        <v>673</v>
      </c>
      <c r="R273" s="22">
        <v>21587</v>
      </c>
      <c r="S273" s="22">
        <v>21587</v>
      </c>
      <c r="T273" s="55" t="s">
        <v>1783</v>
      </c>
      <c r="U273" s="34" t="s">
        <v>1431</v>
      </c>
      <c r="V273" s="2"/>
      <c r="W273" s="49" t="s">
        <v>141</v>
      </c>
      <c r="X273" s="31" t="s">
        <v>656</v>
      </c>
      <c r="Y273" s="34" t="s">
        <v>951</v>
      </c>
      <c r="Z273" s="49" t="s">
        <v>138</v>
      </c>
      <c r="AA273" s="31" t="s">
        <v>139</v>
      </c>
      <c r="AB273" s="35" t="s">
        <v>140</v>
      </c>
      <c r="AC273" s="2" t="s">
        <v>2017</v>
      </c>
      <c r="AD273" s="31" t="s">
        <v>657</v>
      </c>
      <c r="AE273" s="2" t="s">
        <v>1003</v>
      </c>
      <c r="AF273" s="31" t="s">
        <v>977</v>
      </c>
      <c r="AG273" t="s">
        <v>142</v>
      </c>
      <c r="AH273" t="s">
        <v>658</v>
      </c>
      <c r="AI273" t="s">
        <v>659</v>
      </c>
      <c r="AJ273" s="2" t="s">
        <v>660</v>
      </c>
      <c r="AK273" t="s">
        <v>661</v>
      </c>
      <c r="AL273" s="2" t="s">
        <v>662</v>
      </c>
      <c r="AM273" t="s">
        <v>13</v>
      </c>
      <c r="AN273" t="s">
        <v>14</v>
      </c>
      <c r="AO273" t="s">
        <v>15</v>
      </c>
      <c r="AP273" t="s">
        <v>16</v>
      </c>
      <c r="AQ273" t="s">
        <v>17</v>
      </c>
      <c r="AR273" t="s">
        <v>18</v>
      </c>
      <c r="AS273" t="s">
        <v>106</v>
      </c>
      <c r="AT273">
        <v>300</v>
      </c>
      <c r="AU273">
        <v>300</v>
      </c>
      <c r="BB273" s="47" t="s">
        <v>1</v>
      </c>
      <c r="BC273" s="48">
        <v>0</v>
      </c>
      <c r="BD273" s="48">
        <v>0</v>
      </c>
      <c r="BE273"/>
      <c r="BF273"/>
      <c r="BG273" s="48"/>
      <c r="BH273" t="s">
        <v>142</v>
      </c>
      <c r="BI273" t="s">
        <v>22</v>
      </c>
      <c r="BJ273" t="s">
        <v>23</v>
      </c>
      <c r="BL273" s="43"/>
      <c r="BM273" s="42"/>
      <c r="BN273" s="43"/>
      <c r="BO273" s="39"/>
      <c r="BP273" s="39"/>
      <c r="BQ273" s="39"/>
      <c r="BR273" s="40"/>
      <c r="BS273" s="40"/>
      <c r="BT273" s="39"/>
      <c r="BU273" s="40"/>
      <c r="BV273" s="40"/>
      <c r="BW273" s="40"/>
      <c r="BX273" s="39"/>
      <c r="BY273" s="40"/>
      <c r="BZ273" s="40"/>
      <c r="CA273" s="42"/>
      <c r="CB273" s="42"/>
      <c r="CC273" s="42"/>
      <c r="CD273" s="40"/>
      <c r="CE273" s="41"/>
    </row>
    <row r="274" spans="1:83" x14ac:dyDescent="0.2">
      <c r="A274" t="s">
        <v>537</v>
      </c>
      <c r="B274" s="8">
        <v>13</v>
      </c>
      <c r="C274" t="s">
        <v>538</v>
      </c>
      <c r="E274" s="24">
        <f t="shared" si="4"/>
        <v>1</v>
      </c>
      <c r="F274" s="44">
        <v>272</v>
      </c>
      <c r="G274" s="23" t="s">
        <v>434</v>
      </c>
      <c r="H274">
        <v>526</v>
      </c>
      <c r="I274" s="9" t="s">
        <v>65</v>
      </c>
      <c r="J274">
        <v>712</v>
      </c>
      <c r="K274" s="9" t="s">
        <v>134</v>
      </c>
      <c r="L274" s="30" t="s">
        <v>89</v>
      </c>
      <c r="M274" s="10">
        <v>272</v>
      </c>
      <c r="N274" s="28">
        <v>9.73</v>
      </c>
      <c r="O274" s="25">
        <v>0.1</v>
      </c>
      <c r="P274" s="45" t="s">
        <v>672</v>
      </c>
      <c r="Q274" s="45" t="s">
        <v>673</v>
      </c>
      <c r="R274" s="22">
        <v>22066</v>
      </c>
      <c r="S274" s="22">
        <v>22066</v>
      </c>
      <c r="T274" s="55" t="s">
        <v>1784</v>
      </c>
      <c r="U274" s="34" t="s">
        <v>1432</v>
      </c>
      <c r="V274" s="2"/>
      <c r="W274" s="49" t="s">
        <v>148</v>
      </c>
      <c r="X274" s="31" t="s">
        <v>1060</v>
      </c>
      <c r="Y274" s="34" t="s">
        <v>1061</v>
      </c>
      <c r="Z274" s="49" t="s">
        <v>141</v>
      </c>
      <c r="AA274" s="31" t="s">
        <v>666</v>
      </c>
      <c r="AB274" s="35" t="s">
        <v>568</v>
      </c>
      <c r="AC274" s="2" t="s">
        <v>1058</v>
      </c>
      <c r="AE274" s="2" t="s">
        <v>880</v>
      </c>
      <c r="AG274" t="s">
        <v>142</v>
      </c>
      <c r="AH274" t="s">
        <v>102</v>
      </c>
      <c r="AI274" t="s">
        <v>9</v>
      </c>
      <c r="AJ274" s="2" t="s">
        <v>11</v>
      </c>
      <c r="AK274" t="s">
        <v>10</v>
      </c>
      <c r="AL274" s="2" t="s">
        <v>12</v>
      </c>
      <c r="AM274" t="s">
        <v>13</v>
      </c>
      <c r="AN274" t="s">
        <v>14</v>
      </c>
      <c r="AO274" t="s">
        <v>15</v>
      </c>
      <c r="AP274" t="s">
        <v>16</v>
      </c>
      <c r="AQ274" t="s">
        <v>17</v>
      </c>
      <c r="AR274" t="s">
        <v>18</v>
      </c>
      <c r="AS274" t="s">
        <v>106</v>
      </c>
      <c r="AT274">
        <v>300</v>
      </c>
      <c r="AU274">
        <v>300</v>
      </c>
      <c r="AW274" t="s">
        <v>19</v>
      </c>
      <c r="BB274" s="47" t="s">
        <v>1</v>
      </c>
      <c r="BC274" s="48">
        <v>0</v>
      </c>
      <c r="BD274" s="48">
        <v>0</v>
      </c>
      <c r="BE274"/>
      <c r="BF274"/>
      <c r="BG274" s="48"/>
      <c r="BH274" t="s">
        <v>142</v>
      </c>
      <c r="BI274" t="s">
        <v>22</v>
      </c>
      <c r="BJ274" t="s">
        <v>23</v>
      </c>
      <c r="BL274" s="43"/>
      <c r="BM274" s="42"/>
      <c r="BN274" s="43"/>
      <c r="BO274" s="39"/>
      <c r="BP274" s="39"/>
      <c r="BQ274" s="39"/>
      <c r="BR274" s="40"/>
      <c r="BS274" s="40"/>
      <c r="BT274" s="39"/>
      <c r="BU274" s="40"/>
      <c r="BV274" s="40"/>
      <c r="BW274" s="40"/>
      <c r="BX274" s="39"/>
      <c r="BY274" s="40"/>
      <c r="BZ274" s="40"/>
      <c r="CA274" s="42"/>
      <c r="CB274" s="42"/>
      <c r="CC274" s="42"/>
      <c r="CD274" s="40"/>
      <c r="CE274" s="41"/>
    </row>
    <row r="275" spans="1:83" x14ac:dyDescent="0.2">
      <c r="A275" t="s">
        <v>537</v>
      </c>
      <c r="B275" s="8">
        <v>13</v>
      </c>
      <c r="C275" t="s">
        <v>538</v>
      </c>
      <c r="E275" s="24">
        <f t="shared" si="4"/>
        <v>1</v>
      </c>
      <c r="F275" s="44">
        <v>273</v>
      </c>
      <c r="G275" s="23" t="s">
        <v>435</v>
      </c>
      <c r="H275">
        <v>526</v>
      </c>
      <c r="I275" s="9" t="s">
        <v>65</v>
      </c>
      <c r="J275">
        <v>733</v>
      </c>
      <c r="K275" s="9" t="s">
        <v>125</v>
      </c>
      <c r="L275" s="30" t="s">
        <v>80</v>
      </c>
      <c r="M275" s="10">
        <v>273</v>
      </c>
      <c r="N275" s="28">
        <v>1.75</v>
      </c>
      <c r="O275" s="25">
        <v>0.1</v>
      </c>
      <c r="P275" s="45" t="s">
        <v>672</v>
      </c>
      <c r="Q275" s="45" t="s">
        <v>673</v>
      </c>
      <c r="R275" s="22">
        <v>13313</v>
      </c>
      <c r="S275" s="22">
        <v>13313</v>
      </c>
      <c r="T275" s="55" t="s">
        <v>1785</v>
      </c>
      <c r="U275" s="34" t="s">
        <v>1433</v>
      </c>
      <c r="V275" s="2"/>
      <c r="W275" s="49" t="s">
        <v>148</v>
      </c>
      <c r="X275" s="31" t="s">
        <v>1060</v>
      </c>
      <c r="Y275" s="34" t="s">
        <v>1061</v>
      </c>
      <c r="Z275" s="49" t="s">
        <v>141</v>
      </c>
      <c r="AA275" s="31" t="s">
        <v>666</v>
      </c>
      <c r="AB275" s="35" t="s">
        <v>568</v>
      </c>
      <c r="AC275" s="2" t="s">
        <v>1058</v>
      </c>
      <c r="AE275" s="2" t="s">
        <v>881</v>
      </c>
      <c r="AG275" t="s">
        <v>142</v>
      </c>
      <c r="AH275" t="s">
        <v>102</v>
      </c>
      <c r="AI275" t="s">
        <v>9</v>
      </c>
      <c r="AJ275" s="2" t="s">
        <v>11</v>
      </c>
      <c r="AK275" t="s">
        <v>10</v>
      </c>
      <c r="AL275" s="2" t="s">
        <v>12</v>
      </c>
      <c r="AM275" t="s">
        <v>13</v>
      </c>
      <c r="AN275" t="s">
        <v>14</v>
      </c>
      <c r="AO275" t="s">
        <v>15</v>
      </c>
      <c r="AP275" t="s">
        <v>16</v>
      </c>
      <c r="AQ275" t="s">
        <v>17</v>
      </c>
      <c r="AR275" t="s">
        <v>18</v>
      </c>
      <c r="AS275" t="s">
        <v>106</v>
      </c>
      <c r="AT275">
        <v>300</v>
      </c>
      <c r="AU275">
        <v>300</v>
      </c>
      <c r="AW275" t="s">
        <v>19</v>
      </c>
      <c r="BB275" s="47" t="s">
        <v>1</v>
      </c>
      <c r="BC275" s="48">
        <v>0</v>
      </c>
      <c r="BD275" s="48">
        <v>0</v>
      </c>
      <c r="BE275"/>
      <c r="BF275"/>
      <c r="BG275" s="48"/>
      <c r="BH275" t="s">
        <v>142</v>
      </c>
      <c r="BI275" t="s">
        <v>22</v>
      </c>
      <c r="BJ275" t="s">
        <v>23</v>
      </c>
      <c r="BL275" s="43"/>
      <c r="BM275" s="42"/>
      <c r="BN275" s="43"/>
      <c r="BO275" s="39"/>
      <c r="BP275" s="39"/>
      <c r="BQ275" s="39"/>
      <c r="BR275" s="40"/>
      <c r="BS275" s="40"/>
      <c r="BT275" s="39"/>
      <c r="BU275" s="40"/>
      <c r="BV275" s="40"/>
      <c r="BW275" s="40"/>
      <c r="BX275" s="39"/>
      <c r="BY275" s="40"/>
      <c r="BZ275" s="40"/>
      <c r="CA275" s="42"/>
      <c r="CB275" s="42"/>
      <c r="CC275" s="42"/>
      <c r="CD275" s="40"/>
      <c r="CE275" s="41"/>
    </row>
    <row r="276" spans="1:83" x14ac:dyDescent="0.2">
      <c r="A276" t="s">
        <v>537</v>
      </c>
      <c r="B276" s="8">
        <v>13</v>
      </c>
      <c r="C276" t="s">
        <v>538</v>
      </c>
      <c r="E276" s="24">
        <f t="shared" si="4"/>
        <v>1</v>
      </c>
      <c r="F276" s="44">
        <v>274</v>
      </c>
      <c r="G276" s="23" t="s">
        <v>436</v>
      </c>
      <c r="H276">
        <v>526</v>
      </c>
      <c r="I276" s="9" t="s">
        <v>65</v>
      </c>
      <c r="J276">
        <v>735</v>
      </c>
      <c r="K276" s="9" t="s">
        <v>126</v>
      </c>
      <c r="L276" s="30" t="s">
        <v>81</v>
      </c>
      <c r="M276" s="10">
        <v>274</v>
      </c>
      <c r="N276" s="28">
        <v>1.92</v>
      </c>
      <c r="O276" s="25">
        <v>0.1</v>
      </c>
      <c r="P276" s="45" t="s">
        <v>672</v>
      </c>
      <c r="Q276" s="45" t="s">
        <v>673</v>
      </c>
      <c r="R276" s="22">
        <v>15431</v>
      </c>
      <c r="S276" s="22">
        <v>15431</v>
      </c>
      <c r="T276" s="55" t="s">
        <v>1786</v>
      </c>
      <c r="U276" s="34" t="s">
        <v>1434</v>
      </c>
      <c r="V276" s="2"/>
      <c r="W276" s="49" t="s">
        <v>148</v>
      </c>
      <c r="X276" s="31" t="s">
        <v>1060</v>
      </c>
      <c r="Y276" s="34" t="s">
        <v>1061</v>
      </c>
      <c r="Z276" s="49" t="s">
        <v>141</v>
      </c>
      <c r="AA276" s="31" t="s">
        <v>666</v>
      </c>
      <c r="AB276" s="35" t="s">
        <v>568</v>
      </c>
      <c r="AC276" s="2" t="s">
        <v>1058</v>
      </c>
      <c r="AE276" s="2" t="s">
        <v>882</v>
      </c>
      <c r="AG276" t="s">
        <v>142</v>
      </c>
      <c r="AH276" t="s">
        <v>102</v>
      </c>
      <c r="AI276" t="s">
        <v>9</v>
      </c>
      <c r="AJ276" s="2" t="s">
        <v>11</v>
      </c>
      <c r="AK276" t="s">
        <v>10</v>
      </c>
      <c r="AL276" s="2" t="s">
        <v>12</v>
      </c>
      <c r="AM276" t="s">
        <v>13</v>
      </c>
      <c r="AN276" t="s">
        <v>14</v>
      </c>
      <c r="AO276" t="s">
        <v>15</v>
      </c>
      <c r="AP276" t="s">
        <v>16</v>
      </c>
      <c r="AQ276" t="s">
        <v>17</v>
      </c>
      <c r="AR276" t="s">
        <v>18</v>
      </c>
      <c r="AS276" t="s">
        <v>106</v>
      </c>
      <c r="AT276">
        <v>300</v>
      </c>
      <c r="AU276">
        <v>300</v>
      </c>
      <c r="AW276" t="s">
        <v>19</v>
      </c>
      <c r="BB276" s="47" t="s">
        <v>1</v>
      </c>
      <c r="BC276" s="48">
        <v>0</v>
      </c>
      <c r="BD276" s="48">
        <v>0</v>
      </c>
      <c r="BE276"/>
      <c r="BF276"/>
      <c r="BG276" s="48"/>
      <c r="BH276" t="s">
        <v>142</v>
      </c>
      <c r="BI276" t="s">
        <v>22</v>
      </c>
      <c r="BJ276" t="s">
        <v>23</v>
      </c>
      <c r="BL276" s="43"/>
      <c r="BM276" s="42"/>
      <c r="BN276" s="43"/>
      <c r="BO276" s="39"/>
      <c r="BP276" s="39"/>
      <c r="BQ276" s="39"/>
      <c r="BR276" s="40"/>
      <c r="BS276" s="40"/>
      <c r="BT276" s="39"/>
      <c r="BU276" s="40"/>
      <c r="BV276" s="40"/>
      <c r="BW276" s="40"/>
      <c r="BX276" s="39"/>
      <c r="BY276" s="40"/>
      <c r="BZ276" s="40"/>
      <c r="CA276" s="42"/>
      <c r="CB276" s="42"/>
      <c r="CC276" s="42"/>
      <c r="CD276" s="40"/>
      <c r="CE276" s="41"/>
    </row>
    <row r="277" spans="1:83" x14ac:dyDescent="0.2">
      <c r="A277" t="s">
        <v>537</v>
      </c>
      <c r="B277" s="8">
        <v>13</v>
      </c>
      <c r="C277" t="s">
        <v>538</v>
      </c>
      <c r="E277" s="24">
        <f t="shared" si="4"/>
        <v>1</v>
      </c>
      <c r="F277" s="44">
        <v>275</v>
      </c>
      <c r="G277" s="23" t="s">
        <v>437</v>
      </c>
      <c r="H277">
        <v>526</v>
      </c>
      <c r="I277" s="9" t="s">
        <v>65</v>
      </c>
      <c r="J277">
        <v>736</v>
      </c>
      <c r="K277" s="9" t="s">
        <v>127</v>
      </c>
      <c r="L277" s="30" t="s">
        <v>82</v>
      </c>
      <c r="M277" s="10">
        <v>275</v>
      </c>
      <c r="N277" s="28">
        <v>2.41</v>
      </c>
      <c r="O277" s="25">
        <v>0.1</v>
      </c>
      <c r="P277" s="45" t="s">
        <v>672</v>
      </c>
      <c r="Q277" s="45" t="s">
        <v>673</v>
      </c>
      <c r="R277" s="22">
        <v>18467</v>
      </c>
      <c r="S277" s="22">
        <v>18467</v>
      </c>
      <c r="T277" s="55" t="s">
        <v>1787</v>
      </c>
      <c r="U277" s="34" t="s">
        <v>1435</v>
      </c>
      <c r="V277" s="2"/>
      <c r="W277" s="49" t="s">
        <v>148</v>
      </c>
      <c r="X277" s="31" t="s">
        <v>1060</v>
      </c>
      <c r="Y277" s="34" t="s">
        <v>1061</v>
      </c>
      <c r="Z277" s="49" t="s">
        <v>141</v>
      </c>
      <c r="AA277" s="31" t="s">
        <v>666</v>
      </c>
      <c r="AB277" s="35" t="s">
        <v>568</v>
      </c>
      <c r="AC277" s="2" t="s">
        <v>1058</v>
      </c>
      <c r="AE277" s="2" t="s">
        <v>883</v>
      </c>
      <c r="AG277" t="s">
        <v>142</v>
      </c>
      <c r="AH277" t="s">
        <v>102</v>
      </c>
      <c r="AI277" t="s">
        <v>9</v>
      </c>
      <c r="AJ277" s="2" t="s">
        <v>11</v>
      </c>
      <c r="AK277" t="s">
        <v>10</v>
      </c>
      <c r="AL277" s="2" t="s">
        <v>12</v>
      </c>
      <c r="AM277" t="s">
        <v>13</v>
      </c>
      <c r="AN277" t="s">
        <v>14</v>
      </c>
      <c r="AO277" t="s">
        <v>15</v>
      </c>
      <c r="AP277" t="s">
        <v>16</v>
      </c>
      <c r="AQ277" t="s">
        <v>17</v>
      </c>
      <c r="AR277" t="s">
        <v>18</v>
      </c>
      <c r="AS277" t="s">
        <v>106</v>
      </c>
      <c r="AT277">
        <v>300</v>
      </c>
      <c r="AU277">
        <v>300</v>
      </c>
      <c r="AW277" t="s">
        <v>19</v>
      </c>
      <c r="BB277" s="47" t="s">
        <v>1</v>
      </c>
      <c r="BC277" s="48">
        <v>0</v>
      </c>
      <c r="BD277" s="48">
        <v>0</v>
      </c>
      <c r="BE277"/>
      <c r="BF277"/>
      <c r="BG277" s="48"/>
      <c r="BH277" t="s">
        <v>142</v>
      </c>
      <c r="BI277" t="s">
        <v>22</v>
      </c>
      <c r="BJ277" t="s">
        <v>23</v>
      </c>
      <c r="BL277" s="43"/>
      <c r="BM277" s="42"/>
      <c r="BN277" s="43"/>
      <c r="BO277" s="39"/>
      <c r="BP277" s="39"/>
      <c r="BQ277" s="39"/>
      <c r="BR277" s="40"/>
      <c r="BS277" s="40"/>
      <c r="BT277" s="39"/>
      <c r="BU277" s="40"/>
      <c r="BV277" s="40"/>
      <c r="BW277" s="40"/>
      <c r="BX277" s="39"/>
      <c r="BY277" s="40"/>
      <c r="BZ277" s="40"/>
      <c r="CA277" s="42"/>
      <c r="CB277" s="42"/>
      <c r="CC277" s="42"/>
      <c r="CD277" s="40"/>
      <c r="CE277" s="41"/>
    </row>
    <row r="278" spans="1:83" x14ac:dyDescent="0.2">
      <c r="A278" t="s">
        <v>537</v>
      </c>
      <c r="B278" s="8">
        <v>13</v>
      </c>
      <c r="C278" t="s">
        <v>538</v>
      </c>
      <c r="E278" s="24">
        <f t="shared" si="4"/>
        <v>1</v>
      </c>
      <c r="F278" s="44">
        <v>276</v>
      </c>
      <c r="G278" s="23" t="s">
        <v>438</v>
      </c>
      <c r="H278">
        <v>526</v>
      </c>
      <c r="I278" s="9" t="s">
        <v>65</v>
      </c>
      <c r="J278">
        <v>738</v>
      </c>
      <c r="K278" s="9" t="s">
        <v>128</v>
      </c>
      <c r="L278" s="30" t="s">
        <v>83</v>
      </c>
      <c r="M278" s="10">
        <v>276</v>
      </c>
      <c r="N278" s="28">
        <v>2.29</v>
      </c>
      <c r="O278" s="25">
        <v>0.1</v>
      </c>
      <c r="P278" s="45" t="s">
        <v>672</v>
      </c>
      <c r="Q278" s="45" t="s">
        <v>673</v>
      </c>
      <c r="R278" s="22">
        <v>17576</v>
      </c>
      <c r="S278" s="22">
        <v>17576</v>
      </c>
      <c r="T278" s="55" t="s">
        <v>1788</v>
      </c>
      <c r="U278" s="46" t="s">
        <v>1436</v>
      </c>
      <c r="V278" s="2"/>
      <c r="W278" s="49" t="s">
        <v>148</v>
      </c>
      <c r="X278" s="31" t="s">
        <v>1060</v>
      </c>
      <c r="Y278" s="34" t="s">
        <v>1061</v>
      </c>
      <c r="Z278" s="49" t="s">
        <v>141</v>
      </c>
      <c r="AA278" s="31" t="s">
        <v>666</v>
      </c>
      <c r="AB278" s="35" t="s">
        <v>568</v>
      </c>
      <c r="AC278" s="2" t="s">
        <v>1058</v>
      </c>
      <c r="AE278" s="2" t="s">
        <v>884</v>
      </c>
      <c r="AG278" t="s">
        <v>142</v>
      </c>
      <c r="AH278" t="s">
        <v>102</v>
      </c>
      <c r="AI278" t="s">
        <v>9</v>
      </c>
      <c r="AJ278" s="2" t="s">
        <v>11</v>
      </c>
      <c r="AK278" t="s">
        <v>10</v>
      </c>
      <c r="AL278" s="2" t="s">
        <v>12</v>
      </c>
      <c r="AM278" t="s">
        <v>13</v>
      </c>
      <c r="AN278" t="s">
        <v>14</v>
      </c>
      <c r="AO278" t="s">
        <v>15</v>
      </c>
      <c r="AP278" t="s">
        <v>16</v>
      </c>
      <c r="AQ278" t="s">
        <v>17</v>
      </c>
      <c r="AR278" t="s">
        <v>18</v>
      </c>
      <c r="AS278" t="s">
        <v>106</v>
      </c>
      <c r="AT278">
        <v>300</v>
      </c>
      <c r="AU278">
        <v>300</v>
      </c>
      <c r="AW278" t="s">
        <v>19</v>
      </c>
      <c r="BB278" s="47" t="s">
        <v>1</v>
      </c>
      <c r="BC278" s="48">
        <v>0</v>
      </c>
      <c r="BD278" s="48">
        <v>0</v>
      </c>
      <c r="BE278"/>
      <c r="BF278"/>
      <c r="BG278" s="48"/>
      <c r="BH278" t="s">
        <v>142</v>
      </c>
      <c r="BI278" t="s">
        <v>22</v>
      </c>
      <c r="BJ278" t="s">
        <v>23</v>
      </c>
      <c r="BL278" s="43"/>
      <c r="BM278" s="42"/>
      <c r="BN278" s="43"/>
      <c r="BO278" s="39"/>
      <c r="BP278" s="39"/>
      <c r="BQ278" s="39"/>
      <c r="BR278" s="40"/>
      <c r="BS278" s="40"/>
      <c r="BT278" s="39"/>
      <c r="BU278" s="40"/>
      <c r="BV278" s="40"/>
      <c r="BW278" s="40"/>
      <c r="BX278" s="39"/>
      <c r="BY278" s="40"/>
      <c r="BZ278" s="40"/>
      <c r="CA278" s="42"/>
      <c r="CB278" s="42"/>
      <c r="CC278" s="42"/>
      <c r="CD278" s="40"/>
      <c r="CE278" s="41"/>
    </row>
    <row r="279" spans="1:83" x14ac:dyDescent="0.2">
      <c r="A279" t="s">
        <v>537</v>
      </c>
      <c r="B279" s="8">
        <v>13</v>
      </c>
      <c r="C279" t="s">
        <v>538</v>
      </c>
      <c r="E279" s="24">
        <f t="shared" si="4"/>
        <v>1</v>
      </c>
      <c r="F279" s="44">
        <v>277</v>
      </c>
      <c r="G279" s="23" t="s">
        <v>439</v>
      </c>
      <c r="H279">
        <v>526</v>
      </c>
      <c r="I279" s="9" t="s">
        <v>65</v>
      </c>
      <c r="J279">
        <v>739</v>
      </c>
      <c r="K279" s="9" t="s">
        <v>129</v>
      </c>
      <c r="L279" s="30" t="s">
        <v>84</v>
      </c>
      <c r="M279" s="10">
        <v>277</v>
      </c>
      <c r="N279" s="28">
        <v>2.69</v>
      </c>
      <c r="O279" s="25">
        <v>0.1</v>
      </c>
      <c r="P279" s="45" t="s">
        <v>672</v>
      </c>
      <c r="Q279" s="45" t="s">
        <v>673</v>
      </c>
      <c r="R279" s="22">
        <v>19740</v>
      </c>
      <c r="S279" s="22">
        <v>19740</v>
      </c>
      <c r="T279" s="55" t="s">
        <v>1789</v>
      </c>
      <c r="U279" s="34" t="s">
        <v>1437</v>
      </c>
      <c r="V279" s="2"/>
      <c r="W279" s="49" t="s">
        <v>148</v>
      </c>
      <c r="X279" s="31" t="s">
        <v>1060</v>
      </c>
      <c r="Y279" s="34" t="s">
        <v>1061</v>
      </c>
      <c r="Z279" s="49" t="s">
        <v>141</v>
      </c>
      <c r="AA279" s="31" t="s">
        <v>666</v>
      </c>
      <c r="AB279" s="35" t="s">
        <v>568</v>
      </c>
      <c r="AC279" s="2" t="s">
        <v>1058</v>
      </c>
      <c r="AE279" s="2" t="s">
        <v>885</v>
      </c>
      <c r="AG279" t="s">
        <v>142</v>
      </c>
      <c r="AH279" t="s">
        <v>102</v>
      </c>
      <c r="AI279" t="s">
        <v>9</v>
      </c>
      <c r="AJ279" s="2" t="s">
        <v>11</v>
      </c>
      <c r="AK279" t="s">
        <v>10</v>
      </c>
      <c r="AL279" s="2" t="s">
        <v>12</v>
      </c>
      <c r="AM279" t="s">
        <v>13</v>
      </c>
      <c r="AN279" t="s">
        <v>14</v>
      </c>
      <c r="AO279" t="s">
        <v>15</v>
      </c>
      <c r="AP279" t="s">
        <v>16</v>
      </c>
      <c r="AQ279" t="s">
        <v>17</v>
      </c>
      <c r="AR279" t="s">
        <v>18</v>
      </c>
      <c r="AS279" t="s">
        <v>106</v>
      </c>
      <c r="AT279">
        <v>300</v>
      </c>
      <c r="AU279">
        <v>300</v>
      </c>
      <c r="AW279" t="s">
        <v>19</v>
      </c>
      <c r="BB279" s="47" t="s">
        <v>1</v>
      </c>
      <c r="BC279" s="48">
        <v>0</v>
      </c>
      <c r="BD279" s="48">
        <v>0</v>
      </c>
      <c r="BE279"/>
      <c r="BF279"/>
      <c r="BG279" s="48"/>
      <c r="BH279" t="s">
        <v>142</v>
      </c>
      <c r="BI279" t="s">
        <v>22</v>
      </c>
      <c r="BJ279" t="s">
        <v>23</v>
      </c>
      <c r="BL279" s="43"/>
      <c r="BM279" s="42"/>
      <c r="BN279" s="43"/>
      <c r="BO279" s="39"/>
      <c r="BP279" s="39"/>
      <c r="BQ279" s="39"/>
      <c r="BR279" s="40"/>
      <c r="BS279" s="40"/>
      <c r="BT279" s="39"/>
      <c r="BU279" s="40"/>
      <c r="BV279" s="40"/>
      <c r="BW279" s="40"/>
      <c r="BX279" s="39"/>
      <c r="BY279" s="40"/>
      <c r="BZ279" s="40"/>
      <c r="CA279" s="42"/>
      <c r="CB279" s="42"/>
      <c r="CC279" s="42"/>
      <c r="CD279" s="40"/>
      <c r="CE279" s="41"/>
    </row>
    <row r="280" spans="1:83" x14ac:dyDescent="0.2">
      <c r="A280" t="s">
        <v>537</v>
      </c>
      <c r="B280" s="8">
        <v>13</v>
      </c>
      <c r="C280" t="s">
        <v>538</v>
      </c>
      <c r="E280" s="24">
        <f t="shared" si="4"/>
        <v>1</v>
      </c>
      <c r="F280" s="44">
        <v>278</v>
      </c>
      <c r="G280" s="23" t="s">
        <v>440</v>
      </c>
      <c r="H280">
        <v>526</v>
      </c>
      <c r="I280" s="9" t="s">
        <v>65</v>
      </c>
      <c r="J280">
        <v>740</v>
      </c>
      <c r="K280" s="9" t="s">
        <v>115</v>
      </c>
      <c r="L280" s="30" t="s">
        <v>70</v>
      </c>
      <c r="M280" s="10">
        <v>278</v>
      </c>
      <c r="N280" s="28">
        <v>1.76</v>
      </c>
      <c r="O280" s="25">
        <v>0.1</v>
      </c>
      <c r="P280" s="45" t="s">
        <v>672</v>
      </c>
      <c r="Q280" s="45" t="s">
        <v>673</v>
      </c>
      <c r="R280" s="22">
        <v>20688</v>
      </c>
      <c r="S280" s="22">
        <v>20688</v>
      </c>
      <c r="T280" s="56" t="s">
        <v>1790</v>
      </c>
      <c r="U280" s="34" t="s">
        <v>1438</v>
      </c>
      <c r="V280" s="2"/>
      <c r="W280" s="49" t="s">
        <v>148</v>
      </c>
      <c r="X280" s="31" t="s">
        <v>1060</v>
      </c>
      <c r="Y280" s="34" t="s">
        <v>1061</v>
      </c>
      <c r="Z280" s="49" t="s">
        <v>141</v>
      </c>
      <c r="AA280" s="31" t="s">
        <v>666</v>
      </c>
      <c r="AB280" s="35" t="s">
        <v>568</v>
      </c>
      <c r="AC280" s="2" t="s">
        <v>1058</v>
      </c>
      <c r="AE280" s="2" t="s">
        <v>886</v>
      </c>
      <c r="AG280" t="s">
        <v>142</v>
      </c>
      <c r="AH280" t="s">
        <v>102</v>
      </c>
      <c r="AI280" t="s">
        <v>9</v>
      </c>
      <c r="AJ280" s="2" t="s">
        <v>11</v>
      </c>
      <c r="AK280" t="s">
        <v>10</v>
      </c>
      <c r="AL280" s="2" t="s">
        <v>12</v>
      </c>
      <c r="AM280" t="s">
        <v>13</v>
      </c>
      <c r="AN280" t="s">
        <v>14</v>
      </c>
      <c r="AO280" t="s">
        <v>15</v>
      </c>
      <c r="AP280" t="s">
        <v>16</v>
      </c>
      <c r="AQ280" t="s">
        <v>17</v>
      </c>
      <c r="AR280" t="s">
        <v>18</v>
      </c>
      <c r="AS280" t="s">
        <v>106</v>
      </c>
      <c r="AT280">
        <v>300</v>
      </c>
      <c r="AU280">
        <v>300</v>
      </c>
      <c r="AW280" t="s">
        <v>19</v>
      </c>
      <c r="BB280" s="47" t="s">
        <v>1</v>
      </c>
      <c r="BC280" s="48">
        <v>0</v>
      </c>
      <c r="BD280" s="48">
        <v>0</v>
      </c>
      <c r="BE280"/>
      <c r="BF280"/>
      <c r="BG280" s="48"/>
      <c r="BH280" t="s">
        <v>142</v>
      </c>
      <c r="BI280" t="s">
        <v>22</v>
      </c>
      <c r="BJ280" t="s">
        <v>23</v>
      </c>
      <c r="BL280" s="43"/>
      <c r="BM280" s="42"/>
      <c r="BN280" s="43"/>
      <c r="BO280" s="39"/>
      <c r="BP280" s="39"/>
      <c r="BQ280" s="39"/>
      <c r="BR280" s="40"/>
      <c r="BS280" s="40"/>
      <c r="BT280" s="39"/>
      <c r="BU280" s="40"/>
      <c r="BV280" s="40"/>
      <c r="BW280" s="40"/>
      <c r="BX280" s="39"/>
      <c r="BY280" s="40"/>
      <c r="BZ280" s="40"/>
      <c r="CA280" s="42"/>
      <c r="CB280" s="42"/>
      <c r="CC280" s="42"/>
      <c r="CD280" s="40"/>
      <c r="CE280" s="41"/>
    </row>
    <row r="281" spans="1:83" x14ac:dyDescent="0.2">
      <c r="A281" t="s">
        <v>537</v>
      </c>
      <c r="B281" s="8">
        <v>13</v>
      </c>
      <c r="C281" t="s">
        <v>538</v>
      </c>
      <c r="E281" s="24">
        <f t="shared" si="4"/>
        <v>1</v>
      </c>
      <c r="F281" s="44">
        <v>279</v>
      </c>
      <c r="G281" s="23" t="s">
        <v>441</v>
      </c>
      <c r="H281">
        <v>526</v>
      </c>
      <c r="I281" s="9" t="s">
        <v>65</v>
      </c>
      <c r="J281">
        <v>741</v>
      </c>
      <c r="K281" s="9" t="s">
        <v>116</v>
      </c>
      <c r="L281" s="30" t="s">
        <v>71</v>
      </c>
      <c r="M281" s="10">
        <v>279</v>
      </c>
      <c r="N281" s="28">
        <v>1.89</v>
      </c>
      <c r="O281" s="25">
        <v>0.1</v>
      </c>
      <c r="P281" s="45" t="s">
        <v>672</v>
      </c>
      <c r="Q281" s="45" t="s">
        <v>673</v>
      </c>
      <c r="R281" s="22">
        <v>19971</v>
      </c>
      <c r="S281" s="22">
        <v>19971</v>
      </c>
      <c r="T281" s="55" t="s">
        <v>1791</v>
      </c>
      <c r="U281" s="34" t="s">
        <v>1439</v>
      </c>
      <c r="V281" s="2"/>
      <c r="W281" s="49" t="s">
        <v>148</v>
      </c>
      <c r="X281" s="31" t="s">
        <v>1060</v>
      </c>
      <c r="Y281" s="34" t="s">
        <v>1061</v>
      </c>
      <c r="Z281" s="49" t="s">
        <v>141</v>
      </c>
      <c r="AA281" s="31" t="s">
        <v>666</v>
      </c>
      <c r="AB281" s="35" t="s">
        <v>568</v>
      </c>
      <c r="AC281" s="2" t="s">
        <v>1058</v>
      </c>
      <c r="AE281" s="2" t="s">
        <v>887</v>
      </c>
      <c r="AG281" t="s">
        <v>142</v>
      </c>
      <c r="AH281" t="s">
        <v>102</v>
      </c>
      <c r="AI281" t="s">
        <v>9</v>
      </c>
      <c r="AJ281" s="2" t="s">
        <v>11</v>
      </c>
      <c r="AK281" t="s">
        <v>10</v>
      </c>
      <c r="AL281" s="2" t="s">
        <v>12</v>
      </c>
      <c r="AM281" t="s">
        <v>13</v>
      </c>
      <c r="AN281" t="s">
        <v>14</v>
      </c>
      <c r="AO281" t="s">
        <v>15</v>
      </c>
      <c r="AP281" t="s">
        <v>16</v>
      </c>
      <c r="AQ281" t="s">
        <v>17</v>
      </c>
      <c r="AR281" t="s">
        <v>18</v>
      </c>
      <c r="AS281" t="s">
        <v>106</v>
      </c>
      <c r="AT281">
        <v>300</v>
      </c>
      <c r="AU281">
        <v>300</v>
      </c>
      <c r="AW281" t="s">
        <v>19</v>
      </c>
      <c r="BB281" s="47" t="s">
        <v>1</v>
      </c>
      <c r="BC281" s="48">
        <v>0</v>
      </c>
      <c r="BD281" s="48">
        <v>0</v>
      </c>
      <c r="BE281"/>
      <c r="BF281"/>
      <c r="BG281" s="48"/>
      <c r="BH281" t="s">
        <v>142</v>
      </c>
      <c r="BI281" t="s">
        <v>22</v>
      </c>
      <c r="BJ281" t="s">
        <v>23</v>
      </c>
      <c r="BL281" s="43"/>
      <c r="BM281" s="42"/>
      <c r="BN281" s="43"/>
      <c r="BO281" s="39"/>
      <c r="BP281" s="39"/>
      <c r="BQ281" s="39"/>
      <c r="BR281" s="40"/>
      <c r="BS281" s="40"/>
      <c r="BT281" s="39"/>
      <c r="BU281" s="40"/>
      <c r="BV281" s="40"/>
      <c r="BW281" s="40"/>
      <c r="BX281" s="39"/>
      <c r="BY281" s="40"/>
      <c r="BZ281" s="40"/>
      <c r="CA281" s="42"/>
      <c r="CB281" s="42"/>
      <c r="CC281" s="42"/>
      <c r="CD281" s="40"/>
      <c r="CE281" s="41"/>
    </row>
    <row r="282" spans="1:83" x14ac:dyDescent="0.2">
      <c r="A282" t="s">
        <v>537</v>
      </c>
      <c r="B282" s="8">
        <v>13</v>
      </c>
      <c r="C282" t="s">
        <v>538</v>
      </c>
      <c r="E282" s="24">
        <f t="shared" si="4"/>
        <v>1</v>
      </c>
      <c r="F282" s="44">
        <v>280</v>
      </c>
      <c r="G282" s="23" t="s">
        <v>442</v>
      </c>
      <c r="H282">
        <v>526</v>
      </c>
      <c r="I282" s="9" t="s">
        <v>65</v>
      </c>
      <c r="J282">
        <v>743</v>
      </c>
      <c r="K282" s="9" t="s">
        <v>117</v>
      </c>
      <c r="L282" s="30" t="s">
        <v>72</v>
      </c>
      <c r="M282" s="10">
        <v>280</v>
      </c>
      <c r="N282" s="28">
        <v>1.53</v>
      </c>
      <c r="O282" s="25">
        <v>0.1</v>
      </c>
      <c r="P282" s="45" t="s">
        <v>672</v>
      </c>
      <c r="Q282" s="45" t="s">
        <v>673</v>
      </c>
      <c r="R282" s="22">
        <v>16689</v>
      </c>
      <c r="S282" s="22">
        <v>16689</v>
      </c>
      <c r="T282" s="55" t="s">
        <v>1792</v>
      </c>
      <c r="U282" s="34" t="s">
        <v>1440</v>
      </c>
      <c r="V282" s="2"/>
      <c r="W282" s="49" t="s">
        <v>148</v>
      </c>
      <c r="X282" s="31" t="s">
        <v>1060</v>
      </c>
      <c r="Y282" s="34" t="s">
        <v>1061</v>
      </c>
      <c r="Z282" s="49" t="s">
        <v>141</v>
      </c>
      <c r="AA282" s="31" t="s">
        <v>666</v>
      </c>
      <c r="AB282" s="35" t="s">
        <v>568</v>
      </c>
      <c r="AC282" s="2" t="s">
        <v>1058</v>
      </c>
      <c r="AE282" s="2" t="s">
        <v>888</v>
      </c>
      <c r="AG282" t="s">
        <v>142</v>
      </c>
      <c r="AH282" t="s">
        <v>102</v>
      </c>
      <c r="AI282" t="s">
        <v>9</v>
      </c>
      <c r="AJ282" s="2" t="s">
        <v>11</v>
      </c>
      <c r="AK282" t="s">
        <v>10</v>
      </c>
      <c r="AL282" s="2" t="s">
        <v>12</v>
      </c>
      <c r="AM282" t="s">
        <v>13</v>
      </c>
      <c r="AN282" t="s">
        <v>14</v>
      </c>
      <c r="AO282" t="s">
        <v>15</v>
      </c>
      <c r="AP282" t="s">
        <v>16</v>
      </c>
      <c r="AQ282" t="s">
        <v>17</v>
      </c>
      <c r="AR282" t="s">
        <v>18</v>
      </c>
      <c r="AS282" t="s">
        <v>106</v>
      </c>
      <c r="AT282">
        <v>300</v>
      </c>
      <c r="AU282">
        <v>300</v>
      </c>
      <c r="AW282" t="s">
        <v>19</v>
      </c>
      <c r="BB282" s="47" t="s">
        <v>1</v>
      </c>
      <c r="BC282" s="48">
        <v>0</v>
      </c>
      <c r="BD282" s="48">
        <v>0</v>
      </c>
      <c r="BE282"/>
      <c r="BF282"/>
      <c r="BG282" s="48"/>
      <c r="BH282" t="s">
        <v>142</v>
      </c>
      <c r="BI282" t="s">
        <v>22</v>
      </c>
      <c r="BJ282" t="s">
        <v>23</v>
      </c>
      <c r="BL282" s="43"/>
      <c r="BM282" s="42"/>
      <c r="BN282" s="43"/>
      <c r="BO282" s="39"/>
      <c r="BP282" s="39"/>
      <c r="BQ282" s="39"/>
      <c r="BR282" s="40"/>
      <c r="BS282" s="40"/>
      <c r="BT282" s="39"/>
      <c r="BU282" s="40"/>
      <c r="BV282" s="40"/>
      <c r="BW282" s="40"/>
      <c r="BX282" s="39"/>
      <c r="BY282" s="40"/>
      <c r="BZ282" s="40"/>
      <c r="CA282" s="42"/>
      <c r="CB282" s="42"/>
      <c r="CC282" s="42"/>
      <c r="CD282" s="40"/>
      <c r="CE282" s="41"/>
    </row>
    <row r="283" spans="1:83" x14ac:dyDescent="0.2">
      <c r="A283" t="s">
        <v>537</v>
      </c>
      <c r="B283" s="8">
        <v>13</v>
      </c>
      <c r="C283" t="s">
        <v>538</v>
      </c>
      <c r="E283" s="24">
        <f t="shared" si="4"/>
        <v>1</v>
      </c>
      <c r="F283" s="44">
        <v>281</v>
      </c>
      <c r="G283" s="23" t="s">
        <v>443</v>
      </c>
      <c r="H283">
        <v>527</v>
      </c>
      <c r="I283" s="9" t="s">
        <v>669</v>
      </c>
      <c r="J283">
        <v>701</v>
      </c>
      <c r="K283" s="9" t="s">
        <v>118</v>
      </c>
      <c r="L283" s="30" t="s">
        <v>73</v>
      </c>
      <c r="M283" s="10">
        <v>281</v>
      </c>
      <c r="N283" s="28">
        <v>1.6</v>
      </c>
      <c r="O283" s="25">
        <v>0.1</v>
      </c>
      <c r="P283" s="45" t="s">
        <v>672</v>
      </c>
      <c r="Q283" s="45" t="s">
        <v>673</v>
      </c>
      <c r="R283" s="22">
        <v>19489</v>
      </c>
      <c r="S283" s="22">
        <v>19489</v>
      </c>
      <c r="T283" s="55" t="s">
        <v>1793</v>
      </c>
      <c r="U283" s="34" t="s">
        <v>1441</v>
      </c>
      <c r="V283" s="2"/>
      <c r="W283" s="49" t="s">
        <v>148</v>
      </c>
      <c r="X283" s="31" t="s">
        <v>1060</v>
      </c>
      <c r="Y283" s="34" t="s">
        <v>1061</v>
      </c>
      <c r="Z283" s="49" t="s">
        <v>141</v>
      </c>
      <c r="AA283" s="31" t="s">
        <v>666</v>
      </c>
      <c r="AB283" s="35" t="s">
        <v>568</v>
      </c>
      <c r="AC283" s="2" t="s">
        <v>1058</v>
      </c>
      <c r="AE283" s="2" t="s">
        <v>889</v>
      </c>
      <c r="AG283" t="s">
        <v>142</v>
      </c>
      <c r="AH283" t="s">
        <v>102</v>
      </c>
      <c r="AI283" t="s">
        <v>9</v>
      </c>
      <c r="AJ283" s="2" t="s">
        <v>11</v>
      </c>
      <c r="AK283" t="s">
        <v>10</v>
      </c>
      <c r="AL283" s="2" t="s">
        <v>12</v>
      </c>
      <c r="AM283" t="s">
        <v>13</v>
      </c>
      <c r="AN283" t="s">
        <v>14</v>
      </c>
      <c r="AO283" t="s">
        <v>15</v>
      </c>
      <c r="AP283" t="s">
        <v>16</v>
      </c>
      <c r="AQ283" t="s">
        <v>17</v>
      </c>
      <c r="AR283" t="s">
        <v>18</v>
      </c>
      <c r="AS283" t="s">
        <v>106</v>
      </c>
      <c r="AT283">
        <v>300</v>
      </c>
      <c r="AU283">
        <v>300</v>
      </c>
      <c r="AW283" t="s">
        <v>19</v>
      </c>
      <c r="BB283" s="47" t="s">
        <v>1</v>
      </c>
      <c r="BC283" s="48">
        <v>0</v>
      </c>
      <c r="BD283" s="48">
        <v>0</v>
      </c>
      <c r="BE283"/>
      <c r="BF283"/>
      <c r="BG283" s="48"/>
      <c r="BH283" t="s">
        <v>142</v>
      </c>
      <c r="BI283" t="s">
        <v>22</v>
      </c>
      <c r="BJ283" t="s">
        <v>23</v>
      </c>
      <c r="BL283" s="43"/>
      <c r="BM283" s="42"/>
      <c r="BN283" s="43"/>
      <c r="BO283" s="39"/>
      <c r="BP283" s="39"/>
      <c r="BQ283" s="39"/>
      <c r="BR283" s="40"/>
      <c r="BS283" s="40"/>
      <c r="BT283" s="39"/>
      <c r="BU283" s="40"/>
      <c r="BV283" s="40"/>
      <c r="BW283" s="40"/>
      <c r="BX283" s="39"/>
      <c r="BY283" s="40"/>
      <c r="BZ283" s="40"/>
      <c r="CA283" s="42"/>
      <c r="CB283" s="42"/>
      <c r="CC283" s="42"/>
      <c r="CD283" s="40"/>
      <c r="CE283" s="41"/>
    </row>
    <row r="284" spans="1:83" x14ac:dyDescent="0.2">
      <c r="A284" t="s">
        <v>537</v>
      </c>
      <c r="B284" s="8">
        <v>13</v>
      </c>
      <c r="C284" t="s">
        <v>538</v>
      </c>
      <c r="E284" s="24">
        <f t="shared" si="4"/>
        <v>1</v>
      </c>
      <c r="F284" s="44">
        <v>282</v>
      </c>
      <c r="G284" s="23" t="s">
        <v>444</v>
      </c>
      <c r="H284">
        <v>527</v>
      </c>
      <c r="I284" s="9" t="s">
        <v>669</v>
      </c>
      <c r="J284">
        <v>702</v>
      </c>
      <c r="K284" s="9" t="s">
        <v>119</v>
      </c>
      <c r="L284" s="30" t="s">
        <v>74</v>
      </c>
      <c r="M284" s="10">
        <v>282</v>
      </c>
      <c r="N284" s="28">
        <v>1.42</v>
      </c>
      <c r="O284" s="25">
        <v>0.1</v>
      </c>
      <c r="P284" s="45" t="s">
        <v>672</v>
      </c>
      <c r="Q284" s="45" t="s">
        <v>673</v>
      </c>
      <c r="R284" s="22">
        <v>33088</v>
      </c>
      <c r="S284" s="22">
        <v>33088</v>
      </c>
      <c r="T284" s="55" t="s">
        <v>1794</v>
      </c>
      <c r="U284" s="34" t="s">
        <v>1442</v>
      </c>
      <c r="V284" s="2"/>
      <c r="W284" s="49" t="s">
        <v>148</v>
      </c>
      <c r="X284" s="31" t="s">
        <v>1060</v>
      </c>
      <c r="Y284" s="34" t="s">
        <v>1061</v>
      </c>
      <c r="Z284" s="49" t="s">
        <v>141</v>
      </c>
      <c r="AA284" s="31" t="s">
        <v>666</v>
      </c>
      <c r="AB284" s="35" t="s">
        <v>568</v>
      </c>
      <c r="AC284" s="2" t="s">
        <v>1058</v>
      </c>
      <c r="AE284" s="2" t="s">
        <v>890</v>
      </c>
      <c r="AG284" t="s">
        <v>142</v>
      </c>
      <c r="AH284" t="s">
        <v>102</v>
      </c>
      <c r="AI284" t="s">
        <v>9</v>
      </c>
      <c r="AJ284" s="2" t="s">
        <v>11</v>
      </c>
      <c r="AK284" t="s">
        <v>10</v>
      </c>
      <c r="AL284" s="2" t="s">
        <v>12</v>
      </c>
      <c r="AM284" t="s">
        <v>13</v>
      </c>
      <c r="AN284" t="s">
        <v>14</v>
      </c>
      <c r="AO284" t="s">
        <v>15</v>
      </c>
      <c r="AP284" t="s">
        <v>16</v>
      </c>
      <c r="AQ284" t="s">
        <v>17</v>
      </c>
      <c r="AR284" t="s">
        <v>18</v>
      </c>
      <c r="AS284" t="s">
        <v>106</v>
      </c>
      <c r="AT284">
        <v>300</v>
      </c>
      <c r="AU284">
        <v>300</v>
      </c>
      <c r="AW284" t="s">
        <v>19</v>
      </c>
      <c r="BB284" s="47" t="s">
        <v>1</v>
      </c>
      <c r="BC284" s="48">
        <v>0</v>
      </c>
      <c r="BD284" s="48">
        <v>0</v>
      </c>
      <c r="BE284"/>
      <c r="BF284"/>
      <c r="BG284" s="48"/>
      <c r="BH284" t="s">
        <v>142</v>
      </c>
      <c r="BI284" t="s">
        <v>22</v>
      </c>
      <c r="BJ284" t="s">
        <v>23</v>
      </c>
      <c r="BL284" s="43"/>
      <c r="BM284" s="42"/>
      <c r="BN284" s="43"/>
      <c r="BO284" s="39"/>
      <c r="BP284" s="39"/>
      <c r="BQ284" s="39"/>
      <c r="BR284" s="40"/>
      <c r="BS284" s="40"/>
      <c r="BT284" s="39"/>
      <c r="BU284" s="40"/>
      <c r="BV284" s="40"/>
      <c r="BW284" s="40"/>
      <c r="BX284" s="39"/>
      <c r="BY284" s="40"/>
      <c r="BZ284" s="40"/>
      <c r="CA284" s="42"/>
      <c r="CB284" s="42"/>
      <c r="CC284" s="42"/>
      <c r="CD284" s="40"/>
      <c r="CE284" s="41"/>
    </row>
    <row r="285" spans="1:83" x14ac:dyDescent="0.2">
      <c r="A285" t="s">
        <v>537</v>
      </c>
      <c r="B285" s="8">
        <v>13</v>
      </c>
      <c r="C285" t="s">
        <v>538</v>
      </c>
      <c r="E285" s="24">
        <f t="shared" si="4"/>
        <v>1</v>
      </c>
      <c r="F285" s="44">
        <v>283</v>
      </c>
      <c r="G285" s="23" t="s">
        <v>445</v>
      </c>
      <c r="H285">
        <v>527</v>
      </c>
      <c r="I285" s="9" t="s">
        <v>669</v>
      </c>
      <c r="J285">
        <v>703</v>
      </c>
      <c r="K285" s="9" t="s">
        <v>120</v>
      </c>
      <c r="L285" s="30" t="s">
        <v>75</v>
      </c>
      <c r="M285" s="10">
        <v>283</v>
      </c>
      <c r="N285" s="28">
        <v>2</v>
      </c>
      <c r="O285" s="25">
        <v>0.1</v>
      </c>
      <c r="P285" s="45" t="s">
        <v>672</v>
      </c>
      <c r="Q285" s="45" t="s">
        <v>673</v>
      </c>
      <c r="R285" s="22">
        <v>67776</v>
      </c>
      <c r="S285" s="22">
        <v>67776</v>
      </c>
      <c r="T285" s="55" t="s">
        <v>1795</v>
      </c>
      <c r="U285" s="34" t="s">
        <v>1443</v>
      </c>
      <c r="V285" s="2"/>
      <c r="W285" s="49" t="s">
        <v>148</v>
      </c>
      <c r="X285" s="31" t="s">
        <v>1060</v>
      </c>
      <c r="Y285" s="34" t="s">
        <v>1061</v>
      </c>
      <c r="Z285" s="49" t="s">
        <v>141</v>
      </c>
      <c r="AA285" s="31" t="s">
        <v>666</v>
      </c>
      <c r="AB285" s="35" t="s">
        <v>568</v>
      </c>
      <c r="AC285" s="2" t="s">
        <v>1058</v>
      </c>
      <c r="AE285" s="2" t="s">
        <v>891</v>
      </c>
      <c r="AG285" t="s">
        <v>142</v>
      </c>
      <c r="AH285" t="s">
        <v>102</v>
      </c>
      <c r="AI285" t="s">
        <v>9</v>
      </c>
      <c r="AJ285" s="2" t="s">
        <v>11</v>
      </c>
      <c r="AK285" t="s">
        <v>10</v>
      </c>
      <c r="AL285" s="2" t="s">
        <v>12</v>
      </c>
      <c r="AM285" t="s">
        <v>13</v>
      </c>
      <c r="AN285" t="s">
        <v>14</v>
      </c>
      <c r="AO285" t="s">
        <v>15</v>
      </c>
      <c r="AP285" t="s">
        <v>16</v>
      </c>
      <c r="AQ285" t="s">
        <v>17</v>
      </c>
      <c r="AR285" t="s">
        <v>18</v>
      </c>
      <c r="AS285" t="s">
        <v>106</v>
      </c>
      <c r="AT285">
        <v>300</v>
      </c>
      <c r="AU285">
        <v>300</v>
      </c>
      <c r="AW285" t="s">
        <v>19</v>
      </c>
      <c r="BB285" s="47" t="s">
        <v>1</v>
      </c>
      <c r="BC285" s="48">
        <v>0</v>
      </c>
      <c r="BD285" s="48">
        <v>0</v>
      </c>
      <c r="BE285"/>
      <c r="BF285"/>
      <c r="BG285" s="48"/>
      <c r="BH285" t="s">
        <v>142</v>
      </c>
      <c r="BI285" t="s">
        <v>22</v>
      </c>
      <c r="BJ285" t="s">
        <v>23</v>
      </c>
      <c r="BL285" s="43"/>
      <c r="BM285" s="42"/>
      <c r="BN285" s="43"/>
      <c r="BO285" s="39"/>
      <c r="BP285" s="39"/>
      <c r="BQ285" s="39"/>
      <c r="BR285" s="40"/>
      <c r="BS285" s="40"/>
      <c r="BT285" s="39"/>
      <c r="BU285" s="40"/>
      <c r="BV285" s="40"/>
      <c r="BW285" s="40"/>
      <c r="BX285" s="39"/>
      <c r="BY285" s="40"/>
      <c r="BZ285" s="40"/>
      <c r="CA285" s="42"/>
      <c r="CB285" s="42"/>
      <c r="CC285" s="42"/>
      <c r="CD285" s="40"/>
      <c r="CE285" s="41"/>
    </row>
    <row r="286" spans="1:83" x14ac:dyDescent="0.2">
      <c r="A286" t="s">
        <v>537</v>
      </c>
      <c r="B286" s="8">
        <v>13</v>
      </c>
      <c r="C286" t="s">
        <v>538</v>
      </c>
      <c r="E286" s="24">
        <f t="shared" si="4"/>
        <v>1</v>
      </c>
      <c r="F286" s="44">
        <v>284</v>
      </c>
      <c r="G286" s="23" t="s">
        <v>446</v>
      </c>
      <c r="H286">
        <v>527</v>
      </c>
      <c r="I286" s="9" t="s">
        <v>669</v>
      </c>
      <c r="J286">
        <v>704</v>
      </c>
      <c r="K286" s="9" t="s">
        <v>121</v>
      </c>
      <c r="L286" s="30" t="s">
        <v>76</v>
      </c>
      <c r="M286" s="10">
        <v>284</v>
      </c>
      <c r="N286" s="28">
        <v>2.35</v>
      </c>
      <c r="O286" s="25">
        <v>0.1</v>
      </c>
      <c r="P286" s="45" t="s">
        <v>672</v>
      </c>
      <c r="Q286" s="45" t="s">
        <v>673</v>
      </c>
      <c r="R286" s="22">
        <v>32606</v>
      </c>
      <c r="S286" s="22">
        <v>32606</v>
      </c>
      <c r="T286" s="55" t="s">
        <v>1796</v>
      </c>
      <c r="U286" s="34" t="s">
        <v>1444</v>
      </c>
      <c r="V286" s="2"/>
      <c r="W286" s="49" t="s">
        <v>148</v>
      </c>
      <c r="X286" s="31" t="s">
        <v>1060</v>
      </c>
      <c r="Y286" s="34" t="s">
        <v>1061</v>
      </c>
      <c r="Z286" s="49" t="s">
        <v>141</v>
      </c>
      <c r="AA286" s="31" t="s">
        <v>666</v>
      </c>
      <c r="AB286" s="35" t="s">
        <v>568</v>
      </c>
      <c r="AC286" s="2" t="s">
        <v>1058</v>
      </c>
      <c r="AE286" s="2" t="s">
        <v>892</v>
      </c>
      <c r="AG286" t="s">
        <v>142</v>
      </c>
      <c r="AH286" t="s">
        <v>102</v>
      </c>
      <c r="AI286" t="s">
        <v>9</v>
      </c>
      <c r="AJ286" s="2" t="s">
        <v>11</v>
      </c>
      <c r="AK286" t="s">
        <v>10</v>
      </c>
      <c r="AL286" s="2" t="s">
        <v>12</v>
      </c>
      <c r="AM286" t="s">
        <v>13</v>
      </c>
      <c r="AN286" t="s">
        <v>14</v>
      </c>
      <c r="AO286" t="s">
        <v>15</v>
      </c>
      <c r="AP286" t="s">
        <v>16</v>
      </c>
      <c r="AQ286" t="s">
        <v>17</v>
      </c>
      <c r="AR286" t="s">
        <v>18</v>
      </c>
      <c r="AS286" t="s">
        <v>106</v>
      </c>
      <c r="AT286">
        <v>300</v>
      </c>
      <c r="AU286">
        <v>300</v>
      </c>
      <c r="AW286" t="s">
        <v>19</v>
      </c>
      <c r="BB286" s="47" t="s">
        <v>1</v>
      </c>
      <c r="BC286" s="48">
        <v>0</v>
      </c>
      <c r="BD286" s="48">
        <v>0</v>
      </c>
      <c r="BE286"/>
      <c r="BF286"/>
      <c r="BG286" s="48"/>
      <c r="BH286" t="s">
        <v>142</v>
      </c>
      <c r="BI286" t="s">
        <v>22</v>
      </c>
      <c r="BJ286" t="s">
        <v>23</v>
      </c>
      <c r="BL286" s="43"/>
      <c r="BM286" s="42"/>
      <c r="BN286" s="43"/>
      <c r="BO286" s="39"/>
      <c r="BP286" s="39"/>
      <c r="BQ286" s="39"/>
      <c r="BR286" s="40"/>
      <c r="BS286" s="40"/>
      <c r="BT286" s="39"/>
      <c r="BU286" s="40"/>
      <c r="BV286" s="40"/>
      <c r="BW286" s="40"/>
      <c r="BX286" s="39"/>
      <c r="BY286" s="40"/>
      <c r="BZ286" s="40"/>
      <c r="CA286" s="42"/>
      <c r="CB286" s="42"/>
      <c r="CC286" s="42"/>
      <c r="CD286" s="40"/>
      <c r="CE286" s="41"/>
    </row>
    <row r="287" spans="1:83" x14ac:dyDescent="0.2">
      <c r="A287" t="s">
        <v>537</v>
      </c>
      <c r="B287" s="8">
        <v>13</v>
      </c>
      <c r="C287" t="s">
        <v>538</v>
      </c>
      <c r="E287" s="24">
        <f t="shared" si="4"/>
        <v>1</v>
      </c>
      <c r="F287" s="44">
        <v>285</v>
      </c>
      <c r="G287" s="23" t="s">
        <v>447</v>
      </c>
      <c r="H287">
        <v>527</v>
      </c>
      <c r="I287" s="9" t="s">
        <v>669</v>
      </c>
      <c r="J287">
        <v>705</v>
      </c>
      <c r="K287" s="9" t="s">
        <v>122</v>
      </c>
      <c r="L287" s="30" t="s">
        <v>77</v>
      </c>
      <c r="M287" s="10">
        <v>285</v>
      </c>
      <c r="N287" s="28">
        <v>2.36</v>
      </c>
      <c r="O287" s="25">
        <v>0.1</v>
      </c>
      <c r="P287" s="45" t="s">
        <v>672</v>
      </c>
      <c r="Q287" s="45" t="s">
        <v>673</v>
      </c>
      <c r="R287" s="22">
        <v>64281</v>
      </c>
      <c r="S287" s="22">
        <v>64281</v>
      </c>
      <c r="T287" s="55" t="s">
        <v>1797</v>
      </c>
      <c r="U287" s="34" t="s">
        <v>1445</v>
      </c>
      <c r="V287" s="2"/>
      <c r="W287" s="49" t="s">
        <v>148</v>
      </c>
      <c r="X287" s="31" t="s">
        <v>1060</v>
      </c>
      <c r="Y287" s="34" t="s">
        <v>1061</v>
      </c>
      <c r="Z287" s="49" t="s">
        <v>141</v>
      </c>
      <c r="AA287" s="31" t="s">
        <v>666</v>
      </c>
      <c r="AB287" s="35" t="s">
        <v>568</v>
      </c>
      <c r="AC287" s="2" t="s">
        <v>1058</v>
      </c>
      <c r="AE287" s="2" t="s">
        <v>893</v>
      </c>
      <c r="AG287" t="s">
        <v>142</v>
      </c>
      <c r="AH287" t="s">
        <v>102</v>
      </c>
      <c r="AI287" t="s">
        <v>9</v>
      </c>
      <c r="AJ287" s="2" t="s">
        <v>11</v>
      </c>
      <c r="AK287" t="s">
        <v>10</v>
      </c>
      <c r="AL287" s="2" t="s">
        <v>12</v>
      </c>
      <c r="AM287" t="s">
        <v>13</v>
      </c>
      <c r="AN287" t="s">
        <v>14</v>
      </c>
      <c r="AO287" t="s">
        <v>15</v>
      </c>
      <c r="AP287" t="s">
        <v>16</v>
      </c>
      <c r="AQ287" t="s">
        <v>17</v>
      </c>
      <c r="AR287" t="s">
        <v>18</v>
      </c>
      <c r="AS287" t="s">
        <v>106</v>
      </c>
      <c r="AT287">
        <v>300</v>
      </c>
      <c r="AU287">
        <v>300</v>
      </c>
      <c r="AW287" t="s">
        <v>19</v>
      </c>
      <c r="BB287" s="47" t="s">
        <v>1</v>
      </c>
      <c r="BC287" s="48">
        <v>0</v>
      </c>
      <c r="BD287" s="48">
        <v>0</v>
      </c>
      <c r="BE287"/>
      <c r="BF287"/>
      <c r="BG287" s="48"/>
      <c r="BH287" t="s">
        <v>142</v>
      </c>
      <c r="BI287" t="s">
        <v>22</v>
      </c>
      <c r="BJ287" t="s">
        <v>23</v>
      </c>
      <c r="BL287" s="43"/>
      <c r="BM287" s="43"/>
      <c r="BN287" s="43"/>
      <c r="BO287" s="39"/>
      <c r="BP287" s="39"/>
      <c r="BQ287" s="39"/>
      <c r="BR287" s="39"/>
      <c r="BS287" s="39"/>
      <c r="BT287" s="39"/>
      <c r="BU287" s="39"/>
      <c r="BV287" s="39"/>
      <c r="BW287" s="39"/>
      <c r="BX287" s="39"/>
      <c r="BY287" s="39"/>
      <c r="BZ287" s="39"/>
      <c r="CA287" s="39"/>
      <c r="CB287" s="39"/>
      <c r="CC287" s="39"/>
      <c r="CD287" s="39"/>
      <c r="CE287" s="39"/>
    </row>
    <row r="288" spans="1:83" x14ac:dyDescent="0.2">
      <c r="A288" t="s">
        <v>537</v>
      </c>
      <c r="B288" s="8">
        <v>13</v>
      </c>
      <c r="C288" t="s">
        <v>538</v>
      </c>
      <c r="E288" s="24">
        <f t="shared" si="4"/>
        <v>1</v>
      </c>
      <c r="F288" s="44">
        <v>286</v>
      </c>
      <c r="G288" s="23" t="s">
        <v>448</v>
      </c>
      <c r="H288">
        <v>527</v>
      </c>
      <c r="I288" s="9" t="s">
        <v>669</v>
      </c>
      <c r="J288">
        <v>706</v>
      </c>
      <c r="K288" s="9" t="s">
        <v>123</v>
      </c>
      <c r="L288" s="30" t="s">
        <v>78</v>
      </c>
      <c r="M288" s="10">
        <v>286</v>
      </c>
      <c r="N288" s="28">
        <v>1.53</v>
      </c>
      <c r="O288" s="25">
        <v>0.1</v>
      </c>
      <c r="P288" s="45" t="s">
        <v>672</v>
      </c>
      <c r="Q288" s="45" t="s">
        <v>673</v>
      </c>
      <c r="R288" s="22">
        <v>29575</v>
      </c>
      <c r="S288" s="22">
        <v>29575</v>
      </c>
      <c r="T288" s="55" t="s">
        <v>1798</v>
      </c>
      <c r="U288" s="34" t="s">
        <v>1446</v>
      </c>
      <c r="V288" s="2"/>
      <c r="W288" s="49" t="s">
        <v>148</v>
      </c>
      <c r="X288" s="31" t="s">
        <v>1060</v>
      </c>
      <c r="Y288" s="34" t="s">
        <v>1061</v>
      </c>
      <c r="Z288" s="49" t="s">
        <v>141</v>
      </c>
      <c r="AA288" s="31" t="s">
        <v>666</v>
      </c>
      <c r="AB288" s="35" t="s">
        <v>568</v>
      </c>
      <c r="AC288" s="2" t="s">
        <v>1058</v>
      </c>
      <c r="AE288" s="2" t="s">
        <v>894</v>
      </c>
      <c r="AG288" t="s">
        <v>142</v>
      </c>
      <c r="AH288" t="s">
        <v>102</v>
      </c>
      <c r="AI288" t="s">
        <v>9</v>
      </c>
      <c r="AJ288" s="2" t="s">
        <v>11</v>
      </c>
      <c r="AK288" t="s">
        <v>10</v>
      </c>
      <c r="AL288" s="2" t="s">
        <v>12</v>
      </c>
      <c r="AM288" t="s">
        <v>13</v>
      </c>
      <c r="AN288" t="s">
        <v>14</v>
      </c>
      <c r="AO288" t="s">
        <v>15</v>
      </c>
      <c r="AP288" t="s">
        <v>16</v>
      </c>
      <c r="AQ288" t="s">
        <v>17</v>
      </c>
      <c r="AR288" t="s">
        <v>18</v>
      </c>
      <c r="AS288" t="s">
        <v>106</v>
      </c>
      <c r="AT288">
        <v>300</v>
      </c>
      <c r="AU288">
        <v>300</v>
      </c>
      <c r="AW288" t="s">
        <v>19</v>
      </c>
      <c r="BB288" s="47" t="s">
        <v>1</v>
      </c>
      <c r="BC288" s="48">
        <v>0</v>
      </c>
      <c r="BD288" s="48">
        <v>0</v>
      </c>
      <c r="BE288"/>
      <c r="BF288"/>
      <c r="BG288" s="48"/>
      <c r="BH288" t="s">
        <v>142</v>
      </c>
      <c r="BI288" t="s">
        <v>22</v>
      </c>
      <c r="BJ288" t="s">
        <v>23</v>
      </c>
      <c r="BL288" s="43"/>
      <c r="BM288" s="43"/>
      <c r="BN288" s="43"/>
      <c r="BO288" s="39"/>
      <c r="BP288" s="39"/>
      <c r="BQ288" s="39"/>
      <c r="BR288" s="39"/>
      <c r="BS288" s="39"/>
      <c r="BT288" s="39"/>
      <c r="BU288" s="39"/>
      <c r="BV288" s="39"/>
      <c r="BW288" s="39"/>
      <c r="BX288" s="39"/>
      <c r="BY288" s="39"/>
      <c r="BZ288" s="39"/>
      <c r="CA288" s="39"/>
      <c r="CB288" s="39"/>
      <c r="CC288" s="39"/>
      <c r="CD288" s="39"/>
      <c r="CE288" s="39"/>
    </row>
    <row r="289" spans="1:67" x14ac:dyDescent="0.2">
      <c r="A289" t="s">
        <v>537</v>
      </c>
      <c r="B289" s="8">
        <v>13</v>
      </c>
      <c r="C289" t="s">
        <v>538</v>
      </c>
      <c r="E289" s="24">
        <f t="shared" si="4"/>
        <v>1</v>
      </c>
      <c r="F289" s="44">
        <v>287</v>
      </c>
      <c r="G289" s="23" t="s">
        <v>449</v>
      </c>
      <c r="H289">
        <v>527</v>
      </c>
      <c r="I289" s="9" t="s">
        <v>669</v>
      </c>
      <c r="J289">
        <v>707</v>
      </c>
      <c r="K289" s="9" t="s">
        <v>124</v>
      </c>
      <c r="L289" s="30" t="s">
        <v>79</v>
      </c>
      <c r="M289" s="10">
        <v>287</v>
      </c>
      <c r="N289" s="28">
        <v>3.27</v>
      </c>
      <c r="O289" s="25">
        <v>0.1</v>
      </c>
      <c r="P289" s="45" t="s">
        <v>672</v>
      </c>
      <c r="Q289" s="45" t="s">
        <v>673</v>
      </c>
      <c r="R289" s="22">
        <v>25581</v>
      </c>
      <c r="S289" s="22">
        <v>25581</v>
      </c>
      <c r="T289" s="55" t="s">
        <v>1799</v>
      </c>
      <c r="U289" s="34" t="s">
        <v>1447</v>
      </c>
      <c r="V289" s="2"/>
      <c r="W289" s="49" t="s">
        <v>148</v>
      </c>
      <c r="X289" s="31" t="s">
        <v>1060</v>
      </c>
      <c r="Y289" s="34" t="s">
        <v>1061</v>
      </c>
      <c r="Z289" s="49" t="s">
        <v>141</v>
      </c>
      <c r="AA289" s="31" t="s">
        <v>666</v>
      </c>
      <c r="AB289" s="35" t="s">
        <v>568</v>
      </c>
      <c r="AC289" s="2" t="s">
        <v>1058</v>
      </c>
      <c r="AE289" s="2" t="s">
        <v>895</v>
      </c>
      <c r="AG289" t="s">
        <v>142</v>
      </c>
      <c r="AH289" t="s">
        <v>102</v>
      </c>
      <c r="AI289" t="s">
        <v>9</v>
      </c>
      <c r="AJ289" s="2" t="s">
        <v>11</v>
      </c>
      <c r="AK289" t="s">
        <v>10</v>
      </c>
      <c r="AL289" s="2" t="s">
        <v>12</v>
      </c>
      <c r="AM289" t="s">
        <v>13</v>
      </c>
      <c r="AN289" t="s">
        <v>14</v>
      </c>
      <c r="AO289" t="s">
        <v>15</v>
      </c>
      <c r="AP289" t="s">
        <v>16</v>
      </c>
      <c r="AQ289" t="s">
        <v>17</v>
      </c>
      <c r="AR289" t="s">
        <v>18</v>
      </c>
      <c r="AS289" t="s">
        <v>106</v>
      </c>
      <c r="AT289">
        <v>300</v>
      </c>
      <c r="AU289">
        <v>300</v>
      </c>
      <c r="AW289" t="s">
        <v>19</v>
      </c>
      <c r="BB289" s="47" t="s">
        <v>1</v>
      </c>
      <c r="BC289" s="48">
        <v>0</v>
      </c>
      <c r="BD289" s="48">
        <v>0</v>
      </c>
      <c r="BE289"/>
      <c r="BF289"/>
      <c r="BG289" s="48"/>
      <c r="BH289" t="s">
        <v>142</v>
      </c>
      <c r="BI289" t="s">
        <v>22</v>
      </c>
      <c r="BJ289" t="s">
        <v>23</v>
      </c>
      <c r="BL289" s="43"/>
      <c r="BM289" s="43"/>
      <c r="BN289" s="43"/>
      <c r="BO289" s="43"/>
    </row>
    <row r="290" spans="1:67" x14ac:dyDescent="0.2">
      <c r="A290" t="s">
        <v>537</v>
      </c>
      <c r="B290" s="8">
        <v>13</v>
      </c>
      <c r="C290" t="s">
        <v>538</v>
      </c>
      <c r="E290" s="24">
        <f t="shared" si="4"/>
        <v>1</v>
      </c>
      <c r="F290" s="44">
        <v>288</v>
      </c>
      <c r="G290" s="23" t="s">
        <v>450</v>
      </c>
      <c r="H290">
        <v>527</v>
      </c>
      <c r="I290" s="9" t="s">
        <v>669</v>
      </c>
      <c r="J290">
        <v>708</v>
      </c>
      <c r="K290" s="9" t="s">
        <v>130</v>
      </c>
      <c r="L290" s="30" t="s">
        <v>85</v>
      </c>
      <c r="M290" s="10">
        <v>288</v>
      </c>
      <c r="N290" s="28">
        <v>1.88</v>
      </c>
      <c r="O290" s="25">
        <v>0.1</v>
      </c>
      <c r="P290" s="45" t="s">
        <v>672</v>
      </c>
      <c r="Q290" s="45" t="s">
        <v>673</v>
      </c>
      <c r="R290" s="22">
        <v>37365</v>
      </c>
      <c r="S290" s="22">
        <v>37365</v>
      </c>
      <c r="T290" s="55" t="s">
        <v>1800</v>
      </c>
      <c r="U290" s="34" t="s">
        <v>1448</v>
      </c>
      <c r="V290" s="2"/>
      <c r="W290" s="49" t="s">
        <v>148</v>
      </c>
      <c r="X290" s="31" t="s">
        <v>1060</v>
      </c>
      <c r="Y290" s="34" t="s">
        <v>1061</v>
      </c>
      <c r="Z290" s="49" t="s">
        <v>141</v>
      </c>
      <c r="AA290" s="31" t="s">
        <v>666</v>
      </c>
      <c r="AB290" s="35" t="s">
        <v>568</v>
      </c>
      <c r="AC290" s="2" t="s">
        <v>1058</v>
      </c>
      <c r="AE290" s="2" t="s">
        <v>896</v>
      </c>
      <c r="AG290" t="s">
        <v>142</v>
      </c>
      <c r="AH290" t="s">
        <v>102</v>
      </c>
      <c r="AI290" t="s">
        <v>9</v>
      </c>
      <c r="AJ290" s="2" t="s">
        <v>11</v>
      </c>
      <c r="AK290" t="s">
        <v>10</v>
      </c>
      <c r="AL290" s="2" t="s">
        <v>12</v>
      </c>
      <c r="AM290" t="s">
        <v>13</v>
      </c>
      <c r="AN290" t="s">
        <v>14</v>
      </c>
      <c r="AO290" t="s">
        <v>15</v>
      </c>
      <c r="AP290" t="s">
        <v>16</v>
      </c>
      <c r="AQ290" t="s">
        <v>17</v>
      </c>
      <c r="AR290" t="s">
        <v>18</v>
      </c>
      <c r="AS290" t="s">
        <v>106</v>
      </c>
      <c r="AT290">
        <v>300</v>
      </c>
      <c r="AU290">
        <v>300</v>
      </c>
      <c r="AW290" t="s">
        <v>19</v>
      </c>
      <c r="BB290" s="47" t="s">
        <v>1</v>
      </c>
      <c r="BC290" s="48">
        <v>0</v>
      </c>
      <c r="BD290" s="48">
        <v>0</v>
      </c>
      <c r="BE290"/>
      <c r="BF290"/>
      <c r="BG290" s="48"/>
      <c r="BH290" t="s">
        <v>142</v>
      </c>
      <c r="BI290" t="s">
        <v>22</v>
      </c>
      <c r="BJ290" t="s">
        <v>23</v>
      </c>
      <c r="BL290" s="43"/>
      <c r="BM290" s="43"/>
      <c r="BN290" s="43"/>
      <c r="BO290" s="43"/>
    </row>
    <row r="291" spans="1:67" x14ac:dyDescent="0.2">
      <c r="A291" t="s">
        <v>537</v>
      </c>
      <c r="B291" s="8">
        <v>13</v>
      </c>
      <c r="C291" t="s">
        <v>538</v>
      </c>
      <c r="E291" s="24">
        <f t="shared" si="4"/>
        <v>1</v>
      </c>
      <c r="F291" s="44">
        <v>289</v>
      </c>
      <c r="G291" s="23" t="s">
        <v>451</v>
      </c>
      <c r="H291">
        <v>527</v>
      </c>
      <c r="I291" s="9" t="s">
        <v>669</v>
      </c>
      <c r="J291">
        <v>709</v>
      </c>
      <c r="K291" s="9" t="s">
        <v>131</v>
      </c>
      <c r="L291" s="30" t="s">
        <v>86</v>
      </c>
      <c r="M291" s="10">
        <v>289</v>
      </c>
      <c r="N291" s="28">
        <v>1.48</v>
      </c>
      <c r="O291" s="25">
        <v>0.1</v>
      </c>
      <c r="P291" s="45" t="s">
        <v>672</v>
      </c>
      <c r="Q291" s="45" t="s">
        <v>673</v>
      </c>
      <c r="R291" s="22">
        <v>18321</v>
      </c>
      <c r="S291" s="22">
        <v>18321</v>
      </c>
      <c r="T291" s="55" t="s">
        <v>1801</v>
      </c>
      <c r="U291" s="34" t="s">
        <v>1449</v>
      </c>
      <c r="V291" s="2"/>
      <c r="W291" s="49" t="s">
        <v>148</v>
      </c>
      <c r="X291" s="31" t="s">
        <v>1060</v>
      </c>
      <c r="Y291" s="34" t="s">
        <v>1061</v>
      </c>
      <c r="Z291" s="49" t="s">
        <v>141</v>
      </c>
      <c r="AA291" s="31" t="s">
        <v>666</v>
      </c>
      <c r="AB291" s="35" t="s">
        <v>568</v>
      </c>
      <c r="AC291" s="2" t="s">
        <v>1058</v>
      </c>
      <c r="AE291" s="2" t="s">
        <v>897</v>
      </c>
      <c r="AG291" t="s">
        <v>142</v>
      </c>
      <c r="AH291" t="s">
        <v>102</v>
      </c>
      <c r="AI291" t="s">
        <v>9</v>
      </c>
      <c r="AJ291" s="2" t="s">
        <v>11</v>
      </c>
      <c r="AK291" t="s">
        <v>10</v>
      </c>
      <c r="AL291" s="2" t="s">
        <v>12</v>
      </c>
      <c r="AM291" t="s">
        <v>13</v>
      </c>
      <c r="AN291" t="s">
        <v>14</v>
      </c>
      <c r="AO291" t="s">
        <v>15</v>
      </c>
      <c r="AP291" t="s">
        <v>16</v>
      </c>
      <c r="AQ291" t="s">
        <v>17</v>
      </c>
      <c r="AR291" t="s">
        <v>18</v>
      </c>
      <c r="AS291" t="s">
        <v>106</v>
      </c>
      <c r="AT291">
        <v>300</v>
      </c>
      <c r="AU291">
        <v>300</v>
      </c>
      <c r="AW291" t="s">
        <v>19</v>
      </c>
      <c r="BB291" s="47" t="s">
        <v>1</v>
      </c>
      <c r="BC291" s="48">
        <v>0</v>
      </c>
      <c r="BD291" s="48">
        <v>0</v>
      </c>
      <c r="BE291"/>
      <c r="BF291"/>
      <c r="BG291" s="48"/>
      <c r="BH291" t="s">
        <v>142</v>
      </c>
      <c r="BI291" t="s">
        <v>22</v>
      </c>
      <c r="BJ291" t="s">
        <v>23</v>
      </c>
      <c r="BL291" s="43"/>
      <c r="BM291" s="43"/>
      <c r="BN291" s="43"/>
      <c r="BO291" s="43"/>
    </row>
    <row r="292" spans="1:67" x14ac:dyDescent="0.2">
      <c r="A292" t="s">
        <v>537</v>
      </c>
      <c r="B292" s="8">
        <v>13</v>
      </c>
      <c r="C292" t="s">
        <v>538</v>
      </c>
      <c r="E292" s="24">
        <f t="shared" si="4"/>
        <v>1</v>
      </c>
      <c r="F292" s="44">
        <v>290</v>
      </c>
      <c r="G292" s="23" t="s">
        <v>452</v>
      </c>
      <c r="H292">
        <v>527</v>
      </c>
      <c r="I292" s="9" t="s">
        <v>669</v>
      </c>
      <c r="J292">
        <v>710</v>
      </c>
      <c r="K292" s="9" t="s">
        <v>132</v>
      </c>
      <c r="L292" s="30" t="s">
        <v>87</v>
      </c>
      <c r="M292" s="10">
        <v>290</v>
      </c>
      <c r="N292" s="28">
        <v>2.38</v>
      </c>
      <c r="O292" s="25">
        <v>0.1</v>
      </c>
      <c r="P292" s="45" t="s">
        <v>672</v>
      </c>
      <c r="Q292" s="45" t="s">
        <v>673</v>
      </c>
      <c r="R292" s="22">
        <v>34247</v>
      </c>
      <c r="S292" s="22">
        <v>34247</v>
      </c>
      <c r="T292" s="55" t="s">
        <v>1802</v>
      </c>
      <c r="U292" s="34" t="s">
        <v>1450</v>
      </c>
      <c r="V292" s="2"/>
      <c r="W292" s="49" t="s">
        <v>148</v>
      </c>
      <c r="X292" s="31" t="s">
        <v>1060</v>
      </c>
      <c r="Y292" s="34" t="s">
        <v>1061</v>
      </c>
      <c r="Z292" s="49" t="s">
        <v>141</v>
      </c>
      <c r="AA292" s="31" t="s">
        <v>666</v>
      </c>
      <c r="AB292" s="35" t="s">
        <v>568</v>
      </c>
      <c r="AC292" s="2" t="s">
        <v>1058</v>
      </c>
      <c r="AE292" s="2" t="s">
        <v>898</v>
      </c>
      <c r="AG292" t="s">
        <v>142</v>
      </c>
      <c r="AH292" t="s">
        <v>102</v>
      </c>
      <c r="AI292" t="s">
        <v>9</v>
      </c>
      <c r="AJ292" s="2" t="s">
        <v>11</v>
      </c>
      <c r="AK292" t="s">
        <v>10</v>
      </c>
      <c r="AL292" s="2" t="s">
        <v>12</v>
      </c>
      <c r="AM292" t="s">
        <v>13</v>
      </c>
      <c r="AN292" t="s">
        <v>14</v>
      </c>
      <c r="AO292" t="s">
        <v>15</v>
      </c>
      <c r="AP292" t="s">
        <v>16</v>
      </c>
      <c r="AQ292" t="s">
        <v>17</v>
      </c>
      <c r="AR292" t="s">
        <v>18</v>
      </c>
      <c r="AS292" t="s">
        <v>106</v>
      </c>
      <c r="AT292">
        <v>300</v>
      </c>
      <c r="AU292">
        <v>300</v>
      </c>
      <c r="AW292" t="s">
        <v>19</v>
      </c>
      <c r="BB292" s="47" t="s">
        <v>1</v>
      </c>
      <c r="BC292" s="48">
        <v>0</v>
      </c>
      <c r="BD292" s="48">
        <v>0</v>
      </c>
      <c r="BE292"/>
      <c r="BF292"/>
      <c r="BG292" s="48"/>
      <c r="BH292" t="s">
        <v>142</v>
      </c>
      <c r="BI292" t="s">
        <v>22</v>
      </c>
      <c r="BJ292" t="s">
        <v>23</v>
      </c>
      <c r="BL292" s="43"/>
      <c r="BM292" s="43"/>
      <c r="BN292" s="43"/>
      <c r="BO292" s="43"/>
    </row>
    <row r="293" spans="1:67" x14ac:dyDescent="0.2">
      <c r="A293" t="s">
        <v>537</v>
      </c>
      <c r="B293" s="8">
        <v>13</v>
      </c>
      <c r="C293" t="s">
        <v>538</v>
      </c>
      <c r="E293" s="24">
        <f t="shared" si="4"/>
        <v>0</v>
      </c>
      <c r="F293" s="44">
        <v>291</v>
      </c>
      <c r="G293" s="23" t="s">
        <v>453</v>
      </c>
      <c r="H293">
        <v>527</v>
      </c>
      <c r="I293" s="9" t="s">
        <v>669</v>
      </c>
      <c r="J293">
        <v>711</v>
      </c>
      <c r="K293" s="9" t="s">
        <v>133</v>
      </c>
      <c r="L293" s="30" t="s">
        <v>88</v>
      </c>
      <c r="M293" s="10">
        <v>291</v>
      </c>
      <c r="N293" s="28"/>
      <c r="O293" s="25">
        <v>0.1</v>
      </c>
      <c r="P293" s="45" t="s">
        <v>672</v>
      </c>
      <c r="Q293" s="45" t="s">
        <v>673</v>
      </c>
      <c r="R293" s="22"/>
      <c r="S293" s="22"/>
      <c r="T293" s="55"/>
      <c r="U293" s="34"/>
      <c r="V293" s="2"/>
      <c r="W293" s="49"/>
      <c r="Z293" s="49"/>
      <c r="AC293" s="2" t="s">
        <v>1059</v>
      </c>
      <c r="AG293" t="s">
        <v>142</v>
      </c>
      <c r="AH293" t="s">
        <v>102</v>
      </c>
      <c r="AI293" t="s">
        <v>9</v>
      </c>
      <c r="AJ293" s="2" t="s">
        <v>11</v>
      </c>
      <c r="AK293" t="s">
        <v>10</v>
      </c>
      <c r="AL293" s="2" t="s">
        <v>12</v>
      </c>
      <c r="AM293" t="s">
        <v>13</v>
      </c>
      <c r="AN293" t="s">
        <v>14</v>
      </c>
      <c r="AO293" t="s">
        <v>15</v>
      </c>
      <c r="AP293" t="s">
        <v>16</v>
      </c>
      <c r="AQ293" t="s">
        <v>17</v>
      </c>
      <c r="AR293" t="s">
        <v>18</v>
      </c>
      <c r="AS293" t="s">
        <v>106</v>
      </c>
      <c r="AT293">
        <v>300</v>
      </c>
      <c r="AU293">
        <v>300</v>
      </c>
      <c r="AW293" t="s">
        <v>19</v>
      </c>
      <c r="BB293" s="47" t="s">
        <v>1</v>
      </c>
      <c r="BC293" s="48">
        <v>0</v>
      </c>
      <c r="BD293" s="48">
        <v>0</v>
      </c>
      <c r="BE293"/>
      <c r="BF293"/>
      <c r="BG293" s="48"/>
      <c r="BH293" t="s">
        <v>142</v>
      </c>
      <c r="BI293" t="s">
        <v>22</v>
      </c>
      <c r="BJ293" t="s">
        <v>23</v>
      </c>
      <c r="BL293" s="43"/>
      <c r="BM293" s="43"/>
      <c r="BN293" s="43"/>
      <c r="BO293" s="43"/>
    </row>
    <row r="294" spans="1:67" x14ac:dyDescent="0.2">
      <c r="A294" t="s">
        <v>537</v>
      </c>
      <c r="B294" s="8">
        <v>13</v>
      </c>
      <c r="C294" t="s">
        <v>538</v>
      </c>
      <c r="E294" s="24">
        <f t="shared" si="4"/>
        <v>1</v>
      </c>
      <c r="F294" s="44">
        <v>292</v>
      </c>
      <c r="G294" s="23" t="s">
        <v>454</v>
      </c>
      <c r="H294">
        <v>527</v>
      </c>
      <c r="I294" s="9" t="s">
        <v>669</v>
      </c>
      <c r="J294">
        <v>712</v>
      </c>
      <c r="K294" s="9" t="s">
        <v>134</v>
      </c>
      <c r="L294" s="30" t="s">
        <v>89</v>
      </c>
      <c r="M294" s="10">
        <v>292</v>
      </c>
      <c r="N294" s="28">
        <v>1.92</v>
      </c>
      <c r="O294" s="25">
        <v>0.1</v>
      </c>
      <c r="P294" s="45" t="s">
        <v>672</v>
      </c>
      <c r="Q294" s="45" t="s">
        <v>673</v>
      </c>
      <c r="R294" s="22">
        <v>40005</v>
      </c>
      <c r="S294" s="22">
        <v>40005</v>
      </c>
      <c r="T294" s="55" t="s">
        <v>1803</v>
      </c>
      <c r="U294" s="34" t="s">
        <v>1451</v>
      </c>
      <c r="V294" s="2"/>
      <c r="W294" s="49" t="s">
        <v>148</v>
      </c>
      <c r="X294" s="31" t="s">
        <v>1060</v>
      </c>
      <c r="Y294" s="34" t="s">
        <v>1061</v>
      </c>
      <c r="Z294" s="49" t="s">
        <v>141</v>
      </c>
      <c r="AA294" s="31" t="s">
        <v>666</v>
      </c>
      <c r="AB294" s="35" t="s">
        <v>568</v>
      </c>
      <c r="AC294" s="2" t="s">
        <v>1058</v>
      </c>
      <c r="AE294" s="2" t="s">
        <v>899</v>
      </c>
      <c r="AG294" t="s">
        <v>142</v>
      </c>
      <c r="AH294" t="s">
        <v>102</v>
      </c>
      <c r="AI294" t="s">
        <v>9</v>
      </c>
      <c r="AJ294" s="2" t="s">
        <v>11</v>
      </c>
      <c r="AK294" t="s">
        <v>10</v>
      </c>
      <c r="AL294" s="2" t="s">
        <v>12</v>
      </c>
      <c r="AM294" t="s">
        <v>13</v>
      </c>
      <c r="AN294" t="s">
        <v>14</v>
      </c>
      <c r="AO294" t="s">
        <v>15</v>
      </c>
      <c r="AP294" t="s">
        <v>16</v>
      </c>
      <c r="AQ294" t="s">
        <v>17</v>
      </c>
      <c r="AR294" t="s">
        <v>18</v>
      </c>
      <c r="AS294" t="s">
        <v>106</v>
      </c>
      <c r="AT294">
        <v>300</v>
      </c>
      <c r="AU294">
        <v>300</v>
      </c>
      <c r="AW294" t="s">
        <v>19</v>
      </c>
      <c r="BB294" s="47" t="s">
        <v>1</v>
      </c>
      <c r="BC294" s="48">
        <v>0</v>
      </c>
      <c r="BD294" s="48">
        <v>0</v>
      </c>
      <c r="BE294"/>
      <c r="BF294"/>
      <c r="BG294" s="48"/>
      <c r="BH294" t="s">
        <v>142</v>
      </c>
      <c r="BI294" t="s">
        <v>22</v>
      </c>
      <c r="BJ294" t="s">
        <v>23</v>
      </c>
    </row>
    <row r="295" spans="1:67" x14ac:dyDescent="0.2">
      <c r="A295" t="s">
        <v>537</v>
      </c>
      <c r="B295" s="8">
        <v>13</v>
      </c>
      <c r="C295" t="s">
        <v>538</v>
      </c>
      <c r="E295" s="24">
        <f t="shared" si="4"/>
        <v>1</v>
      </c>
      <c r="F295" s="44">
        <v>293</v>
      </c>
      <c r="G295" s="23" t="s">
        <v>455</v>
      </c>
      <c r="H295">
        <v>527</v>
      </c>
      <c r="I295" s="9" t="s">
        <v>669</v>
      </c>
      <c r="J295">
        <v>733</v>
      </c>
      <c r="K295" s="9" t="s">
        <v>125</v>
      </c>
      <c r="L295" s="30" t="s">
        <v>80</v>
      </c>
      <c r="M295" s="10">
        <v>293</v>
      </c>
      <c r="N295" s="28">
        <v>1.64</v>
      </c>
      <c r="O295" s="25">
        <v>0.1</v>
      </c>
      <c r="P295" s="45" t="s">
        <v>672</v>
      </c>
      <c r="Q295" s="45" t="s">
        <v>673</v>
      </c>
      <c r="R295" s="22">
        <v>128</v>
      </c>
      <c r="S295" s="22">
        <v>128</v>
      </c>
      <c r="T295" s="55" t="s">
        <v>1804</v>
      </c>
      <c r="U295" s="34" t="s">
        <v>1452</v>
      </c>
      <c r="V295" s="2"/>
      <c r="W295" s="49" t="s">
        <v>148</v>
      </c>
      <c r="X295" s="31" t="s">
        <v>1060</v>
      </c>
      <c r="Y295" s="34" t="s">
        <v>1061</v>
      </c>
      <c r="Z295" s="49" t="s">
        <v>141</v>
      </c>
      <c r="AA295" s="31" t="s">
        <v>666</v>
      </c>
      <c r="AB295" s="35" t="s">
        <v>568</v>
      </c>
      <c r="AC295" s="2" t="s">
        <v>1058</v>
      </c>
      <c r="AE295" s="2" t="s">
        <v>900</v>
      </c>
      <c r="AG295" t="s">
        <v>142</v>
      </c>
      <c r="AH295" t="s">
        <v>102</v>
      </c>
      <c r="AI295" t="s">
        <v>9</v>
      </c>
      <c r="AJ295" s="2" t="s">
        <v>11</v>
      </c>
      <c r="AK295" t="s">
        <v>10</v>
      </c>
      <c r="AL295" s="2" t="s">
        <v>12</v>
      </c>
      <c r="AM295" t="s">
        <v>13</v>
      </c>
      <c r="AN295" t="s">
        <v>14</v>
      </c>
      <c r="AO295" t="s">
        <v>15</v>
      </c>
      <c r="AP295" t="s">
        <v>16</v>
      </c>
      <c r="AQ295" t="s">
        <v>17</v>
      </c>
      <c r="AR295" t="s">
        <v>18</v>
      </c>
      <c r="AS295" t="s">
        <v>106</v>
      </c>
      <c r="AT295">
        <v>300</v>
      </c>
      <c r="AU295">
        <v>300</v>
      </c>
      <c r="AW295" t="s">
        <v>19</v>
      </c>
      <c r="BB295" s="47" t="s">
        <v>1</v>
      </c>
      <c r="BC295" s="48">
        <v>0</v>
      </c>
      <c r="BD295" s="48">
        <v>0</v>
      </c>
      <c r="BE295"/>
      <c r="BF295"/>
      <c r="BG295" s="48"/>
      <c r="BH295" t="s">
        <v>142</v>
      </c>
      <c r="BI295" t="s">
        <v>22</v>
      </c>
      <c r="BJ295" t="s">
        <v>23</v>
      </c>
    </row>
    <row r="296" spans="1:67" x14ac:dyDescent="0.2">
      <c r="A296" t="s">
        <v>537</v>
      </c>
      <c r="B296" s="8">
        <v>13</v>
      </c>
      <c r="C296" t="s">
        <v>538</v>
      </c>
      <c r="E296" s="24">
        <f t="shared" si="4"/>
        <v>1</v>
      </c>
      <c r="F296" s="44">
        <v>294</v>
      </c>
      <c r="G296" s="23" t="s">
        <v>456</v>
      </c>
      <c r="H296">
        <v>527</v>
      </c>
      <c r="I296" s="9" t="s">
        <v>669</v>
      </c>
      <c r="J296">
        <v>735</v>
      </c>
      <c r="K296" s="9" t="s">
        <v>126</v>
      </c>
      <c r="L296" s="30" t="s">
        <v>81</v>
      </c>
      <c r="M296" s="10">
        <v>294</v>
      </c>
      <c r="N296" s="28">
        <v>3.46</v>
      </c>
      <c r="O296" s="25">
        <v>0.1</v>
      </c>
      <c r="P296" s="45" t="s">
        <v>672</v>
      </c>
      <c r="Q296" s="45" t="s">
        <v>673</v>
      </c>
      <c r="R296" s="22">
        <v>41146</v>
      </c>
      <c r="S296" s="22">
        <v>41146</v>
      </c>
      <c r="T296" s="55" t="s">
        <v>1805</v>
      </c>
      <c r="U296" s="34" t="s">
        <v>1453</v>
      </c>
      <c r="V296" s="2"/>
      <c r="W296" s="49" t="s">
        <v>148</v>
      </c>
      <c r="X296" s="31" t="s">
        <v>1060</v>
      </c>
      <c r="Y296" s="34" t="s">
        <v>1061</v>
      </c>
      <c r="Z296" s="49" t="s">
        <v>141</v>
      </c>
      <c r="AA296" s="31" t="s">
        <v>666</v>
      </c>
      <c r="AB296" s="35" t="s">
        <v>568</v>
      </c>
      <c r="AC296" s="2" t="s">
        <v>1058</v>
      </c>
      <c r="AE296" s="2" t="s">
        <v>901</v>
      </c>
      <c r="AG296" t="s">
        <v>142</v>
      </c>
      <c r="AH296" t="s">
        <v>102</v>
      </c>
      <c r="AI296" t="s">
        <v>9</v>
      </c>
      <c r="AJ296" s="2" t="s">
        <v>11</v>
      </c>
      <c r="AK296" t="s">
        <v>10</v>
      </c>
      <c r="AL296" s="2" t="s">
        <v>12</v>
      </c>
      <c r="AM296" t="s">
        <v>13</v>
      </c>
      <c r="AN296" t="s">
        <v>14</v>
      </c>
      <c r="AO296" t="s">
        <v>15</v>
      </c>
      <c r="AP296" t="s">
        <v>16</v>
      </c>
      <c r="AQ296" t="s">
        <v>17</v>
      </c>
      <c r="AR296" t="s">
        <v>18</v>
      </c>
      <c r="AS296" t="s">
        <v>106</v>
      </c>
      <c r="AT296">
        <v>300</v>
      </c>
      <c r="AU296">
        <v>300</v>
      </c>
      <c r="AW296" t="s">
        <v>19</v>
      </c>
      <c r="BB296" s="47" t="s">
        <v>1</v>
      </c>
      <c r="BC296" s="48">
        <v>0</v>
      </c>
      <c r="BD296" s="48">
        <v>0</v>
      </c>
      <c r="BE296"/>
      <c r="BF296"/>
      <c r="BG296" s="48"/>
      <c r="BH296" t="s">
        <v>142</v>
      </c>
      <c r="BI296" t="s">
        <v>22</v>
      </c>
      <c r="BJ296" t="s">
        <v>23</v>
      </c>
    </row>
    <row r="297" spans="1:67" x14ac:dyDescent="0.2">
      <c r="A297" t="s">
        <v>537</v>
      </c>
      <c r="B297" s="8">
        <v>13</v>
      </c>
      <c r="C297" t="s">
        <v>538</v>
      </c>
      <c r="E297" s="24">
        <f t="shared" si="4"/>
        <v>1</v>
      </c>
      <c r="F297" s="44">
        <v>295</v>
      </c>
      <c r="G297" s="23" t="s">
        <v>457</v>
      </c>
      <c r="H297">
        <v>527</v>
      </c>
      <c r="I297" s="9" t="s">
        <v>669</v>
      </c>
      <c r="J297">
        <v>736</v>
      </c>
      <c r="K297" s="9" t="s">
        <v>127</v>
      </c>
      <c r="L297" s="30" t="s">
        <v>82</v>
      </c>
      <c r="M297" s="10">
        <v>295</v>
      </c>
      <c r="N297" s="28">
        <v>1.95</v>
      </c>
      <c r="O297" s="25">
        <v>0.1</v>
      </c>
      <c r="P297" s="45" t="s">
        <v>672</v>
      </c>
      <c r="Q297" s="45" t="s">
        <v>673</v>
      </c>
      <c r="R297" s="22">
        <v>50971</v>
      </c>
      <c r="S297" s="22">
        <v>50971</v>
      </c>
      <c r="T297" s="55" t="s">
        <v>1806</v>
      </c>
      <c r="U297" s="34" t="s">
        <v>1454</v>
      </c>
      <c r="V297" s="2"/>
      <c r="W297" s="49" t="s">
        <v>148</v>
      </c>
      <c r="X297" s="31" t="s">
        <v>1060</v>
      </c>
      <c r="Y297" s="34" t="s">
        <v>1061</v>
      </c>
      <c r="Z297" s="49" t="s">
        <v>141</v>
      </c>
      <c r="AA297" s="31" t="s">
        <v>666</v>
      </c>
      <c r="AB297" s="35" t="s">
        <v>568</v>
      </c>
      <c r="AC297" s="2" t="s">
        <v>1058</v>
      </c>
      <c r="AE297" s="2" t="s">
        <v>902</v>
      </c>
      <c r="AG297" t="s">
        <v>142</v>
      </c>
      <c r="AH297" t="s">
        <v>102</v>
      </c>
      <c r="AI297" t="s">
        <v>9</v>
      </c>
      <c r="AJ297" s="2" t="s">
        <v>11</v>
      </c>
      <c r="AK297" t="s">
        <v>10</v>
      </c>
      <c r="AL297" s="2" t="s">
        <v>12</v>
      </c>
      <c r="AM297" t="s">
        <v>13</v>
      </c>
      <c r="AN297" t="s">
        <v>14</v>
      </c>
      <c r="AO297" t="s">
        <v>15</v>
      </c>
      <c r="AP297" t="s">
        <v>16</v>
      </c>
      <c r="AQ297" t="s">
        <v>17</v>
      </c>
      <c r="AR297" t="s">
        <v>18</v>
      </c>
      <c r="AS297" t="s">
        <v>106</v>
      </c>
      <c r="AT297">
        <v>300</v>
      </c>
      <c r="AU297">
        <v>300</v>
      </c>
      <c r="AW297" t="s">
        <v>19</v>
      </c>
      <c r="BB297" s="47" t="s">
        <v>1</v>
      </c>
      <c r="BC297" s="48">
        <v>0</v>
      </c>
      <c r="BD297" s="48">
        <v>0</v>
      </c>
      <c r="BE297"/>
      <c r="BF297"/>
      <c r="BG297" s="48"/>
      <c r="BH297" t="s">
        <v>142</v>
      </c>
      <c r="BI297" t="s">
        <v>22</v>
      </c>
      <c r="BJ297" t="s">
        <v>23</v>
      </c>
    </row>
    <row r="298" spans="1:67" x14ac:dyDescent="0.2">
      <c r="A298" t="s">
        <v>537</v>
      </c>
      <c r="B298" s="8">
        <v>13</v>
      </c>
      <c r="C298" t="s">
        <v>538</v>
      </c>
      <c r="E298" s="24">
        <f t="shared" si="4"/>
        <v>1</v>
      </c>
      <c r="F298" s="44">
        <v>296</v>
      </c>
      <c r="G298" s="23" t="s">
        <v>458</v>
      </c>
      <c r="H298">
        <v>527</v>
      </c>
      <c r="I298" s="9" t="s">
        <v>669</v>
      </c>
      <c r="J298">
        <v>738</v>
      </c>
      <c r="K298" s="9" t="s">
        <v>128</v>
      </c>
      <c r="L298" s="30" t="s">
        <v>83</v>
      </c>
      <c r="M298" s="10">
        <v>296</v>
      </c>
      <c r="N298" s="28">
        <v>2.2400000000000002</v>
      </c>
      <c r="O298" s="25">
        <v>0.1</v>
      </c>
      <c r="P298" s="45" t="s">
        <v>672</v>
      </c>
      <c r="Q298" s="45" t="s">
        <v>673</v>
      </c>
      <c r="R298" s="22">
        <v>42356</v>
      </c>
      <c r="S298" s="22">
        <v>42356</v>
      </c>
      <c r="T298" s="55" t="s">
        <v>1807</v>
      </c>
      <c r="U298" s="34" t="s">
        <v>1455</v>
      </c>
      <c r="V298" s="2"/>
      <c r="W298" s="49" t="s">
        <v>148</v>
      </c>
      <c r="X298" s="31" t="s">
        <v>1060</v>
      </c>
      <c r="Y298" s="34" t="s">
        <v>1061</v>
      </c>
      <c r="Z298" s="49" t="s">
        <v>141</v>
      </c>
      <c r="AA298" s="31" t="s">
        <v>666</v>
      </c>
      <c r="AB298" s="35" t="s">
        <v>568</v>
      </c>
      <c r="AC298" s="2" t="s">
        <v>1058</v>
      </c>
      <c r="AE298" s="2" t="s">
        <v>903</v>
      </c>
      <c r="AG298" t="s">
        <v>142</v>
      </c>
      <c r="AH298" t="s">
        <v>102</v>
      </c>
      <c r="AI298" t="s">
        <v>9</v>
      </c>
      <c r="AJ298" s="2" t="s">
        <v>11</v>
      </c>
      <c r="AK298" t="s">
        <v>10</v>
      </c>
      <c r="AL298" s="2" t="s">
        <v>12</v>
      </c>
      <c r="AM298" t="s">
        <v>13</v>
      </c>
      <c r="AN298" t="s">
        <v>14</v>
      </c>
      <c r="AO298" t="s">
        <v>15</v>
      </c>
      <c r="AP298" t="s">
        <v>16</v>
      </c>
      <c r="AQ298" t="s">
        <v>17</v>
      </c>
      <c r="AR298" t="s">
        <v>18</v>
      </c>
      <c r="AS298" t="s">
        <v>106</v>
      </c>
      <c r="AT298">
        <v>300</v>
      </c>
      <c r="AU298">
        <v>300</v>
      </c>
      <c r="AW298" t="s">
        <v>19</v>
      </c>
      <c r="BB298" s="47" t="s">
        <v>1</v>
      </c>
      <c r="BC298" s="48">
        <v>0</v>
      </c>
      <c r="BD298" s="48">
        <v>0</v>
      </c>
      <c r="BE298"/>
      <c r="BF298"/>
      <c r="BG298" s="48"/>
      <c r="BH298" t="s">
        <v>142</v>
      </c>
      <c r="BI298" t="s">
        <v>22</v>
      </c>
      <c r="BJ298" t="s">
        <v>23</v>
      </c>
    </row>
    <row r="299" spans="1:67" x14ac:dyDescent="0.2">
      <c r="A299" t="s">
        <v>537</v>
      </c>
      <c r="B299" s="8">
        <v>13</v>
      </c>
      <c r="C299" t="s">
        <v>538</v>
      </c>
      <c r="E299" s="24">
        <f t="shared" si="4"/>
        <v>1</v>
      </c>
      <c r="F299" s="44">
        <v>297</v>
      </c>
      <c r="G299" s="23" t="s">
        <v>459</v>
      </c>
      <c r="H299">
        <v>527</v>
      </c>
      <c r="I299" s="9" t="s">
        <v>669</v>
      </c>
      <c r="J299">
        <v>739</v>
      </c>
      <c r="K299" s="9" t="s">
        <v>129</v>
      </c>
      <c r="L299" s="30" t="s">
        <v>84</v>
      </c>
      <c r="M299" s="10">
        <v>297</v>
      </c>
      <c r="N299" s="28">
        <v>2.5299999999999998</v>
      </c>
      <c r="O299" s="25">
        <v>0.1</v>
      </c>
      <c r="P299" s="45" t="s">
        <v>672</v>
      </c>
      <c r="Q299" s="45" t="s">
        <v>673</v>
      </c>
      <c r="R299" s="22">
        <v>42245</v>
      </c>
      <c r="S299" s="22">
        <v>42245</v>
      </c>
      <c r="T299" s="55" t="s">
        <v>1808</v>
      </c>
      <c r="U299" s="34" t="s">
        <v>1456</v>
      </c>
      <c r="V299" s="2"/>
      <c r="W299" s="49" t="s">
        <v>148</v>
      </c>
      <c r="X299" s="31" t="s">
        <v>1060</v>
      </c>
      <c r="Y299" s="34" t="s">
        <v>1061</v>
      </c>
      <c r="Z299" s="49" t="s">
        <v>141</v>
      </c>
      <c r="AA299" s="31" t="s">
        <v>666</v>
      </c>
      <c r="AB299" s="35" t="s">
        <v>568</v>
      </c>
      <c r="AC299" s="2" t="s">
        <v>1058</v>
      </c>
      <c r="AE299" s="2" t="s">
        <v>904</v>
      </c>
      <c r="AG299" t="s">
        <v>142</v>
      </c>
      <c r="AH299" t="s">
        <v>102</v>
      </c>
      <c r="AI299" t="s">
        <v>9</v>
      </c>
      <c r="AJ299" s="2" t="s">
        <v>11</v>
      </c>
      <c r="AK299" t="s">
        <v>10</v>
      </c>
      <c r="AL299" s="2" t="s">
        <v>12</v>
      </c>
      <c r="AM299" t="s">
        <v>13</v>
      </c>
      <c r="AN299" t="s">
        <v>14</v>
      </c>
      <c r="AO299" t="s">
        <v>15</v>
      </c>
      <c r="AP299" t="s">
        <v>16</v>
      </c>
      <c r="AQ299" t="s">
        <v>17</v>
      </c>
      <c r="AR299" t="s">
        <v>18</v>
      </c>
      <c r="AS299" t="s">
        <v>106</v>
      </c>
      <c r="AT299">
        <v>300</v>
      </c>
      <c r="AU299">
        <v>300</v>
      </c>
      <c r="AW299" t="s">
        <v>19</v>
      </c>
      <c r="BB299" s="47" t="s">
        <v>1</v>
      </c>
      <c r="BC299" s="48">
        <v>0</v>
      </c>
      <c r="BD299" s="48">
        <v>0</v>
      </c>
      <c r="BE299"/>
      <c r="BF299"/>
      <c r="BG299" s="48"/>
      <c r="BH299" t="s">
        <v>142</v>
      </c>
      <c r="BI299" t="s">
        <v>22</v>
      </c>
      <c r="BJ299" t="s">
        <v>23</v>
      </c>
    </row>
    <row r="300" spans="1:67" x14ac:dyDescent="0.2">
      <c r="A300" t="s">
        <v>537</v>
      </c>
      <c r="B300" s="8">
        <v>13</v>
      </c>
      <c r="C300" t="s">
        <v>538</v>
      </c>
      <c r="E300" s="24">
        <f t="shared" si="4"/>
        <v>1</v>
      </c>
      <c r="F300" s="44">
        <v>298</v>
      </c>
      <c r="G300" s="23" t="s">
        <v>460</v>
      </c>
      <c r="H300">
        <v>527</v>
      </c>
      <c r="I300" s="9" t="s">
        <v>669</v>
      </c>
      <c r="J300">
        <v>740</v>
      </c>
      <c r="K300" s="9" t="s">
        <v>115</v>
      </c>
      <c r="L300" s="30" t="s">
        <v>70</v>
      </c>
      <c r="M300" s="10">
        <v>298</v>
      </c>
      <c r="N300" s="28">
        <v>1.77</v>
      </c>
      <c r="O300" s="25">
        <v>0.1</v>
      </c>
      <c r="P300" s="45" t="s">
        <v>672</v>
      </c>
      <c r="Q300" s="45" t="s">
        <v>673</v>
      </c>
      <c r="R300" s="22">
        <v>20804</v>
      </c>
      <c r="S300" s="22">
        <v>20804</v>
      </c>
      <c r="T300" s="55" t="s">
        <v>1809</v>
      </c>
      <c r="U300" s="34" t="s">
        <v>1457</v>
      </c>
      <c r="V300" s="2"/>
      <c r="W300" s="49" t="s">
        <v>148</v>
      </c>
      <c r="X300" s="31" t="s">
        <v>1060</v>
      </c>
      <c r="Y300" s="34" t="s">
        <v>1061</v>
      </c>
      <c r="Z300" s="49" t="s">
        <v>141</v>
      </c>
      <c r="AA300" s="31" t="s">
        <v>666</v>
      </c>
      <c r="AB300" s="35" t="s">
        <v>568</v>
      </c>
      <c r="AC300" s="2" t="s">
        <v>1058</v>
      </c>
      <c r="AE300" s="2" t="s">
        <v>905</v>
      </c>
      <c r="AG300" t="s">
        <v>142</v>
      </c>
      <c r="AH300" t="s">
        <v>102</v>
      </c>
      <c r="AI300" t="s">
        <v>9</v>
      </c>
      <c r="AJ300" s="2" t="s">
        <v>11</v>
      </c>
      <c r="AK300" t="s">
        <v>10</v>
      </c>
      <c r="AL300" s="2" t="s">
        <v>12</v>
      </c>
      <c r="AM300" t="s">
        <v>13</v>
      </c>
      <c r="AN300" t="s">
        <v>14</v>
      </c>
      <c r="AO300" t="s">
        <v>15</v>
      </c>
      <c r="AP300" t="s">
        <v>16</v>
      </c>
      <c r="AQ300" t="s">
        <v>17</v>
      </c>
      <c r="AR300" t="s">
        <v>18</v>
      </c>
      <c r="AS300" t="s">
        <v>106</v>
      </c>
      <c r="AT300">
        <v>300</v>
      </c>
      <c r="AU300">
        <v>300</v>
      </c>
      <c r="AW300" t="s">
        <v>19</v>
      </c>
      <c r="BB300" s="47" t="s">
        <v>1</v>
      </c>
      <c r="BC300" s="48">
        <v>0</v>
      </c>
      <c r="BD300" s="48">
        <v>0</v>
      </c>
      <c r="BE300"/>
      <c r="BF300"/>
      <c r="BG300" s="48"/>
      <c r="BH300" t="s">
        <v>142</v>
      </c>
      <c r="BI300" t="s">
        <v>22</v>
      </c>
      <c r="BJ300" t="s">
        <v>23</v>
      </c>
    </row>
    <row r="301" spans="1:67" x14ac:dyDescent="0.2">
      <c r="A301" t="s">
        <v>537</v>
      </c>
      <c r="B301" s="8">
        <v>13</v>
      </c>
      <c r="C301" t="s">
        <v>538</v>
      </c>
      <c r="E301" s="24">
        <f t="shared" si="4"/>
        <v>1</v>
      </c>
      <c r="F301" s="44">
        <v>299</v>
      </c>
      <c r="G301" s="23" t="s">
        <v>461</v>
      </c>
      <c r="H301">
        <v>527</v>
      </c>
      <c r="I301" s="9" t="s">
        <v>669</v>
      </c>
      <c r="J301">
        <v>741</v>
      </c>
      <c r="K301" s="9" t="s">
        <v>116</v>
      </c>
      <c r="L301" s="30" t="s">
        <v>71</v>
      </c>
      <c r="M301" s="10">
        <v>299</v>
      </c>
      <c r="N301" s="28">
        <v>2.65</v>
      </c>
      <c r="O301" s="25">
        <v>0.1</v>
      </c>
      <c r="P301" s="45" t="s">
        <v>672</v>
      </c>
      <c r="Q301" s="45" t="s">
        <v>673</v>
      </c>
      <c r="R301" s="22">
        <v>27241</v>
      </c>
      <c r="S301" s="22">
        <v>27241</v>
      </c>
      <c r="T301" s="55" t="s">
        <v>1810</v>
      </c>
      <c r="U301" s="34" t="s">
        <v>1458</v>
      </c>
      <c r="V301" s="2"/>
      <c r="W301" s="49" t="s">
        <v>148</v>
      </c>
      <c r="X301" s="31" t="s">
        <v>1060</v>
      </c>
      <c r="Y301" s="34" t="s">
        <v>1061</v>
      </c>
      <c r="Z301" s="49" t="s">
        <v>141</v>
      </c>
      <c r="AA301" s="31" t="s">
        <v>666</v>
      </c>
      <c r="AB301" s="35" t="s">
        <v>568</v>
      </c>
      <c r="AC301" s="2" t="s">
        <v>1058</v>
      </c>
      <c r="AE301" s="2" t="s">
        <v>906</v>
      </c>
      <c r="AG301" t="s">
        <v>142</v>
      </c>
      <c r="AH301" t="s">
        <v>102</v>
      </c>
      <c r="AI301" t="s">
        <v>9</v>
      </c>
      <c r="AJ301" s="2" t="s">
        <v>11</v>
      </c>
      <c r="AK301" t="s">
        <v>10</v>
      </c>
      <c r="AL301" s="2" t="s">
        <v>12</v>
      </c>
      <c r="AM301" t="s">
        <v>13</v>
      </c>
      <c r="AN301" t="s">
        <v>14</v>
      </c>
      <c r="AO301" t="s">
        <v>15</v>
      </c>
      <c r="AP301" t="s">
        <v>16</v>
      </c>
      <c r="AQ301" t="s">
        <v>17</v>
      </c>
      <c r="AR301" t="s">
        <v>18</v>
      </c>
      <c r="AS301" t="s">
        <v>106</v>
      </c>
      <c r="AT301">
        <v>300</v>
      </c>
      <c r="AU301">
        <v>300</v>
      </c>
      <c r="AW301" t="s">
        <v>19</v>
      </c>
      <c r="BB301" s="47" t="s">
        <v>1</v>
      </c>
      <c r="BC301" s="48">
        <v>0</v>
      </c>
      <c r="BD301" s="48">
        <v>0</v>
      </c>
      <c r="BE301"/>
      <c r="BF301"/>
      <c r="BG301" s="48"/>
      <c r="BH301" t="s">
        <v>142</v>
      </c>
      <c r="BI301" t="s">
        <v>22</v>
      </c>
      <c r="BJ301" t="s">
        <v>23</v>
      </c>
    </row>
    <row r="302" spans="1:67" x14ac:dyDescent="0.2">
      <c r="A302" t="s">
        <v>537</v>
      </c>
      <c r="B302" s="8">
        <v>13</v>
      </c>
      <c r="C302" t="s">
        <v>538</v>
      </c>
      <c r="E302" s="24">
        <f t="shared" si="4"/>
        <v>1</v>
      </c>
      <c r="F302" s="44">
        <v>300</v>
      </c>
      <c r="G302" s="23" t="s">
        <v>462</v>
      </c>
      <c r="H302">
        <v>527</v>
      </c>
      <c r="I302" s="9" t="s">
        <v>669</v>
      </c>
      <c r="J302">
        <v>743</v>
      </c>
      <c r="K302" s="9" t="s">
        <v>117</v>
      </c>
      <c r="L302" s="30" t="s">
        <v>72</v>
      </c>
      <c r="M302" s="10">
        <v>300</v>
      </c>
      <c r="N302" s="28">
        <v>2.91</v>
      </c>
      <c r="O302" s="25">
        <v>0.1</v>
      </c>
      <c r="P302" s="45" t="s">
        <v>672</v>
      </c>
      <c r="Q302" s="45" t="s">
        <v>673</v>
      </c>
      <c r="R302" s="22">
        <v>25528</v>
      </c>
      <c r="S302" s="22">
        <v>25528</v>
      </c>
      <c r="T302" s="55" t="s">
        <v>1811</v>
      </c>
      <c r="U302" s="34" t="s">
        <v>1459</v>
      </c>
      <c r="V302" s="2"/>
      <c r="W302" s="49" t="s">
        <v>148</v>
      </c>
      <c r="X302" s="31" t="s">
        <v>1060</v>
      </c>
      <c r="Y302" s="34" t="s">
        <v>1061</v>
      </c>
      <c r="Z302" s="49" t="s">
        <v>141</v>
      </c>
      <c r="AA302" s="31" t="s">
        <v>666</v>
      </c>
      <c r="AB302" s="35" t="s">
        <v>568</v>
      </c>
      <c r="AC302" s="2" t="s">
        <v>1058</v>
      </c>
      <c r="AE302" s="2" t="s">
        <v>907</v>
      </c>
      <c r="AG302" t="s">
        <v>142</v>
      </c>
      <c r="AH302" t="s">
        <v>102</v>
      </c>
      <c r="AI302" t="s">
        <v>9</v>
      </c>
      <c r="AJ302" s="2" t="s">
        <v>11</v>
      </c>
      <c r="AK302" t="s">
        <v>10</v>
      </c>
      <c r="AL302" s="2" t="s">
        <v>12</v>
      </c>
      <c r="AM302" t="s">
        <v>13</v>
      </c>
      <c r="AN302" t="s">
        <v>14</v>
      </c>
      <c r="AO302" t="s">
        <v>15</v>
      </c>
      <c r="AP302" t="s">
        <v>16</v>
      </c>
      <c r="AQ302" t="s">
        <v>17</v>
      </c>
      <c r="AR302" t="s">
        <v>18</v>
      </c>
      <c r="AS302" t="s">
        <v>106</v>
      </c>
      <c r="AT302">
        <v>300</v>
      </c>
      <c r="AU302">
        <v>300</v>
      </c>
      <c r="AW302" t="s">
        <v>19</v>
      </c>
      <c r="BB302" s="47" t="s">
        <v>1</v>
      </c>
      <c r="BC302" s="48">
        <v>0</v>
      </c>
      <c r="BD302" s="48">
        <v>0</v>
      </c>
      <c r="BE302"/>
      <c r="BF302"/>
      <c r="BG302" s="48"/>
      <c r="BH302" t="s">
        <v>142</v>
      </c>
      <c r="BI302" t="s">
        <v>22</v>
      </c>
      <c r="BJ302" t="s">
        <v>23</v>
      </c>
    </row>
    <row r="303" spans="1:67" x14ac:dyDescent="0.2">
      <c r="A303" t="s">
        <v>537</v>
      </c>
      <c r="B303" s="8">
        <v>13</v>
      </c>
      <c r="C303" t="s">
        <v>538</v>
      </c>
      <c r="E303" s="24">
        <f t="shared" si="4"/>
        <v>1</v>
      </c>
      <c r="F303" s="44">
        <v>301</v>
      </c>
      <c r="G303" s="23" t="s">
        <v>463</v>
      </c>
      <c r="H303">
        <v>528</v>
      </c>
      <c r="I303" s="9" t="s">
        <v>670</v>
      </c>
      <c r="J303">
        <v>701</v>
      </c>
      <c r="K303" s="9" t="s">
        <v>118</v>
      </c>
      <c r="L303" s="30" t="s">
        <v>73</v>
      </c>
      <c r="M303" s="10">
        <v>301</v>
      </c>
      <c r="N303" s="28">
        <v>3.46</v>
      </c>
      <c r="O303" s="25">
        <v>0.1</v>
      </c>
      <c r="P303" s="45" t="s">
        <v>672</v>
      </c>
      <c r="Q303" s="45" t="s">
        <v>673</v>
      </c>
      <c r="R303" s="22">
        <v>18004</v>
      </c>
      <c r="S303" s="22">
        <v>18004</v>
      </c>
      <c r="T303" s="55" t="s">
        <v>1812</v>
      </c>
      <c r="U303" s="34" t="s">
        <v>1460</v>
      </c>
      <c r="V303" s="2"/>
      <c r="W303" s="49" t="s">
        <v>148</v>
      </c>
      <c r="X303" s="31" t="s">
        <v>1060</v>
      </c>
      <c r="Y303" s="34" t="s">
        <v>1061</v>
      </c>
      <c r="Z303" s="49" t="s">
        <v>141</v>
      </c>
      <c r="AA303" s="31" t="s">
        <v>666</v>
      </c>
      <c r="AB303" s="35" t="s">
        <v>568</v>
      </c>
      <c r="AC303" s="2" t="s">
        <v>1058</v>
      </c>
      <c r="AE303" s="2" t="s">
        <v>908</v>
      </c>
      <c r="AG303" t="s">
        <v>142</v>
      </c>
      <c r="AH303" t="s">
        <v>102</v>
      </c>
      <c r="AI303" t="s">
        <v>9</v>
      </c>
      <c r="AJ303" s="2" t="s">
        <v>11</v>
      </c>
      <c r="AK303" t="s">
        <v>10</v>
      </c>
      <c r="AL303" s="2" t="s">
        <v>12</v>
      </c>
      <c r="AM303" t="s">
        <v>13</v>
      </c>
      <c r="AN303" t="s">
        <v>14</v>
      </c>
      <c r="AO303" t="s">
        <v>15</v>
      </c>
      <c r="AP303" t="s">
        <v>16</v>
      </c>
      <c r="AQ303" t="s">
        <v>17</v>
      </c>
      <c r="AR303" t="s">
        <v>18</v>
      </c>
      <c r="AS303" t="s">
        <v>106</v>
      </c>
      <c r="AT303">
        <v>300</v>
      </c>
      <c r="AU303">
        <v>300</v>
      </c>
      <c r="AW303" t="s">
        <v>19</v>
      </c>
      <c r="BB303" s="47" t="s">
        <v>1</v>
      </c>
      <c r="BC303" s="48">
        <v>0</v>
      </c>
      <c r="BD303" s="48">
        <v>0</v>
      </c>
      <c r="BE303"/>
      <c r="BF303"/>
      <c r="BG303" s="48"/>
      <c r="BH303" t="s">
        <v>142</v>
      </c>
      <c r="BI303" t="s">
        <v>22</v>
      </c>
      <c r="BJ303" t="s">
        <v>23</v>
      </c>
    </row>
    <row r="304" spans="1:67" x14ac:dyDescent="0.2">
      <c r="A304" t="s">
        <v>537</v>
      </c>
      <c r="B304" s="8">
        <v>13</v>
      </c>
      <c r="C304" t="s">
        <v>538</v>
      </c>
      <c r="E304" s="24">
        <f t="shared" si="4"/>
        <v>2</v>
      </c>
      <c r="F304" s="44">
        <v>302</v>
      </c>
      <c r="G304" s="23" t="s">
        <v>464</v>
      </c>
      <c r="H304">
        <v>528</v>
      </c>
      <c r="I304" s="9" t="s">
        <v>670</v>
      </c>
      <c r="J304">
        <v>702</v>
      </c>
      <c r="K304" s="9" t="s">
        <v>119</v>
      </c>
      <c r="L304" s="30" t="s">
        <v>74</v>
      </c>
      <c r="M304" s="10">
        <v>302</v>
      </c>
      <c r="N304" s="28">
        <v>0.28902063353676255</v>
      </c>
      <c r="O304" s="25">
        <v>0.1</v>
      </c>
      <c r="P304" s="45" t="s">
        <v>672</v>
      </c>
      <c r="Q304" s="45" t="s">
        <v>673</v>
      </c>
      <c r="R304" s="22">
        <v>64409</v>
      </c>
      <c r="S304" s="22">
        <v>64409</v>
      </c>
      <c r="T304" s="55" t="s">
        <v>1813</v>
      </c>
      <c r="U304" s="34" t="s">
        <v>1461</v>
      </c>
      <c r="V304" s="2"/>
      <c r="W304" s="49" t="s">
        <v>141</v>
      </c>
      <c r="X304" s="31" t="s">
        <v>136</v>
      </c>
      <c r="Y304" s="34" t="s">
        <v>137</v>
      </c>
      <c r="Z304" s="49" t="s">
        <v>138</v>
      </c>
      <c r="AA304" s="31" t="s">
        <v>139</v>
      </c>
      <c r="AB304" s="35" t="s">
        <v>140</v>
      </c>
      <c r="AC304" s="2" t="s">
        <v>1963</v>
      </c>
      <c r="AD304" s="31" t="s">
        <v>1900</v>
      </c>
      <c r="AE304" s="2" t="s">
        <v>1901</v>
      </c>
      <c r="AF304" s="31" t="s">
        <v>1902</v>
      </c>
      <c r="AG304" t="s">
        <v>142</v>
      </c>
      <c r="AH304" t="s">
        <v>102</v>
      </c>
      <c r="AI304" t="s">
        <v>9</v>
      </c>
      <c r="AJ304" s="2" t="s">
        <v>11</v>
      </c>
      <c r="AK304" t="s">
        <v>10</v>
      </c>
      <c r="AL304" s="2" t="s">
        <v>12</v>
      </c>
      <c r="AM304" t="s">
        <v>13</v>
      </c>
      <c r="AN304" t="s">
        <v>14</v>
      </c>
      <c r="AO304" t="s">
        <v>15</v>
      </c>
      <c r="AP304" t="s">
        <v>16</v>
      </c>
      <c r="AQ304" t="s">
        <v>17</v>
      </c>
      <c r="AR304" t="s">
        <v>18</v>
      </c>
      <c r="AS304" t="s">
        <v>106</v>
      </c>
      <c r="AT304">
        <v>300</v>
      </c>
      <c r="AU304">
        <v>300</v>
      </c>
      <c r="AW304" t="s">
        <v>19</v>
      </c>
      <c r="AX304" t="s">
        <v>1903</v>
      </c>
      <c r="AY304" t="s">
        <v>1013</v>
      </c>
      <c r="AZ304" t="s">
        <v>1011</v>
      </c>
      <c r="BB304" s="47" t="s">
        <v>1904</v>
      </c>
      <c r="BC304" s="48">
        <v>55.226528000000002</v>
      </c>
      <c r="BD304" s="48">
        <v>-77.695943999999997</v>
      </c>
      <c r="BE304" t="s">
        <v>1905</v>
      </c>
      <c r="BF304" t="s">
        <v>1906</v>
      </c>
      <c r="BG304" s="48" t="s">
        <v>2021</v>
      </c>
      <c r="BH304" t="s">
        <v>142</v>
      </c>
      <c r="BI304" t="s">
        <v>22</v>
      </c>
      <c r="BJ304" t="s">
        <v>23</v>
      </c>
    </row>
    <row r="305" spans="1:62" x14ac:dyDescent="0.2">
      <c r="A305" t="s">
        <v>537</v>
      </c>
      <c r="B305" s="8">
        <v>13</v>
      </c>
      <c r="C305" t="s">
        <v>538</v>
      </c>
      <c r="E305" s="24">
        <f t="shared" si="4"/>
        <v>2</v>
      </c>
      <c r="F305" s="44">
        <v>303</v>
      </c>
      <c r="G305" s="23" t="s">
        <v>465</v>
      </c>
      <c r="H305">
        <v>528</v>
      </c>
      <c r="I305" s="9" t="s">
        <v>670</v>
      </c>
      <c r="J305">
        <v>703</v>
      </c>
      <c r="K305" s="9" t="s">
        <v>120</v>
      </c>
      <c r="L305" s="30" t="s">
        <v>75</v>
      </c>
      <c r="M305" s="10">
        <v>303</v>
      </c>
      <c r="N305" s="28">
        <v>0.27972101133391458</v>
      </c>
      <c r="O305" s="25">
        <v>0.1</v>
      </c>
      <c r="P305" s="45" t="s">
        <v>672</v>
      </c>
      <c r="Q305" s="45" t="s">
        <v>673</v>
      </c>
      <c r="R305" s="22">
        <v>98362</v>
      </c>
      <c r="S305" s="22">
        <v>98362</v>
      </c>
      <c r="T305" s="55" t="s">
        <v>1814</v>
      </c>
      <c r="U305" s="34" t="s">
        <v>1462</v>
      </c>
      <c r="V305" s="2"/>
      <c r="W305" s="49" t="s">
        <v>141</v>
      </c>
      <c r="X305" s="31" t="s">
        <v>136</v>
      </c>
      <c r="Y305" s="34" t="s">
        <v>137</v>
      </c>
      <c r="Z305" s="49" t="s">
        <v>138</v>
      </c>
      <c r="AA305" s="31" t="s">
        <v>139</v>
      </c>
      <c r="AB305" s="35" t="s">
        <v>140</v>
      </c>
      <c r="AC305" s="2" t="s">
        <v>1963</v>
      </c>
      <c r="AD305" s="31" t="s">
        <v>1900</v>
      </c>
      <c r="AE305" s="2" t="s">
        <v>1907</v>
      </c>
      <c r="AF305" s="31" t="s">
        <v>1908</v>
      </c>
      <c r="AG305" t="s">
        <v>142</v>
      </c>
      <c r="AH305" t="s">
        <v>102</v>
      </c>
      <c r="AI305" t="s">
        <v>9</v>
      </c>
      <c r="AJ305" s="2" t="s">
        <v>11</v>
      </c>
      <c r="AK305" t="s">
        <v>10</v>
      </c>
      <c r="AL305" s="2" t="s">
        <v>12</v>
      </c>
      <c r="AM305" t="s">
        <v>13</v>
      </c>
      <c r="AN305" t="s">
        <v>14</v>
      </c>
      <c r="AO305" t="s">
        <v>15</v>
      </c>
      <c r="AP305" t="s">
        <v>16</v>
      </c>
      <c r="AQ305" t="s">
        <v>17</v>
      </c>
      <c r="AR305" t="s">
        <v>18</v>
      </c>
      <c r="AS305" t="s">
        <v>106</v>
      </c>
      <c r="AT305">
        <v>300</v>
      </c>
      <c r="AU305">
        <v>300</v>
      </c>
      <c r="AW305" t="s">
        <v>19</v>
      </c>
      <c r="AX305" t="s">
        <v>1903</v>
      </c>
      <c r="AY305" t="s">
        <v>1010</v>
      </c>
      <c r="AZ305" t="s">
        <v>1011</v>
      </c>
      <c r="BB305" s="47" t="s">
        <v>1904</v>
      </c>
      <c r="BC305" s="48">
        <v>55.226528000000002</v>
      </c>
      <c r="BD305" s="48">
        <v>-76.695943999999997</v>
      </c>
      <c r="BE305" t="s">
        <v>1905</v>
      </c>
      <c r="BF305" t="s">
        <v>1906</v>
      </c>
      <c r="BG305" s="48" t="s">
        <v>2021</v>
      </c>
      <c r="BH305" t="s">
        <v>142</v>
      </c>
      <c r="BI305" t="s">
        <v>22</v>
      </c>
      <c r="BJ305" t="s">
        <v>23</v>
      </c>
    </row>
    <row r="306" spans="1:62" x14ac:dyDescent="0.2">
      <c r="A306" t="s">
        <v>537</v>
      </c>
      <c r="B306" s="8">
        <v>13</v>
      </c>
      <c r="C306" t="s">
        <v>538</v>
      </c>
      <c r="E306" s="24">
        <f t="shared" si="4"/>
        <v>2</v>
      </c>
      <c r="F306" s="44">
        <v>304</v>
      </c>
      <c r="G306" s="23" t="s">
        <v>466</v>
      </c>
      <c r="H306">
        <v>528</v>
      </c>
      <c r="I306" s="9" t="s">
        <v>670</v>
      </c>
      <c r="J306">
        <v>704</v>
      </c>
      <c r="K306" s="9" t="s">
        <v>121</v>
      </c>
      <c r="L306" s="30" t="s">
        <v>76</v>
      </c>
      <c r="M306" s="10">
        <v>304</v>
      </c>
      <c r="N306" s="28">
        <v>0.25007846556233654</v>
      </c>
      <c r="O306" s="25">
        <v>0.1</v>
      </c>
      <c r="P306" s="45" t="s">
        <v>672</v>
      </c>
      <c r="Q306" s="45" t="s">
        <v>673</v>
      </c>
      <c r="R306" s="22">
        <v>104619</v>
      </c>
      <c r="S306" s="22">
        <v>104619</v>
      </c>
      <c r="T306" s="55" t="s">
        <v>1815</v>
      </c>
      <c r="U306" s="34" t="s">
        <v>1463</v>
      </c>
      <c r="V306" s="2"/>
      <c r="W306" s="49" t="s">
        <v>141</v>
      </c>
      <c r="X306" s="31" t="s">
        <v>136</v>
      </c>
      <c r="Y306" s="34" t="s">
        <v>137</v>
      </c>
      <c r="Z306" s="49" t="s">
        <v>138</v>
      </c>
      <c r="AA306" s="31" t="s">
        <v>139</v>
      </c>
      <c r="AB306" s="35" t="s">
        <v>140</v>
      </c>
      <c r="AC306" s="2" t="s">
        <v>1963</v>
      </c>
      <c r="AD306" s="31" t="s">
        <v>1900</v>
      </c>
      <c r="AE306" s="2" t="s">
        <v>1909</v>
      </c>
      <c r="AF306" s="31" t="s">
        <v>1910</v>
      </c>
      <c r="AG306" t="s">
        <v>142</v>
      </c>
      <c r="AH306" t="s">
        <v>102</v>
      </c>
      <c r="AI306" t="s">
        <v>9</v>
      </c>
      <c r="AJ306" s="2" t="s">
        <v>11</v>
      </c>
      <c r="AK306" t="s">
        <v>10</v>
      </c>
      <c r="AL306" s="2" t="s">
        <v>12</v>
      </c>
      <c r="AM306" t="s">
        <v>13</v>
      </c>
      <c r="AN306" t="s">
        <v>14</v>
      </c>
      <c r="AO306" t="s">
        <v>15</v>
      </c>
      <c r="AP306" t="s">
        <v>16</v>
      </c>
      <c r="AQ306" t="s">
        <v>17</v>
      </c>
      <c r="AR306" t="s">
        <v>18</v>
      </c>
      <c r="AS306" t="s">
        <v>106</v>
      </c>
      <c r="AT306">
        <v>300</v>
      </c>
      <c r="AU306">
        <v>300</v>
      </c>
      <c r="AW306" t="s">
        <v>19</v>
      </c>
      <c r="AX306" t="s">
        <v>1903</v>
      </c>
      <c r="AY306" t="s">
        <v>1012</v>
      </c>
      <c r="AZ306" t="s">
        <v>1011</v>
      </c>
      <c r="BB306" s="47" t="s">
        <v>1904</v>
      </c>
      <c r="BC306" s="48">
        <v>55.226528000000002</v>
      </c>
      <c r="BD306" s="48">
        <v>-75.695943999999997</v>
      </c>
      <c r="BE306" t="s">
        <v>1905</v>
      </c>
      <c r="BF306" t="s">
        <v>1906</v>
      </c>
      <c r="BG306" s="48" t="s">
        <v>2021</v>
      </c>
      <c r="BH306" t="s">
        <v>142</v>
      </c>
      <c r="BI306" t="s">
        <v>22</v>
      </c>
      <c r="BJ306" t="s">
        <v>23</v>
      </c>
    </row>
    <row r="307" spans="1:62" x14ac:dyDescent="0.2">
      <c r="A307" t="s">
        <v>537</v>
      </c>
      <c r="B307" s="8">
        <v>13</v>
      </c>
      <c r="C307" t="s">
        <v>538</v>
      </c>
      <c r="E307" s="24">
        <f t="shared" si="4"/>
        <v>2</v>
      </c>
      <c r="F307" s="44">
        <v>305</v>
      </c>
      <c r="G307" s="23" t="s">
        <v>467</v>
      </c>
      <c r="H307">
        <v>528</v>
      </c>
      <c r="I307" s="9" t="s">
        <v>670</v>
      </c>
      <c r="J307">
        <v>705</v>
      </c>
      <c r="K307" s="9" t="s">
        <v>122</v>
      </c>
      <c r="L307" s="30" t="s">
        <v>77</v>
      </c>
      <c r="M307" s="10">
        <v>305</v>
      </c>
      <c r="N307" s="28">
        <v>0.34481836675385064</v>
      </c>
      <c r="O307" s="25">
        <v>0.1</v>
      </c>
      <c r="P307" s="45" t="s">
        <v>672</v>
      </c>
      <c r="Q307" s="45" t="s">
        <v>673</v>
      </c>
      <c r="R307" s="22">
        <v>96036</v>
      </c>
      <c r="S307" s="22">
        <v>96036</v>
      </c>
      <c r="T307" s="55" t="s">
        <v>1816</v>
      </c>
      <c r="U307" s="34" t="s">
        <v>1464</v>
      </c>
      <c r="V307" s="2"/>
      <c r="W307" s="49" t="s">
        <v>141</v>
      </c>
      <c r="X307" s="31" t="s">
        <v>136</v>
      </c>
      <c r="Y307" s="34" t="s">
        <v>137</v>
      </c>
      <c r="Z307" s="49" t="s">
        <v>138</v>
      </c>
      <c r="AA307" s="31" t="s">
        <v>139</v>
      </c>
      <c r="AB307" s="35" t="s">
        <v>140</v>
      </c>
      <c r="AC307" s="2" t="s">
        <v>1963</v>
      </c>
      <c r="AD307" s="31" t="s">
        <v>1900</v>
      </c>
      <c r="AE307" s="2" t="s">
        <v>1911</v>
      </c>
      <c r="AF307" s="31" t="s">
        <v>1912</v>
      </c>
      <c r="AG307" t="s">
        <v>142</v>
      </c>
      <c r="AH307" t="s">
        <v>102</v>
      </c>
      <c r="AI307" t="s">
        <v>9</v>
      </c>
      <c r="AJ307" s="2" t="s">
        <v>11</v>
      </c>
      <c r="AK307" t="s">
        <v>10</v>
      </c>
      <c r="AL307" s="2" t="s">
        <v>12</v>
      </c>
      <c r="AM307" t="s">
        <v>13</v>
      </c>
      <c r="AN307" t="s">
        <v>14</v>
      </c>
      <c r="AO307" t="s">
        <v>15</v>
      </c>
      <c r="AP307" t="s">
        <v>16</v>
      </c>
      <c r="AQ307" t="s">
        <v>17</v>
      </c>
      <c r="AR307" t="s">
        <v>18</v>
      </c>
      <c r="AS307" t="s">
        <v>106</v>
      </c>
      <c r="AT307">
        <v>300</v>
      </c>
      <c r="AU307">
        <v>300</v>
      </c>
      <c r="AW307" t="s">
        <v>19</v>
      </c>
      <c r="AX307" t="s">
        <v>1903</v>
      </c>
      <c r="AY307" t="s">
        <v>1012</v>
      </c>
      <c r="AZ307" t="s">
        <v>1011</v>
      </c>
      <c r="BB307" s="47" t="s">
        <v>1904</v>
      </c>
      <c r="BC307" s="48">
        <v>55.226528000000002</v>
      </c>
      <c r="BD307" s="48">
        <v>-74.695943999999997</v>
      </c>
      <c r="BE307" t="s">
        <v>1905</v>
      </c>
      <c r="BF307" t="s">
        <v>1906</v>
      </c>
      <c r="BG307" s="48" t="s">
        <v>2021</v>
      </c>
      <c r="BH307" t="s">
        <v>142</v>
      </c>
      <c r="BI307" t="s">
        <v>22</v>
      </c>
      <c r="BJ307" t="s">
        <v>23</v>
      </c>
    </row>
    <row r="308" spans="1:62" x14ac:dyDescent="0.2">
      <c r="A308" t="s">
        <v>537</v>
      </c>
      <c r="B308" s="8">
        <v>13</v>
      </c>
      <c r="C308" t="s">
        <v>538</v>
      </c>
      <c r="E308" s="24">
        <f t="shared" si="4"/>
        <v>2</v>
      </c>
      <c r="F308" s="44">
        <v>306</v>
      </c>
      <c r="G308" s="23" t="s">
        <v>468</v>
      </c>
      <c r="H308">
        <v>528</v>
      </c>
      <c r="I308" s="9" t="s">
        <v>670</v>
      </c>
      <c r="J308">
        <v>706</v>
      </c>
      <c r="K308" s="9" t="s">
        <v>123</v>
      </c>
      <c r="L308" s="30" t="s">
        <v>78</v>
      </c>
      <c r="M308" s="10">
        <v>306</v>
      </c>
      <c r="N308" s="28">
        <v>0.47966288869514673</v>
      </c>
      <c r="O308" s="25">
        <v>0.1</v>
      </c>
      <c r="P308" s="45" t="s">
        <v>672</v>
      </c>
      <c r="Q308" s="45" t="s">
        <v>673</v>
      </c>
      <c r="R308" s="22">
        <v>67698</v>
      </c>
      <c r="S308" s="22">
        <v>67698</v>
      </c>
      <c r="T308" s="55" t="s">
        <v>1817</v>
      </c>
      <c r="U308" s="34" t="s">
        <v>1465</v>
      </c>
      <c r="V308" s="2"/>
      <c r="W308" s="49" t="s">
        <v>141</v>
      </c>
      <c r="X308" s="31" t="s">
        <v>136</v>
      </c>
      <c r="Y308" s="34" t="s">
        <v>137</v>
      </c>
      <c r="Z308" s="49" t="s">
        <v>138</v>
      </c>
      <c r="AA308" s="31" t="s">
        <v>139</v>
      </c>
      <c r="AB308" s="35" t="s">
        <v>140</v>
      </c>
      <c r="AC308" s="2" t="s">
        <v>1963</v>
      </c>
      <c r="AD308" s="31" t="s">
        <v>1900</v>
      </c>
      <c r="AE308" s="2" t="s">
        <v>1913</v>
      </c>
      <c r="AF308" s="31" t="s">
        <v>1914</v>
      </c>
      <c r="AG308" t="s">
        <v>142</v>
      </c>
      <c r="AH308" t="s">
        <v>102</v>
      </c>
      <c r="AI308" t="s">
        <v>9</v>
      </c>
      <c r="AJ308" s="2" t="s">
        <v>11</v>
      </c>
      <c r="AK308" t="s">
        <v>10</v>
      </c>
      <c r="AL308" s="2" t="s">
        <v>12</v>
      </c>
      <c r="AM308" t="s">
        <v>13</v>
      </c>
      <c r="AN308" t="s">
        <v>14</v>
      </c>
      <c r="AO308" t="s">
        <v>15</v>
      </c>
      <c r="AP308" t="s">
        <v>16</v>
      </c>
      <c r="AQ308" t="s">
        <v>17</v>
      </c>
      <c r="AR308" t="s">
        <v>18</v>
      </c>
      <c r="AS308" t="s">
        <v>106</v>
      </c>
      <c r="AT308">
        <v>300</v>
      </c>
      <c r="AU308">
        <v>300</v>
      </c>
      <c r="AW308" t="s">
        <v>19</v>
      </c>
      <c r="AX308" t="s">
        <v>1903</v>
      </c>
      <c r="AY308" t="s">
        <v>1013</v>
      </c>
      <c r="AZ308" t="s">
        <v>1011</v>
      </c>
      <c r="BB308" s="47" t="s">
        <v>1904</v>
      </c>
      <c r="BC308" s="48">
        <v>55.226083000000003</v>
      </c>
      <c r="BD308" s="48">
        <v>-77.696472</v>
      </c>
      <c r="BE308" t="s">
        <v>1905</v>
      </c>
      <c r="BF308" t="s">
        <v>1906</v>
      </c>
      <c r="BG308" s="48" t="s">
        <v>2021</v>
      </c>
      <c r="BH308" t="s">
        <v>142</v>
      </c>
      <c r="BI308" t="s">
        <v>22</v>
      </c>
      <c r="BJ308" t="s">
        <v>23</v>
      </c>
    </row>
    <row r="309" spans="1:62" x14ac:dyDescent="0.2">
      <c r="A309" t="s">
        <v>537</v>
      </c>
      <c r="B309" s="8">
        <v>13</v>
      </c>
      <c r="C309" t="s">
        <v>538</v>
      </c>
      <c r="E309" s="24">
        <f t="shared" si="4"/>
        <v>2</v>
      </c>
      <c r="F309" s="44">
        <v>307</v>
      </c>
      <c r="G309" s="23" t="s">
        <v>469</v>
      </c>
      <c r="H309">
        <v>528</v>
      </c>
      <c r="I309" s="9" t="s">
        <v>670</v>
      </c>
      <c r="J309">
        <v>707</v>
      </c>
      <c r="K309" s="9" t="s">
        <v>124</v>
      </c>
      <c r="L309" s="30" t="s">
        <v>79</v>
      </c>
      <c r="M309" s="10">
        <v>307</v>
      </c>
      <c r="N309" s="28">
        <v>0.39829119442022665</v>
      </c>
      <c r="O309" s="25">
        <v>0.1</v>
      </c>
      <c r="P309" s="45" t="s">
        <v>672</v>
      </c>
      <c r="Q309" s="45" t="s">
        <v>673</v>
      </c>
      <c r="R309" s="22">
        <v>66748</v>
      </c>
      <c r="S309" s="22">
        <v>66748</v>
      </c>
      <c r="T309" s="55" t="s">
        <v>1818</v>
      </c>
      <c r="U309" s="34" t="s">
        <v>1466</v>
      </c>
      <c r="V309" s="2"/>
      <c r="W309" s="49" t="s">
        <v>141</v>
      </c>
      <c r="X309" s="31" t="s">
        <v>136</v>
      </c>
      <c r="Y309" s="34" t="s">
        <v>137</v>
      </c>
      <c r="Z309" s="49" t="s">
        <v>138</v>
      </c>
      <c r="AA309" s="31" t="s">
        <v>139</v>
      </c>
      <c r="AB309" s="35" t="s">
        <v>140</v>
      </c>
      <c r="AC309" s="2" t="s">
        <v>1963</v>
      </c>
      <c r="AD309" s="31" t="s">
        <v>1900</v>
      </c>
      <c r="AE309" s="2" t="s">
        <v>1915</v>
      </c>
      <c r="AF309" s="31" t="s">
        <v>1916</v>
      </c>
      <c r="AG309" t="s">
        <v>142</v>
      </c>
      <c r="AH309" t="s">
        <v>102</v>
      </c>
      <c r="AI309" t="s">
        <v>9</v>
      </c>
      <c r="AJ309" s="2" t="s">
        <v>11</v>
      </c>
      <c r="AK309" t="s">
        <v>10</v>
      </c>
      <c r="AL309" s="2" t="s">
        <v>12</v>
      </c>
      <c r="AM309" t="s">
        <v>13</v>
      </c>
      <c r="AN309" t="s">
        <v>14</v>
      </c>
      <c r="AO309" t="s">
        <v>15</v>
      </c>
      <c r="AP309" t="s">
        <v>16</v>
      </c>
      <c r="AQ309" t="s">
        <v>17</v>
      </c>
      <c r="AR309" t="s">
        <v>18</v>
      </c>
      <c r="AS309" t="s">
        <v>106</v>
      </c>
      <c r="AT309">
        <v>300</v>
      </c>
      <c r="AU309">
        <v>300</v>
      </c>
      <c r="AW309" t="s">
        <v>19</v>
      </c>
      <c r="AX309" t="s">
        <v>1903</v>
      </c>
      <c r="AY309" t="s">
        <v>1012</v>
      </c>
      <c r="AZ309" t="s">
        <v>1011</v>
      </c>
      <c r="BB309" s="47" t="s">
        <v>1904</v>
      </c>
      <c r="BC309" s="48">
        <v>55.226083000000003</v>
      </c>
      <c r="BD309" s="48">
        <v>-77.696472</v>
      </c>
      <c r="BE309" t="s">
        <v>1905</v>
      </c>
      <c r="BF309" t="s">
        <v>1906</v>
      </c>
      <c r="BG309" s="48" t="s">
        <v>2021</v>
      </c>
      <c r="BH309" t="s">
        <v>142</v>
      </c>
      <c r="BI309" t="s">
        <v>22</v>
      </c>
      <c r="BJ309" t="s">
        <v>23</v>
      </c>
    </row>
    <row r="310" spans="1:62" x14ac:dyDescent="0.2">
      <c r="A310" t="s">
        <v>537</v>
      </c>
      <c r="B310" s="8">
        <v>13</v>
      </c>
      <c r="C310" t="s">
        <v>538</v>
      </c>
      <c r="E310" s="24">
        <f t="shared" si="4"/>
        <v>2</v>
      </c>
      <c r="F310" s="44">
        <v>308</v>
      </c>
      <c r="G310" s="23" t="s">
        <v>470</v>
      </c>
      <c r="H310">
        <v>528</v>
      </c>
      <c r="I310" s="9" t="s">
        <v>670</v>
      </c>
      <c r="J310">
        <v>708</v>
      </c>
      <c r="K310" s="9" t="s">
        <v>130</v>
      </c>
      <c r="L310" s="30" t="s">
        <v>85</v>
      </c>
      <c r="M310" s="10">
        <v>308</v>
      </c>
      <c r="N310" s="28">
        <v>0.750514385353095</v>
      </c>
      <c r="O310" s="25">
        <v>0.1</v>
      </c>
      <c r="P310" s="45" t="s">
        <v>672</v>
      </c>
      <c r="Q310" s="45" t="s">
        <v>673</v>
      </c>
      <c r="R310" s="22">
        <v>47908</v>
      </c>
      <c r="S310" s="22">
        <v>47908</v>
      </c>
      <c r="T310" s="55" t="s">
        <v>1819</v>
      </c>
      <c r="U310" s="34" t="s">
        <v>1467</v>
      </c>
      <c r="V310" s="2"/>
      <c r="W310" s="49" t="s">
        <v>141</v>
      </c>
      <c r="X310" s="31" t="s">
        <v>136</v>
      </c>
      <c r="Y310" s="34" t="s">
        <v>137</v>
      </c>
      <c r="Z310" s="49" t="s">
        <v>138</v>
      </c>
      <c r="AA310" s="31" t="s">
        <v>139</v>
      </c>
      <c r="AB310" s="35" t="s">
        <v>140</v>
      </c>
      <c r="AC310" s="2" t="s">
        <v>1963</v>
      </c>
      <c r="AD310" s="31" t="s">
        <v>1900</v>
      </c>
      <c r="AE310" s="2" t="s">
        <v>1917</v>
      </c>
      <c r="AF310" s="31" t="s">
        <v>1918</v>
      </c>
      <c r="AG310" t="s">
        <v>142</v>
      </c>
      <c r="AH310" t="s">
        <v>102</v>
      </c>
      <c r="AI310" t="s">
        <v>9</v>
      </c>
      <c r="AJ310" s="2" t="s">
        <v>11</v>
      </c>
      <c r="AK310" t="s">
        <v>10</v>
      </c>
      <c r="AL310" s="2" t="s">
        <v>12</v>
      </c>
      <c r="AM310" t="s">
        <v>13</v>
      </c>
      <c r="AN310" t="s">
        <v>14</v>
      </c>
      <c r="AO310" t="s">
        <v>15</v>
      </c>
      <c r="AP310" t="s">
        <v>16</v>
      </c>
      <c r="AQ310" t="s">
        <v>17</v>
      </c>
      <c r="AR310" t="s">
        <v>18</v>
      </c>
      <c r="AS310" t="s">
        <v>106</v>
      </c>
      <c r="AT310">
        <v>300</v>
      </c>
      <c r="AU310">
        <v>300</v>
      </c>
      <c r="AW310" t="s">
        <v>19</v>
      </c>
      <c r="AX310" t="s">
        <v>1903</v>
      </c>
      <c r="AY310" t="s">
        <v>1013</v>
      </c>
      <c r="AZ310" t="s">
        <v>1011</v>
      </c>
      <c r="BB310" s="47" t="s">
        <v>1919</v>
      </c>
      <c r="BC310" s="48">
        <v>55.225611000000001</v>
      </c>
      <c r="BD310" s="48">
        <v>-77.695888999999994</v>
      </c>
      <c r="BE310" t="s">
        <v>1905</v>
      </c>
      <c r="BF310" t="s">
        <v>1906</v>
      </c>
      <c r="BG310" s="48" t="s">
        <v>2021</v>
      </c>
      <c r="BH310" t="s">
        <v>142</v>
      </c>
      <c r="BI310" t="s">
        <v>22</v>
      </c>
      <c r="BJ310" t="s">
        <v>23</v>
      </c>
    </row>
    <row r="311" spans="1:62" x14ac:dyDescent="0.2">
      <c r="A311" t="s">
        <v>537</v>
      </c>
      <c r="B311" s="8">
        <v>13</v>
      </c>
      <c r="C311" t="s">
        <v>538</v>
      </c>
      <c r="E311" s="24">
        <f t="shared" si="4"/>
        <v>2</v>
      </c>
      <c r="F311" s="44">
        <v>309</v>
      </c>
      <c r="G311" s="23" t="s">
        <v>471</v>
      </c>
      <c r="H311">
        <v>528</v>
      </c>
      <c r="I311" s="9" t="s">
        <v>670</v>
      </c>
      <c r="J311">
        <v>709</v>
      </c>
      <c r="K311" s="9" t="s">
        <v>131</v>
      </c>
      <c r="L311" s="30" t="s">
        <v>86</v>
      </c>
      <c r="M311" s="10">
        <v>309</v>
      </c>
      <c r="N311" s="28">
        <v>1.1579540831153734</v>
      </c>
      <c r="O311" s="25">
        <v>0.1</v>
      </c>
      <c r="P311" s="45" t="s">
        <v>672</v>
      </c>
      <c r="Q311" s="45" t="s">
        <v>673</v>
      </c>
      <c r="R311" s="22">
        <v>32880</v>
      </c>
      <c r="S311" s="22">
        <v>32880</v>
      </c>
      <c r="T311" s="55" t="s">
        <v>1820</v>
      </c>
      <c r="U311" s="34" t="s">
        <v>1468</v>
      </c>
      <c r="V311" s="2"/>
      <c r="W311" s="49" t="s">
        <v>141</v>
      </c>
      <c r="X311" s="31" t="s">
        <v>136</v>
      </c>
      <c r="Y311" s="34" t="s">
        <v>137</v>
      </c>
      <c r="Z311" s="49" t="s">
        <v>138</v>
      </c>
      <c r="AA311" s="31" t="s">
        <v>139</v>
      </c>
      <c r="AB311" s="35" t="s">
        <v>140</v>
      </c>
      <c r="AC311" s="2" t="s">
        <v>1963</v>
      </c>
      <c r="AD311" s="31" t="s">
        <v>1900</v>
      </c>
      <c r="AE311" s="2" t="s">
        <v>1920</v>
      </c>
      <c r="AF311" s="31" t="s">
        <v>1921</v>
      </c>
      <c r="AG311" t="s">
        <v>142</v>
      </c>
      <c r="AH311" t="s">
        <v>102</v>
      </c>
      <c r="AI311" t="s">
        <v>9</v>
      </c>
      <c r="AJ311" s="2" t="s">
        <v>11</v>
      </c>
      <c r="AK311" t="s">
        <v>10</v>
      </c>
      <c r="AL311" s="2" t="s">
        <v>12</v>
      </c>
      <c r="AM311" t="s">
        <v>13</v>
      </c>
      <c r="AN311" t="s">
        <v>14</v>
      </c>
      <c r="AO311" t="s">
        <v>15</v>
      </c>
      <c r="AP311" t="s">
        <v>16</v>
      </c>
      <c r="AQ311" t="s">
        <v>17</v>
      </c>
      <c r="AR311" t="s">
        <v>18</v>
      </c>
      <c r="AS311" t="s">
        <v>106</v>
      </c>
      <c r="AT311">
        <v>300</v>
      </c>
      <c r="AU311">
        <v>300</v>
      </c>
      <c r="AW311" t="s">
        <v>19</v>
      </c>
      <c r="AX311" t="s">
        <v>1903</v>
      </c>
      <c r="AY311" t="s">
        <v>1013</v>
      </c>
      <c r="AZ311" t="s">
        <v>1011</v>
      </c>
      <c r="BB311" s="47" t="s">
        <v>1922</v>
      </c>
      <c r="BC311" s="48">
        <v>55.226111000000003</v>
      </c>
      <c r="BD311" s="48">
        <v>-77.696472</v>
      </c>
      <c r="BE311" t="s">
        <v>1905</v>
      </c>
      <c r="BF311" t="s">
        <v>1906</v>
      </c>
      <c r="BG311" s="48" t="s">
        <v>2021</v>
      </c>
      <c r="BH311" t="s">
        <v>142</v>
      </c>
      <c r="BI311" t="s">
        <v>22</v>
      </c>
      <c r="BJ311" t="s">
        <v>23</v>
      </c>
    </row>
    <row r="312" spans="1:62" x14ac:dyDescent="0.2">
      <c r="A312" t="s">
        <v>537</v>
      </c>
      <c r="B312" s="8">
        <v>13</v>
      </c>
      <c r="C312" t="s">
        <v>538</v>
      </c>
      <c r="E312" s="24">
        <f t="shared" si="4"/>
        <v>2</v>
      </c>
      <c r="F312" s="44">
        <v>310</v>
      </c>
      <c r="G312" s="23" t="s">
        <v>472</v>
      </c>
      <c r="H312">
        <v>528</v>
      </c>
      <c r="I312" s="9" t="s">
        <v>670</v>
      </c>
      <c r="J312">
        <v>710</v>
      </c>
      <c r="K312" s="9" t="s">
        <v>132</v>
      </c>
      <c r="L312" s="30" t="s">
        <v>87</v>
      </c>
      <c r="M312" s="10">
        <v>310</v>
      </c>
      <c r="N312" s="28">
        <v>0.79236268526591103</v>
      </c>
      <c r="O312" s="25">
        <v>0.1</v>
      </c>
      <c r="P312" s="45" t="s">
        <v>672</v>
      </c>
      <c r="Q312" s="45" t="s">
        <v>673</v>
      </c>
      <c r="R312" s="22">
        <v>42050</v>
      </c>
      <c r="S312" s="22">
        <v>42050</v>
      </c>
      <c r="T312" s="55" t="s">
        <v>1821</v>
      </c>
      <c r="U312" s="34" t="s">
        <v>1469</v>
      </c>
      <c r="V312" s="2"/>
      <c r="W312" s="49" t="s">
        <v>141</v>
      </c>
      <c r="X312" s="31" t="s">
        <v>136</v>
      </c>
      <c r="Y312" s="34" t="s">
        <v>137</v>
      </c>
      <c r="Z312" s="49" t="s">
        <v>138</v>
      </c>
      <c r="AA312" s="31" t="s">
        <v>139</v>
      </c>
      <c r="AB312" s="35" t="s">
        <v>140</v>
      </c>
      <c r="AC312" s="2" t="s">
        <v>1963</v>
      </c>
      <c r="AD312" s="31" t="s">
        <v>1900</v>
      </c>
      <c r="AE312" s="2" t="s">
        <v>1923</v>
      </c>
      <c r="AF312" s="31" t="s">
        <v>1924</v>
      </c>
      <c r="AG312" t="s">
        <v>142</v>
      </c>
      <c r="AH312" t="s">
        <v>102</v>
      </c>
      <c r="AI312" t="s">
        <v>9</v>
      </c>
      <c r="AJ312" s="2" t="s">
        <v>11</v>
      </c>
      <c r="AK312" t="s">
        <v>10</v>
      </c>
      <c r="AL312" s="2" t="s">
        <v>12</v>
      </c>
      <c r="AM312" t="s">
        <v>13</v>
      </c>
      <c r="AN312" t="s">
        <v>14</v>
      </c>
      <c r="AO312" t="s">
        <v>15</v>
      </c>
      <c r="AP312" t="s">
        <v>16</v>
      </c>
      <c r="AQ312" t="s">
        <v>17</v>
      </c>
      <c r="AR312" t="s">
        <v>18</v>
      </c>
      <c r="AS312" t="s">
        <v>106</v>
      </c>
      <c r="AT312">
        <v>300</v>
      </c>
      <c r="AU312">
        <v>300</v>
      </c>
      <c r="AW312" t="s">
        <v>19</v>
      </c>
      <c r="AX312" t="s">
        <v>1903</v>
      </c>
      <c r="AY312" t="s">
        <v>1010</v>
      </c>
      <c r="AZ312" t="s">
        <v>1011</v>
      </c>
      <c r="BB312" s="47" t="s">
        <v>1922</v>
      </c>
      <c r="BC312" s="48">
        <v>55.226111000000003</v>
      </c>
      <c r="BD312" s="48">
        <v>-77.696472</v>
      </c>
      <c r="BE312" t="s">
        <v>1905</v>
      </c>
      <c r="BF312" t="s">
        <v>1906</v>
      </c>
      <c r="BG312" s="48" t="s">
        <v>2021</v>
      </c>
      <c r="BH312" t="s">
        <v>142</v>
      </c>
      <c r="BI312" t="s">
        <v>22</v>
      </c>
      <c r="BJ312" t="s">
        <v>23</v>
      </c>
    </row>
    <row r="313" spans="1:62" x14ac:dyDescent="0.2">
      <c r="A313" t="s">
        <v>537</v>
      </c>
      <c r="B313" s="8">
        <v>13</v>
      </c>
      <c r="C313" t="s">
        <v>538</v>
      </c>
      <c r="E313" s="24">
        <f t="shared" si="4"/>
        <v>2</v>
      </c>
      <c r="F313" s="44">
        <v>311</v>
      </c>
      <c r="G313" s="23" t="s">
        <v>473</v>
      </c>
      <c r="H313">
        <v>528</v>
      </c>
      <c r="I313" s="9" t="s">
        <v>670</v>
      </c>
      <c r="J313">
        <v>711</v>
      </c>
      <c r="K313" s="9" t="s">
        <v>133</v>
      </c>
      <c r="L313" s="30" t="s">
        <v>88</v>
      </c>
      <c r="M313" s="10">
        <v>311</v>
      </c>
      <c r="N313" s="28">
        <v>0.50233071781458882</v>
      </c>
      <c r="O313" s="25">
        <v>0.1</v>
      </c>
      <c r="P313" s="45" t="s">
        <v>672</v>
      </c>
      <c r="Q313" s="45" t="s">
        <v>673</v>
      </c>
      <c r="R313" s="22">
        <v>83905</v>
      </c>
      <c r="S313" s="22">
        <v>83905</v>
      </c>
      <c r="T313" s="56" t="s">
        <v>1822</v>
      </c>
      <c r="U313" s="34" t="s">
        <v>1470</v>
      </c>
      <c r="V313" s="2"/>
      <c r="W313" s="49" t="s">
        <v>141</v>
      </c>
      <c r="X313" s="31" t="s">
        <v>136</v>
      </c>
      <c r="Y313" s="34" t="s">
        <v>137</v>
      </c>
      <c r="Z313" s="49" t="s">
        <v>138</v>
      </c>
      <c r="AA313" s="31" t="s">
        <v>139</v>
      </c>
      <c r="AB313" s="35" t="s">
        <v>140</v>
      </c>
      <c r="AC313" s="2" t="s">
        <v>1963</v>
      </c>
      <c r="AD313" s="31" t="s">
        <v>1900</v>
      </c>
      <c r="AE313" s="2" t="s">
        <v>1925</v>
      </c>
      <c r="AF313" s="31" t="s">
        <v>1926</v>
      </c>
      <c r="AG313" t="s">
        <v>142</v>
      </c>
      <c r="AH313" t="s">
        <v>102</v>
      </c>
      <c r="AI313" t="s">
        <v>9</v>
      </c>
      <c r="AJ313" s="2" t="s">
        <v>11</v>
      </c>
      <c r="AK313" t="s">
        <v>10</v>
      </c>
      <c r="AL313" s="2" t="s">
        <v>12</v>
      </c>
      <c r="AM313" t="s">
        <v>13</v>
      </c>
      <c r="AN313" t="s">
        <v>14</v>
      </c>
      <c r="AO313" t="s">
        <v>15</v>
      </c>
      <c r="AP313" t="s">
        <v>16</v>
      </c>
      <c r="AQ313" t="s">
        <v>17</v>
      </c>
      <c r="AR313" t="s">
        <v>18</v>
      </c>
      <c r="AS313" t="s">
        <v>106</v>
      </c>
      <c r="AT313">
        <v>300</v>
      </c>
      <c r="AU313">
        <v>300</v>
      </c>
      <c r="AW313" t="s">
        <v>19</v>
      </c>
      <c r="AX313" t="s">
        <v>1903</v>
      </c>
      <c r="AY313" t="s">
        <v>1012</v>
      </c>
      <c r="AZ313" t="s">
        <v>1011</v>
      </c>
      <c r="BB313" s="47" t="s">
        <v>1922</v>
      </c>
      <c r="BC313" s="48">
        <v>55.226111000000003</v>
      </c>
      <c r="BD313" s="48">
        <v>-77.696472</v>
      </c>
      <c r="BE313" t="s">
        <v>1905</v>
      </c>
      <c r="BF313" t="s">
        <v>1906</v>
      </c>
      <c r="BG313" s="48" t="s">
        <v>2021</v>
      </c>
      <c r="BH313" t="s">
        <v>142</v>
      </c>
      <c r="BI313" t="s">
        <v>22</v>
      </c>
      <c r="BJ313" t="s">
        <v>23</v>
      </c>
    </row>
    <row r="314" spans="1:62" x14ac:dyDescent="0.2">
      <c r="A314" t="s">
        <v>537</v>
      </c>
      <c r="B314" s="8">
        <v>13</v>
      </c>
      <c r="C314" t="s">
        <v>538</v>
      </c>
      <c r="E314" s="24">
        <f t="shared" si="4"/>
        <v>2</v>
      </c>
      <c r="F314" s="44">
        <v>312</v>
      </c>
      <c r="G314" s="23" t="s">
        <v>474</v>
      </c>
      <c r="H314">
        <v>528</v>
      </c>
      <c r="I314" s="9" t="s">
        <v>670</v>
      </c>
      <c r="J314">
        <v>712</v>
      </c>
      <c r="K314" s="9" t="s">
        <v>134</v>
      </c>
      <c r="L314" s="30" t="s">
        <v>89</v>
      </c>
      <c r="M314" s="10">
        <v>312</v>
      </c>
      <c r="N314" s="28">
        <v>0.57789014821272888</v>
      </c>
      <c r="O314" s="25">
        <v>0.1</v>
      </c>
      <c r="P314" s="45" t="s">
        <v>672</v>
      </c>
      <c r="Q314" s="45" t="s">
        <v>673</v>
      </c>
      <c r="R314" s="22">
        <v>66645</v>
      </c>
      <c r="S314" s="22">
        <v>66645</v>
      </c>
      <c r="T314" s="55" t="s">
        <v>1823</v>
      </c>
      <c r="U314" s="34" t="s">
        <v>1471</v>
      </c>
      <c r="V314" s="2"/>
      <c r="W314" s="49" t="s">
        <v>141</v>
      </c>
      <c r="X314" s="31" t="s">
        <v>136</v>
      </c>
      <c r="Y314" s="34" t="s">
        <v>137</v>
      </c>
      <c r="Z314" s="49" t="s">
        <v>138</v>
      </c>
      <c r="AA314" s="31" t="s">
        <v>139</v>
      </c>
      <c r="AB314" s="35" t="s">
        <v>140</v>
      </c>
      <c r="AC314" s="2" t="s">
        <v>1963</v>
      </c>
      <c r="AD314" s="31" t="s">
        <v>1900</v>
      </c>
      <c r="AE314" s="2" t="s">
        <v>1927</v>
      </c>
      <c r="AF314" s="31" t="s">
        <v>1928</v>
      </c>
      <c r="AG314" t="s">
        <v>142</v>
      </c>
      <c r="AH314" t="s">
        <v>102</v>
      </c>
      <c r="AI314" t="s">
        <v>9</v>
      </c>
      <c r="AJ314" s="2" t="s">
        <v>11</v>
      </c>
      <c r="AK314" t="s">
        <v>10</v>
      </c>
      <c r="AL314" s="2" t="s">
        <v>12</v>
      </c>
      <c r="AM314" t="s">
        <v>13</v>
      </c>
      <c r="AN314" t="s">
        <v>14</v>
      </c>
      <c r="AO314" t="s">
        <v>15</v>
      </c>
      <c r="AP314" t="s">
        <v>16</v>
      </c>
      <c r="AQ314" t="s">
        <v>17</v>
      </c>
      <c r="AR314" t="s">
        <v>18</v>
      </c>
      <c r="AS314" t="s">
        <v>106</v>
      </c>
      <c r="AT314">
        <v>300</v>
      </c>
      <c r="AU314">
        <v>300</v>
      </c>
      <c r="AW314" t="s">
        <v>19</v>
      </c>
      <c r="AX314" t="s">
        <v>1903</v>
      </c>
      <c r="AY314" t="s">
        <v>1013</v>
      </c>
      <c r="AZ314" t="s">
        <v>1011</v>
      </c>
      <c r="BB314" s="47" t="s">
        <v>1929</v>
      </c>
      <c r="BC314" s="48">
        <v>55.226416999999998</v>
      </c>
      <c r="BD314" s="48">
        <v>-77.695722000000004</v>
      </c>
      <c r="BE314" t="s">
        <v>1905</v>
      </c>
      <c r="BF314" t="s">
        <v>1906</v>
      </c>
      <c r="BG314" s="48" t="s">
        <v>2021</v>
      </c>
      <c r="BH314" t="s">
        <v>142</v>
      </c>
      <c r="BI314" t="s">
        <v>22</v>
      </c>
      <c r="BJ314" t="s">
        <v>23</v>
      </c>
    </row>
    <row r="315" spans="1:62" x14ac:dyDescent="0.2">
      <c r="A315" t="s">
        <v>537</v>
      </c>
      <c r="B315" s="8">
        <v>13</v>
      </c>
      <c r="C315" t="s">
        <v>538</v>
      </c>
      <c r="E315" s="24">
        <f t="shared" si="4"/>
        <v>2</v>
      </c>
      <c r="F315" s="44">
        <v>313</v>
      </c>
      <c r="G315" s="23" t="s">
        <v>475</v>
      </c>
      <c r="H315">
        <v>528</v>
      </c>
      <c r="I315" s="9" t="s">
        <v>670</v>
      </c>
      <c r="J315">
        <v>733</v>
      </c>
      <c r="K315" s="9" t="s">
        <v>125</v>
      </c>
      <c r="L315" s="30" t="s">
        <v>80</v>
      </c>
      <c r="M315" s="10">
        <v>313</v>
      </c>
      <c r="N315" s="28">
        <v>0.37620459168846265</v>
      </c>
      <c r="O315" s="25">
        <v>0.1</v>
      </c>
      <c r="P315" s="45" t="s">
        <v>672</v>
      </c>
      <c r="Q315" s="45" t="s">
        <v>673</v>
      </c>
      <c r="R315" s="22">
        <v>60109</v>
      </c>
      <c r="S315" s="22">
        <v>60109</v>
      </c>
      <c r="T315" s="56" t="s">
        <v>1824</v>
      </c>
      <c r="U315" s="34" t="s">
        <v>1472</v>
      </c>
      <c r="V315" s="2"/>
      <c r="W315" s="49" t="s">
        <v>141</v>
      </c>
      <c r="X315" s="31" t="s">
        <v>136</v>
      </c>
      <c r="Y315" s="34" t="s">
        <v>137</v>
      </c>
      <c r="Z315" s="49" t="s">
        <v>138</v>
      </c>
      <c r="AA315" s="31" t="s">
        <v>139</v>
      </c>
      <c r="AB315" s="35" t="s">
        <v>140</v>
      </c>
      <c r="AC315" s="2" t="s">
        <v>1963</v>
      </c>
      <c r="AD315" s="31" t="s">
        <v>1900</v>
      </c>
      <c r="AE315" s="2" t="s">
        <v>1930</v>
      </c>
      <c r="AF315" s="31" t="s">
        <v>1931</v>
      </c>
      <c r="AG315" t="s">
        <v>142</v>
      </c>
      <c r="AH315" t="s">
        <v>102</v>
      </c>
      <c r="AI315" t="s">
        <v>9</v>
      </c>
      <c r="AJ315" s="2" t="s">
        <v>11</v>
      </c>
      <c r="AK315" t="s">
        <v>10</v>
      </c>
      <c r="AL315" s="2" t="s">
        <v>12</v>
      </c>
      <c r="AM315" t="s">
        <v>13</v>
      </c>
      <c r="AN315" t="s">
        <v>14</v>
      </c>
      <c r="AO315" t="s">
        <v>15</v>
      </c>
      <c r="AP315" t="s">
        <v>16</v>
      </c>
      <c r="AQ315" t="s">
        <v>17</v>
      </c>
      <c r="AR315" t="s">
        <v>18</v>
      </c>
      <c r="AS315" t="s">
        <v>106</v>
      </c>
      <c r="AT315">
        <v>300</v>
      </c>
      <c r="AU315">
        <v>300</v>
      </c>
      <c r="AW315" t="s">
        <v>19</v>
      </c>
      <c r="AX315" t="s">
        <v>1903</v>
      </c>
      <c r="AY315" t="s">
        <v>1013</v>
      </c>
      <c r="AZ315" t="s">
        <v>1011</v>
      </c>
      <c r="BB315" s="47" t="s">
        <v>1919</v>
      </c>
      <c r="BC315" s="48">
        <v>55.226666999999999</v>
      </c>
      <c r="BD315" s="48">
        <v>-77.696749999999994</v>
      </c>
      <c r="BE315" t="s">
        <v>1905</v>
      </c>
      <c r="BF315" t="s">
        <v>1906</v>
      </c>
      <c r="BG315" s="48" t="s">
        <v>2021</v>
      </c>
      <c r="BH315" t="s">
        <v>142</v>
      </c>
      <c r="BI315" t="s">
        <v>22</v>
      </c>
      <c r="BJ315" t="s">
        <v>23</v>
      </c>
    </row>
    <row r="316" spans="1:62" x14ac:dyDescent="0.2">
      <c r="A316" t="s">
        <v>537</v>
      </c>
      <c r="B316" s="8">
        <v>13</v>
      </c>
      <c r="C316" t="s">
        <v>538</v>
      </c>
      <c r="E316" s="24">
        <f t="shared" ref="E316:E325" si="5">COUNTIF(AE316,"&lt;&gt;"&amp;"")+COUNTIF(BG316,"&lt;&gt;"&amp;"")</f>
        <v>2</v>
      </c>
      <c r="F316" s="44">
        <v>314</v>
      </c>
      <c r="G316" s="23" t="s">
        <v>476</v>
      </c>
      <c r="H316">
        <v>528</v>
      </c>
      <c r="I316" s="9" t="s">
        <v>670</v>
      </c>
      <c r="J316">
        <v>735</v>
      </c>
      <c r="K316" s="9" t="s">
        <v>126</v>
      </c>
      <c r="L316" s="30" t="s">
        <v>81</v>
      </c>
      <c r="M316" s="10">
        <v>314</v>
      </c>
      <c r="N316" s="28">
        <v>0.53604184829991286</v>
      </c>
      <c r="O316" s="25">
        <v>0.1</v>
      </c>
      <c r="P316" s="45" t="s">
        <v>672</v>
      </c>
      <c r="Q316" s="45" t="s">
        <v>673</v>
      </c>
      <c r="R316" s="22">
        <v>62751</v>
      </c>
      <c r="S316" s="22">
        <v>62751</v>
      </c>
      <c r="T316" s="55" t="s">
        <v>1825</v>
      </c>
      <c r="U316" s="34" t="s">
        <v>1473</v>
      </c>
      <c r="V316" s="2"/>
      <c r="W316" s="49" t="s">
        <v>141</v>
      </c>
      <c r="X316" s="31" t="s">
        <v>136</v>
      </c>
      <c r="Y316" s="34" t="s">
        <v>137</v>
      </c>
      <c r="Z316" s="49" t="s">
        <v>138</v>
      </c>
      <c r="AA316" s="31" t="s">
        <v>139</v>
      </c>
      <c r="AB316" s="35" t="s">
        <v>140</v>
      </c>
      <c r="AC316" s="2" t="s">
        <v>1963</v>
      </c>
      <c r="AD316" s="31" t="s">
        <v>1900</v>
      </c>
      <c r="AE316" s="2" t="s">
        <v>1932</v>
      </c>
      <c r="AF316" s="31" t="s">
        <v>1933</v>
      </c>
      <c r="AG316" t="s">
        <v>142</v>
      </c>
      <c r="AH316" t="s">
        <v>102</v>
      </c>
      <c r="AI316" t="s">
        <v>9</v>
      </c>
      <c r="AJ316" s="2" t="s">
        <v>11</v>
      </c>
      <c r="AK316" t="s">
        <v>10</v>
      </c>
      <c r="AL316" s="2" t="s">
        <v>12</v>
      </c>
      <c r="AM316" t="s">
        <v>13</v>
      </c>
      <c r="AN316" t="s">
        <v>14</v>
      </c>
      <c r="AO316" t="s">
        <v>15</v>
      </c>
      <c r="AP316" t="s">
        <v>16</v>
      </c>
      <c r="AQ316" t="s">
        <v>17</v>
      </c>
      <c r="AR316" t="s">
        <v>18</v>
      </c>
      <c r="AS316" t="s">
        <v>106</v>
      </c>
      <c r="AT316">
        <v>300</v>
      </c>
      <c r="AU316">
        <v>300</v>
      </c>
      <c r="AW316" t="s">
        <v>19</v>
      </c>
      <c r="AX316" t="s">
        <v>1903</v>
      </c>
      <c r="AY316" t="s">
        <v>1010</v>
      </c>
      <c r="AZ316" t="s">
        <v>1011</v>
      </c>
      <c r="BB316" s="47" t="s">
        <v>1919</v>
      </c>
      <c r="BC316" s="48">
        <v>55.226666999999999</v>
      </c>
      <c r="BD316" s="48">
        <v>-77.696749999999994</v>
      </c>
      <c r="BE316" t="s">
        <v>1905</v>
      </c>
      <c r="BF316" t="s">
        <v>1906</v>
      </c>
      <c r="BG316" s="48" t="s">
        <v>2021</v>
      </c>
      <c r="BH316" t="s">
        <v>142</v>
      </c>
      <c r="BI316" t="s">
        <v>22</v>
      </c>
      <c r="BJ316" t="s">
        <v>23</v>
      </c>
    </row>
    <row r="317" spans="1:62" x14ac:dyDescent="0.2">
      <c r="A317" t="s">
        <v>537</v>
      </c>
      <c r="B317" s="8">
        <v>13</v>
      </c>
      <c r="C317" t="s">
        <v>538</v>
      </c>
      <c r="E317" s="24">
        <f t="shared" si="5"/>
        <v>2</v>
      </c>
      <c r="F317" s="44">
        <v>315</v>
      </c>
      <c r="G317" s="23" t="s">
        <v>477</v>
      </c>
      <c r="H317">
        <v>528</v>
      </c>
      <c r="I317" s="9" t="s">
        <v>670</v>
      </c>
      <c r="J317">
        <v>736</v>
      </c>
      <c r="K317" s="9" t="s">
        <v>127</v>
      </c>
      <c r="L317" s="30" t="s">
        <v>82</v>
      </c>
      <c r="M317" s="10">
        <v>315</v>
      </c>
      <c r="N317" s="28">
        <v>0.5401104330136588</v>
      </c>
      <c r="O317" s="25">
        <v>0.1</v>
      </c>
      <c r="P317" s="45" t="s">
        <v>672</v>
      </c>
      <c r="Q317" s="45" t="s">
        <v>673</v>
      </c>
      <c r="R317" s="22">
        <v>68662</v>
      </c>
      <c r="S317" s="22">
        <v>68662</v>
      </c>
      <c r="T317" s="55" t="s">
        <v>1826</v>
      </c>
      <c r="U317" s="34" t="s">
        <v>1474</v>
      </c>
      <c r="V317" s="2"/>
      <c r="W317" s="49" t="s">
        <v>141</v>
      </c>
      <c r="X317" s="31" t="s">
        <v>136</v>
      </c>
      <c r="Y317" s="34" t="s">
        <v>137</v>
      </c>
      <c r="Z317" s="49" t="s">
        <v>138</v>
      </c>
      <c r="AA317" s="31" t="s">
        <v>139</v>
      </c>
      <c r="AB317" s="35" t="s">
        <v>140</v>
      </c>
      <c r="AC317" s="2" t="s">
        <v>1963</v>
      </c>
      <c r="AD317" s="31" t="s">
        <v>1900</v>
      </c>
      <c r="AE317" s="2" t="s">
        <v>1934</v>
      </c>
      <c r="AF317" s="31" t="s">
        <v>1935</v>
      </c>
      <c r="AG317" t="s">
        <v>142</v>
      </c>
      <c r="AH317" t="s">
        <v>102</v>
      </c>
      <c r="AI317" t="s">
        <v>9</v>
      </c>
      <c r="AJ317" s="2" t="s">
        <v>11</v>
      </c>
      <c r="AK317" t="s">
        <v>10</v>
      </c>
      <c r="AL317" s="2" t="s">
        <v>12</v>
      </c>
      <c r="AM317" t="s">
        <v>13</v>
      </c>
      <c r="AN317" t="s">
        <v>14</v>
      </c>
      <c r="AO317" t="s">
        <v>15</v>
      </c>
      <c r="AP317" t="s">
        <v>16</v>
      </c>
      <c r="AQ317" t="s">
        <v>17</v>
      </c>
      <c r="AR317" t="s">
        <v>18</v>
      </c>
      <c r="AS317" t="s">
        <v>106</v>
      </c>
      <c r="AT317">
        <v>300</v>
      </c>
      <c r="AU317">
        <v>300</v>
      </c>
      <c r="AW317" t="s">
        <v>19</v>
      </c>
      <c r="AX317" t="s">
        <v>1903</v>
      </c>
      <c r="AY317" t="s">
        <v>1012</v>
      </c>
      <c r="AZ317" t="s">
        <v>1011</v>
      </c>
      <c r="BB317" s="47" t="s">
        <v>1919</v>
      </c>
      <c r="BC317" s="48">
        <v>55.226666999999999</v>
      </c>
      <c r="BD317" s="48">
        <v>-77.696749999999994</v>
      </c>
      <c r="BE317" t="s">
        <v>1905</v>
      </c>
      <c r="BF317" t="s">
        <v>1906</v>
      </c>
      <c r="BG317" s="48" t="s">
        <v>2021</v>
      </c>
      <c r="BH317" t="s">
        <v>142</v>
      </c>
      <c r="BI317" t="s">
        <v>22</v>
      </c>
      <c r="BJ317" t="s">
        <v>23</v>
      </c>
    </row>
    <row r="318" spans="1:62" x14ac:dyDescent="0.2">
      <c r="A318" t="s">
        <v>537</v>
      </c>
      <c r="B318" s="8">
        <v>13</v>
      </c>
      <c r="C318" t="s">
        <v>538</v>
      </c>
      <c r="E318" s="24">
        <f t="shared" si="5"/>
        <v>2</v>
      </c>
      <c r="F318" s="44">
        <v>316</v>
      </c>
      <c r="G318" s="23" t="s">
        <v>478</v>
      </c>
      <c r="H318">
        <v>528</v>
      </c>
      <c r="I318" s="9" t="s">
        <v>670</v>
      </c>
      <c r="J318">
        <v>738</v>
      </c>
      <c r="K318" s="9" t="s">
        <v>128</v>
      </c>
      <c r="L318" s="30" t="s">
        <v>83</v>
      </c>
      <c r="M318" s="10">
        <v>316</v>
      </c>
      <c r="N318" s="28">
        <v>0.678442313281023</v>
      </c>
      <c r="O318" s="25">
        <v>0.1</v>
      </c>
      <c r="P318" s="45" t="s">
        <v>672</v>
      </c>
      <c r="Q318" s="45" t="s">
        <v>673</v>
      </c>
      <c r="R318" s="22">
        <v>57567</v>
      </c>
      <c r="S318" s="22">
        <v>57567</v>
      </c>
      <c r="T318" s="56" t="s">
        <v>1827</v>
      </c>
      <c r="U318" s="34" t="s">
        <v>1475</v>
      </c>
      <c r="V318" s="2"/>
      <c r="W318" s="49" t="s">
        <v>141</v>
      </c>
      <c r="X318" s="31" t="s">
        <v>136</v>
      </c>
      <c r="Y318" s="34" t="s">
        <v>137</v>
      </c>
      <c r="Z318" s="49" t="s">
        <v>138</v>
      </c>
      <c r="AA318" s="31" t="s">
        <v>139</v>
      </c>
      <c r="AB318" s="35" t="s">
        <v>140</v>
      </c>
      <c r="AC318" s="2" t="s">
        <v>1963</v>
      </c>
      <c r="AD318" s="31" t="s">
        <v>1900</v>
      </c>
      <c r="AE318" s="2" t="s">
        <v>1936</v>
      </c>
      <c r="AF318" s="31" t="s">
        <v>1937</v>
      </c>
      <c r="AG318" t="s">
        <v>142</v>
      </c>
      <c r="AH318" t="s">
        <v>102</v>
      </c>
      <c r="AI318" t="s">
        <v>9</v>
      </c>
      <c r="AJ318" s="2" t="s">
        <v>11</v>
      </c>
      <c r="AK318" t="s">
        <v>10</v>
      </c>
      <c r="AL318" s="2" t="s">
        <v>12</v>
      </c>
      <c r="AM318" t="s">
        <v>13</v>
      </c>
      <c r="AN318" t="s">
        <v>14</v>
      </c>
      <c r="AO318" t="s">
        <v>15</v>
      </c>
      <c r="AP318" t="s">
        <v>16</v>
      </c>
      <c r="AQ318" t="s">
        <v>17</v>
      </c>
      <c r="AR318" t="s">
        <v>18</v>
      </c>
      <c r="AS318" t="s">
        <v>106</v>
      </c>
      <c r="AT318">
        <v>300</v>
      </c>
      <c r="AU318">
        <v>300</v>
      </c>
      <c r="AW318" t="s">
        <v>19</v>
      </c>
      <c r="AX318" t="s">
        <v>1903</v>
      </c>
      <c r="AY318" t="s">
        <v>1012</v>
      </c>
      <c r="AZ318" t="s">
        <v>1011</v>
      </c>
      <c r="BB318" s="47" t="s">
        <v>1919</v>
      </c>
      <c r="BC318" s="48">
        <v>55.226666999999999</v>
      </c>
      <c r="BD318" s="48">
        <v>-77.696749999999994</v>
      </c>
      <c r="BE318" t="s">
        <v>1905</v>
      </c>
      <c r="BF318" t="s">
        <v>1906</v>
      </c>
      <c r="BG318" s="48" t="s">
        <v>2021</v>
      </c>
      <c r="BH318" t="s">
        <v>142</v>
      </c>
      <c r="BI318" t="s">
        <v>22</v>
      </c>
      <c r="BJ318" t="s">
        <v>23</v>
      </c>
    </row>
    <row r="319" spans="1:62" x14ac:dyDescent="0.2">
      <c r="A319" t="s">
        <v>537</v>
      </c>
      <c r="B319" s="8">
        <v>13</v>
      </c>
      <c r="C319" t="s">
        <v>538</v>
      </c>
      <c r="E319" s="24">
        <f t="shared" si="5"/>
        <v>2</v>
      </c>
      <c r="F319" s="44">
        <v>317</v>
      </c>
      <c r="G319" s="23" t="s">
        <v>479</v>
      </c>
      <c r="H319">
        <v>528</v>
      </c>
      <c r="I319" s="9" t="s">
        <v>670</v>
      </c>
      <c r="J319">
        <v>739</v>
      </c>
      <c r="K319" s="9" t="s">
        <v>129</v>
      </c>
      <c r="L319" s="30" t="s">
        <v>84</v>
      </c>
      <c r="M319" s="10">
        <v>317</v>
      </c>
      <c r="N319" s="28">
        <v>0.75225806451612898</v>
      </c>
      <c r="O319" s="25">
        <v>0.1</v>
      </c>
      <c r="P319" s="45" t="s">
        <v>672</v>
      </c>
      <c r="Q319" s="45" t="s">
        <v>673</v>
      </c>
      <c r="R319" s="22">
        <v>52209</v>
      </c>
      <c r="S319" s="22">
        <v>52209</v>
      </c>
      <c r="T319" s="55" t="s">
        <v>1828</v>
      </c>
      <c r="U319" s="34" t="s">
        <v>1476</v>
      </c>
      <c r="V319" s="2"/>
      <c r="W319" s="49" t="s">
        <v>141</v>
      </c>
      <c r="X319" s="31" t="s">
        <v>136</v>
      </c>
      <c r="Y319" s="34" t="s">
        <v>137</v>
      </c>
      <c r="Z319" s="49" t="s">
        <v>138</v>
      </c>
      <c r="AA319" s="31" t="s">
        <v>139</v>
      </c>
      <c r="AB319" s="35" t="s">
        <v>140</v>
      </c>
      <c r="AC319" s="2" t="s">
        <v>1963</v>
      </c>
      <c r="AD319" s="31" t="s">
        <v>1900</v>
      </c>
      <c r="AE319" s="2" t="s">
        <v>1938</v>
      </c>
      <c r="AF319" s="31" t="s">
        <v>1939</v>
      </c>
      <c r="AG319" t="s">
        <v>142</v>
      </c>
      <c r="AH319" t="s">
        <v>102</v>
      </c>
      <c r="AI319" t="s">
        <v>9</v>
      </c>
      <c r="AJ319" s="2" t="s">
        <v>11</v>
      </c>
      <c r="AK319" t="s">
        <v>10</v>
      </c>
      <c r="AL319" s="2" t="s">
        <v>12</v>
      </c>
      <c r="AM319" t="s">
        <v>13</v>
      </c>
      <c r="AN319" t="s">
        <v>14</v>
      </c>
      <c r="AO319" t="s">
        <v>15</v>
      </c>
      <c r="AP319" t="s">
        <v>16</v>
      </c>
      <c r="AQ319" t="s">
        <v>17</v>
      </c>
      <c r="AR319" t="s">
        <v>18</v>
      </c>
      <c r="AS319" t="s">
        <v>106</v>
      </c>
      <c r="AT319">
        <v>300</v>
      </c>
      <c r="AU319">
        <v>300</v>
      </c>
      <c r="AW319" t="s">
        <v>19</v>
      </c>
      <c r="AX319" t="s">
        <v>1903</v>
      </c>
      <c r="AY319" t="s">
        <v>1010</v>
      </c>
      <c r="AZ319" t="s">
        <v>1011</v>
      </c>
      <c r="BB319" s="47" t="s">
        <v>1929</v>
      </c>
      <c r="BC319" s="48">
        <v>55.226806000000003</v>
      </c>
      <c r="BD319" s="48">
        <v>-77.695611</v>
      </c>
      <c r="BE319" t="s">
        <v>1905</v>
      </c>
      <c r="BF319" t="s">
        <v>1906</v>
      </c>
      <c r="BG319" s="48" t="s">
        <v>2021</v>
      </c>
      <c r="BH319" t="s">
        <v>142</v>
      </c>
      <c r="BI319" t="s">
        <v>22</v>
      </c>
      <c r="BJ319" t="s">
        <v>23</v>
      </c>
    </row>
    <row r="320" spans="1:62" x14ac:dyDescent="0.2">
      <c r="A320" t="s">
        <v>537</v>
      </c>
      <c r="B320" s="8">
        <v>13</v>
      </c>
      <c r="C320" t="s">
        <v>538</v>
      </c>
      <c r="E320" s="24">
        <f t="shared" si="5"/>
        <v>2</v>
      </c>
      <c r="F320" s="44">
        <v>318</v>
      </c>
      <c r="G320" s="23" t="s">
        <v>480</v>
      </c>
      <c r="H320">
        <v>528</v>
      </c>
      <c r="I320" s="9" t="s">
        <v>670</v>
      </c>
      <c r="J320">
        <v>740</v>
      </c>
      <c r="K320" s="9" t="s">
        <v>115</v>
      </c>
      <c r="L320" s="30" t="s">
        <v>70</v>
      </c>
      <c r="M320" s="10">
        <v>318</v>
      </c>
      <c r="N320" s="28">
        <v>0.69355419936065099</v>
      </c>
      <c r="O320" s="25">
        <v>0.1</v>
      </c>
      <c r="P320" s="45" t="s">
        <v>672</v>
      </c>
      <c r="Q320" s="45" t="s">
        <v>673</v>
      </c>
      <c r="R320" s="22">
        <v>45829</v>
      </c>
      <c r="S320" s="22">
        <v>45829</v>
      </c>
      <c r="T320" s="55" t="s">
        <v>1829</v>
      </c>
      <c r="U320" s="34" t="s">
        <v>1477</v>
      </c>
      <c r="V320" s="2"/>
      <c r="W320" s="49" t="s">
        <v>141</v>
      </c>
      <c r="X320" s="31" t="s">
        <v>136</v>
      </c>
      <c r="Y320" s="34" t="s">
        <v>137</v>
      </c>
      <c r="Z320" s="49" t="s">
        <v>138</v>
      </c>
      <c r="AA320" s="31" t="s">
        <v>139</v>
      </c>
      <c r="AB320" s="35" t="s">
        <v>140</v>
      </c>
      <c r="AC320" s="2" t="s">
        <v>1963</v>
      </c>
      <c r="AD320" s="31" t="s">
        <v>1900</v>
      </c>
      <c r="AE320" s="2" t="s">
        <v>1940</v>
      </c>
      <c r="AF320" s="31" t="s">
        <v>1941</v>
      </c>
      <c r="AG320" t="s">
        <v>142</v>
      </c>
      <c r="AH320" t="s">
        <v>102</v>
      </c>
      <c r="AI320" t="s">
        <v>9</v>
      </c>
      <c r="AJ320" s="2" t="s">
        <v>11</v>
      </c>
      <c r="AK320" t="s">
        <v>10</v>
      </c>
      <c r="AL320" s="2" t="s">
        <v>12</v>
      </c>
      <c r="AM320" t="s">
        <v>13</v>
      </c>
      <c r="AN320" t="s">
        <v>14</v>
      </c>
      <c r="AO320" t="s">
        <v>15</v>
      </c>
      <c r="AP320" t="s">
        <v>16</v>
      </c>
      <c r="AQ320" t="s">
        <v>17</v>
      </c>
      <c r="AR320" t="s">
        <v>18</v>
      </c>
      <c r="AS320" t="s">
        <v>106</v>
      </c>
      <c r="AT320">
        <v>300</v>
      </c>
      <c r="AU320">
        <v>300</v>
      </c>
      <c r="AW320" t="s">
        <v>19</v>
      </c>
      <c r="AX320" t="s">
        <v>1903</v>
      </c>
      <c r="AY320" t="s">
        <v>1012</v>
      </c>
      <c r="AZ320" t="s">
        <v>1011</v>
      </c>
      <c r="BB320" s="47" t="s">
        <v>1929</v>
      </c>
      <c r="BC320" s="48">
        <v>55.226806000000003</v>
      </c>
      <c r="BD320" s="48">
        <v>-77.695611</v>
      </c>
      <c r="BE320" t="s">
        <v>1905</v>
      </c>
      <c r="BF320" t="s">
        <v>1906</v>
      </c>
      <c r="BG320" s="48" t="s">
        <v>2021</v>
      </c>
      <c r="BH320" t="s">
        <v>142</v>
      </c>
      <c r="BI320" t="s">
        <v>22</v>
      </c>
      <c r="BJ320" t="s">
        <v>23</v>
      </c>
    </row>
    <row r="321" spans="1:64" x14ac:dyDescent="0.2">
      <c r="A321" t="s">
        <v>537</v>
      </c>
      <c r="B321" s="8">
        <v>13</v>
      </c>
      <c r="C321" t="s">
        <v>538</v>
      </c>
      <c r="E321" s="24">
        <f t="shared" si="5"/>
        <v>2</v>
      </c>
      <c r="F321" s="44">
        <v>319</v>
      </c>
      <c r="G321" s="23" t="s">
        <v>481</v>
      </c>
      <c r="H321">
        <v>528</v>
      </c>
      <c r="I321" s="9" t="s">
        <v>670</v>
      </c>
      <c r="J321">
        <v>741</v>
      </c>
      <c r="K321" s="9" t="s">
        <v>116</v>
      </c>
      <c r="L321" s="30" t="s">
        <v>71</v>
      </c>
      <c r="M321" s="10">
        <v>319</v>
      </c>
      <c r="N321" s="28">
        <v>1.0329904097646032</v>
      </c>
      <c r="O321" s="25">
        <v>0.1</v>
      </c>
      <c r="P321" s="45" t="s">
        <v>672</v>
      </c>
      <c r="Q321" s="45" t="s">
        <v>673</v>
      </c>
      <c r="R321" s="22">
        <v>56647</v>
      </c>
      <c r="S321" s="22">
        <v>56647</v>
      </c>
      <c r="T321" s="55" t="s">
        <v>1830</v>
      </c>
      <c r="U321" s="34" t="s">
        <v>1478</v>
      </c>
      <c r="V321" s="2"/>
      <c r="W321" s="49" t="s">
        <v>141</v>
      </c>
      <c r="X321" s="31" t="s">
        <v>136</v>
      </c>
      <c r="Y321" s="34" t="s">
        <v>137</v>
      </c>
      <c r="Z321" s="49" t="s">
        <v>138</v>
      </c>
      <c r="AA321" s="31" t="s">
        <v>139</v>
      </c>
      <c r="AB321" s="35" t="s">
        <v>140</v>
      </c>
      <c r="AC321" s="2" t="s">
        <v>1963</v>
      </c>
      <c r="AD321" s="31" t="s">
        <v>1900</v>
      </c>
      <c r="AE321" s="2" t="s">
        <v>1942</v>
      </c>
      <c r="AF321" s="31" t="s">
        <v>1943</v>
      </c>
      <c r="AG321" t="s">
        <v>142</v>
      </c>
      <c r="AH321" t="s">
        <v>102</v>
      </c>
      <c r="AI321" t="s">
        <v>9</v>
      </c>
      <c r="AJ321" s="2" t="s">
        <v>11</v>
      </c>
      <c r="AK321" t="s">
        <v>10</v>
      </c>
      <c r="AL321" s="2" t="s">
        <v>12</v>
      </c>
      <c r="AM321" t="s">
        <v>13</v>
      </c>
      <c r="AN321" t="s">
        <v>14</v>
      </c>
      <c r="AO321" t="s">
        <v>15</v>
      </c>
      <c r="AP321" t="s">
        <v>16</v>
      </c>
      <c r="AQ321" t="s">
        <v>17</v>
      </c>
      <c r="AR321" t="s">
        <v>18</v>
      </c>
      <c r="AS321" t="s">
        <v>106</v>
      </c>
      <c r="AT321">
        <v>300</v>
      </c>
      <c r="AU321">
        <v>300</v>
      </c>
      <c r="AW321" t="s">
        <v>19</v>
      </c>
      <c r="AX321" t="s">
        <v>1903</v>
      </c>
      <c r="AY321" t="s">
        <v>1012</v>
      </c>
      <c r="AZ321" t="s">
        <v>1011</v>
      </c>
      <c r="BB321" s="47" t="s">
        <v>1929</v>
      </c>
      <c r="BC321" s="48">
        <v>55.226806000000003</v>
      </c>
      <c r="BD321" s="48">
        <v>-77.695611</v>
      </c>
      <c r="BE321" t="s">
        <v>1905</v>
      </c>
      <c r="BF321" t="s">
        <v>1906</v>
      </c>
      <c r="BG321" s="48" t="s">
        <v>2021</v>
      </c>
      <c r="BH321" t="s">
        <v>142</v>
      </c>
      <c r="BI321" t="s">
        <v>22</v>
      </c>
      <c r="BJ321" t="s">
        <v>23</v>
      </c>
    </row>
    <row r="322" spans="1:64" x14ac:dyDescent="0.2">
      <c r="A322" t="s">
        <v>537</v>
      </c>
      <c r="B322" s="8">
        <v>13</v>
      </c>
      <c r="C322" t="s">
        <v>538</v>
      </c>
      <c r="E322" s="24">
        <f t="shared" si="5"/>
        <v>2</v>
      </c>
      <c r="F322" s="44">
        <v>320</v>
      </c>
      <c r="G322" s="23" t="s">
        <v>482</v>
      </c>
      <c r="H322">
        <v>528</v>
      </c>
      <c r="I322" s="9" t="s">
        <v>670</v>
      </c>
      <c r="J322">
        <v>743</v>
      </c>
      <c r="K322" s="9" t="s">
        <v>117</v>
      </c>
      <c r="L322" s="30" t="s">
        <v>72</v>
      </c>
      <c r="M322" s="10">
        <v>320</v>
      </c>
      <c r="N322" s="28">
        <v>0.84467306015693111</v>
      </c>
      <c r="O322" s="25">
        <v>0.1</v>
      </c>
      <c r="P322" s="45" t="s">
        <v>672</v>
      </c>
      <c r="Q322" s="45" t="s">
        <v>673</v>
      </c>
      <c r="R322" s="22">
        <v>56888</v>
      </c>
      <c r="S322" s="22">
        <v>56888</v>
      </c>
      <c r="T322" s="55" t="s">
        <v>1831</v>
      </c>
      <c r="U322" s="34" t="s">
        <v>1479</v>
      </c>
      <c r="V322" s="2"/>
      <c r="W322" s="49" t="s">
        <v>141</v>
      </c>
      <c r="X322" s="31" t="s">
        <v>136</v>
      </c>
      <c r="Y322" s="34" t="s">
        <v>137</v>
      </c>
      <c r="Z322" s="49" t="s">
        <v>138</v>
      </c>
      <c r="AA322" s="31" t="s">
        <v>139</v>
      </c>
      <c r="AB322" s="35" t="s">
        <v>140</v>
      </c>
      <c r="AC322" s="2" t="s">
        <v>1963</v>
      </c>
      <c r="AD322" s="31" t="s">
        <v>1900</v>
      </c>
      <c r="AE322" s="2" t="s">
        <v>1944</v>
      </c>
      <c r="AF322" s="31" t="s">
        <v>1945</v>
      </c>
      <c r="AG322" t="s">
        <v>142</v>
      </c>
      <c r="AH322" t="s">
        <v>102</v>
      </c>
      <c r="AI322" t="s">
        <v>9</v>
      </c>
      <c r="AJ322" s="2" t="s">
        <v>11</v>
      </c>
      <c r="AK322" t="s">
        <v>10</v>
      </c>
      <c r="AL322" s="2" t="s">
        <v>12</v>
      </c>
      <c r="AM322" t="s">
        <v>13</v>
      </c>
      <c r="AN322" t="s">
        <v>14</v>
      </c>
      <c r="AO322" t="s">
        <v>15</v>
      </c>
      <c r="AP322" t="s">
        <v>16</v>
      </c>
      <c r="AQ322" t="s">
        <v>17</v>
      </c>
      <c r="AR322" t="s">
        <v>18</v>
      </c>
      <c r="AS322" t="s">
        <v>106</v>
      </c>
      <c r="AT322">
        <v>300</v>
      </c>
      <c r="AU322">
        <v>300</v>
      </c>
      <c r="AW322" t="s">
        <v>19</v>
      </c>
      <c r="AX322" t="s">
        <v>1903</v>
      </c>
      <c r="AY322" t="s">
        <v>1013</v>
      </c>
      <c r="AZ322" t="s">
        <v>1011</v>
      </c>
      <c r="BB322" s="47" t="s">
        <v>1929</v>
      </c>
      <c r="BC322" s="48">
        <v>55.226806000000003</v>
      </c>
      <c r="BD322" s="48">
        <v>-77.694444000000004</v>
      </c>
      <c r="BE322" t="s">
        <v>1905</v>
      </c>
      <c r="BF322" t="s">
        <v>1906</v>
      </c>
      <c r="BG322" s="48" t="s">
        <v>2021</v>
      </c>
      <c r="BH322" t="s">
        <v>142</v>
      </c>
      <c r="BI322" t="s">
        <v>22</v>
      </c>
      <c r="BJ322" t="s">
        <v>23</v>
      </c>
    </row>
    <row r="323" spans="1:64" x14ac:dyDescent="0.2">
      <c r="A323" t="s">
        <v>537</v>
      </c>
      <c r="B323" s="8">
        <v>13</v>
      </c>
      <c r="C323" t="s">
        <v>538</v>
      </c>
      <c r="E323" s="24">
        <f t="shared" si="5"/>
        <v>2</v>
      </c>
      <c r="F323" s="44">
        <v>321</v>
      </c>
      <c r="G323" s="23" t="s">
        <v>483</v>
      </c>
      <c r="H323">
        <v>529</v>
      </c>
      <c r="I323" s="9" t="s">
        <v>671</v>
      </c>
      <c r="J323">
        <v>701</v>
      </c>
      <c r="K323" s="9" t="s">
        <v>118</v>
      </c>
      <c r="L323" s="30" t="s">
        <v>73</v>
      </c>
      <c r="M323" s="10">
        <v>321</v>
      </c>
      <c r="N323" s="28">
        <v>1.2997733217088057</v>
      </c>
      <c r="O323" s="25">
        <v>0.1</v>
      </c>
      <c r="P323" s="45" t="s">
        <v>672</v>
      </c>
      <c r="Q323" s="45" t="s">
        <v>673</v>
      </c>
      <c r="R323" s="22">
        <v>68291</v>
      </c>
      <c r="S323" s="22">
        <v>68291</v>
      </c>
      <c r="T323" s="55" t="s">
        <v>1832</v>
      </c>
      <c r="U323" s="34" t="s">
        <v>1480</v>
      </c>
      <c r="V323" s="2"/>
      <c r="W323" s="49" t="s">
        <v>141</v>
      </c>
      <c r="X323" s="31" t="s">
        <v>136</v>
      </c>
      <c r="Y323" s="34" t="s">
        <v>137</v>
      </c>
      <c r="Z323" s="49" t="s">
        <v>138</v>
      </c>
      <c r="AA323" s="31" t="s">
        <v>139</v>
      </c>
      <c r="AB323" s="35" t="s">
        <v>140</v>
      </c>
      <c r="AC323" s="2" t="s">
        <v>1963</v>
      </c>
      <c r="AD323" s="31" t="s">
        <v>1900</v>
      </c>
      <c r="AE323" s="2" t="s">
        <v>1946</v>
      </c>
      <c r="AF323" s="31" t="s">
        <v>1947</v>
      </c>
      <c r="AG323" t="s">
        <v>142</v>
      </c>
      <c r="AH323" t="s">
        <v>102</v>
      </c>
      <c r="AI323" t="s">
        <v>9</v>
      </c>
      <c r="AJ323" s="2" t="s">
        <v>11</v>
      </c>
      <c r="AK323" t="s">
        <v>10</v>
      </c>
      <c r="AL323" s="2" t="s">
        <v>12</v>
      </c>
      <c r="AM323" t="s">
        <v>13</v>
      </c>
      <c r="AN323" t="s">
        <v>14</v>
      </c>
      <c r="AO323" t="s">
        <v>15</v>
      </c>
      <c r="AP323" t="s">
        <v>16</v>
      </c>
      <c r="AQ323" t="s">
        <v>17</v>
      </c>
      <c r="AR323" t="s">
        <v>18</v>
      </c>
      <c r="AS323" t="s">
        <v>106</v>
      </c>
      <c r="AT323">
        <v>300</v>
      </c>
      <c r="AU323">
        <v>300</v>
      </c>
      <c r="AW323" t="s">
        <v>19</v>
      </c>
      <c r="AX323" t="s">
        <v>1903</v>
      </c>
      <c r="AY323" t="s">
        <v>1010</v>
      </c>
      <c r="AZ323" t="s">
        <v>1011</v>
      </c>
      <c r="BB323" s="47" t="s">
        <v>1929</v>
      </c>
      <c r="BC323" s="48">
        <v>55.226806000000003</v>
      </c>
      <c r="BD323" s="48">
        <v>-77.694444000000004</v>
      </c>
      <c r="BE323" t="s">
        <v>1905</v>
      </c>
      <c r="BF323" t="s">
        <v>1906</v>
      </c>
      <c r="BG323" s="48" t="s">
        <v>2021</v>
      </c>
      <c r="BH323" t="s">
        <v>142</v>
      </c>
      <c r="BI323" t="s">
        <v>22</v>
      </c>
      <c r="BJ323" t="s">
        <v>23</v>
      </c>
    </row>
    <row r="324" spans="1:64" x14ac:dyDescent="0.2">
      <c r="A324" t="s">
        <v>537</v>
      </c>
      <c r="B324" s="8">
        <v>13</v>
      </c>
      <c r="C324" t="s">
        <v>538</v>
      </c>
      <c r="E324" s="24">
        <f t="shared" si="5"/>
        <v>2</v>
      </c>
      <c r="F324" s="44">
        <v>322</v>
      </c>
      <c r="G324" s="23" t="s">
        <v>484</v>
      </c>
      <c r="H324">
        <v>529</v>
      </c>
      <c r="I324" s="9" t="s">
        <v>671</v>
      </c>
      <c r="J324">
        <v>702</v>
      </c>
      <c r="K324" s="9" t="s">
        <v>119</v>
      </c>
      <c r="L324" s="30" t="s">
        <v>74</v>
      </c>
      <c r="M324" s="10">
        <v>322</v>
      </c>
      <c r="N324" s="28">
        <v>0.91500145306596914</v>
      </c>
      <c r="O324" s="25">
        <v>0.1</v>
      </c>
      <c r="P324" s="45" t="s">
        <v>672</v>
      </c>
      <c r="Q324" s="45" t="s">
        <v>673</v>
      </c>
      <c r="R324" s="22">
        <v>29872</v>
      </c>
      <c r="S324" s="22">
        <v>29872</v>
      </c>
      <c r="T324" s="56" t="s">
        <v>1833</v>
      </c>
      <c r="U324" s="34" t="s">
        <v>1481</v>
      </c>
      <c r="V324" s="2"/>
      <c r="W324" s="49" t="s">
        <v>141</v>
      </c>
      <c r="X324" s="31" t="s">
        <v>136</v>
      </c>
      <c r="Y324" s="34" t="s">
        <v>137</v>
      </c>
      <c r="Z324" s="49" t="s">
        <v>138</v>
      </c>
      <c r="AA324" s="31" t="s">
        <v>139</v>
      </c>
      <c r="AB324" s="35" t="s">
        <v>140</v>
      </c>
      <c r="AC324" s="2" t="s">
        <v>1963</v>
      </c>
      <c r="AD324" s="31" t="s">
        <v>1900</v>
      </c>
      <c r="AE324" s="2" t="s">
        <v>1948</v>
      </c>
      <c r="AF324" s="31" t="s">
        <v>1949</v>
      </c>
      <c r="AG324" t="s">
        <v>142</v>
      </c>
      <c r="AH324" t="s">
        <v>102</v>
      </c>
      <c r="AI324" t="s">
        <v>9</v>
      </c>
      <c r="AJ324" s="2" t="s">
        <v>11</v>
      </c>
      <c r="AK324" t="s">
        <v>10</v>
      </c>
      <c r="AL324" s="2" t="s">
        <v>12</v>
      </c>
      <c r="AM324" t="s">
        <v>13</v>
      </c>
      <c r="AN324" t="s">
        <v>14</v>
      </c>
      <c r="AO324" t="s">
        <v>15</v>
      </c>
      <c r="AP324" t="s">
        <v>16</v>
      </c>
      <c r="AQ324" t="s">
        <v>17</v>
      </c>
      <c r="AR324" t="s">
        <v>18</v>
      </c>
      <c r="AS324" t="s">
        <v>106</v>
      </c>
      <c r="AT324">
        <v>300</v>
      </c>
      <c r="AU324">
        <v>300</v>
      </c>
      <c r="AW324" t="s">
        <v>19</v>
      </c>
      <c r="AX324" t="s">
        <v>1903</v>
      </c>
      <c r="AY324" t="s">
        <v>1012</v>
      </c>
      <c r="AZ324" t="s">
        <v>1011</v>
      </c>
      <c r="BB324" s="47" t="s">
        <v>1929</v>
      </c>
      <c r="BC324" s="48">
        <v>55.226806000000003</v>
      </c>
      <c r="BD324" s="48">
        <v>-77.694444000000004</v>
      </c>
      <c r="BE324" t="s">
        <v>1905</v>
      </c>
      <c r="BF324" t="s">
        <v>1906</v>
      </c>
      <c r="BG324" s="48" t="s">
        <v>2021</v>
      </c>
      <c r="BH324" t="s">
        <v>142</v>
      </c>
      <c r="BI324" t="s">
        <v>22</v>
      </c>
      <c r="BJ324" t="s">
        <v>23</v>
      </c>
    </row>
    <row r="325" spans="1:64" x14ac:dyDescent="0.2">
      <c r="A325" t="s">
        <v>537</v>
      </c>
      <c r="B325" s="8">
        <v>13</v>
      </c>
      <c r="C325" t="s">
        <v>538</v>
      </c>
      <c r="E325" s="24">
        <f t="shared" si="5"/>
        <v>2</v>
      </c>
      <c r="F325" s="44">
        <v>323</v>
      </c>
      <c r="G325" s="23" t="s">
        <v>485</v>
      </c>
      <c r="H325">
        <v>529</v>
      </c>
      <c r="I325" s="9" t="s">
        <v>671</v>
      </c>
      <c r="J325">
        <v>703</v>
      </c>
      <c r="K325" s="9" t="s">
        <v>120</v>
      </c>
      <c r="L325" s="30" t="s">
        <v>75</v>
      </c>
      <c r="M325" s="10">
        <v>323</v>
      </c>
      <c r="N325" s="28">
        <v>0.90628305725079916</v>
      </c>
      <c r="O325" s="25">
        <v>0.1</v>
      </c>
      <c r="P325" s="45" t="s">
        <v>672</v>
      </c>
      <c r="Q325" s="45" t="s">
        <v>673</v>
      </c>
      <c r="R325" s="22">
        <v>67640</v>
      </c>
      <c r="S325" s="22">
        <v>67640</v>
      </c>
      <c r="T325" s="55" t="s">
        <v>1834</v>
      </c>
      <c r="U325" s="34" t="s">
        <v>1482</v>
      </c>
      <c r="V325" s="2"/>
      <c r="W325" s="49" t="s">
        <v>141</v>
      </c>
      <c r="X325" s="31" t="s">
        <v>136</v>
      </c>
      <c r="Y325" s="34" t="s">
        <v>137</v>
      </c>
      <c r="Z325" s="49" t="s">
        <v>138</v>
      </c>
      <c r="AA325" s="31" t="s">
        <v>139</v>
      </c>
      <c r="AB325" s="35" t="s">
        <v>140</v>
      </c>
      <c r="AC325" s="2" t="s">
        <v>1963</v>
      </c>
      <c r="AD325" s="31" t="s">
        <v>1900</v>
      </c>
      <c r="AE325" s="2" t="s">
        <v>1950</v>
      </c>
      <c r="AF325" s="31" t="s">
        <v>1951</v>
      </c>
      <c r="AG325" t="s">
        <v>142</v>
      </c>
      <c r="AH325" t="s">
        <v>102</v>
      </c>
      <c r="AI325" t="s">
        <v>9</v>
      </c>
      <c r="AJ325" s="2" t="s">
        <v>11</v>
      </c>
      <c r="AK325" t="s">
        <v>10</v>
      </c>
      <c r="AL325" s="2" t="s">
        <v>12</v>
      </c>
      <c r="AM325" t="s">
        <v>13</v>
      </c>
      <c r="AN325" t="s">
        <v>14</v>
      </c>
      <c r="AO325" t="s">
        <v>15</v>
      </c>
      <c r="AP325" t="s">
        <v>16</v>
      </c>
      <c r="AQ325" t="s">
        <v>17</v>
      </c>
      <c r="AR325" t="s">
        <v>18</v>
      </c>
      <c r="AS325" t="s">
        <v>106</v>
      </c>
      <c r="AT325">
        <v>300</v>
      </c>
      <c r="AU325">
        <v>300</v>
      </c>
      <c r="AW325" t="s">
        <v>19</v>
      </c>
      <c r="AX325" t="s">
        <v>1903</v>
      </c>
      <c r="AY325" t="s">
        <v>1012</v>
      </c>
      <c r="AZ325" t="s">
        <v>1011</v>
      </c>
      <c r="BB325" s="47" t="s">
        <v>1929</v>
      </c>
      <c r="BC325" s="48">
        <v>55.226806000000003</v>
      </c>
      <c r="BD325" s="48">
        <v>-77.694444000000004</v>
      </c>
      <c r="BE325" t="s">
        <v>1905</v>
      </c>
      <c r="BF325" t="s">
        <v>1906</v>
      </c>
      <c r="BG325" s="48" t="s">
        <v>2021</v>
      </c>
      <c r="BH325" t="s">
        <v>142</v>
      </c>
      <c r="BI325" t="s">
        <v>22</v>
      </c>
      <c r="BJ325" t="s">
        <v>23</v>
      </c>
    </row>
    <row r="326" spans="1:64" x14ac:dyDescent="0.2">
      <c r="A326" t="s">
        <v>537</v>
      </c>
      <c r="B326" s="8">
        <v>13</v>
      </c>
      <c r="C326" t="s">
        <v>538</v>
      </c>
      <c r="E326" s="24">
        <f t="shared" ref="E326:E376" si="6">COUNTIF(AE326,"&lt;&gt;"&amp;"")+COUNTIF(BG326,"&lt;&gt;"&amp;"")</f>
        <v>2</v>
      </c>
      <c r="F326" s="44">
        <v>324</v>
      </c>
      <c r="G326" s="23" t="s">
        <v>486</v>
      </c>
      <c r="H326">
        <v>529</v>
      </c>
      <c r="I326" s="9" t="s">
        <v>671</v>
      </c>
      <c r="J326">
        <v>704</v>
      </c>
      <c r="K326" s="9" t="s">
        <v>121</v>
      </c>
      <c r="L326" s="9" t="s">
        <v>76</v>
      </c>
      <c r="M326" s="8">
        <v>324</v>
      </c>
      <c r="N326" s="28">
        <v>1.2247951176983436</v>
      </c>
      <c r="O326" s="25">
        <v>0.1</v>
      </c>
      <c r="P326" s="45" t="s">
        <v>672</v>
      </c>
      <c r="Q326" s="45" t="s">
        <v>673</v>
      </c>
      <c r="R326" s="22">
        <v>54032</v>
      </c>
      <c r="S326" s="22">
        <v>54032</v>
      </c>
      <c r="T326" s="55" t="s">
        <v>1835</v>
      </c>
      <c r="U326" s="34" t="s">
        <v>1483</v>
      </c>
      <c r="W326" s="49" t="s">
        <v>141</v>
      </c>
      <c r="X326" s="31" t="s">
        <v>136</v>
      </c>
      <c r="Y326" s="34" t="s">
        <v>137</v>
      </c>
      <c r="Z326" s="49" t="s">
        <v>138</v>
      </c>
      <c r="AA326" s="31" t="s">
        <v>139</v>
      </c>
      <c r="AB326" s="35" t="s">
        <v>140</v>
      </c>
      <c r="AC326" s="2" t="s">
        <v>1963</v>
      </c>
      <c r="AD326" s="31" t="s">
        <v>1900</v>
      </c>
      <c r="AE326" s="2" t="s">
        <v>1952</v>
      </c>
      <c r="AF326" s="31" t="s">
        <v>1953</v>
      </c>
      <c r="AG326" t="s">
        <v>142</v>
      </c>
      <c r="AH326" t="s">
        <v>102</v>
      </c>
      <c r="AI326" t="s">
        <v>9</v>
      </c>
      <c r="AJ326" s="2" t="s">
        <v>11</v>
      </c>
      <c r="AK326" t="s">
        <v>10</v>
      </c>
      <c r="AL326" s="2" t="s">
        <v>12</v>
      </c>
      <c r="AM326" t="s">
        <v>13</v>
      </c>
      <c r="AN326" t="s">
        <v>14</v>
      </c>
      <c r="AO326" t="s">
        <v>15</v>
      </c>
      <c r="AP326" t="s">
        <v>16</v>
      </c>
      <c r="AQ326" t="s">
        <v>17</v>
      </c>
      <c r="AR326" t="s">
        <v>18</v>
      </c>
      <c r="AS326" t="s">
        <v>106</v>
      </c>
      <c r="AT326">
        <v>300</v>
      </c>
      <c r="AU326">
        <v>300</v>
      </c>
      <c r="AW326" t="s">
        <v>19</v>
      </c>
      <c r="AX326" t="s">
        <v>1903</v>
      </c>
      <c r="AY326" t="s">
        <v>1013</v>
      </c>
      <c r="AZ326" t="s">
        <v>1011</v>
      </c>
      <c r="BB326" s="47" t="s">
        <v>1954</v>
      </c>
      <c r="BC326" s="54">
        <v>55.225667000000001</v>
      </c>
      <c r="BD326" s="54">
        <v>-77.697166999999993</v>
      </c>
      <c r="BE326" s="31" t="s">
        <v>1905</v>
      </c>
      <c r="BF326" s="31" t="s">
        <v>1906</v>
      </c>
      <c r="BG326" s="48" t="s">
        <v>2021</v>
      </c>
      <c r="BH326" t="s">
        <v>142</v>
      </c>
      <c r="BI326" t="s">
        <v>22</v>
      </c>
      <c r="BJ326" t="s">
        <v>23</v>
      </c>
    </row>
    <row r="327" spans="1:64" x14ac:dyDescent="0.2">
      <c r="A327" t="s">
        <v>537</v>
      </c>
      <c r="B327" s="8">
        <v>13</v>
      </c>
      <c r="C327" t="s">
        <v>538</v>
      </c>
      <c r="E327" s="24">
        <f t="shared" si="6"/>
        <v>1</v>
      </c>
      <c r="F327" s="44">
        <v>325</v>
      </c>
      <c r="G327" s="23" t="s">
        <v>487</v>
      </c>
      <c r="H327">
        <v>529</v>
      </c>
      <c r="I327" s="9" t="s">
        <v>671</v>
      </c>
      <c r="J327">
        <v>705</v>
      </c>
      <c r="K327" s="9" t="s">
        <v>122</v>
      </c>
      <c r="L327" s="9" t="s">
        <v>77</v>
      </c>
      <c r="M327" s="8">
        <v>325</v>
      </c>
      <c r="N327" s="28"/>
      <c r="O327" s="25">
        <v>0.1</v>
      </c>
      <c r="P327" s="45" t="s">
        <v>672</v>
      </c>
      <c r="Q327" s="45" t="s">
        <v>673</v>
      </c>
      <c r="R327" s="22"/>
      <c r="S327" s="22"/>
      <c r="T327" s="55"/>
      <c r="U327" s="34"/>
      <c r="W327" s="49"/>
      <c r="Z327" s="49"/>
      <c r="AG327" t="s">
        <v>142</v>
      </c>
      <c r="AH327" t="s">
        <v>102</v>
      </c>
      <c r="AI327" t="s">
        <v>9</v>
      </c>
      <c r="AJ327" s="2" t="s">
        <v>11</v>
      </c>
      <c r="AK327" t="s">
        <v>10</v>
      </c>
      <c r="AL327" s="2" t="s">
        <v>12</v>
      </c>
      <c r="AM327" t="s">
        <v>13</v>
      </c>
      <c r="AN327" t="s">
        <v>14</v>
      </c>
      <c r="AO327" t="s">
        <v>15</v>
      </c>
      <c r="AP327" t="s">
        <v>16</v>
      </c>
      <c r="AQ327" t="s">
        <v>17</v>
      </c>
      <c r="AR327" t="s">
        <v>18</v>
      </c>
      <c r="AS327" t="s">
        <v>106</v>
      </c>
      <c r="AT327">
        <v>300</v>
      </c>
      <c r="AU327">
        <v>300</v>
      </c>
      <c r="AW327" t="s">
        <v>19</v>
      </c>
      <c r="AX327" t="s">
        <v>1903</v>
      </c>
      <c r="AY327" t="s">
        <v>1013</v>
      </c>
      <c r="AZ327" t="s">
        <v>1011</v>
      </c>
      <c r="BB327" s="47" t="s">
        <v>1954</v>
      </c>
      <c r="BC327" s="54">
        <v>55.226056</v>
      </c>
      <c r="BD327" s="54">
        <v>-77.697500000000005</v>
      </c>
      <c r="BE327" s="31" t="s">
        <v>1905</v>
      </c>
      <c r="BF327" s="31" t="s">
        <v>1906</v>
      </c>
      <c r="BG327" s="48" t="s">
        <v>2021</v>
      </c>
      <c r="BH327" t="s">
        <v>142</v>
      </c>
      <c r="BI327" t="s">
        <v>22</v>
      </c>
      <c r="BJ327" t="s">
        <v>23</v>
      </c>
    </row>
    <row r="328" spans="1:64" x14ac:dyDescent="0.2">
      <c r="A328" t="s">
        <v>537</v>
      </c>
      <c r="B328" s="8">
        <v>13</v>
      </c>
      <c r="C328" t="s">
        <v>538</v>
      </c>
      <c r="E328" s="24">
        <f t="shared" si="6"/>
        <v>2</v>
      </c>
      <c r="F328" s="44">
        <v>326</v>
      </c>
      <c r="G328" s="23" t="s">
        <v>488</v>
      </c>
      <c r="H328">
        <v>529</v>
      </c>
      <c r="I328" s="9" t="s">
        <v>671</v>
      </c>
      <c r="J328">
        <v>706</v>
      </c>
      <c r="K328" s="9" t="s">
        <v>123</v>
      </c>
      <c r="L328" s="9" t="s">
        <v>78</v>
      </c>
      <c r="M328" s="8">
        <v>326</v>
      </c>
      <c r="N328" s="28">
        <v>1.0887881429816899</v>
      </c>
      <c r="O328" s="25">
        <v>0.1</v>
      </c>
      <c r="P328" s="45" t="s">
        <v>672</v>
      </c>
      <c r="Q328" s="45" t="s">
        <v>673</v>
      </c>
      <c r="R328" s="22">
        <v>59628</v>
      </c>
      <c r="S328" s="22">
        <v>59628</v>
      </c>
      <c r="T328" s="55" t="s">
        <v>1836</v>
      </c>
      <c r="U328" s="34" t="s">
        <v>1484</v>
      </c>
      <c r="W328" s="49" t="s">
        <v>141</v>
      </c>
      <c r="X328" s="31" t="s">
        <v>136</v>
      </c>
      <c r="Y328" s="34" t="s">
        <v>137</v>
      </c>
      <c r="Z328" s="49" t="s">
        <v>138</v>
      </c>
      <c r="AA328" s="31" t="s">
        <v>139</v>
      </c>
      <c r="AB328" s="35" t="s">
        <v>140</v>
      </c>
      <c r="AC328" s="2" t="s">
        <v>1963</v>
      </c>
      <c r="AD328" s="31" t="s">
        <v>1900</v>
      </c>
      <c r="AE328" s="2" t="s">
        <v>1955</v>
      </c>
      <c r="AF328" s="31" t="s">
        <v>1956</v>
      </c>
      <c r="AG328" t="s">
        <v>142</v>
      </c>
      <c r="AH328" t="s">
        <v>102</v>
      </c>
      <c r="AI328" t="s">
        <v>9</v>
      </c>
      <c r="AJ328" s="2" t="s">
        <v>11</v>
      </c>
      <c r="AK328" t="s">
        <v>10</v>
      </c>
      <c r="AL328" s="2" t="s">
        <v>12</v>
      </c>
      <c r="AM328" t="s">
        <v>13</v>
      </c>
      <c r="AN328" t="s">
        <v>14</v>
      </c>
      <c r="AO328" t="s">
        <v>15</v>
      </c>
      <c r="AP328" t="s">
        <v>16</v>
      </c>
      <c r="AQ328" t="s">
        <v>17</v>
      </c>
      <c r="AR328" t="s">
        <v>18</v>
      </c>
      <c r="AS328" t="s">
        <v>106</v>
      </c>
      <c r="AT328">
        <v>300</v>
      </c>
      <c r="AU328">
        <v>300</v>
      </c>
      <c r="AW328" t="s">
        <v>19</v>
      </c>
      <c r="AX328" t="s">
        <v>1903</v>
      </c>
      <c r="AY328" t="s">
        <v>1013</v>
      </c>
      <c r="AZ328" t="s">
        <v>1011</v>
      </c>
      <c r="BB328" s="47" t="s">
        <v>1954</v>
      </c>
      <c r="BC328" s="54">
        <v>55.225166999999999</v>
      </c>
      <c r="BD328" s="54">
        <v>-77.697111000000007</v>
      </c>
      <c r="BE328" s="31" t="s">
        <v>1905</v>
      </c>
      <c r="BF328" s="31" t="s">
        <v>1906</v>
      </c>
      <c r="BG328" s="48" t="s">
        <v>2021</v>
      </c>
      <c r="BH328" t="s">
        <v>142</v>
      </c>
      <c r="BI328" t="s">
        <v>22</v>
      </c>
      <c r="BJ328" t="s">
        <v>23</v>
      </c>
    </row>
    <row r="329" spans="1:64" x14ac:dyDescent="0.2">
      <c r="A329" t="s">
        <v>537</v>
      </c>
      <c r="B329" s="8">
        <v>13</v>
      </c>
      <c r="C329" t="s">
        <v>538</v>
      </c>
      <c r="E329" s="24">
        <f t="shared" si="6"/>
        <v>2</v>
      </c>
      <c r="F329" s="44">
        <v>327</v>
      </c>
      <c r="G329" s="23" t="s">
        <v>489</v>
      </c>
      <c r="H329">
        <v>529</v>
      </c>
      <c r="I329" s="9" t="s">
        <v>671</v>
      </c>
      <c r="J329">
        <v>707</v>
      </c>
      <c r="K329" s="9" t="s">
        <v>124</v>
      </c>
      <c r="L329" s="9" t="s">
        <v>79</v>
      </c>
      <c r="M329" s="8">
        <v>327</v>
      </c>
      <c r="N329" s="28">
        <v>1.4293868061609998</v>
      </c>
      <c r="O329" s="25">
        <v>0.1</v>
      </c>
      <c r="P329" s="45" t="s">
        <v>672</v>
      </c>
      <c r="Q329" s="45" t="s">
        <v>673</v>
      </c>
      <c r="R329" s="22">
        <v>43389</v>
      </c>
      <c r="S329" s="22">
        <v>43389</v>
      </c>
      <c r="T329" s="55" t="s">
        <v>1837</v>
      </c>
      <c r="U329" s="34" t="s">
        <v>1485</v>
      </c>
      <c r="W329" s="49" t="s">
        <v>141</v>
      </c>
      <c r="X329" s="31" t="s">
        <v>136</v>
      </c>
      <c r="Y329" s="34" t="s">
        <v>137</v>
      </c>
      <c r="Z329" s="49" t="s">
        <v>138</v>
      </c>
      <c r="AA329" s="31" t="s">
        <v>139</v>
      </c>
      <c r="AB329" s="35" t="s">
        <v>140</v>
      </c>
      <c r="AC329" s="2" t="s">
        <v>1963</v>
      </c>
      <c r="AD329" s="31" t="s">
        <v>1900</v>
      </c>
      <c r="AE329" s="2" t="s">
        <v>1957</v>
      </c>
      <c r="AF329" s="31" t="s">
        <v>1958</v>
      </c>
      <c r="AG329" t="s">
        <v>142</v>
      </c>
      <c r="AH329" t="s">
        <v>102</v>
      </c>
      <c r="AI329" t="s">
        <v>9</v>
      </c>
      <c r="AJ329" s="2" t="s">
        <v>11</v>
      </c>
      <c r="AK329" t="s">
        <v>10</v>
      </c>
      <c r="AL329" s="2" t="s">
        <v>12</v>
      </c>
      <c r="AM329" t="s">
        <v>13</v>
      </c>
      <c r="AN329" t="s">
        <v>14</v>
      </c>
      <c r="AO329" t="s">
        <v>15</v>
      </c>
      <c r="AP329" t="s">
        <v>16</v>
      </c>
      <c r="AQ329" t="s">
        <v>17</v>
      </c>
      <c r="AR329" t="s">
        <v>18</v>
      </c>
      <c r="AS329" t="s">
        <v>106</v>
      </c>
      <c r="AT329">
        <v>300</v>
      </c>
      <c r="AU329">
        <v>300</v>
      </c>
      <c r="AW329" t="s">
        <v>19</v>
      </c>
      <c r="AX329" t="s">
        <v>1903</v>
      </c>
      <c r="AY329" t="s">
        <v>1012</v>
      </c>
      <c r="AZ329" t="s">
        <v>1011</v>
      </c>
      <c r="BB329" s="47" t="s">
        <v>1954</v>
      </c>
      <c r="BC329" s="54">
        <v>55.225166999999999</v>
      </c>
      <c r="BD329" s="54">
        <v>-77.697111000000007</v>
      </c>
      <c r="BE329" s="31" t="s">
        <v>1905</v>
      </c>
      <c r="BF329" s="31" t="s">
        <v>1906</v>
      </c>
      <c r="BG329" s="48" t="s">
        <v>2021</v>
      </c>
      <c r="BH329" t="s">
        <v>142</v>
      </c>
      <c r="BI329" t="s">
        <v>22</v>
      </c>
      <c r="BJ329" t="s">
        <v>23</v>
      </c>
    </row>
    <row r="330" spans="1:64" x14ac:dyDescent="0.2">
      <c r="A330" t="s">
        <v>537</v>
      </c>
      <c r="B330" s="8">
        <v>13</v>
      </c>
      <c r="C330" t="s">
        <v>538</v>
      </c>
      <c r="E330" s="24">
        <f t="shared" si="6"/>
        <v>2</v>
      </c>
      <c r="F330" s="44">
        <v>328</v>
      </c>
      <c r="G330" s="23" t="s">
        <v>490</v>
      </c>
      <c r="H330">
        <v>529</v>
      </c>
      <c r="I330" s="9" t="s">
        <v>671</v>
      </c>
      <c r="J330">
        <v>708</v>
      </c>
      <c r="K330" s="9" t="s">
        <v>130</v>
      </c>
      <c r="L330" s="9" t="s">
        <v>85</v>
      </c>
      <c r="M330" s="8">
        <v>328</v>
      </c>
      <c r="N330" s="28">
        <v>1.1887590816623075</v>
      </c>
      <c r="O330" s="25">
        <v>0.1</v>
      </c>
      <c r="P330" s="45" t="s">
        <v>672</v>
      </c>
      <c r="Q330" s="45" t="s">
        <v>673</v>
      </c>
      <c r="R330" s="22">
        <v>49637</v>
      </c>
      <c r="S330" s="22">
        <v>49637</v>
      </c>
      <c r="T330" s="55" t="s">
        <v>1838</v>
      </c>
      <c r="U330" s="46" t="s">
        <v>1486</v>
      </c>
      <c r="W330" s="49" t="s">
        <v>141</v>
      </c>
      <c r="X330" s="31" t="s">
        <v>136</v>
      </c>
      <c r="Y330" s="34" t="s">
        <v>137</v>
      </c>
      <c r="Z330" s="49" t="s">
        <v>138</v>
      </c>
      <c r="AA330" s="31" t="s">
        <v>139</v>
      </c>
      <c r="AB330" s="35" t="s">
        <v>140</v>
      </c>
      <c r="AC330" s="2" t="s">
        <v>1963</v>
      </c>
      <c r="AD330" s="31" t="s">
        <v>1900</v>
      </c>
      <c r="AE330" s="2" t="s">
        <v>1959</v>
      </c>
      <c r="AF330" s="31" t="s">
        <v>1960</v>
      </c>
      <c r="AG330" t="s">
        <v>142</v>
      </c>
      <c r="AH330" t="s">
        <v>102</v>
      </c>
      <c r="AI330" t="s">
        <v>9</v>
      </c>
      <c r="AJ330" s="2" t="s">
        <v>11</v>
      </c>
      <c r="AK330" t="s">
        <v>10</v>
      </c>
      <c r="AL330" s="2" t="s">
        <v>12</v>
      </c>
      <c r="AM330" t="s">
        <v>13</v>
      </c>
      <c r="AN330" t="s">
        <v>14</v>
      </c>
      <c r="AO330" t="s">
        <v>15</v>
      </c>
      <c r="AP330" t="s">
        <v>16</v>
      </c>
      <c r="AQ330" t="s">
        <v>17</v>
      </c>
      <c r="AR330" t="s">
        <v>18</v>
      </c>
      <c r="AS330" t="s">
        <v>106</v>
      </c>
      <c r="AT330">
        <v>300</v>
      </c>
      <c r="AU330">
        <v>300</v>
      </c>
      <c r="AW330" t="s">
        <v>19</v>
      </c>
      <c r="AX330" t="s">
        <v>1903</v>
      </c>
      <c r="AY330" t="s">
        <v>1013</v>
      </c>
      <c r="AZ330" t="s">
        <v>1011</v>
      </c>
      <c r="BB330" s="47" t="s">
        <v>1929</v>
      </c>
      <c r="BC330" s="54">
        <v>55.226806000000003</v>
      </c>
      <c r="BD330" s="54">
        <v>-77.695611</v>
      </c>
      <c r="BE330" s="31" t="s">
        <v>1905</v>
      </c>
      <c r="BF330" s="31" t="s">
        <v>1906</v>
      </c>
      <c r="BG330" s="48" t="s">
        <v>2021</v>
      </c>
      <c r="BH330" t="s">
        <v>142</v>
      </c>
      <c r="BI330" t="s">
        <v>22</v>
      </c>
      <c r="BJ330" t="s">
        <v>23</v>
      </c>
    </row>
    <row r="331" spans="1:64" x14ac:dyDescent="0.2">
      <c r="A331" t="s">
        <v>537</v>
      </c>
      <c r="B331" s="8">
        <v>13</v>
      </c>
      <c r="C331" t="s">
        <v>538</v>
      </c>
      <c r="E331" s="24">
        <f t="shared" si="6"/>
        <v>2</v>
      </c>
      <c r="F331" s="44">
        <v>329</v>
      </c>
      <c r="G331" s="23" t="s">
        <v>491</v>
      </c>
      <c r="H331">
        <v>529</v>
      </c>
      <c r="I331" s="9" t="s">
        <v>671</v>
      </c>
      <c r="J331">
        <v>709</v>
      </c>
      <c r="K331" s="9" t="s">
        <v>131</v>
      </c>
      <c r="L331" s="9" t="s">
        <v>86</v>
      </c>
      <c r="M331" s="8">
        <v>329</v>
      </c>
      <c r="N331" s="28">
        <v>1.2410694565533276</v>
      </c>
      <c r="O331" s="25">
        <v>0.1</v>
      </c>
      <c r="P331" s="45" t="s">
        <v>672</v>
      </c>
      <c r="Q331" s="45" t="s">
        <v>673</v>
      </c>
      <c r="R331" s="22">
        <v>48182</v>
      </c>
      <c r="S331" s="22">
        <v>48182</v>
      </c>
      <c r="T331" s="55" t="s">
        <v>1839</v>
      </c>
      <c r="U331" s="34" t="s">
        <v>1487</v>
      </c>
      <c r="W331" s="49" t="s">
        <v>141</v>
      </c>
      <c r="X331" s="31" t="s">
        <v>136</v>
      </c>
      <c r="Y331" s="34" t="s">
        <v>137</v>
      </c>
      <c r="Z331" s="49" t="s">
        <v>138</v>
      </c>
      <c r="AA331" s="31" t="s">
        <v>139</v>
      </c>
      <c r="AB331" s="35" t="s">
        <v>140</v>
      </c>
      <c r="AC331" s="2" t="s">
        <v>1963</v>
      </c>
      <c r="AD331" s="31" t="s">
        <v>1900</v>
      </c>
      <c r="AE331" s="2" t="s">
        <v>1961</v>
      </c>
      <c r="AF331" s="31" t="s">
        <v>1962</v>
      </c>
      <c r="AG331" t="s">
        <v>142</v>
      </c>
      <c r="AH331" t="s">
        <v>102</v>
      </c>
      <c r="AI331" t="s">
        <v>9</v>
      </c>
      <c r="AJ331" s="2" t="s">
        <v>11</v>
      </c>
      <c r="AK331" t="s">
        <v>10</v>
      </c>
      <c r="AL331" s="2" t="s">
        <v>12</v>
      </c>
      <c r="AM331" t="s">
        <v>13</v>
      </c>
      <c r="AN331" t="s">
        <v>14</v>
      </c>
      <c r="AO331" t="s">
        <v>15</v>
      </c>
      <c r="AP331" t="s">
        <v>16</v>
      </c>
      <c r="AQ331" t="s">
        <v>17</v>
      </c>
      <c r="AR331" t="s">
        <v>18</v>
      </c>
      <c r="AS331" t="s">
        <v>106</v>
      </c>
      <c r="AT331">
        <v>300</v>
      </c>
      <c r="AU331">
        <v>300</v>
      </c>
      <c r="AW331" t="s">
        <v>19</v>
      </c>
      <c r="AX331" t="s">
        <v>1903</v>
      </c>
      <c r="AY331" t="s">
        <v>1013</v>
      </c>
      <c r="AZ331" t="s">
        <v>1011</v>
      </c>
      <c r="BB331" s="47" t="s">
        <v>1954</v>
      </c>
      <c r="BC331" s="54">
        <v>55.225667000000001</v>
      </c>
      <c r="BD331" s="54">
        <v>-77.695832999999993</v>
      </c>
      <c r="BE331" s="31" t="s">
        <v>1905</v>
      </c>
      <c r="BF331" s="31" t="s">
        <v>1906</v>
      </c>
      <c r="BG331" s="48" t="s">
        <v>2021</v>
      </c>
      <c r="BH331" t="s">
        <v>142</v>
      </c>
      <c r="BI331" t="s">
        <v>22</v>
      </c>
      <c r="BJ331" t="s">
        <v>23</v>
      </c>
    </row>
    <row r="332" spans="1:64" x14ac:dyDescent="0.2">
      <c r="A332" t="s">
        <v>537</v>
      </c>
      <c r="B332" s="8">
        <v>13</v>
      </c>
      <c r="C332" t="s">
        <v>538</v>
      </c>
      <c r="E332" s="24">
        <f t="shared" si="6"/>
        <v>1</v>
      </c>
      <c r="F332" s="44">
        <v>330</v>
      </c>
      <c r="G332" s="23" t="s">
        <v>492</v>
      </c>
      <c r="H332">
        <v>529</v>
      </c>
      <c r="I332" s="9" t="s">
        <v>671</v>
      </c>
      <c r="J332">
        <v>710</v>
      </c>
      <c r="K332" s="9" t="s">
        <v>132</v>
      </c>
      <c r="L332" s="9" t="s">
        <v>87</v>
      </c>
      <c r="M332" s="8">
        <v>330</v>
      </c>
      <c r="N332" s="28">
        <v>8.7188773874410295</v>
      </c>
      <c r="O332" s="25">
        <v>0.1</v>
      </c>
      <c r="P332" s="45" t="s">
        <v>672</v>
      </c>
      <c r="Q332" s="45" t="s">
        <v>673</v>
      </c>
      <c r="R332" s="22">
        <v>17965</v>
      </c>
      <c r="S332" s="22">
        <v>17965</v>
      </c>
      <c r="T332" s="55" t="s">
        <v>1840</v>
      </c>
      <c r="U332" s="34" t="s">
        <v>1488</v>
      </c>
      <c r="W332" s="49" t="s">
        <v>141</v>
      </c>
      <c r="X332" s="31" t="s">
        <v>666</v>
      </c>
      <c r="Y332" s="34" t="s">
        <v>568</v>
      </c>
      <c r="Z332" s="49" t="s">
        <v>663</v>
      </c>
      <c r="AA332" s="31" t="s">
        <v>664</v>
      </c>
      <c r="AB332" s="35" t="s">
        <v>665</v>
      </c>
      <c r="AC332" s="2" t="s">
        <v>1876</v>
      </c>
      <c r="AD332" s="31" t="s">
        <v>1879</v>
      </c>
      <c r="AE332" s="2" t="s">
        <v>909</v>
      </c>
      <c r="AF332"/>
      <c r="AG332" t="s">
        <v>142</v>
      </c>
      <c r="AH332" t="s">
        <v>102</v>
      </c>
      <c r="AI332" t="s">
        <v>9</v>
      </c>
      <c r="AJ332" s="2" t="s">
        <v>11</v>
      </c>
      <c r="AK332" t="s">
        <v>10</v>
      </c>
      <c r="AL332" s="2" t="s">
        <v>12</v>
      </c>
      <c r="AM332" t="s">
        <v>13</v>
      </c>
      <c r="AN332" t="s">
        <v>14</v>
      </c>
      <c r="AO332" t="s">
        <v>15</v>
      </c>
      <c r="AP332" t="s">
        <v>16</v>
      </c>
      <c r="AQ332" t="s">
        <v>17</v>
      </c>
      <c r="AR332" t="s">
        <v>18</v>
      </c>
      <c r="AS332" t="s">
        <v>106</v>
      </c>
      <c r="AT332">
        <v>300</v>
      </c>
      <c r="AU332">
        <v>300</v>
      </c>
      <c r="AW332" t="s">
        <v>19</v>
      </c>
      <c r="AX332" s="57" t="s">
        <v>1888</v>
      </c>
      <c r="AY332" s="57" t="s">
        <v>1889</v>
      </c>
      <c r="AZ332" s="57" t="s">
        <v>1890</v>
      </c>
      <c r="BB332" s="47">
        <v>40092</v>
      </c>
      <c r="BC332" s="54">
        <v>58.254210999999998</v>
      </c>
      <c r="BD332" s="54">
        <v>11.448505000000001</v>
      </c>
      <c r="BE332" s="31" t="s">
        <v>1019</v>
      </c>
      <c r="BF332" s="31" t="s">
        <v>1891</v>
      </c>
      <c r="BG332" s="48"/>
      <c r="BH332" t="s">
        <v>142</v>
      </c>
      <c r="BI332" t="s">
        <v>22</v>
      </c>
      <c r="BJ332" t="s">
        <v>23</v>
      </c>
      <c r="BL332" s="37">
        <v>1.5</v>
      </c>
    </row>
    <row r="333" spans="1:64" x14ac:dyDescent="0.2">
      <c r="A333" t="s">
        <v>537</v>
      </c>
      <c r="B333" s="8">
        <v>13</v>
      </c>
      <c r="C333" t="s">
        <v>538</v>
      </c>
      <c r="E333" s="24">
        <f t="shared" si="6"/>
        <v>1</v>
      </c>
      <c r="F333" s="44">
        <v>331</v>
      </c>
      <c r="G333" s="23" t="s">
        <v>493</v>
      </c>
      <c r="H333">
        <v>529</v>
      </c>
      <c r="I333" s="9" t="s">
        <v>671</v>
      </c>
      <c r="J333">
        <v>711</v>
      </c>
      <c r="K333" s="9" t="s">
        <v>133</v>
      </c>
      <c r="L333" s="9" t="s">
        <v>88</v>
      </c>
      <c r="M333" s="8">
        <v>331</v>
      </c>
      <c r="N333" s="28">
        <v>12.629814959007009</v>
      </c>
      <c r="O333" s="25">
        <v>0.1</v>
      </c>
      <c r="P333" s="45" t="s">
        <v>672</v>
      </c>
      <c r="Q333" s="45" t="s">
        <v>673</v>
      </c>
      <c r="R333" s="22">
        <v>23471</v>
      </c>
      <c r="S333" s="22">
        <v>23471</v>
      </c>
      <c r="T333" s="55" t="s">
        <v>1841</v>
      </c>
      <c r="U333" s="34" t="s">
        <v>1489</v>
      </c>
      <c r="W333" s="49" t="s">
        <v>141</v>
      </c>
      <c r="X333" s="31" t="s">
        <v>666</v>
      </c>
      <c r="Y333" s="34" t="s">
        <v>568</v>
      </c>
      <c r="Z333" s="49" t="s">
        <v>663</v>
      </c>
      <c r="AA333" s="31" t="s">
        <v>664</v>
      </c>
      <c r="AB333" s="35" t="s">
        <v>665</v>
      </c>
      <c r="AC333" s="2" t="s">
        <v>1876</v>
      </c>
      <c r="AD333" s="31" t="s">
        <v>1879</v>
      </c>
      <c r="AE333" s="2" t="s">
        <v>910</v>
      </c>
      <c r="AF333"/>
      <c r="AG333" t="s">
        <v>142</v>
      </c>
      <c r="AH333" t="s">
        <v>102</v>
      </c>
      <c r="AI333" t="s">
        <v>9</v>
      </c>
      <c r="AJ333" s="2" t="s">
        <v>11</v>
      </c>
      <c r="AK333" t="s">
        <v>10</v>
      </c>
      <c r="AL333" s="2" t="s">
        <v>12</v>
      </c>
      <c r="AM333" t="s">
        <v>13</v>
      </c>
      <c r="AN333" t="s">
        <v>14</v>
      </c>
      <c r="AO333" t="s">
        <v>15</v>
      </c>
      <c r="AP333" t="s">
        <v>16</v>
      </c>
      <c r="AQ333" t="s">
        <v>17</v>
      </c>
      <c r="AR333" t="s">
        <v>18</v>
      </c>
      <c r="AS333" t="s">
        <v>106</v>
      </c>
      <c r="AT333">
        <v>300</v>
      </c>
      <c r="AU333">
        <v>300</v>
      </c>
      <c r="AW333" t="s">
        <v>19</v>
      </c>
      <c r="AX333" s="57" t="s">
        <v>1888</v>
      </c>
      <c r="AY333" s="57" t="s">
        <v>1889</v>
      </c>
      <c r="AZ333" s="57" t="s">
        <v>1890</v>
      </c>
      <c r="BB333" s="47">
        <v>40092</v>
      </c>
      <c r="BC333" s="54">
        <v>58.254210999999998</v>
      </c>
      <c r="BD333" s="54">
        <v>11.448505000000001</v>
      </c>
      <c r="BE333" s="31" t="s">
        <v>1019</v>
      </c>
      <c r="BF333" s="31" t="s">
        <v>1891</v>
      </c>
      <c r="BG333" s="48"/>
      <c r="BH333" t="s">
        <v>142</v>
      </c>
      <c r="BI333" t="s">
        <v>22</v>
      </c>
      <c r="BJ333" t="s">
        <v>23</v>
      </c>
      <c r="BL333" s="37">
        <v>1.5</v>
      </c>
    </row>
    <row r="334" spans="1:64" x14ac:dyDescent="0.2">
      <c r="A334" t="s">
        <v>537</v>
      </c>
      <c r="B334" s="8">
        <v>13</v>
      </c>
      <c r="C334" t="s">
        <v>538</v>
      </c>
      <c r="E334" s="24">
        <f t="shared" si="6"/>
        <v>1</v>
      </c>
      <c r="F334" s="44">
        <v>332</v>
      </c>
      <c r="G334" s="23" t="s">
        <v>494</v>
      </c>
      <c r="H334">
        <v>529</v>
      </c>
      <c r="I334" s="9" t="s">
        <v>671</v>
      </c>
      <c r="J334">
        <v>712</v>
      </c>
      <c r="K334" s="9" t="s">
        <v>134</v>
      </c>
      <c r="L334" s="9" t="s">
        <v>89</v>
      </c>
      <c r="M334" s="8">
        <v>332</v>
      </c>
      <c r="N334" s="28">
        <v>18.466736133376081</v>
      </c>
      <c r="O334" s="25">
        <v>0.1</v>
      </c>
      <c r="P334" s="45" t="s">
        <v>672</v>
      </c>
      <c r="Q334" s="45" t="s">
        <v>673</v>
      </c>
      <c r="R334" s="22">
        <v>14265</v>
      </c>
      <c r="S334" s="22">
        <v>14265</v>
      </c>
      <c r="T334" s="55" t="s">
        <v>1842</v>
      </c>
      <c r="U334" s="34" t="s">
        <v>1490</v>
      </c>
      <c r="W334" s="49" t="s">
        <v>141</v>
      </c>
      <c r="X334" s="31" t="s">
        <v>666</v>
      </c>
      <c r="Y334" s="34" t="s">
        <v>568</v>
      </c>
      <c r="Z334" s="49" t="s">
        <v>663</v>
      </c>
      <c r="AA334" s="31" t="s">
        <v>664</v>
      </c>
      <c r="AB334" s="35" t="s">
        <v>665</v>
      </c>
      <c r="AC334" s="2" t="s">
        <v>1876</v>
      </c>
      <c r="AD334" s="31" t="s">
        <v>1879</v>
      </c>
      <c r="AE334" s="2" t="s">
        <v>911</v>
      </c>
      <c r="AF334"/>
      <c r="AG334" t="s">
        <v>142</v>
      </c>
      <c r="AH334" t="s">
        <v>102</v>
      </c>
      <c r="AI334" t="s">
        <v>9</v>
      </c>
      <c r="AJ334" s="2" t="s">
        <v>11</v>
      </c>
      <c r="AK334" t="s">
        <v>10</v>
      </c>
      <c r="AL334" s="2" t="s">
        <v>12</v>
      </c>
      <c r="AM334" t="s">
        <v>13</v>
      </c>
      <c r="AN334" t="s">
        <v>14</v>
      </c>
      <c r="AO334" t="s">
        <v>15</v>
      </c>
      <c r="AP334" t="s">
        <v>16</v>
      </c>
      <c r="AQ334" t="s">
        <v>17</v>
      </c>
      <c r="AR334" t="s">
        <v>18</v>
      </c>
      <c r="AS334" t="s">
        <v>106</v>
      </c>
      <c r="AT334">
        <v>300</v>
      </c>
      <c r="AU334">
        <v>300</v>
      </c>
      <c r="AW334" t="s">
        <v>19</v>
      </c>
      <c r="AX334" s="57" t="s">
        <v>1888</v>
      </c>
      <c r="AY334" s="57" t="s">
        <v>1889</v>
      </c>
      <c r="AZ334" s="57" t="s">
        <v>1890</v>
      </c>
      <c r="BB334" s="47">
        <v>40092</v>
      </c>
      <c r="BC334" s="54">
        <v>58.254210999999998</v>
      </c>
      <c r="BD334" s="54">
        <v>11.448505000000001</v>
      </c>
      <c r="BE334" s="31" t="s">
        <v>1019</v>
      </c>
      <c r="BF334" s="31" t="s">
        <v>1891</v>
      </c>
      <c r="BG334" s="48"/>
      <c r="BH334" t="s">
        <v>142</v>
      </c>
      <c r="BI334" t="s">
        <v>22</v>
      </c>
      <c r="BJ334" t="s">
        <v>23</v>
      </c>
      <c r="BL334" s="37">
        <v>1.5</v>
      </c>
    </row>
    <row r="335" spans="1:64" x14ac:dyDescent="0.2">
      <c r="A335" t="s">
        <v>537</v>
      </c>
      <c r="B335" s="8">
        <v>13</v>
      </c>
      <c r="C335" t="s">
        <v>538</v>
      </c>
      <c r="E335" s="24">
        <f t="shared" si="6"/>
        <v>1</v>
      </c>
      <c r="F335" s="44">
        <v>333</v>
      </c>
      <c r="G335" s="23" t="s">
        <v>495</v>
      </c>
      <c r="H335">
        <v>529</v>
      </c>
      <c r="I335" s="9" t="s">
        <v>671</v>
      </c>
      <c r="J335">
        <v>733</v>
      </c>
      <c r="K335" s="9" t="s">
        <v>125</v>
      </c>
      <c r="L335" s="9" t="s">
        <v>80</v>
      </c>
      <c r="M335" s="8">
        <v>333</v>
      </c>
      <c r="N335" s="28">
        <v>10.621387349425182</v>
      </c>
      <c r="O335" s="25">
        <v>0.1</v>
      </c>
      <c r="P335" s="45" t="s">
        <v>672</v>
      </c>
      <c r="Q335" s="45" t="s">
        <v>673</v>
      </c>
      <c r="R335" s="22">
        <v>13057</v>
      </c>
      <c r="S335" s="22">
        <v>13057</v>
      </c>
      <c r="T335" s="55" t="s">
        <v>1843</v>
      </c>
      <c r="U335" s="34" t="s">
        <v>1491</v>
      </c>
      <c r="W335" s="49" t="s">
        <v>141</v>
      </c>
      <c r="X335" s="31" t="s">
        <v>666</v>
      </c>
      <c r="Y335" s="34" t="s">
        <v>568</v>
      </c>
      <c r="Z335" s="49" t="s">
        <v>663</v>
      </c>
      <c r="AA335" s="31" t="s">
        <v>664</v>
      </c>
      <c r="AB335" s="35" t="s">
        <v>665</v>
      </c>
      <c r="AC335" s="2" t="s">
        <v>1876</v>
      </c>
      <c r="AD335" s="31" t="s">
        <v>1879</v>
      </c>
      <c r="AE335" s="2" t="s">
        <v>912</v>
      </c>
      <c r="AF335"/>
      <c r="AG335" t="s">
        <v>142</v>
      </c>
      <c r="AH335" t="s">
        <v>102</v>
      </c>
      <c r="AI335" t="s">
        <v>9</v>
      </c>
      <c r="AJ335" s="2" t="s">
        <v>11</v>
      </c>
      <c r="AK335" t="s">
        <v>10</v>
      </c>
      <c r="AL335" s="2" t="s">
        <v>12</v>
      </c>
      <c r="AM335" t="s">
        <v>13</v>
      </c>
      <c r="AN335" t="s">
        <v>14</v>
      </c>
      <c r="AO335" t="s">
        <v>15</v>
      </c>
      <c r="AP335" t="s">
        <v>16</v>
      </c>
      <c r="AQ335" t="s">
        <v>17</v>
      </c>
      <c r="AR335" t="s">
        <v>18</v>
      </c>
      <c r="AS335" t="s">
        <v>106</v>
      </c>
      <c r="AT335">
        <v>300</v>
      </c>
      <c r="AU335">
        <v>300</v>
      </c>
      <c r="AW335" t="s">
        <v>19</v>
      </c>
      <c r="AX335" s="57" t="s">
        <v>1888</v>
      </c>
      <c r="AY335" s="57" t="s">
        <v>1889</v>
      </c>
      <c r="AZ335" s="57" t="s">
        <v>1890</v>
      </c>
      <c r="BB335" s="47">
        <v>40092</v>
      </c>
      <c r="BC335" s="54">
        <v>58.254210999999998</v>
      </c>
      <c r="BD335" s="54">
        <v>11.448505000000001</v>
      </c>
      <c r="BE335" s="31" t="s">
        <v>1019</v>
      </c>
      <c r="BF335" s="31" t="s">
        <v>1891</v>
      </c>
      <c r="BG335" s="48"/>
      <c r="BH335" t="s">
        <v>142</v>
      </c>
      <c r="BI335" t="s">
        <v>22</v>
      </c>
      <c r="BJ335" t="s">
        <v>23</v>
      </c>
      <c r="BL335" s="37">
        <v>1.5</v>
      </c>
    </row>
    <row r="336" spans="1:64" x14ac:dyDescent="0.2">
      <c r="A336" t="s">
        <v>537</v>
      </c>
      <c r="B336" s="8">
        <v>13</v>
      </c>
      <c r="C336" t="s">
        <v>538</v>
      </c>
      <c r="E336" s="24">
        <f t="shared" si="6"/>
        <v>1</v>
      </c>
      <c r="F336" s="44">
        <v>334</v>
      </c>
      <c r="G336" s="23" t="s">
        <v>496</v>
      </c>
      <c r="H336">
        <v>529</v>
      </c>
      <c r="I336" s="9" t="s">
        <v>671</v>
      </c>
      <c r="J336">
        <v>735</v>
      </c>
      <c r="K336" s="9" t="s">
        <v>126</v>
      </c>
      <c r="L336" s="9" t="s">
        <v>81</v>
      </c>
      <c r="M336" s="8">
        <v>334</v>
      </c>
      <c r="N336" s="28">
        <v>4.1541130398937387</v>
      </c>
      <c r="O336" s="25">
        <v>0.1</v>
      </c>
      <c r="P336" s="45" t="s">
        <v>672</v>
      </c>
      <c r="Q336" s="45" t="s">
        <v>673</v>
      </c>
      <c r="R336" s="22">
        <v>611</v>
      </c>
      <c r="S336" s="22">
        <v>611</v>
      </c>
      <c r="T336" s="55" t="s">
        <v>1844</v>
      </c>
      <c r="U336" s="34" t="s">
        <v>1492</v>
      </c>
      <c r="W336" s="49" t="s">
        <v>141</v>
      </c>
      <c r="X336" s="31" t="s">
        <v>666</v>
      </c>
      <c r="Y336" s="34" t="s">
        <v>568</v>
      </c>
      <c r="Z336" s="49" t="s">
        <v>663</v>
      </c>
      <c r="AA336" s="31" t="s">
        <v>664</v>
      </c>
      <c r="AB336" s="35" t="s">
        <v>665</v>
      </c>
      <c r="AC336" s="2" t="s">
        <v>1876</v>
      </c>
      <c r="AD336" s="31" t="s">
        <v>1879</v>
      </c>
      <c r="AE336" s="2" t="s">
        <v>913</v>
      </c>
      <c r="AF336"/>
      <c r="AG336" t="s">
        <v>142</v>
      </c>
      <c r="AH336" t="s">
        <v>102</v>
      </c>
      <c r="AI336" t="s">
        <v>9</v>
      </c>
      <c r="AJ336" s="2" t="s">
        <v>11</v>
      </c>
      <c r="AK336" t="s">
        <v>10</v>
      </c>
      <c r="AL336" s="2" t="s">
        <v>12</v>
      </c>
      <c r="AM336" t="s">
        <v>13</v>
      </c>
      <c r="AN336" t="s">
        <v>14</v>
      </c>
      <c r="AO336" t="s">
        <v>15</v>
      </c>
      <c r="AP336" t="s">
        <v>16</v>
      </c>
      <c r="AQ336" t="s">
        <v>17</v>
      </c>
      <c r="AR336" t="s">
        <v>18</v>
      </c>
      <c r="AS336" t="s">
        <v>106</v>
      </c>
      <c r="AT336">
        <v>300</v>
      </c>
      <c r="AU336">
        <v>300</v>
      </c>
      <c r="AW336" t="s">
        <v>19</v>
      </c>
      <c r="AX336" s="57" t="s">
        <v>1888</v>
      </c>
      <c r="AY336" s="57" t="s">
        <v>1889</v>
      </c>
      <c r="AZ336" s="57" t="s">
        <v>1890</v>
      </c>
      <c r="BB336" s="47">
        <v>40092</v>
      </c>
      <c r="BC336" s="54">
        <v>58.254210999999998</v>
      </c>
      <c r="BD336" s="54">
        <v>11.448505000000001</v>
      </c>
      <c r="BE336" s="31" t="s">
        <v>1019</v>
      </c>
      <c r="BF336" s="31" t="s">
        <v>1891</v>
      </c>
      <c r="BG336" s="48"/>
      <c r="BH336" t="s">
        <v>142</v>
      </c>
      <c r="BI336" t="s">
        <v>22</v>
      </c>
      <c r="BJ336" t="s">
        <v>23</v>
      </c>
      <c r="BL336" s="37">
        <v>1.5</v>
      </c>
    </row>
    <row r="337" spans="1:91" x14ac:dyDescent="0.2">
      <c r="A337" t="s">
        <v>537</v>
      </c>
      <c r="B337" s="8">
        <v>13</v>
      </c>
      <c r="C337" t="s">
        <v>538</v>
      </c>
      <c r="E337" s="24">
        <f t="shared" si="6"/>
        <v>1</v>
      </c>
      <c r="F337" s="44">
        <v>335</v>
      </c>
      <c r="G337" s="23" t="s">
        <v>497</v>
      </c>
      <c r="H337">
        <v>529</v>
      </c>
      <c r="I337" s="9" t="s">
        <v>671</v>
      </c>
      <c r="J337">
        <v>736</v>
      </c>
      <c r="K337" s="9" t="s">
        <v>127</v>
      </c>
      <c r="L337" s="9" t="s">
        <v>82</v>
      </c>
      <c r="M337" s="8">
        <v>335</v>
      </c>
      <c r="N337" s="28">
        <v>8.8425433976091234</v>
      </c>
      <c r="O337" s="25">
        <v>0.1</v>
      </c>
      <c r="P337" s="45" t="s">
        <v>672</v>
      </c>
      <c r="Q337" s="45" t="s">
        <v>673</v>
      </c>
      <c r="R337" s="22">
        <v>19236</v>
      </c>
      <c r="S337" s="22">
        <v>19236</v>
      </c>
      <c r="T337" s="55" t="s">
        <v>1845</v>
      </c>
      <c r="U337" s="34" t="s">
        <v>1493</v>
      </c>
      <c r="W337" s="49" t="s">
        <v>141</v>
      </c>
      <c r="X337" s="31" t="s">
        <v>666</v>
      </c>
      <c r="Y337" s="34" t="s">
        <v>568</v>
      </c>
      <c r="Z337" s="49" t="s">
        <v>663</v>
      </c>
      <c r="AA337" s="31" t="s">
        <v>664</v>
      </c>
      <c r="AB337" s="35" t="s">
        <v>665</v>
      </c>
      <c r="AC337" s="2" t="s">
        <v>1876</v>
      </c>
      <c r="AD337" s="31" t="s">
        <v>1879</v>
      </c>
      <c r="AE337" s="2" t="s">
        <v>914</v>
      </c>
      <c r="AF337"/>
      <c r="AG337" t="s">
        <v>142</v>
      </c>
      <c r="AH337" t="s">
        <v>102</v>
      </c>
      <c r="AI337" t="s">
        <v>9</v>
      </c>
      <c r="AJ337" s="2" t="s">
        <v>11</v>
      </c>
      <c r="AK337" t="s">
        <v>10</v>
      </c>
      <c r="AL337" s="2" t="s">
        <v>12</v>
      </c>
      <c r="AM337" t="s">
        <v>13</v>
      </c>
      <c r="AN337" t="s">
        <v>14</v>
      </c>
      <c r="AO337" t="s">
        <v>15</v>
      </c>
      <c r="AP337" t="s">
        <v>16</v>
      </c>
      <c r="AQ337" t="s">
        <v>17</v>
      </c>
      <c r="AR337" t="s">
        <v>18</v>
      </c>
      <c r="AS337" t="s">
        <v>106</v>
      </c>
      <c r="AT337">
        <v>300</v>
      </c>
      <c r="AU337">
        <v>300</v>
      </c>
      <c r="AW337" t="s">
        <v>19</v>
      </c>
      <c r="AX337" s="57" t="s">
        <v>1888</v>
      </c>
      <c r="AY337" s="57" t="s">
        <v>1889</v>
      </c>
      <c r="AZ337" s="57" t="s">
        <v>1890</v>
      </c>
      <c r="BB337" s="47">
        <v>40092</v>
      </c>
      <c r="BC337" s="54">
        <v>58.254210999999998</v>
      </c>
      <c r="BD337" s="54">
        <v>11.448505000000001</v>
      </c>
      <c r="BE337" s="31" t="s">
        <v>1019</v>
      </c>
      <c r="BF337" s="31" t="s">
        <v>1891</v>
      </c>
      <c r="BG337" s="48"/>
      <c r="BH337" t="s">
        <v>142</v>
      </c>
      <c r="BI337" t="s">
        <v>22</v>
      </c>
      <c r="BJ337" t="s">
        <v>23</v>
      </c>
      <c r="BL337" s="37">
        <v>1.5</v>
      </c>
    </row>
    <row r="338" spans="1:91" x14ac:dyDescent="0.2">
      <c r="A338" t="s">
        <v>537</v>
      </c>
      <c r="B338" s="8">
        <v>13</v>
      </c>
      <c r="C338" t="s">
        <v>538</v>
      </c>
      <c r="E338" s="24">
        <f t="shared" si="6"/>
        <v>1</v>
      </c>
      <c r="F338" s="44">
        <v>336</v>
      </c>
      <c r="G338" s="23" t="s">
        <v>498</v>
      </c>
      <c r="H338">
        <v>529</v>
      </c>
      <c r="I338" s="9" t="s">
        <v>671</v>
      </c>
      <c r="J338">
        <v>738</v>
      </c>
      <c r="K338" s="9" t="s">
        <v>128</v>
      </c>
      <c r="L338" s="9" t="s">
        <v>83</v>
      </c>
      <c r="M338" s="8">
        <v>336</v>
      </c>
      <c r="N338" s="28">
        <v>2.0243095314432278</v>
      </c>
      <c r="O338" s="25">
        <v>0.1</v>
      </c>
      <c r="P338" s="45" t="s">
        <v>672</v>
      </c>
      <c r="Q338" s="45" t="s">
        <v>673</v>
      </c>
      <c r="R338" s="22">
        <v>37965</v>
      </c>
      <c r="S338" s="22">
        <v>37965</v>
      </c>
      <c r="T338" s="55" t="s">
        <v>1846</v>
      </c>
      <c r="U338" s="34" t="s">
        <v>1494</v>
      </c>
      <c r="W338" s="49" t="s">
        <v>141</v>
      </c>
      <c r="X338" s="31" t="s">
        <v>666</v>
      </c>
      <c r="Y338" s="34" t="s">
        <v>568</v>
      </c>
      <c r="Z338" s="49" t="s">
        <v>663</v>
      </c>
      <c r="AA338" s="31" t="s">
        <v>664</v>
      </c>
      <c r="AB338" s="35" t="s">
        <v>665</v>
      </c>
      <c r="AC338" s="2" t="s">
        <v>1876</v>
      </c>
      <c r="AD338" s="31" t="s">
        <v>1879</v>
      </c>
      <c r="AE338" s="2" t="s">
        <v>915</v>
      </c>
      <c r="AF338"/>
      <c r="AG338" t="s">
        <v>142</v>
      </c>
      <c r="AH338" t="s">
        <v>102</v>
      </c>
      <c r="AI338" t="s">
        <v>9</v>
      </c>
      <c r="AJ338" s="2" t="s">
        <v>11</v>
      </c>
      <c r="AK338" t="s">
        <v>10</v>
      </c>
      <c r="AL338" s="2" t="s">
        <v>12</v>
      </c>
      <c r="AM338" t="s">
        <v>13</v>
      </c>
      <c r="AN338" t="s">
        <v>14</v>
      </c>
      <c r="AO338" t="s">
        <v>15</v>
      </c>
      <c r="AP338" t="s">
        <v>16</v>
      </c>
      <c r="AQ338" t="s">
        <v>17</v>
      </c>
      <c r="AR338" t="s">
        <v>18</v>
      </c>
      <c r="AS338" t="s">
        <v>106</v>
      </c>
      <c r="AT338">
        <v>300</v>
      </c>
      <c r="AU338">
        <v>300</v>
      </c>
      <c r="AW338" t="s">
        <v>19</v>
      </c>
      <c r="AX338" s="57" t="s">
        <v>1888</v>
      </c>
      <c r="AY338" s="57" t="s">
        <v>1889</v>
      </c>
      <c r="AZ338" s="57" t="s">
        <v>1890</v>
      </c>
      <c r="BB338" s="47">
        <v>40092</v>
      </c>
      <c r="BC338" s="54">
        <v>58.254210999999998</v>
      </c>
      <c r="BD338" s="54">
        <v>11.448505000000001</v>
      </c>
      <c r="BE338" s="31" t="s">
        <v>1019</v>
      </c>
      <c r="BF338" s="31" t="s">
        <v>1891</v>
      </c>
      <c r="BG338" s="48"/>
      <c r="BH338" t="s">
        <v>142</v>
      </c>
      <c r="BI338" t="s">
        <v>22</v>
      </c>
      <c r="BJ338" t="s">
        <v>23</v>
      </c>
      <c r="BL338" s="37">
        <v>1.5</v>
      </c>
    </row>
    <row r="339" spans="1:91" x14ac:dyDescent="0.2">
      <c r="A339" t="s">
        <v>537</v>
      </c>
      <c r="B339" s="8">
        <v>13</v>
      </c>
      <c r="C339" t="s">
        <v>538</v>
      </c>
      <c r="E339" s="24">
        <f t="shared" si="6"/>
        <v>1</v>
      </c>
      <c r="F339" s="44">
        <v>337</v>
      </c>
      <c r="G339" s="23" t="s">
        <v>499</v>
      </c>
      <c r="H339">
        <v>529</v>
      </c>
      <c r="I339" s="9" t="s">
        <v>671</v>
      </c>
      <c r="J339">
        <v>739</v>
      </c>
      <c r="K339" s="9" t="s">
        <v>129</v>
      </c>
      <c r="L339" s="9" t="s">
        <v>84</v>
      </c>
      <c r="M339" s="8">
        <v>337</v>
      </c>
      <c r="N339" s="28">
        <v>2.2269843814409378</v>
      </c>
      <c r="O339" s="25">
        <v>0.1</v>
      </c>
      <c r="P339" s="45" t="s">
        <v>672</v>
      </c>
      <c r="Q339" s="45" t="s">
        <v>673</v>
      </c>
      <c r="R339" s="22">
        <v>38368</v>
      </c>
      <c r="S339" s="22">
        <v>38368</v>
      </c>
      <c r="T339" s="55" t="s">
        <v>1847</v>
      </c>
      <c r="U339" s="34" t="s">
        <v>1495</v>
      </c>
      <c r="W339" s="49" t="s">
        <v>141</v>
      </c>
      <c r="X339" s="31" t="s">
        <v>666</v>
      </c>
      <c r="Y339" s="34" t="s">
        <v>568</v>
      </c>
      <c r="Z339" s="49" t="s">
        <v>663</v>
      </c>
      <c r="AA339" s="31" t="s">
        <v>664</v>
      </c>
      <c r="AB339" s="35" t="s">
        <v>665</v>
      </c>
      <c r="AC339" s="2" t="s">
        <v>1876</v>
      </c>
      <c r="AD339" s="31" t="s">
        <v>1879</v>
      </c>
      <c r="AE339" s="2" t="s">
        <v>916</v>
      </c>
      <c r="AF339"/>
      <c r="AG339" t="s">
        <v>142</v>
      </c>
      <c r="AH339" t="s">
        <v>102</v>
      </c>
      <c r="AI339" t="s">
        <v>9</v>
      </c>
      <c r="AJ339" s="2" t="s">
        <v>11</v>
      </c>
      <c r="AK339" t="s">
        <v>10</v>
      </c>
      <c r="AL339" s="2" t="s">
        <v>12</v>
      </c>
      <c r="AM339" t="s">
        <v>13</v>
      </c>
      <c r="AN339" t="s">
        <v>14</v>
      </c>
      <c r="AO339" t="s">
        <v>15</v>
      </c>
      <c r="AP339" t="s">
        <v>16</v>
      </c>
      <c r="AQ339" t="s">
        <v>17</v>
      </c>
      <c r="AR339" t="s">
        <v>18</v>
      </c>
      <c r="AS339" t="s">
        <v>106</v>
      </c>
      <c r="AT339">
        <v>300</v>
      </c>
      <c r="AU339">
        <v>300</v>
      </c>
      <c r="AW339" t="s">
        <v>19</v>
      </c>
      <c r="AX339" s="57" t="s">
        <v>1888</v>
      </c>
      <c r="AY339" s="57" t="s">
        <v>1889</v>
      </c>
      <c r="AZ339" s="57" t="s">
        <v>1890</v>
      </c>
      <c r="BB339" s="47">
        <v>40092</v>
      </c>
      <c r="BC339" s="54">
        <v>58.254210999999998</v>
      </c>
      <c r="BD339" s="54">
        <v>11.448505000000001</v>
      </c>
      <c r="BE339" s="31" t="s">
        <v>1019</v>
      </c>
      <c r="BF339" s="31" t="s">
        <v>1891</v>
      </c>
      <c r="BG339" s="48"/>
      <c r="BH339" t="s">
        <v>142</v>
      </c>
      <c r="BI339" t="s">
        <v>22</v>
      </c>
      <c r="BJ339" t="s">
        <v>23</v>
      </c>
      <c r="BL339" s="37">
        <v>1.5</v>
      </c>
    </row>
    <row r="340" spans="1:91" x14ac:dyDescent="0.2">
      <c r="A340" t="s">
        <v>537</v>
      </c>
      <c r="B340" s="8">
        <v>13</v>
      </c>
      <c r="C340" t="s">
        <v>538</v>
      </c>
      <c r="E340" s="24">
        <f t="shared" si="6"/>
        <v>1</v>
      </c>
      <c r="F340" s="44">
        <v>338</v>
      </c>
      <c r="G340" s="23" t="s">
        <v>500</v>
      </c>
      <c r="H340">
        <v>529</v>
      </c>
      <c r="I340" s="9" t="s">
        <v>671</v>
      </c>
      <c r="J340">
        <v>740</v>
      </c>
      <c r="K340" s="9" t="s">
        <v>115</v>
      </c>
      <c r="L340" s="9" t="s">
        <v>70</v>
      </c>
      <c r="M340" s="8">
        <v>338</v>
      </c>
      <c r="N340" s="28">
        <v>2.2527481335592907</v>
      </c>
      <c r="O340" s="25">
        <v>0.1</v>
      </c>
      <c r="P340" s="45" t="s">
        <v>672</v>
      </c>
      <c r="Q340" s="45" t="s">
        <v>673</v>
      </c>
      <c r="R340" s="22">
        <v>20912</v>
      </c>
      <c r="S340" s="22">
        <v>20912</v>
      </c>
      <c r="T340" s="55" t="s">
        <v>1848</v>
      </c>
      <c r="U340" s="34" t="s">
        <v>1496</v>
      </c>
      <c r="W340" s="49" t="s">
        <v>141</v>
      </c>
      <c r="X340" s="31" t="s">
        <v>666</v>
      </c>
      <c r="Y340" s="34" t="s">
        <v>568</v>
      </c>
      <c r="Z340" s="49" t="s">
        <v>663</v>
      </c>
      <c r="AA340" s="31" t="s">
        <v>664</v>
      </c>
      <c r="AB340" s="35" t="s">
        <v>665</v>
      </c>
      <c r="AC340" s="2" t="s">
        <v>1876</v>
      </c>
      <c r="AD340" s="31" t="s">
        <v>1879</v>
      </c>
      <c r="AE340" s="2" t="s">
        <v>917</v>
      </c>
      <c r="AF340"/>
      <c r="AG340" t="s">
        <v>142</v>
      </c>
      <c r="AH340" t="s">
        <v>102</v>
      </c>
      <c r="AI340" t="s">
        <v>9</v>
      </c>
      <c r="AJ340" s="2" t="s">
        <v>11</v>
      </c>
      <c r="AK340" t="s">
        <v>10</v>
      </c>
      <c r="AL340" s="2" t="s">
        <v>12</v>
      </c>
      <c r="AM340" t="s">
        <v>13</v>
      </c>
      <c r="AN340" t="s">
        <v>14</v>
      </c>
      <c r="AO340" t="s">
        <v>15</v>
      </c>
      <c r="AP340" t="s">
        <v>16</v>
      </c>
      <c r="AQ340" t="s">
        <v>17</v>
      </c>
      <c r="AR340" t="s">
        <v>18</v>
      </c>
      <c r="AS340" t="s">
        <v>106</v>
      </c>
      <c r="AT340">
        <v>300</v>
      </c>
      <c r="AU340">
        <v>300</v>
      </c>
      <c r="AW340" t="s">
        <v>19</v>
      </c>
      <c r="AX340" s="57" t="s">
        <v>1888</v>
      </c>
      <c r="AY340" s="57" t="s">
        <v>1889</v>
      </c>
      <c r="AZ340" s="57" t="s">
        <v>1890</v>
      </c>
      <c r="BB340" s="47">
        <v>40092</v>
      </c>
      <c r="BC340" s="54">
        <v>58.254210999999998</v>
      </c>
      <c r="BD340" s="54">
        <v>11.448505000000001</v>
      </c>
      <c r="BE340" s="31" t="s">
        <v>1019</v>
      </c>
      <c r="BF340" s="31" t="s">
        <v>1891</v>
      </c>
      <c r="BG340" s="48"/>
      <c r="BH340" t="s">
        <v>142</v>
      </c>
      <c r="BI340" t="s">
        <v>22</v>
      </c>
      <c r="BJ340" t="s">
        <v>23</v>
      </c>
      <c r="BL340" s="37">
        <v>1.5</v>
      </c>
    </row>
    <row r="341" spans="1:91" x14ac:dyDescent="0.2">
      <c r="A341" t="s">
        <v>537</v>
      </c>
      <c r="B341" s="8">
        <v>13</v>
      </c>
      <c r="C341" t="s">
        <v>538</v>
      </c>
      <c r="E341" s="24">
        <f t="shared" si="6"/>
        <v>1</v>
      </c>
      <c r="F341" s="44">
        <v>339</v>
      </c>
      <c r="G341" s="23" t="s">
        <v>501</v>
      </c>
      <c r="H341">
        <v>529</v>
      </c>
      <c r="I341" s="9" t="s">
        <v>671</v>
      </c>
      <c r="J341">
        <v>741</v>
      </c>
      <c r="K341" s="9" t="s">
        <v>116</v>
      </c>
      <c r="L341" s="9" t="s">
        <v>71</v>
      </c>
      <c r="M341" s="8">
        <v>339</v>
      </c>
      <c r="N341" s="28">
        <v>2.3260316951403834</v>
      </c>
      <c r="O341" s="25">
        <v>0.1</v>
      </c>
      <c r="P341" s="45" t="s">
        <v>672</v>
      </c>
      <c r="Q341" s="45" t="s">
        <v>673</v>
      </c>
      <c r="R341" s="22">
        <v>46407</v>
      </c>
      <c r="S341" s="22">
        <v>46407</v>
      </c>
      <c r="T341" s="55" t="s">
        <v>1849</v>
      </c>
      <c r="U341" s="34" t="s">
        <v>1497</v>
      </c>
      <c r="W341" s="49" t="s">
        <v>141</v>
      </c>
      <c r="X341" s="31" t="s">
        <v>666</v>
      </c>
      <c r="Y341" s="34" t="s">
        <v>568</v>
      </c>
      <c r="Z341" s="49" t="s">
        <v>663</v>
      </c>
      <c r="AA341" s="31" t="s">
        <v>664</v>
      </c>
      <c r="AB341" s="35" t="s">
        <v>665</v>
      </c>
      <c r="AC341" s="2" t="s">
        <v>1876</v>
      </c>
      <c r="AD341" s="31" t="s">
        <v>1879</v>
      </c>
      <c r="AE341" s="2" t="s">
        <v>918</v>
      </c>
      <c r="AF341"/>
      <c r="AG341" t="s">
        <v>142</v>
      </c>
      <c r="AH341" t="s">
        <v>102</v>
      </c>
      <c r="AI341" t="s">
        <v>9</v>
      </c>
      <c r="AJ341" s="2" t="s">
        <v>11</v>
      </c>
      <c r="AK341" t="s">
        <v>10</v>
      </c>
      <c r="AL341" s="2" t="s">
        <v>12</v>
      </c>
      <c r="AM341" t="s">
        <v>13</v>
      </c>
      <c r="AN341" t="s">
        <v>14</v>
      </c>
      <c r="AO341" t="s">
        <v>15</v>
      </c>
      <c r="AP341" t="s">
        <v>16</v>
      </c>
      <c r="AQ341" t="s">
        <v>17</v>
      </c>
      <c r="AR341" t="s">
        <v>18</v>
      </c>
      <c r="AS341" t="s">
        <v>106</v>
      </c>
      <c r="AT341">
        <v>300</v>
      </c>
      <c r="AU341">
        <v>300</v>
      </c>
      <c r="AW341" t="s">
        <v>19</v>
      </c>
      <c r="AX341" s="57" t="s">
        <v>1888</v>
      </c>
      <c r="AY341" s="57" t="s">
        <v>1889</v>
      </c>
      <c r="AZ341" s="57" t="s">
        <v>1890</v>
      </c>
      <c r="BB341" s="47">
        <v>40092</v>
      </c>
      <c r="BC341" s="54">
        <v>58.254210999999998</v>
      </c>
      <c r="BD341" s="54">
        <v>11.448505000000001</v>
      </c>
      <c r="BE341" s="31" t="s">
        <v>1019</v>
      </c>
      <c r="BF341" s="31" t="s">
        <v>1891</v>
      </c>
      <c r="BG341" s="48"/>
      <c r="BH341" t="s">
        <v>142</v>
      </c>
      <c r="BI341" t="s">
        <v>22</v>
      </c>
      <c r="BJ341" t="s">
        <v>23</v>
      </c>
      <c r="BL341" s="37">
        <v>1.5</v>
      </c>
    </row>
    <row r="342" spans="1:91" x14ac:dyDescent="0.2">
      <c r="A342" t="s">
        <v>537</v>
      </c>
      <c r="B342" s="8">
        <v>13</v>
      </c>
      <c r="C342" t="s">
        <v>538</v>
      </c>
      <c r="E342" s="24">
        <f t="shared" si="6"/>
        <v>1</v>
      </c>
      <c r="F342" s="44">
        <v>340</v>
      </c>
      <c r="G342" s="23" t="s">
        <v>502</v>
      </c>
      <c r="H342">
        <v>529</v>
      </c>
      <c r="I342" s="9" t="s">
        <v>671</v>
      </c>
      <c r="J342">
        <v>743</v>
      </c>
      <c r="K342" s="9" t="s">
        <v>117</v>
      </c>
      <c r="L342" s="9" t="s">
        <v>72</v>
      </c>
      <c r="M342" s="8">
        <v>340</v>
      </c>
      <c r="N342" s="28">
        <v>1.5216301012229192</v>
      </c>
      <c r="O342" s="25">
        <v>0.1</v>
      </c>
      <c r="P342" s="45" t="s">
        <v>672</v>
      </c>
      <c r="Q342" s="45" t="s">
        <v>673</v>
      </c>
      <c r="R342" s="22">
        <v>41594</v>
      </c>
      <c r="S342" s="22">
        <v>41594</v>
      </c>
      <c r="T342" s="55" t="s">
        <v>1850</v>
      </c>
      <c r="U342" s="34" t="s">
        <v>1498</v>
      </c>
      <c r="W342" s="49" t="s">
        <v>141</v>
      </c>
      <c r="X342" s="31" t="s">
        <v>666</v>
      </c>
      <c r="Y342" s="34" t="s">
        <v>568</v>
      </c>
      <c r="Z342" s="49" t="s">
        <v>663</v>
      </c>
      <c r="AA342" s="31" t="s">
        <v>664</v>
      </c>
      <c r="AB342" s="35" t="s">
        <v>665</v>
      </c>
      <c r="AC342" s="2" t="s">
        <v>1876</v>
      </c>
      <c r="AD342" s="31" t="s">
        <v>1879</v>
      </c>
      <c r="AE342" s="2" t="s">
        <v>919</v>
      </c>
      <c r="AF342"/>
      <c r="AG342" t="s">
        <v>142</v>
      </c>
      <c r="AH342" t="s">
        <v>102</v>
      </c>
      <c r="AI342" t="s">
        <v>9</v>
      </c>
      <c r="AJ342" s="2" t="s">
        <v>11</v>
      </c>
      <c r="AK342" t="s">
        <v>10</v>
      </c>
      <c r="AL342" s="2" t="s">
        <v>12</v>
      </c>
      <c r="AM342" t="s">
        <v>13</v>
      </c>
      <c r="AN342" t="s">
        <v>14</v>
      </c>
      <c r="AO342" t="s">
        <v>15</v>
      </c>
      <c r="AP342" t="s">
        <v>16</v>
      </c>
      <c r="AQ342" t="s">
        <v>17</v>
      </c>
      <c r="AR342" t="s">
        <v>18</v>
      </c>
      <c r="AS342" t="s">
        <v>106</v>
      </c>
      <c r="AT342">
        <v>300</v>
      </c>
      <c r="AU342">
        <v>300</v>
      </c>
      <c r="AW342" t="s">
        <v>19</v>
      </c>
      <c r="AX342" s="57" t="s">
        <v>1888</v>
      </c>
      <c r="AY342" s="57" t="s">
        <v>1889</v>
      </c>
      <c r="AZ342" s="57" t="s">
        <v>1890</v>
      </c>
      <c r="BB342" s="47">
        <v>40092</v>
      </c>
      <c r="BC342" s="54">
        <v>58.254210999999998</v>
      </c>
      <c r="BD342" s="54">
        <v>11.448505000000001</v>
      </c>
      <c r="BE342" s="31" t="s">
        <v>1019</v>
      </c>
      <c r="BF342" s="31" t="s">
        <v>1891</v>
      </c>
      <c r="BG342" s="48"/>
      <c r="BH342" t="s">
        <v>142</v>
      </c>
      <c r="BI342" t="s">
        <v>22</v>
      </c>
      <c r="BJ342" t="s">
        <v>23</v>
      </c>
      <c r="BL342" s="37">
        <v>1.5</v>
      </c>
    </row>
    <row r="343" spans="1:91" x14ac:dyDescent="0.2">
      <c r="A343" t="s">
        <v>537</v>
      </c>
      <c r="B343" s="8">
        <v>13</v>
      </c>
      <c r="C343" t="s">
        <v>538</v>
      </c>
      <c r="E343" s="24">
        <f t="shared" si="6"/>
        <v>1</v>
      </c>
      <c r="F343" s="44">
        <v>341</v>
      </c>
      <c r="G343" s="23" t="s">
        <v>503</v>
      </c>
      <c r="H343">
        <v>530</v>
      </c>
      <c r="I343" s="9" t="s">
        <v>54</v>
      </c>
      <c r="J343">
        <v>701</v>
      </c>
      <c r="K343" s="9" t="s">
        <v>118</v>
      </c>
      <c r="L343" s="9" t="s">
        <v>73</v>
      </c>
      <c r="M343" s="8">
        <v>341</v>
      </c>
      <c r="N343" s="28">
        <v>1.3945289241057113</v>
      </c>
      <c r="O343" s="25">
        <v>0.1</v>
      </c>
      <c r="P343" s="45" t="s">
        <v>672</v>
      </c>
      <c r="Q343" s="45" t="s">
        <v>673</v>
      </c>
      <c r="R343" s="22">
        <v>35198</v>
      </c>
      <c r="S343" s="22">
        <v>35198</v>
      </c>
      <c r="T343" s="55" t="s">
        <v>1851</v>
      </c>
      <c r="U343" s="34" t="s">
        <v>1499</v>
      </c>
      <c r="W343" s="49" t="s">
        <v>141</v>
      </c>
      <c r="X343" s="31" t="s">
        <v>666</v>
      </c>
      <c r="Y343" s="34" t="s">
        <v>568</v>
      </c>
      <c r="Z343" s="49" t="s">
        <v>663</v>
      </c>
      <c r="AA343" s="31" t="s">
        <v>664</v>
      </c>
      <c r="AB343" s="35" t="s">
        <v>665</v>
      </c>
      <c r="AC343" s="2" t="s">
        <v>1876</v>
      </c>
      <c r="AD343" s="31" t="s">
        <v>1879</v>
      </c>
      <c r="AE343" s="2" t="s">
        <v>920</v>
      </c>
      <c r="AF343"/>
      <c r="AG343" t="s">
        <v>142</v>
      </c>
      <c r="AH343" t="s">
        <v>102</v>
      </c>
      <c r="AI343" t="s">
        <v>9</v>
      </c>
      <c r="AJ343" s="2" t="s">
        <v>11</v>
      </c>
      <c r="AK343" t="s">
        <v>10</v>
      </c>
      <c r="AL343" s="2" t="s">
        <v>12</v>
      </c>
      <c r="AM343" t="s">
        <v>13</v>
      </c>
      <c r="AN343" t="s">
        <v>14</v>
      </c>
      <c r="AO343" t="s">
        <v>15</v>
      </c>
      <c r="AP343" t="s">
        <v>16</v>
      </c>
      <c r="AQ343" t="s">
        <v>17</v>
      </c>
      <c r="AR343" t="s">
        <v>18</v>
      </c>
      <c r="AS343" t="s">
        <v>106</v>
      </c>
      <c r="AT343">
        <v>300</v>
      </c>
      <c r="AU343">
        <v>300</v>
      </c>
      <c r="AW343" t="s">
        <v>19</v>
      </c>
      <c r="AX343" s="57" t="s">
        <v>1888</v>
      </c>
      <c r="AY343" s="57" t="s">
        <v>1889</v>
      </c>
      <c r="AZ343" s="57" t="s">
        <v>1890</v>
      </c>
      <c r="BB343" s="47">
        <v>40092</v>
      </c>
      <c r="BC343" s="54">
        <v>58.254210999999998</v>
      </c>
      <c r="BD343" s="54">
        <v>11.448505000000001</v>
      </c>
      <c r="BE343" s="31" t="s">
        <v>1019</v>
      </c>
      <c r="BF343" s="31" t="s">
        <v>1891</v>
      </c>
      <c r="BG343" s="48"/>
      <c r="BH343" t="s">
        <v>142</v>
      </c>
      <c r="BI343" t="s">
        <v>22</v>
      </c>
      <c r="BJ343" t="s">
        <v>23</v>
      </c>
      <c r="BL343" s="37">
        <v>1.5</v>
      </c>
    </row>
    <row r="344" spans="1:91" s="58" customFormat="1" x14ac:dyDescent="0.2">
      <c r="A344" s="58" t="s">
        <v>537</v>
      </c>
      <c r="B344" s="59">
        <v>13</v>
      </c>
      <c r="C344" s="58" t="s">
        <v>538</v>
      </c>
      <c r="D344" s="60"/>
      <c r="E344" s="60">
        <f t="shared" si="6"/>
        <v>2</v>
      </c>
      <c r="F344" s="61">
        <v>342</v>
      </c>
      <c r="G344" s="62" t="s">
        <v>504</v>
      </c>
      <c r="H344" s="58">
        <v>530</v>
      </c>
      <c r="I344" s="63" t="s">
        <v>54</v>
      </c>
      <c r="J344" s="58">
        <v>702</v>
      </c>
      <c r="K344" s="63" t="s">
        <v>119</v>
      </c>
      <c r="L344" s="63" t="s">
        <v>74</v>
      </c>
      <c r="M344" s="59">
        <v>342</v>
      </c>
      <c r="N344" s="64">
        <v>1.2033046306050472</v>
      </c>
      <c r="O344" s="65">
        <v>0.1</v>
      </c>
      <c r="P344" s="66" t="s">
        <v>672</v>
      </c>
      <c r="Q344" s="66" t="s">
        <v>673</v>
      </c>
      <c r="R344" s="67">
        <v>37810</v>
      </c>
      <c r="S344" s="67">
        <v>37810</v>
      </c>
      <c r="T344" s="68" t="s">
        <v>1852</v>
      </c>
      <c r="U344" s="69" t="s">
        <v>1500</v>
      </c>
      <c r="W344" s="70" t="s">
        <v>141</v>
      </c>
      <c r="X344" s="71" t="s">
        <v>666</v>
      </c>
      <c r="Y344" s="69" t="s">
        <v>568</v>
      </c>
      <c r="Z344" s="70" t="s">
        <v>663</v>
      </c>
      <c r="AA344" s="71" t="s">
        <v>664</v>
      </c>
      <c r="AB344" s="72" t="s">
        <v>665</v>
      </c>
      <c r="AC344" s="73" t="s">
        <v>2015</v>
      </c>
      <c r="AD344" s="71" t="s">
        <v>1880</v>
      </c>
      <c r="AE344" s="73" t="s">
        <v>921</v>
      </c>
      <c r="AF344" s="58" t="s">
        <v>2025</v>
      </c>
      <c r="AG344" s="58" t="s">
        <v>142</v>
      </c>
      <c r="AH344" s="58" t="s">
        <v>102</v>
      </c>
      <c r="AI344" s="58" t="s">
        <v>9</v>
      </c>
      <c r="AJ344" s="73" t="s">
        <v>11</v>
      </c>
      <c r="AK344" s="58" t="s">
        <v>10</v>
      </c>
      <c r="AL344" s="73" t="s">
        <v>12</v>
      </c>
      <c r="AM344" s="58" t="s">
        <v>13</v>
      </c>
      <c r="AN344" s="58" t="s">
        <v>14</v>
      </c>
      <c r="AO344" s="58" t="s">
        <v>15</v>
      </c>
      <c r="AP344" s="58" t="s">
        <v>16</v>
      </c>
      <c r="AQ344" s="58" t="s">
        <v>17</v>
      </c>
      <c r="AR344" s="58" t="s">
        <v>18</v>
      </c>
      <c r="AS344" s="58" t="s">
        <v>106</v>
      </c>
      <c r="AT344" s="58">
        <v>300</v>
      </c>
      <c r="AU344" s="58">
        <v>300</v>
      </c>
      <c r="AW344" t="s">
        <v>19</v>
      </c>
      <c r="AX344" s="74" t="s">
        <v>1889</v>
      </c>
      <c r="AY344" s="74" t="s">
        <v>1889</v>
      </c>
      <c r="AZ344" s="74" t="s">
        <v>2023</v>
      </c>
      <c r="BB344" s="75">
        <v>40092</v>
      </c>
      <c r="BC344" s="76">
        <v>58.249983</v>
      </c>
      <c r="BD344" s="76">
        <v>11.444626</v>
      </c>
      <c r="BE344" s="71" t="s">
        <v>1019</v>
      </c>
      <c r="BF344" s="71" t="s">
        <v>1892</v>
      </c>
      <c r="BG344" s="77" t="s">
        <v>2038</v>
      </c>
      <c r="BH344" s="58" t="s">
        <v>142</v>
      </c>
      <c r="BI344" s="58" t="s">
        <v>2024</v>
      </c>
      <c r="BJ344" s="58" t="s">
        <v>23</v>
      </c>
      <c r="BL344" s="43">
        <v>1.5</v>
      </c>
      <c r="BM344" s="43"/>
      <c r="BN344" s="43"/>
      <c r="BO344" s="43"/>
      <c r="BP344" s="43"/>
      <c r="BQ344" s="43"/>
      <c r="BR344" s="43"/>
      <c r="BS344" s="43"/>
      <c r="BT344" s="43"/>
      <c r="BU344" s="43"/>
      <c r="BV344" s="43"/>
      <c r="BW344" s="43"/>
      <c r="BX344" s="43"/>
      <c r="BY344" s="43"/>
      <c r="BZ344" s="43"/>
      <c r="CA344" s="43"/>
      <c r="CB344" s="43"/>
      <c r="CC344" s="43"/>
      <c r="CD344" s="43"/>
      <c r="CE344" s="43"/>
      <c r="CM344" s="58">
        <v>0</v>
      </c>
    </row>
    <row r="345" spans="1:91" s="58" customFormat="1" x14ac:dyDescent="0.2">
      <c r="A345" s="58" t="s">
        <v>537</v>
      </c>
      <c r="B345" s="59">
        <v>13</v>
      </c>
      <c r="C345" s="58" t="s">
        <v>538</v>
      </c>
      <c r="D345" s="60"/>
      <c r="E345" s="60">
        <f t="shared" si="6"/>
        <v>0</v>
      </c>
      <c r="F345" s="61">
        <v>343</v>
      </c>
      <c r="G345" s="62" t="s">
        <v>505</v>
      </c>
      <c r="H345" s="58">
        <v>530</v>
      </c>
      <c r="I345" s="63" t="s">
        <v>54</v>
      </c>
      <c r="J345" s="58">
        <v>703</v>
      </c>
      <c r="K345" s="63" t="s">
        <v>120</v>
      </c>
      <c r="L345" s="63" t="s">
        <v>75</v>
      </c>
      <c r="M345" s="59">
        <v>343</v>
      </c>
      <c r="N345" s="64"/>
      <c r="O345" s="65">
        <v>0.1</v>
      </c>
      <c r="P345" s="66" t="s">
        <v>672</v>
      </c>
      <c r="Q345" s="66" t="s">
        <v>673</v>
      </c>
      <c r="R345" s="67"/>
      <c r="S345" s="67"/>
      <c r="T345" s="68"/>
      <c r="U345" s="69"/>
      <c r="W345" s="70"/>
      <c r="X345" s="71"/>
      <c r="Y345" s="69"/>
      <c r="Z345" s="70"/>
      <c r="AA345" s="71"/>
      <c r="AB345" s="72"/>
      <c r="AC345" s="73" t="s">
        <v>1059</v>
      </c>
      <c r="AD345" s="71"/>
      <c r="AE345" s="73"/>
      <c r="AG345" s="58" t="s">
        <v>142</v>
      </c>
      <c r="AH345" s="58" t="s">
        <v>102</v>
      </c>
      <c r="AI345" s="58" t="s">
        <v>9</v>
      </c>
      <c r="AJ345" s="73" t="s">
        <v>11</v>
      </c>
      <c r="AK345" s="58" t="s">
        <v>10</v>
      </c>
      <c r="AL345" s="73" t="s">
        <v>12</v>
      </c>
      <c r="AM345" s="58" t="s">
        <v>13</v>
      </c>
      <c r="AN345" s="58" t="s">
        <v>14</v>
      </c>
      <c r="AO345" s="58" t="s">
        <v>15</v>
      </c>
      <c r="AP345" s="58" t="s">
        <v>16</v>
      </c>
      <c r="AQ345" s="58" t="s">
        <v>17</v>
      </c>
      <c r="AR345" s="58" t="s">
        <v>18</v>
      </c>
      <c r="AS345" s="58" t="s">
        <v>106</v>
      </c>
      <c r="AT345" s="58">
        <v>300</v>
      </c>
      <c r="AU345" s="58">
        <v>300</v>
      </c>
      <c r="AW345" t="s">
        <v>19</v>
      </c>
      <c r="AX345" s="74" t="s">
        <v>1888</v>
      </c>
      <c r="AY345" s="74" t="s">
        <v>1889</v>
      </c>
      <c r="AZ345" s="74" t="s">
        <v>1890</v>
      </c>
      <c r="BB345" s="75" t="s">
        <v>1</v>
      </c>
      <c r="BC345" s="76">
        <v>0</v>
      </c>
      <c r="BD345" s="76">
        <v>0</v>
      </c>
      <c r="BE345" s="71"/>
      <c r="BF345" s="71"/>
      <c r="BG345" s="77"/>
      <c r="BH345" s="58" t="s">
        <v>142</v>
      </c>
      <c r="BI345" s="58" t="s">
        <v>22</v>
      </c>
      <c r="BJ345" s="58" t="s">
        <v>23</v>
      </c>
      <c r="BL345" s="43"/>
      <c r="BM345" s="43"/>
      <c r="BN345" s="43"/>
      <c r="BO345" s="43"/>
      <c r="BP345" s="43"/>
      <c r="BQ345" s="43"/>
      <c r="BR345" s="43"/>
      <c r="BS345" s="43"/>
      <c r="BT345" s="43"/>
      <c r="BU345" s="43"/>
      <c r="BV345" s="43"/>
      <c r="BW345" s="43"/>
      <c r="BX345" s="43"/>
      <c r="BY345" s="43"/>
      <c r="BZ345" s="43"/>
      <c r="CA345" s="43"/>
      <c r="CB345" s="43"/>
      <c r="CC345" s="43"/>
      <c r="CD345" s="43"/>
      <c r="CE345" s="43"/>
    </row>
    <row r="346" spans="1:91" s="58" customFormat="1" x14ac:dyDescent="0.2">
      <c r="A346" s="58" t="s">
        <v>537</v>
      </c>
      <c r="B346" s="59">
        <v>13</v>
      </c>
      <c r="C346" s="58" t="s">
        <v>538</v>
      </c>
      <c r="D346" s="60"/>
      <c r="E346" s="60">
        <f t="shared" si="6"/>
        <v>2</v>
      </c>
      <c r="F346" s="61">
        <v>344</v>
      </c>
      <c r="G346" s="62" t="s">
        <v>506</v>
      </c>
      <c r="H346" s="58">
        <v>530</v>
      </c>
      <c r="I346" s="63" t="s">
        <v>54</v>
      </c>
      <c r="J346" s="58">
        <v>704</v>
      </c>
      <c r="K346" s="63" t="s">
        <v>121</v>
      </c>
      <c r="L346" s="63" t="s">
        <v>76</v>
      </c>
      <c r="M346" s="59">
        <v>344</v>
      </c>
      <c r="N346" s="64">
        <v>0.83917693399899229</v>
      </c>
      <c r="O346" s="65">
        <v>0.1</v>
      </c>
      <c r="P346" s="66" t="s">
        <v>672</v>
      </c>
      <c r="Q346" s="66" t="s">
        <v>673</v>
      </c>
      <c r="R346" s="67">
        <v>37503</v>
      </c>
      <c r="S346" s="67">
        <v>37503</v>
      </c>
      <c r="T346" s="68" t="s">
        <v>1853</v>
      </c>
      <c r="U346" s="69" t="s">
        <v>1501</v>
      </c>
      <c r="W346" s="70" t="s">
        <v>141</v>
      </c>
      <c r="X346" s="71" t="s">
        <v>666</v>
      </c>
      <c r="Y346" s="69" t="s">
        <v>568</v>
      </c>
      <c r="Z346" s="70" t="s">
        <v>663</v>
      </c>
      <c r="AA346" s="71" t="s">
        <v>664</v>
      </c>
      <c r="AB346" s="72" t="s">
        <v>665</v>
      </c>
      <c r="AC346" s="73" t="s">
        <v>2015</v>
      </c>
      <c r="AD346" s="71" t="s">
        <v>1880</v>
      </c>
      <c r="AE346" s="73" t="s">
        <v>922</v>
      </c>
      <c r="AF346" s="58" t="s">
        <v>2026</v>
      </c>
      <c r="AG346" s="58" t="s">
        <v>142</v>
      </c>
      <c r="AH346" s="58" t="s">
        <v>102</v>
      </c>
      <c r="AI346" s="58" t="s">
        <v>9</v>
      </c>
      <c r="AJ346" s="73" t="s">
        <v>11</v>
      </c>
      <c r="AK346" s="58" t="s">
        <v>10</v>
      </c>
      <c r="AL346" s="73" t="s">
        <v>12</v>
      </c>
      <c r="AM346" s="58" t="s">
        <v>13</v>
      </c>
      <c r="AN346" s="58" t="s">
        <v>14</v>
      </c>
      <c r="AO346" s="58" t="s">
        <v>15</v>
      </c>
      <c r="AP346" s="58" t="s">
        <v>16</v>
      </c>
      <c r="AQ346" s="58" t="s">
        <v>17</v>
      </c>
      <c r="AR346" s="58" t="s">
        <v>18</v>
      </c>
      <c r="AS346" s="58" t="s">
        <v>106</v>
      </c>
      <c r="AT346" s="58">
        <v>300</v>
      </c>
      <c r="AU346" s="58">
        <v>300</v>
      </c>
      <c r="AW346" t="s">
        <v>19</v>
      </c>
      <c r="AX346" s="74" t="s">
        <v>1889</v>
      </c>
      <c r="AY346" s="74" t="s">
        <v>1889</v>
      </c>
      <c r="AZ346" s="74" t="s">
        <v>2023</v>
      </c>
      <c r="BB346" s="75">
        <v>39736</v>
      </c>
      <c r="BC346" s="76">
        <v>58.249983</v>
      </c>
      <c r="BD346" s="76">
        <v>11.444626</v>
      </c>
      <c r="BE346" s="71" t="s">
        <v>1019</v>
      </c>
      <c r="BF346" s="71" t="s">
        <v>1892</v>
      </c>
      <c r="BG346" s="77" t="s">
        <v>2022</v>
      </c>
      <c r="BH346" s="58" t="s">
        <v>142</v>
      </c>
      <c r="BI346" s="58" t="s">
        <v>2024</v>
      </c>
      <c r="BJ346" s="58" t="s">
        <v>23</v>
      </c>
      <c r="BL346" s="43">
        <v>1.5</v>
      </c>
      <c r="BM346" s="43"/>
      <c r="BN346" s="43"/>
      <c r="BO346" s="43"/>
      <c r="BP346" s="43"/>
      <c r="BQ346" s="43"/>
      <c r="BR346" s="43"/>
      <c r="BS346" s="43"/>
      <c r="BT346" s="43"/>
      <c r="BU346" s="43"/>
      <c r="BV346" s="43"/>
      <c r="BW346" s="43"/>
      <c r="BX346" s="43"/>
      <c r="BY346" s="43"/>
      <c r="BZ346" s="43"/>
      <c r="CA346" s="43"/>
      <c r="CB346" s="43"/>
      <c r="CC346" s="43"/>
      <c r="CD346" s="43"/>
      <c r="CE346" s="43"/>
      <c r="CM346" s="78">
        <v>316</v>
      </c>
    </row>
    <row r="347" spans="1:91" s="58" customFormat="1" x14ac:dyDescent="0.2">
      <c r="A347" s="58" t="s">
        <v>537</v>
      </c>
      <c r="B347" s="59">
        <v>13</v>
      </c>
      <c r="C347" s="58" t="s">
        <v>538</v>
      </c>
      <c r="D347" s="60"/>
      <c r="E347" s="60">
        <f t="shared" si="6"/>
        <v>2</v>
      </c>
      <c r="F347" s="61">
        <v>345</v>
      </c>
      <c r="G347" s="62" t="s">
        <v>507</v>
      </c>
      <c r="H347" s="58">
        <v>530</v>
      </c>
      <c r="I347" s="63" t="s">
        <v>54</v>
      </c>
      <c r="J347" s="58">
        <v>705</v>
      </c>
      <c r="K347" s="63" t="s">
        <v>122</v>
      </c>
      <c r="L347" s="63" t="s">
        <v>77</v>
      </c>
      <c r="M347" s="59">
        <v>345</v>
      </c>
      <c r="N347" s="64">
        <v>0.98230889021206425</v>
      </c>
      <c r="O347" s="65">
        <v>0.1</v>
      </c>
      <c r="P347" s="66" t="s">
        <v>672</v>
      </c>
      <c r="Q347" s="66" t="s">
        <v>673</v>
      </c>
      <c r="R347" s="67">
        <v>34638</v>
      </c>
      <c r="S347" s="67">
        <v>34638</v>
      </c>
      <c r="T347" s="68" t="s">
        <v>1854</v>
      </c>
      <c r="U347" s="69" t="s">
        <v>1502</v>
      </c>
      <c r="W347" s="70" t="s">
        <v>141</v>
      </c>
      <c r="X347" s="71" t="s">
        <v>666</v>
      </c>
      <c r="Y347" s="69" t="s">
        <v>568</v>
      </c>
      <c r="Z347" s="70" t="s">
        <v>663</v>
      </c>
      <c r="AA347" s="71" t="s">
        <v>664</v>
      </c>
      <c r="AB347" s="72" t="s">
        <v>665</v>
      </c>
      <c r="AC347" s="73" t="s">
        <v>2015</v>
      </c>
      <c r="AD347" s="71" t="s">
        <v>1880</v>
      </c>
      <c r="AE347" s="73" t="s">
        <v>923</v>
      </c>
      <c r="AF347" s="58" t="s">
        <v>2027</v>
      </c>
      <c r="AG347" s="58" t="s">
        <v>142</v>
      </c>
      <c r="AH347" s="58" t="s">
        <v>102</v>
      </c>
      <c r="AI347" s="58" t="s">
        <v>9</v>
      </c>
      <c r="AJ347" s="73" t="s">
        <v>11</v>
      </c>
      <c r="AK347" s="58" t="s">
        <v>10</v>
      </c>
      <c r="AL347" s="73" t="s">
        <v>12</v>
      </c>
      <c r="AM347" s="58" t="s">
        <v>13</v>
      </c>
      <c r="AN347" s="58" t="s">
        <v>14</v>
      </c>
      <c r="AO347" s="58" t="s">
        <v>15</v>
      </c>
      <c r="AP347" s="58" t="s">
        <v>16</v>
      </c>
      <c r="AQ347" s="58" t="s">
        <v>17</v>
      </c>
      <c r="AR347" s="58" t="s">
        <v>18</v>
      </c>
      <c r="AS347" s="58" t="s">
        <v>106</v>
      </c>
      <c r="AT347" s="58">
        <v>300</v>
      </c>
      <c r="AU347" s="58">
        <v>300</v>
      </c>
      <c r="AW347" t="s">
        <v>19</v>
      </c>
      <c r="AX347" s="74" t="s">
        <v>1889</v>
      </c>
      <c r="AY347" s="74" t="s">
        <v>1889</v>
      </c>
      <c r="AZ347" s="74" t="s">
        <v>2023</v>
      </c>
      <c r="BB347" s="75">
        <v>39736</v>
      </c>
      <c r="BC347" s="76">
        <v>58.249983</v>
      </c>
      <c r="BD347" s="76">
        <v>11.444626</v>
      </c>
      <c r="BE347" s="71" t="s">
        <v>1019</v>
      </c>
      <c r="BF347" s="71" t="s">
        <v>1892</v>
      </c>
      <c r="BG347" s="77" t="s">
        <v>2022</v>
      </c>
      <c r="BH347" s="58" t="s">
        <v>142</v>
      </c>
      <c r="BI347" s="58" t="s">
        <v>2024</v>
      </c>
      <c r="BJ347" s="58" t="s">
        <v>23</v>
      </c>
      <c r="BL347" s="43">
        <v>1.5</v>
      </c>
      <c r="BM347" s="43"/>
      <c r="BN347" s="43"/>
      <c r="BO347" s="43"/>
      <c r="BP347" s="43"/>
      <c r="BQ347" s="43"/>
      <c r="BR347" s="43"/>
      <c r="BS347" s="43"/>
      <c r="BT347" s="43"/>
      <c r="BU347" s="43"/>
      <c r="BV347" s="43"/>
      <c r="BW347" s="43"/>
      <c r="BX347" s="43"/>
      <c r="BY347" s="43"/>
      <c r="BZ347" s="43"/>
      <c r="CA347" s="43"/>
      <c r="CB347" s="43"/>
      <c r="CC347" s="43"/>
      <c r="CD347" s="43"/>
      <c r="CE347" s="43"/>
      <c r="CM347" s="78">
        <v>316</v>
      </c>
    </row>
    <row r="348" spans="1:91" s="58" customFormat="1" x14ac:dyDescent="0.2">
      <c r="A348" s="58" t="s">
        <v>537</v>
      </c>
      <c r="B348" s="59">
        <v>13</v>
      </c>
      <c r="C348" s="58" t="s">
        <v>538</v>
      </c>
      <c r="D348" s="60"/>
      <c r="E348" s="60">
        <f t="shared" si="6"/>
        <v>2</v>
      </c>
      <c r="F348" s="61">
        <v>346</v>
      </c>
      <c r="G348" s="62" t="s">
        <v>508</v>
      </c>
      <c r="H348" s="58">
        <v>530</v>
      </c>
      <c r="I348" s="63" t="s">
        <v>54</v>
      </c>
      <c r="J348" s="58">
        <v>706</v>
      </c>
      <c r="K348" s="63" t="s">
        <v>123</v>
      </c>
      <c r="L348" s="63" t="s">
        <v>78</v>
      </c>
      <c r="M348" s="59">
        <v>346</v>
      </c>
      <c r="N348" s="64">
        <v>0.67829661521549944</v>
      </c>
      <c r="O348" s="65">
        <v>0.1</v>
      </c>
      <c r="P348" s="66" t="s">
        <v>672</v>
      </c>
      <c r="Q348" s="66" t="s">
        <v>673</v>
      </c>
      <c r="R348" s="67">
        <v>1291</v>
      </c>
      <c r="S348" s="67">
        <v>1291</v>
      </c>
      <c r="T348" s="68" t="s">
        <v>1855</v>
      </c>
      <c r="U348" s="69" t="s">
        <v>1503</v>
      </c>
      <c r="W348" s="70" t="s">
        <v>141</v>
      </c>
      <c r="X348" s="71" t="s">
        <v>666</v>
      </c>
      <c r="Y348" s="69" t="s">
        <v>568</v>
      </c>
      <c r="Z348" s="70" t="s">
        <v>663</v>
      </c>
      <c r="AA348" s="71" t="s">
        <v>664</v>
      </c>
      <c r="AB348" s="72" t="s">
        <v>665</v>
      </c>
      <c r="AC348" s="73" t="s">
        <v>2015</v>
      </c>
      <c r="AD348" s="71" t="s">
        <v>1880</v>
      </c>
      <c r="AE348" s="73" t="s">
        <v>924</v>
      </c>
      <c r="AF348" s="58" t="s">
        <v>2028</v>
      </c>
      <c r="AG348" s="58" t="s">
        <v>142</v>
      </c>
      <c r="AH348" s="58" t="s">
        <v>102</v>
      </c>
      <c r="AI348" s="58" t="s">
        <v>9</v>
      </c>
      <c r="AJ348" s="73" t="s">
        <v>11</v>
      </c>
      <c r="AK348" s="58" t="s">
        <v>10</v>
      </c>
      <c r="AL348" s="73" t="s">
        <v>12</v>
      </c>
      <c r="AM348" s="58" t="s">
        <v>13</v>
      </c>
      <c r="AN348" s="58" t="s">
        <v>14</v>
      </c>
      <c r="AO348" s="58" t="s">
        <v>15</v>
      </c>
      <c r="AP348" s="58" t="s">
        <v>16</v>
      </c>
      <c r="AQ348" s="58" t="s">
        <v>17</v>
      </c>
      <c r="AR348" s="58" t="s">
        <v>18</v>
      </c>
      <c r="AS348" s="58" t="s">
        <v>106</v>
      </c>
      <c r="AT348" s="58">
        <v>300</v>
      </c>
      <c r="AU348" s="58">
        <v>300</v>
      </c>
      <c r="AW348" t="s">
        <v>19</v>
      </c>
      <c r="AX348" s="74" t="s">
        <v>1889</v>
      </c>
      <c r="AY348" s="74" t="s">
        <v>1889</v>
      </c>
      <c r="AZ348" s="74" t="s">
        <v>2023</v>
      </c>
      <c r="BB348" s="75">
        <v>39736</v>
      </c>
      <c r="BC348" s="76">
        <v>58.249983</v>
      </c>
      <c r="BD348" s="76">
        <v>11.444626</v>
      </c>
      <c r="BE348" s="71" t="s">
        <v>1019</v>
      </c>
      <c r="BF348" s="71" t="s">
        <v>1892</v>
      </c>
      <c r="BG348" s="77" t="s">
        <v>2022</v>
      </c>
      <c r="BH348" s="58" t="s">
        <v>142</v>
      </c>
      <c r="BI348" s="58" t="s">
        <v>2024</v>
      </c>
      <c r="BJ348" s="58" t="s">
        <v>23</v>
      </c>
      <c r="BL348" s="43">
        <v>1.5</v>
      </c>
      <c r="BM348" s="43"/>
      <c r="BN348" s="43"/>
      <c r="BO348" s="43"/>
      <c r="BP348" s="43"/>
      <c r="BQ348" s="43"/>
      <c r="BR348" s="43"/>
      <c r="BS348" s="43"/>
      <c r="BT348" s="43"/>
      <c r="BU348" s="43"/>
      <c r="BV348" s="43"/>
      <c r="BW348" s="43"/>
      <c r="BX348" s="43"/>
      <c r="BY348" s="43"/>
      <c r="BZ348" s="43"/>
      <c r="CA348" s="43"/>
      <c r="CB348" s="43"/>
      <c r="CC348" s="43"/>
      <c r="CD348" s="43"/>
      <c r="CE348" s="43"/>
      <c r="CM348" s="78">
        <v>316</v>
      </c>
    </row>
    <row r="349" spans="1:91" s="58" customFormat="1" x14ac:dyDescent="0.2">
      <c r="A349" s="58" t="s">
        <v>537</v>
      </c>
      <c r="B349" s="59">
        <v>13</v>
      </c>
      <c r="C349" s="58" t="s">
        <v>538</v>
      </c>
      <c r="D349" s="60"/>
      <c r="E349" s="60">
        <f t="shared" si="6"/>
        <v>2</v>
      </c>
      <c r="F349" s="61">
        <v>347</v>
      </c>
      <c r="G349" s="62" t="s">
        <v>509</v>
      </c>
      <c r="H349" s="58">
        <v>530</v>
      </c>
      <c r="I349" s="63" t="s">
        <v>54</v>
      </c>
      <c r="J349" s="58">
        <v>707</v>
      </c>
      <c r="K349" s="63" t="s">
        <v>124</v>
      </c>
      <c r="L349" s="63" t="s">
        <v>79</v>
      </c>
      <c r="M349" s="59">
        <v>347</v>
      </c>
      <c r="N349" s="64">
        <v>10.76337424998855</v>
      </c>
      <c r="O349" s="65">
        <v>0.1</v>
      </c>
      <c r="P349" s="66" t="s">
        <v>672</v>
      </c>
      <c r="Q349" s="66" t="s">
        <v>673</v>
      </c>
      <c r="R349" s="67">
        <v>22</v>
      </c>
      <c r="S349" s="67">
        <v>22</v>
      </c>
      <c r="T349" s="68" t="s">
        <v>1856</v>
      </c>
      <c r="U349" s="69" t="s">
        <v>1504</v>
      </c>
      <c r="W349" s="70" t="s">
        <v>141</v>
      </c>
      <c r="X349" s="71" t="s">
        <v>666</v>
      </c>
      <c r="Y349" s="69" t="s">
        <v>568</v>
      </c>
      <c r="Z349" s="70" t="s">
        <v>663</v>
      </c>
      <c r="AA349" s="71" t="s">
        <v>664</v>
      </c>
      <c r="AB349" s="72" t="s">
        <v>665</v>
      </c>
      <c r="AC349" s="73" t="s">
        <v>2015</v>
      </c>
      <c r="AD349" s="71" t="s">
        <v>1880</v>
      </c>
      <c r="AE349" s="73" t="s">
        <v>925</v>
      </c>
      <c r="AF349" s="58" t="s">
        <v>2029</v>
      </c>
      <c r="AG349" s="58" t="s">
        <v>142</v>
      </c>
      <c r="AH349" s="58" t="s">
        <v>102</v>
      </c>
      <c r="AI349" s="58" t="s">
        <v>9</v>
      </c>
      <c r="AJ349" s="73" t="s">
        <v>11</v>
      </c>
      <c r="AK349" s="58" t="s">
        <v>10</v>
      </c>
      <c r="AL349" s="73" t="s">
        <v>12</v>
      </c>
      <c r="AM349" s="58" t="s">
        <v>13</v>
      </c>
      <c r="AN349" s="58" t="s">
        <v>14</v>
      </c>
      <c r="AO349" s="58" t="s">
        <v>15</v>
      </c>
      <c r="AP349" s="58" t="s">
        <v>16</v>
      </c>
      <c r="AQ349" s="58" t="s">
        <v>17</v>
      </c>
      <c r="AR349" s="58" t="s">
        <v>18</v>
      </c>
      <c r="AS349" s="58" t="s">
        <v>106</v>
      </c>
      <c r="AT349" s="58">
        <v>300</v>
      </c>
      <c r="AU349" s="58">
        <v>300</v>
      </c>
      <c r="AW349" t="s">
        <v>19</v>
      </c>
      <c r="AX349" s="74" t="s">
        <v>1889</v>
      </c>
      <c r="AY349" s="74" t="s">
        <v>1889</v>
      </c>
      <c r="AZ349" s="74" t="s">
        <v>2023</v>
      </c>
      <c r="BB349" s="75">
        <v>39736</v>
      </c>
      <c r="BC349" s="76">
        <v>58.249983</v>
      </c>
      <c r="BD349" s="76">
        <v>11.444626</v>
      </c>
      <c r="BE349" s="71" t="s">
        <v>1019</v>
      </c>
      <c r="BF349" s="71" t="s">
        <v>1892</v>
      </c>
      <c r="BG349" s="77" t="s">
        <v>2022</v>
      </c>
      <c r="BH349" s="58" t="s">
        <v>142</v>
      </c>
      <c r="BI349" s="58" t="s">
        <v>2024</v>
      </c>
      <c r="BJ349" s="58" t="s">
        <v>23</v>
      </c>
      <c r="BL349" s="43">
        <v>1.5</v>
      </c>
      <c r="BM349" s="43"/>
      <c r="BN349" s="43"/>
      <c r="BO349" s="43"/>
      <c r="BP349" s="43"/>
      <c r="BQ349" s="43"/>
      <c r="BR349" s="43"/>
      <c r="BS349" s="43"/>
      <c r="BT349" s="43"/>
      <c r="BU349" s="43"/>
      <c r="BV349" s="43"/>
      <c r="BW349" s="43"/>
      <c r="BX349" s="43"/>
      <c r="BY349" s="43"/>
      <c r="BZ349" s="43"/>
      <c r="CA349" s="43"/>
      <c r="CB349" s="43"/>
      <c r="CC349" s="43"/>
      <c r="CD349" s="43"/>
      <c r="CE349" s="43"/>
      <c r="CM349" s="78">
        <v>1000</v>
      </c>
    </row>
    <row r="350" spans="1:91" s="58" customFormat="1" x14ac:dyDescent="0.2">
      <c r="A350" s="58" t="s">
        <v>537</v>
      </c>
      <c r="B350" s="59">
        <v>13</v>
      </c>
      <c r="C350" s="58" t="s">
        <v>538</v>
      </c>
      <c r="D350" s="60"/>
      <c r="E350" s="60">
        <f t="shared" si="6"/>
        <v>1</v>
      </c>
      <c r="F350" s="61">
        <v>348</v>
      </c>
      <c r="G350" s="62" t="s">
        <v>510</v>
      </c>
      <c r="H350" s="58">
        <v>530</v>
      </c>
      <c r="I350" s="63" t="s">
        <v>54</v>
      </c>
      <c r="J350" s="58">
        <v>708</v>
      </c>
      <c r="K350" s="63" t="s">
        <v>130</v>
      </c>
      <c r="L350" s="63" t="s">
        <v>85</v>
      </c>
      <c r="M350" s="59">
        <v>348</v>
      </c>
      <c r="N350" s="64">
        <v>8.0707758897082389</v>
      </c>
      <c r="O350" s="65">
        <v>0.1</v>
      </c>
      <c r="P350" s="66" t="s">
        <v>672</v>
      </c>
      <c r="Q350" s="66" t="s">
        <v>673</v>
      </c>
      <c r="R350" s="67">
        <v>812</v>
      </c>
      <c r="S350" s="67">
        <v>812</v>
      </c>
      <c r="T350" s="68" t="s">
        <v>1857</v>
      </c>
      <c r="U350" s="69" t="s">
        <v>1505</v>
      </c>
      <c r="W350" s="70" t="s">
        <v>141</v>
      </c>
      <c r="X350" s="71" t="s">
        <v>666</v>
      </c>
      <c r="Y350" s="69" t="s">
        <v>568</v>
      </c>
      <c r="Z350" s="70" t="s">
        <v>663</v>
      </c>
      <c r="AA350" s="71" t="s">
        <v>664</v>
      </c>
      <c r="AB350" s="72" t="s">
        <v>665</v>
      </c>
      <c r="AC350" s="73" t="s">
        <v>1877</v>
      </c>
      <c r="AD350" s="71" t="s">
        <v>1881</v>
      </c>
      <c r="AE350" s="73" t="s">
        <v>926</v>
      </c>
      <c r="AG350" s="58" t="s">
        <v>142</v>
      </c>
      <c r="AH350" s="58" t="s">
        <v>102</v>
      </c>
      <c r="AI350" s="58" t="s">
        <v>9</v>
      </c>
      <c r="AJ350" s="73" t="s">
        <v>11</v>
      </c>
      <c r="AK350" s="58" t="s">
        <v>10</v>
      </c>
      <c r="AL350" s="73" t="s">
        <v>12</v>
      </c>
      <c r="AM350" s="58" t="s">
        <v>13</v>
      </c>
      <c r="AN350" s="58" t="s">
        <v>14</v>
      </c>
      <c r="AO350" s="58" t="s">
        <v>15</v>
      </c>
      <c r="AP350" s="58" t="s">
        <v>16</v>
      </c>
      <c r="AQ350" s="58" t="s">
        <v>17</v>
      </c>
      <c r="AR350" s="58" t="s">
        <v>18</v>
      </c>
      <c r="AS350" s="58" t="s">
        <v>106</v>
      </c>
      <c r="AT350" s="58">
        <v>300</v>
      </c>
      <c r="AU350" s="58">
        <v>300</v>
      </c>
      <c r="AW350" t="s">
        <v>19</v>
      </c>
      <c r="AX350" s="74" t="s">
        <v>1888</v>
      </c>
      <c r="AY350" s="74" t="s">
        <v>1889</v>
      </c>
      <c r="AZ350" s="74" t="s">
        <v>1890</v>
      </c>
      <c r="BB350" s="75">
        <v>38632</v>
      </c>
      <c r="BC350" s="76">
        <v>58.249983</v>
      </c>
      <c r="BD350" s="76">
        <v>11.444626</v>
      </c>
      <c r="BE350" s="71" t="s">
        <v>1019</v>
      </c>
      <c r="BF350" s="71" t="s">
        <v>1892</v>
      </c>
      <c r="BG350" s="77"/>
      <c r="BH350" s="58" t="s">
        <v>142</v>
      </c>
      <c r="BI350" s="58" t="s">
        <v>22</v>
      </c>
      <c r="BJ350" s="58" t="s">
        <v>23</v>
      </c>
      <c r="BL350" s="43">
        <v>1.5</v>
      </c>
      <c r="BM350" s="43">
        <v>7.7</v>
      </c>
      <c r="BN350" s="43"/>
      <c r="BO350" s="43"/>
      <c r="BP350" s="43"/>
      <c r="BQ350" s="43"/>
      <c r="BR350" s="43"/>
      <c r="BS350" s="43"/>
      <c r="BT350" s="43"/>
      <c r="BU350" s="43"/>
      <c r="BV350" s="43"/>
      <c r="BW350" s="43"/>
      <c r="BX350" s="43"/>
      <c r="BY350" s="43"/>
      <c r="BZ350" s="43"/>
      <c r="CA350" s="43"/>
      <c r="CB350" s="43"/>
      <c r="CC350" s="43"/>
      <c r="CD350" s="43"/>
      <c r="CE350" s="43"/>
    </row>
    <row r="351" spans="1:91" s="58" customFormat="1" x14ac:dyDescent="0.2">
      <c r="A351" s="58" t="s">
        <v>537</v>
      </c>
      <c r="B351" s="59">
        <v>13</v>
      </c>
      <c r="C351" s="58" t="s">
        <v>538</v>
      </c>
      <c r="D351" s="60"/>
      <c r="E351" s="60">
        <f t="shared" si="6"/>
        <v>1</v>
      </c>
      <c r="F351" s="61">
        <v>349</v>
      </c>
      <c r="G351" s="62" t="s">
        <v>511</v>
      </c>
      <c r="H351" s="58">
        <v>530</v>
      </c>
      <c r="I351" s="63" t="s">
        <v>54</v>
      </c>
      <c r="J351" s="58">
        <v>709</v>
      </c>
      <c r="K351" s="63" t="s">
        <v>131</v>
      </c>
      <c r="L351" s="63" t="s">
        <v>86</v>
      </c>
      <c r="M351" s="59">
        <v>349</v>
      </c>
      <c r="N351" s="64">
        <v>10.217182705079468</v>
      </c>
      <c r="O351" s="65">
        <v>0.1</v>
      </c>
      <c r="P351" s="66" t="s">
        <v>672</v>
      </c>
      <c r="Q351" s="66" t="s">
        <v>673</v>
      </c>
      <c r="R351" s="67">
        <v>738</v>
      </c>
      <c r="S351" s="67">
        <v>738</v>
      </c>
      <c r="T351" s="68" t="s">
        <v>1858</v>
      </c>
      <c r="U351" s="69" t="s">
        <v>1506</v>
      </c>
      <c r="W351" s="70" t="s">
        <v>141</v>
      </c>
      <c r="X351" s="71" t="s">
        <v>666</v>
      </c>
      <c r="Y351" s="69" t="s">
        <v>568</v>
      </c>
      <c r="Z351" s="70" t="s">
        <v>663</v>
      </c>
      <c r="AA351" s="71" t="s">
        <v>664</v>
      </c>
      <c r="AB351" s="72" t="s">
        <v>665</v>
      </c>
      <c r="AC351" s="73" t="s">
        <v>1877</v>
      </c>
      <c r="AD351" s="71" t="s">
        <v>1881</v>
      </c>
      <c r="AE351" s="73" t="s">
        <v>927</v>
      </c>
      <c r="AG351" s="58" t="s">
        <v>142</v>
      </c>
      <c r="AH351" s="58" t="s">
        <v>102</v>
      </c>
      <c r="AI351" s="58" t="s">
        <v>9</v>
      </c>
      <c r="AJ351" s="73" t="s">
        <v>11</v>
      </c>
      <c r="AK351" s="58" t="s">
        <v>10</v>
      </c>
      <c r="AL351" s="73" t="s">
        <v>12</v>
      </c>
      <c r="AM351" s="58" t="s">
        <v>13</v>
      </c>
      <c r="AN351" s="58" t="s">
        <v>14</v>
      </c>
      <c r="AO351" s="58" t="s">
        <v>15</v>
      </c>
      <c r="AP351" s="58" t="s">
        <v>16</v>
      </c>
      <c r="AQ351" s="58" t="s">
        <v>17</v>
      </c>
      <c r="AR351" s="58" t="s">
        <v>18</v>
      </c>
      <c r="AS351" s="58" t="s">
        <v>106</v>
      </c>
      <c r="AT351" s="58">
        <v>300</v>
      </c>
      <c r="AU351" s="58">
        <v>300</v>
      </c>
      <c r="AW351" t="s">
        <v>19</v>
      </c>
      <c r="AX351" s="74" t="s">
        <v>1888</v>
      </c>
      <c r="AY351" s="74" t="s">
        <v>1889</v>
      </c>
      <c r="AZ351" s="74" t="s">
        <v>1890</v>
      </c>
      <c r="BB351" s="75">
        <v>38632</v>
      </c>
      <c r="BC351" s="76">
        <v>58.249983</v>
      </c>
      <c r="BD351" s="76">
        <v>11.444626</v>
      </c>
      <c r="BE351" s="71" t="s">
        <v>1019</v>
      </c>
      <c r="BF351" s="71" t="s">
        <v>1892</v>
      </c>
      <c r="BG351" s="77"/>
      <c r="BH351" s="58" t="s">
        <v>142</v>
      </c>
      <c r="BI351" s="58" t="s">
        <v>22</v>
      </c>
      <c r="BJ351" s="58" t="s">
        <v>23</v>
      </c>
      <c r="BL351" s="43">
        <v>1.5</v>
      </c>
      <c r="BM351" s="43">
        <v>7.7</v>
      </c>
      <c r="BN351" s="43"/>
      <c r="BO351" s="43"/>
      <c r="BP351" s="43"/>
      <c r="BQ351" s="43"/>
      <c r="BR351" s="43"/>
      <c r="BS351" s="43"/>
      <c r="BT351" s="43"/>
      <c r="BU351" s="43"/>
      <c r="BV351" s="43"/>
      <c r="BW351" s="43"/>
      <c r="BX351" s="43"/>
      <c r="BY351" s="43"/>
      <c r="BZ351" s="43"/>
      <c r="CA351" s="43"/>
      <c r="CB351" s="43"/>
      <c r="CC351" s="43"/>
      <c r="CD351" s="43"/>
      <c r="CE351" s="43"/>
    </row>
    <row r="352" spans="1:91" s="58" customFormat="1" x14ac:dyDescent="0.2">
      <c r="A352" s="58" t="s">
        <v>537</v>
      </c>
      <c r="B352" s="59">
        <v>13</v>
      </c>
      <c r="C352" s="58" t="s">
        <v>538</v>
      </c>
      <c r="D352" s="60"/>
      <c r="E352" s="60">
        <f t="shared" si="6"/>
        <v>1</v>
      </c>
      <c r="F352" s="61">
        <v>350</v>
      </c>
      <c r="G352" s="62" t="s">
        <v>512</v>
      </c>
      <c r="H352" s="58">
        <v>530</v>
      </c>
      <c r="I352" s="63" t="s">
        <v>54</v>
      </c>
      <c r="J352" s="58">
        <v>710</v>
      </c>
      <c r="K352" s="63" t="s">
        <v>132</v>
      </c>
      <c r="L352" s="63" t="s">
        <v>87</v>
      </c>
      <c r="M352" s="59">
        <v>350</v>
      </c>
      <c r="N352" s="64">
        <v>8.7171598039664726</v>
      </c>
      <c r="O352" s="65">
        <v>0.1</v>
      </c>
      <c r="P352" s="66" t="s">
        <v>672</v>
      </c>
      <c r="Q352" s="66" t="s">
        <v>673</v>
      </c>
      <c r="R352" s="67">
        <v>1400</v>
      </c>
      <c r="S352" s="67">
        <v>1400</v>
      </c>
      <c r="T352" s="68" t="s">
        <v>1859</v>
      </c>
      <c r="U352" s="69" t="s">
        <v>1507</v>
      </c>
      <c r="W352" s="70" t="s">
        <v>141</v>
      </c>
      <c r="X352" s="71" t="s">
        <v>666</v>
      </c>
      <c r="Y352" s="69" t="s">
        <v>568</v>
      </c>
      <c r="Z352" s="70" t="s">
        <v>663</v>
      </c>
      <c r="AA352" s="71" t="s">
        <v>664</v>
      </c>
      <c r="AB352" s="72" t="s">
        <v>665</v>
      </c>
      <c r="AC352" s="73" t="s">
        <v>1877</v>
      </c>
      <c r="AD352" s="71" t="s">
        <v>1881</v>
      </c>
      <c r="AE352" s="73" t="s">
        <v>928</v>
      </c>
      <c r="AG352" s="58" t="s">
        <v>142</v>
      </c>
      <c r="AH352" s="58" t="s">
        <v>102</v>
      </c>
      <c r="AI352" s="58" t="s">
        <v>9</v>
      </c>
      <c r="AJ352" s="73" t="s">
        <v>11</v>
      </c>
      <c r="AK352" s="58" t="s">
        <v>10</v>
      </c>
      <c r="AL352" s="73" t="s">
        <v>12</v>
      </c>
      <c r="AM352" s="58" t="s">
        <v>13</v>
      </c>
      <c r="AN352" s="58" t="s">
        <v>14</v>
      </c>
      <c r="AO352" s="58" t="s">
        <v>15</v>
      </c>
      <c r="AP352" s="58" t="s">
        <v>16</v>
      </c>
      <c r="AQ352" s="58" t="s">
        <v>17</v>
      </c>
      <c r="AR352" s="58" t="s">
        <v>18</v>
      </c>
      <c r="AS352" s="58" t="s">
        <v>106</v>
      </c>
      <c r="AT352" s="58">
        <v>300</v>
      </c>
      <c r="AU352" s="58">
        <v>300</v>
      </c>
      <c r="AW352" t="s">
        <v>19</v>
      </c>
      <c r="AX352" s="74" t="s">
        <v>1888</v>
      </c>
      <c r="AY352" s="74" t="s">
        <v>1889</v>
      </c>
      <c r="AZ352" s="74" t="s">
        <v>1890</v>
      </c>
      <c r="BB352" s="75">
        <v>38632</v>
      </c>
      <c r="BC352" s="76">
        <v>58.249983</v>
      </c>
      <c r="BD352" s="76">
        <v>11.444626</v>
      </c>
      <c r="BE352" s="71" t="s">
        <v>1019</v>
      </c>
      <c r="BF352" s="71" t="s">
        <v>1892</v>
      </c>
      <c r="BG352" s="77"/>
      <c r="BH352" s="58" t="s">
        <v>142</v>
      </c>
      <c r="BI352" s="58" t="s">
        <v>22</v>
      </c>
      <c r="BJ352" s="58" t="s">
        <v>23</v>
      </c>
      <c r="BL352" s="43">
        <v>1.5</v>
      </c>
      <c r="BM352" s="43">
        <v>7.7</v>
      </c>
      <c r="BN352" s="43"/>
      <c r="BO352" s="43"/>
      <c r="BP352" s="43"/>
      <c r="BQ352" s="43"/>
      <c r="BR352" s="43"/>
      <c r="BS352" s="43"/>
      <c r="BT352" s="43"/>
      <c r="BU352" s="43"/>
      <c r="BV352" s="43"/>
      <c r="BW352" s="43"/>
      <c r="BX352" s="43"/>
      <c r="BY352" s="43"/>
      <c r="BZ352" s="43"/>
      <c r="CA352" s="43"/>
      <c r="CB352" s="43"/>
      <c r="CC352" s="43"/>
      <c r="CD352" s="43"/>
      <c r="CE352" s="43"/>
    </row>
    <row r="353" spans="1:91" s="58" customFormat="1" x14ac:dyDescent="0.2">
      <c r="A353" s="58" t="s">
        <v>537</v>
      </c>
      <c r="B353" s="59">
        <v>13</v>
      </c>
      <c r="C353" s="58" t="s">
        <v>538</v>
      </c>
      <c r="D353" s="60"/>
      <c r="E353" s="60">
        <f t="shared" si="6"/>
        <v>0</v>
      </c>
      <c r="F353" s="61">
        <v>351</v>
      </c>
      <c r="G353" s="62" t="s">
        <v>513</v>
      </c>
      <c r="H353" s="58">
        <v>530</v>
      </c>
      <c r="I353" s="63" t="s">
        <v>54</v>
      </c>
      <c r="J353" s="58">
        <v>711</v>
      </c>
      <c r="K353" s="63" t="s">
        <v>133</v>
      </c>
      <c r="L353" s="63" t="s">
        <v>88</v>
      </c>
      <c r="M353" s="59">
        <v>351</v>
      </c>
      <c r="N353" s="64"/>
      <c r="O353" s="65">
        <v>0.1</v>
      </c>
      <c r="P353" s="66" t="s">
        <v>672</v>
      </c>
      <c r="Q353" s="66" t="s">
        <v>673</v>
      </c>
      <c r="R353" s="67"/>
      <c r="S353" s="67"/>
      <c r="T353" s="68"/>
      <c r="U353" s="69"/>
      <c r="W353" s="70"/>
      <c r="X353" s="71"/>
      <c r="Y353" s="69"/>
      <c r="Z353" s="70"/>
      <c r="AA353" s="71"/>
      <c r="AB353" s="72"/>
      <c r="AC353" s="73" t="s">
        <v>1059</v>
      </c>
      <c r="AD353" s="71"/>
      <c r="AE353" s="73"/>
      <c r="AG353" s="58" t="s">
        <v>142</v>
      </c>
      <c r="AH353" s="58" t="s">
        <v>102</v>
      </c>
      <c r="AI353" s="58" t="s">
        <v>9</v>
      </c>
      <c r="AJ353" s="73" t="s">
        <v>11</v>
      </c>
      <c r="AK353" s="58" t="s">
        <v>10</v>
      </c>
      <c r="AL353" s="73" t="s">
        <v>12</v>
      </c>
      <c r="AM353" s="58" t="s">
        <v>13</v>
      </c>
      <c r="AN353" s="58" t="s">
        <v>14</v>
      </c>
      <c r="AO353" s="58" t="s">
        <v>15</v>
      </c>
      <c r="AP353" s="58" t="s">
        <v>16</v>
      </c>
      <c r="AQ353" s="58" t="s">
        <v>17</v>
      </c>
      <c r="AR353" s="58" t="s">
        <v>18</v>
      </c>
      <c r="AS353" s="58" t="s">
        <v>106</v>
      </c>
      <c r="AT353" s="58">
        <v>300</v>
      </c>
      <c r="AU353" s="58">
        <v>300</v>
      </c>
      <c r="AW353" t="s">
        <v>19</v>
      </c>
      <c r="AX353" s="74" t="s">
        <v>1888</v>
      </c>
      <c r="AY353" s="74" t="s">
        <v>1889</v>
      </c>
      <c r="AZ353" s="74" t="s">
        <v>1890</v>
      </c>
      <c r="BB353" s="75" t="s">
        <v>1</v>
      </c>
      <c r="BC353" s="76">
        <v>0</v>
      </c>
      <c r="BD353" s="76">
        <v>0</v>
      </c>
      <c r="BE353" s="71"/>
      <c r="BF353" s="71"/>
      <c r="BG353" s="77"/>
      <c r="BH353" s="58" t="s">
        <v>142</v>
      </c>
      <c r="BI353" s="58" t="s">
        <v>22</v>
      </c>
      <c r="BJ353" s="58" t="s">
        <v>23</v>
      </c>
      <c r="BL353" s="43"/>
      <c r="BM353" s="43"/>
      <c r="BN353" s="43"/>
      <c r="BO353" s="43"/>
      <c r="BP353" s="43"/>
      <c r="BQ353" s="43"/>
      <c r="BR353" s="43"/>
      <c r="BS353" s="43"/>
      <c r="BT353" s="43"/>
      <c r="BU353" s="43"/>
      <c r="BV353" s="43"/>
      <c r="BW353" s="43"/>
      <c r="BX353" s="43"/>
      <c r="BY353" s="43"/>
      <c r="BZ353" s="43"/>
      <c r="CA353" s="43"/>
      <c r="CB353" s="43"/>
      <c r="CC353" s="43"/>
      <c r="CD353" s="43"/>
      <c r="CE353" s="43"/>
    </row>
    <row r="354" spans="1:91" s="58" customFormat="1" x14ac:dyDescent="0.2">
      <c r="A354" s="58" t="s">
        <v>537</v>
      </c>
      <c r="B354" s="59">
        <v>13</v>
      </c>
      <c r="C354" s="58" t="s">
        <v>538</v>
      </c>
      <c r="D354" s="60"/>
      <c r="E354" s="60">
        <f t="shared" si="6"/>
        <v>0</v>
      </c>
      <c r="F354" s="61">
        <v>352</v>
      </c>
      <c r="G354" s="62" t="s">
        <v>514</v>
      </c>
      <c r="H354" s="58">
        <v>530</v>
      </c>
      <c r="I354" s="63" t="s">
        <v>54</v>
      </c>
      <c r="J354" s="58">
        <v>712</v>
      </c>
      <c r="K354" s="63" t="s">
        <v>134</v>
      </c>
      <c r="L354" s="63" t="s">
        <v>89</v>
      </c>
      <c r="M354" s="59">
        <v>352</v>
      </c>
      <c r="N354" s="64"/>
      <c r="O354" s="65">
        <v>0.1</v>
      </c>
      <c r="P354" s="66" t="s">
        <v>672</v>
      </c>
      <c r="Q354" s="66" t="s">
        <v>673</v>
      </c>
      <c r="R354" s="67"/>
      <c r="S354" s="67"/>
      <c r="T354" s="68"/>
      <c r="U354" s="69"/>
      <c r="W354" s="70"/>
      <c r="X354" s="71"/>
      <c r="Y354" s="69"/>
      <c r="Z354" s="70"/>
      <c r="AA354" s="71"/>
      <c r="AB354" s="72"/>
      <c r="AC354" s="73" t="s">
        <v>1059</v>
      </c>
      <c r="AD354" s="71"/>
      <c r="AE354" s="73"/>
      <c r="AG354" s="58" t="s">
        <v>142</v>
      </c>
      <c r="AH354" s="58" t="s">
        <v>102</v>
      </c>
      <c r="AI354" s="58" t="s">
        <v>9</v>
      </c>
      <c r="AJ354" s="73" t="s">
        <v>11</v>
      </c>
      <c r="AK354" s="58" t="s">
        <v>10</v>
      </c>
      <c r="AL354" s="73" t="s">
        <v>12</v>
      </c>
      <c r="AM354" s="58" t="s">
        <v>13</v>
      </c>
      <c r="AN354" s="58" t="s">
        <v>14</v>
      </c>
      <c r="AO354" s="58" t="s">
        <v>15</v>
      </c>
      <c r="AP354" s="58" t="s">
        <v>16</v>
      </c>
      <c r="AQ354" s="58" t="s">
        <v>17</v>
      </c>
      <c r="AR354" s="58" t="s">
        <v>18</v>
      </c>
      <c r="AS354" s="58" t="s">
        <v>106</v>
      </c>
      <c r="AT354" s="58">
        <v>300</v>
      </c>
      <c r="AU354" s="58">
        <v>300</v>
      </c>
      <c r="AW354" t="s">
        <v>19</v>
      </c>
      <c r="AX354" s="74" t="s">
        <v>1888</v>
      </c>
      <c r="AY354" s="74" t="s">
        <v>1889</v>
      </c>
      <c r="AZ354" s="74" t="s">
        <v>1890</v>
      </c>
      <c r="BB354" s="75" t="s">
        <v>1</v>
      </c>
      <c r="BC354" s="76">
        <v>0</v>
      </c>
      <c r="BD354" s="76">
        <v>0</v>
      </c>
      <c r="BE354" s="71"/>
      <c r="BF354" s="71"/>
      <c r="BG354" s="77"/>
      <c r="BH354" s="58" t="s">
        <v>142</v>
      </c>
      <c r="BI354" s="58" t="s">
        <v>22</v>
      </c>
      <c r="BJ354" s="58" t="s">
        <v>23</v>
      </c>
      <c r="BL354" s="43"/>
      <c r="BM354" s="43"/>
      <c r="BN354" s="43"/>
      <c r="BO354" s="43"/>
      <c r="BP354" s="43"/>
      <c r="BQ354" s="43"/>
      <c r="BR354" s="43"/>
      <c r="BS354" s="43"/>
      <c r="BT354" s="43"/>
      <c r="BU354" s="43"/>
      <c r="BV354" s="43"/>
      <c r="BW354" s="43"/>
      <c r="BX354" s="43"/>
      <c r="BY354" s="43"/>
      <c r="BZ354" s="43"/>
      <c r="CA354" s="43"/>
      <c r="CB354" s="43"/>
      <c r="CC354" s="43"/>
      <c r="CD354" s="43"/>
      <c r="CE354" s="43"/>
    </row>
    <row r="355" spans="1:91" s="58" customFormat="1" x14ac:dyDescent="0.2">
      <c r="A355" s="58" t="s">
        <v>537</v>
      </c>
      <c r="B355" s="59">
        <v>13</v>
      </c>
      <c r="C355" s="58" t="s">
        <v>538</v>
      </c>
      <c r="D355" s="60"/>
      <c r="E355" s="60">
        <f t="shared" si="6"/>
        <v>2</v>
      </c>
      <c r="F355" s="61">
        <v>353</v>
      </c>
      <c r="G355" s="62" t="s">
        <v>515</v>
      </c>
      <c r="H355" s="58">
        <v>530</v>
      </c>
      <c r="I355" s="63" t="s">
        <v>54</v>
      </c>
      <c r="J355" s="58">
        <v>733</v>
      </c>
      <c r="K355" s="63" t="s">
        <v>125</v>
      </c>
      <c r="L355" s="63" t="s">
        <v>80</v>
      </c>
      <c r="M355" s="59">
        <v>353</v>
      </c>
      <c r="N355" s="64">
        <v>1.3149475564512434</v>
      </c>
      <c r="O355" s="65">
        <v>0.1</v>
      </c>
      <c r="P355" s="66" t="s">
        <v>672</v>
      </c>
      <c r="Q355" s="66" t="s">
        <v>673</v>
      </c>
      <c r="R355" s="67">
        <v>23787</v>
      </c>
      <c r="S355" s="67">
        <v>23787</v>
      </c>
      <c r="T355" s="68" t="s">
        <v>1860</v>
      </c>
      <c r="U355" s="69" t="s">
        <v>1508</v>
      </c>
      <c r="W355" s="70" t="s">
        <v>141</v>
      </c>
      <c r="X355" s="71" t="s">
        <v>666</v>
      </c>
      <c r="Y355" s="69" t="s">
        <v>568</v>
      </c>
      <c r="Z355" s="70" t="s">
        <v>663</v>
      </c>
      <c r="AA355" s="71" t="s">
        <v>664</v>
      </c>
      <c r="AB355" s="72" t="s">
        <v>665</v>
      </c>
      <c r="AC355" s="73" t="s">
        <v>2015</v>
      </c>
      <c r="AD355" s="71" t="s">
        <v>1880</v>
      </c>
      <c r="AE355" s="73" t="s">
        <v>929</v>
      </c>
      <c r="AF355" s="58" t="s">
        <v>2030</v>
      </c>
      <c r="AG355" s="58" t="s">
        <v>142</v>
      </c>
      <c r="AH355" s="58" t="s">
        <v>102</v>
      </c>
      <c r="AI355" s="58" t="s">
        <v>9</v>
      </c>
      <c r="AJ355" s="73" t="s">
        <v>11</v>
      </c>
      <c r="AK355" s="58" t="s">
        <v>10</v>
      </c>
      <c r="AL355" s="73" t="s">
        <v>12</v>
      </c>
      <c r="AM355" s="58" t="s">
        <v>13</v>
      </c>
      <c r="AN355" s="58" t="s">
        <v>14</v>
      </c>
      <c r="AO355" s="58" t="s">
        <v>15</v>
      </c>
      <c r="AP355" s="58" t="s">
        <v>16</v>
      </c>
      <c r="AQ355" s="58" t="s">
        <v>17</v>
      </c>
      <c r="AR355" s="58" t="s">
        <v>18</v>
      </c>
      <c r="AS355" s="58" t="s">
        <v>106</v>
      </c>
      <c r="AT355" s="58">
        <v>300</v>
      </c>
      <c r="AU355" s="58">
        <v>300</v>
      </c>
      <c r="AW355" t="s">
        <v>19</v>
      </c>
      <c r="AX355" s="74" t="s">
        <v>1889</v>
      </c>
      <c r="AY355" s="74" t="s">
        <v>1889</v>
      </c>
      <c r="AZ355" s="74" t="s">
        <v>2023</v>
      </c>
      <c r="BB355" s="75">
        <v>39736</v>
      </c>
      <c r="BC355" s="76">
        <v>58.249983</v>
      </c>
      <c r="BD355" s="76">
        <v>11.444626</v>
      </c>
      <c r="BE355" s="71" t="s">
        <v>1019</v>
      </c>
      <c r="BF355" s="71" t="s">
        <v>1892</v>
      </c>
      <c r="BG355" s="79" t="s">
        <v>2022</v>
      </c>
      <c r="BH355" s="58" t="s">
        <v>142</v>
      </c>
      <c r="BI355" s="58" t="s">
        <v>2024</v>
      </c>
      <c r="BJ355" s="58" t="s">
        <v>23</v>
      </c>
      <c r="BL355" s="43">
        <v>1.5</v>
      </c>
      <c r="BM355" s="43"/>
      <c r="BN355" s="43"/>
      <c r="BO355" s="43"/>
      <c r="BP355" s="43"/>
      <c r="BQ355" s="43"/>
      <c r="BR355" s="43"/>
      <c r="BS355" s="43"/>
      <c r="BT355" s="43"/>
      <c r="BU355" s="43"/>
      <c r="BV355" s="43"/>
      <c r="BW355" s="43"/>
      <c r="BX355" s="43"/>
      <c r="BY355" s="43"/>
      <c r="BZ355" s="43"/>
      <c r="CA355" s="43"/>
      <c r="CB355" s="43"/>
      <c r="CC355" s="43"/>
      <c r="CD355" s="43"/>
      <c r="CE355" s="43"/>
      <c r="CM355" s="58">
        <v>0</v>
      </c>
    </row>
    <row r="356" spans="1:91" s="58" customFormat="1" x14ac:dyDescent="0.2">
      <c r="A356" s="58" t="s">
        <v>537</v>
      </c>
      <c r="B356" s="59">
        <v>13</v>
      </c>
      <c r="C356" s="58" t="s">
        <v>538</v>
      </c>
      <c r="D356" s="60"/>
      <c r="E356" s="60">
        <f t="shared" si="6"/>
        <v>0</v>
      </c>
      <c r="F356" s="61">
        <v>354</v>
      </c>
      <c r="G356" s="62" t="s">
        <v>516</v>
      </c>
      <c r="H356" s="58">
        <v>530</v>
      </c>
      <c r="I356" s="63" t="s">
        <v>54</v>
      </c>
      <c r="J356" s="58">
        <v>735</v>
      </c>
      <c r="K356" s="63" t="s">
        <v>126</v>
      </c>
      <c r="L356" s="63" t="s">
        <v>81</v>
      </c>
      <c r="M356" s="59">
        <v>354</v>
      </c>
      <c r="N356" s="64"/>
      <c r="O356" s="65">
        <v>0.1</v>
      </c>
      <c r="P356" s="66" t="s">
        <v>672</v>
      </c>
      <c r="Q356" s="66" t="s">
        <v>673</v>
      </c>
      <c r="R356" s="67"/>
      <c r="S356" s="67"/>
      <c r="T356" s="68"/>
      <c r="U356" s="69"/>
      <c r="W356" s="70"/>
      <c r="X356" s="71"/>
      <c r="Y356" s="69"/>
      <c r="Z356" s="70"/>
      <c r="AA356" s="71"/>
      <c r="AB356" s="72"/>
      <c r="AC356" s="73" t="s">
        <v>1059</v>
      </c>
      <c r="AD356" s="71"/>
      <c r="AE356" s="73"/>
      <c r="AG356" s="58" t="s">
        <v>142</v>
      </c>
      <c r="AH356" s="58" t="s">
        <v>102</v>
      </c>
      <c r="AI356" s="58" t="s">
        <v>9</v>
      </c>
      <c r="AJ356" s="73" t="s">
        <v>11</v>
      </c>
      <c r="AK356" s="58" t="s">
        <v>10</v>
      </c>
      <c r="AL356" s="73" t="s">
        <v>12</v>
      </c>
      <c r="AM356" s="58" t="s">
        <v>13</v>
      </c>
      <c r="AN356" s="58" t="s">
        <v>14</v>
      </c>
      <c r="AO356" s="58" t="s">
        <v>15</v>
      </c>
      <c r="AP356" s="58" t="s">
        <v>16</v>
      </c>
      <c r="AQ356" s="58" t="s">
        <v>17</v>
      </c>
      <c r="AR356" s="58" t="s">
        <v>18</v>
      </c>
      <c r="AS356" s="58" t="s">
        <v>106</v>
      </c>
      <c r="AT356" s="58">
        <v>300</v>
      </c>
      <c r="AU356" s="58">
        <v>300</v>
      </c>
      <c r="AW356" t="s">
        <v>19</v>
      </c>
      <c r="AX356" s="74" t="s">
        <v>1888</v>
      </c>
      <c r="AY356" s="74" t="s">
        <v>1889</v>
      </c>
      <c r="AZ356" s="74" t="s">
        <v>1890</v>
      </c>
      <c r="BB356" s="75" t="s">
        <v>1</v>
      </c>
      <c r="BC356" s="76">
        <v>0</v>
      </c>
      <c r="BD356" s="76">
        <v>0</v>
      </c>
      <c r="BE356" s="71"/>
      <c r="BF356" s="71"/>
      <c r="BG356" s="77"/>
      <c r="BH356" s="58" t="s">
        <v>142</v>
      </c>
      <c r="BI356" s="58" t="s">
        <v>22</v>
      </c>
      <c r="BJ356" s="58" t="s">
        <v>23</v>
      </c>
      <c r="BL356" s="43"/>
      <c r="BM356" s="43"/>
      <c r="BN356" s="43"/>
      <c r="BO356" s="43"/>
      <c r="BP356" s="43"/>
      <c r="BQ356" s="43"/>
      <c r="BR356" s="43"/>
      <c r="BS356" s="43"/>
      <c r="BT356" s="43"/>
      <c r="BU356" s="43"/>
      <c r="BV356" s="43"/>
      <c r="BW356" s="43"/>
      <c r="BX356" s="43"/>
      <c r="BY356" s="43"/>
      <c r="BZ356" s="43"/>
      <c r="CA356" s="43"/>
      <c r="CB356" s="43"/>
      <c r="CC356" s="43"/>
      <c r="CD356" s="43"/>
      <c r="CE356" s="43"/>
    </row>
    <row r="357" spans="1:91" s="58" customFormat="1" x14ac:dyDescent="0.2">
      <c r="A357" s="58" t="s">
        <v>537</v>
      </c>
      <c r="B357" s="59">
        <v>13</v>
      </c>
      <c r="C357" s="58" t="s">
        <v>538</v>
      </c>
      <c r="D357" s="60"/>
      <c r="E357" s="60">
        <f t="shared" si="6"/>
        <v>0</v>
      </c>
      <c r="F357" s="61">
        <v>355</v>
      </c>
      <c r="G357" s="62" t="s">
        <v>517</v>
      </c>
      <c r="H357" s="58">
        <v>530</v>
      </c>
      <c r="I357" s="63" t="s">
        <v>54</v>
      </c>
      <c r="J357" s="58">
        <v>736</v>
      </c>
      <c r="K357" s="63" t="s">
        <v>127</v>
      </c>
      <c r="L357" s="63" t="s">
        <v>82</v>
      </c>
      <c r="M357" s="59">
        <v>355</v>
      </c>
      <c r="N357" s="64"/>
      <c r="O357" s="65">
        <v>0.1</v>
      </c>
      <c r="P357" s="66" t="s">
        <v>672</v>
      </c>
      <c r="Q357" s="66" t="s">
        <v>673</v>
      </c>
      <c r="R357" s="67"/>
      <c r="S357" s="67"/>
      <c r="T357" s="68"/>
      <c r="U357" s="69"/>
      <c r="W357" s="70"/>
      <c r="X357" s="71"/>
      <c r="Y357" s="69"/>
      <c r="Z357" s="70"/>
      <c r="AA357" s="71"/>
      <c r="AB357" s="72"/>
      <c r="AC357" s="73" t="s">
        <v>1059</v>
      </c>
      <c r="AD357" s="71"/>
      <c r="AE357" s="73"/>
      <c r="AG357" s="58" t="s">
        <v>142</v>
      </c>
      <c r="AH357" s="58" t="s">
        <v>102</v>
      </c>
      <c r="AI357" s="58" t="s">
        <v>9</v>
      </c>
      <c r="AJ357" s="73" t="s">
        <v>11</v>
      </c>
      <c r="AK357" s="58" t="s">
        <v>10</v>
      </c>
      <c r="AL357" s="73" t="s">
        <v>12</v>
      </c>
      <c r="AM357" s="58" t="s">
        <v>13</v>
      </c>
      <c r="AN357" s="58" t="s">
        <v>14</v>
      </c>
      <c r="AO357" s="58" t="s">
        <v>15</v>
      </c>
      <c r="AP357" s="58" t="s">
        <v>16</v>
      </c>
      <c r="AQ357" s="58" t="s">
        <v>17</v>
      </c>
      <c r="AR357" s="58" t="s">
        <v>18</v>
      </c>
      <c r="AS357" s="58" t="s">
        <v>106</v>
      </c>
      <c r="AT357" s="58">
        <v>300</v>
      </c>
      <c r="AU357" s="58">
        <v>300</v>
      </c>
      <c r="AW357" t="s">
        <v>19</v>
      </c>
      <c r="AX357" s="74" t="s">
        <v>1888</v>
      </c>
      <c r="AY357" s="74" t="s">
        <v>1889</v>
      </c>
      <c r="AZ357" s="74" t="s">
        <v>1890</v>
      </c>
      <c r="BB357" s="75" t="s">
        <v>1</v>
      </c>
      <c r="BC357" s="76">
        <v>0</v>
      </c>
      <c r="BD357" s="76">
        <v>0</v>
      </c>
      <c r="BE357" s="71"/>
      <c r="BF357" s="71"/>
      <c r="BG357" s="77"/>
      <c r="BH357" s="58" t="s">
        <v>142</v>
      </c>
      <c r="BI357" s="58" t="s">
        <v>22</v>
      </c>
      <c r="BJ357" s="58" t="s">
        <v>23</v>
      </c>
      <c r="BL357" s="43"/>
      <c r="BM357" s="43"/>
      <c r="BN357" s="43"/>
      <c r="BO357" s="43"/>
      <c r="BP357" s="43"/>
      <c r="BQ357" s="43"/>
      <c r="BR357" s="43"/>
      <c r="BS357" s="43"/>
      <c r="BT357" s="43"/>
      <c r="BU357" s="43"/>
      <c r="BV357" s="43"/>
      <c r="BW357" s="43"/>
      <c r="BX357" s="43"/>
      <c r="BY357" s="43"/>
      <c r="BZ357" s="43"/>
      <c r="CA357" s="43"/>
      <c r="CB357" s="43"/>
      <c r="CC357" s="43"/>
      <c r="CD357" s="43"/>
      <c r="CE357" s="43"/>
    </row>
    <row r="358" spans="1:91" s="58" customFormat="1" x14ac:dyDescent="0.2">
      <c r="A358" s="58" t="s">
        <v>537</v>
      </c>
      <c r="B358" s="59">
        <v>13</v>
      </c>
      <c r="C358" s="58" t="s">
        <v>538</v>
      </c>
      <c r="D358" s="60"/>
      <c r="E358" s="60">
        <f t="shared" si="6"/>
        <v>2</v>
      </c>
      <c r="F358" s="61">
        <v>356</v>
      </c>
      <c r="G358" s="62" t="s">
        <v>518</v>
      </c>
      <c r="H358" s="58">
        <v>530</v>
      </c>
      <c r="I358" s="63" t="s">
        <v>54</v>
      </c>
      <c r="J358" s="58">
        <v>738</v>
      </c>
      <c r="K358" s="63" t="s">
        <v>128</v>
      </c>
      <c r="L358" s="63" t="s">
        <v>83</v>
      </c>
      <c r="M358" s="59">
        <v>356</v>
      </c>
      <c r="N358" s="64">
        <v>1.1592199880914211</v>
      </c>
      <c r="O358" s="65">
        <v>0.1</v>
      </c>
      <c r="P358" s="66" t="s">
        <v>672</v>
      </c>
      <c r="Q358" s="66" t="s">
        <v>673</v>
      </c>
      <c r="R358" s="67">
        <v>25295</v>
      </c>
      <c r="S358" s="67">
        <v>25295</v>
      </c>
      <c r="T358" s="68" t="s">
        <v>1861</v>
      </c>
      <c r="U358" s="69" t="s">
        <v>1509</v>
      </c>
      <c r="W358" s="70" t="s">
        <v>141</v>
      </c>
      <c r="X358" s="71" t="s">
        <v>666</v>
      </c>
      <c r="Y358" s="69" t="s">
        <v>568</v>
      </c>
      <c r="Z358" s="70" t="s">
        <v>663</v>
      </c>
      <c r="AA358" s="71" t="s">
        <v>664</v>
      </c>
      <c r="AB358" s="72" t="s">
        <v>665</v>
      </c>
      <c r="AC358" s="73" t="s">
        <v>2015</v>
      </c>
      <c r="AD358" s="71" t="s">
        <v>1880</v>
      </c>
      <c r="AE358" s="73" t="s">
        <v>930</v>
      </c>
      <c r="AF358" s="58" t="s">
        <v>2031</v>
      </c>
      <c r="AG358" s="58" t="s">
        <v>142</v>
      </c>
      <c r="AH358" s="58" t="s">
        <v>102</v>
      </c>
      <c r="AI358" s="58" t="s">
        <v>9</v>
      </c>
      <c r="AJ358" s="73" t="s">
        <v>11</v>
      </c>
      <c r="AK358" s="58" t="s">
        <v>10</v>
      </c>
      <c r="AL358" s="73" t="s">
        <v>12</v>
      </c>
      <c r="AM358" s="58" t="s">
        <v>13</v>
      </c>
      <c r="AN358" s="58" t="s">
        <v>14</v>
      </c>
      <c r="AO358" s="58" t="s">
        <v>15</v>
      </c>
      <c r="AP358" s="58" t="s">
        <v>16</v>
      </c>
      <c r="AQ358" s="58" t="s">
        <v>17</v>
      </c>
      <c r="AR358" s="58" t="s">
        <v>18</v>
      </c>
      <c r="AS358" s="58" t="s">
        <v>106</v>
      </c>
      <c r="AT358" s="58">
        <v>300</v>
      </c>
      <c r="AU358" s="58">
        <v>300</v>
      </c>
      <c r="AW358" t="s">
        <v>19</v>
      </c>
      <c r="AX358" s="74" t="s">
        <v>1889</v>
      </c>
      <c r="AY358" s="74" t="s">
        <v>1889</v>
      </c>
      <c r="AZ358" s="74" t="s">
        <v>2023</v>
      </c>
      <c r="BB358" s="75">
        <v>39736</v>
      </c>
      <c r="BC358" s="76">
        <v>58.249983</v>
      </c>
      <c r="BD358" s="76">
        <v>11.444626</v>
      </c>
      <c r="BE358" s="71" t="s">
        <v>1019</v>
      </c>
      <c r="BF358" s="71" t="s">
        <v>1892</v>
      </c>
      <c r="BG358" s="79" t="s">
        <v>2022</v>
      </c>
      <c r="BH358" s="58" t="s">
        <v>142</v>
      </c>
      <c r="BI358" s="58" t="s">
        <v>2024</v>
      </c>
      <c r="BJ358" s="58" t="s">
        <v>23</v>
      </c>
      <c r="BL358" s="43">
        <v>1.5</v>
      </c>
      <c r="BM358" s="43"/>
      <c r="BN358" s="43"/>
      <c r="BO358" s="43"/>
      <c r="BP358" s="43"/>
      <c r="BQ358" s="43"/>
      <c r="BR358" s="43"/>
      <c r="BS358" s="43"/>
      <c r="BT358" s="43"/>
      <c r="BU358" s="43"/>
      <c r="BV358" s="43"/>
      <c r="BW358" s="43"/>
      <c r="BX358" s="43"/>
      <c r="BY358" s="43"/>
      <c r="BZ358" s="43"/>
      <c r="CA358" s="43"/>
      <c r="CB358" s="43"/>
      <c r="CC358" s="43"/>
      <c r="CD358" s="43"/>
      <c r="CE358" s="43"/>
      <c r="CM358" s="80">
        <v>0</v>
      </c>
    </row>
    <row r="359" spans="1:91" s="58" customFormat="1" x14ac:dyDescent="0.2">
      <c r="A359" s="58" t="s">
        <v>537</v>
      </c>
      <c r="B359" s="59">
        <v>13</v>
      </c>
      <c r="C359" s="58" t="s">
        <v>538</v>
      </c>
      <c r="D359" s="60"/>
      <c r="E359" s="60">
        <f t="shared" si="6"/>
        <v>2</v>
      </c>
      <c r="F359" s="61">
        <v>357</v>
      </c>
      <c r="G359" s="62" t="s">
        <v>519</v>
      </c>
      <c r="H359" s="58">
        <v>530</v>
      </c>
      <c r="I359" s="63" t="s">
        <v>54</v>
      </c>
      <c r="J359" s="58">
        <v>739</v>
      </c>
      <c r="K359" s="63" t="s">
        <v>129</v>
      </c>
      <c r="L359" s="63" t="s">
        <v>84</v>
      </c>
      <c r="M359" s="59">
        <v>357</v>
      </c>
      <c r="N359" s="64">
        <v>1.2330760774973661</v>
      </c>
      <c r="O359" s="65">
        <v>0.1</v>
      </c>
      <c r="P359" s="66" t="s">
        <v>672</v>
      </c>
      <c r="Q359" s="66" t="s">
        <v>673</v>
      </c>
      <c r="R359" s="67">
        <v>28300</v>
      </c>
      <c r="S359" s="67">
        <v>28300</v>
      </c>
      <c r="T359" s="68" t="s">
        <v>1862</v>
      </c>
      <c r="U359" s="69" t="s">
        <v>1510</v>
      </c>
      <c r="W359" s="70" t="s">
        <v>141</v>
      </c>
      <c r="X359" s="71" t="s">
        <v>666</v>
      </c>
      <c r="Y359" s="69" t="s">
        <v>568</v>
      </c>
      <c r="Z359" s="70" t="s">
        <v>663</v>
      </c>
      <c r="AA359" s="71" t="s">
        <v>664</v>
      </c>
      <c r="AB359" s="72" t="s">
        <v>665</v>
      </c>
      <c r="AC359" s="73" t="s">
        <v>2015</v>
      </c>
      <c r="AD359" s="71" t="s">
        <v>1880</v>
      </c>
      <c r="AE359" s="73" t="s">
        <v>931</v>
      </c>
      <c r="AF359" s="58" t="s">
        <v>2032</v>
      </c>
      <c r="AG359" s="58" t="s">
        <v>142</v>
      </c>
      <c r="AH359" s="58" t="s">
        <v>102</v>
      </c>
      <c r="AI359" s="58" t="s">
        <v>9</v>
      </c>
      <c r="AJ359" s="73" t="s">
        <v>11</v>
      </c>
      <c r="AK359" s="58" t="s">
        <v>10</v>
      </c>
      <c r="AL359" s="73" t="s">
        <v>12</v>
      </c>
      <c r="AM359" s="58" t="s">
        <v>13</v>
      </c>
      <c r="AN359" s="58" t="s">
        <v>14</v>
      </c>
      <c r="AO359" s="58" t="s">
        <v>15</v>
      </c>
      <c r="AP359" s="58" t="s">
        <v>16</v>
      </c>
      <c r="AQ359" s="58" t="s">
        <v>17</v>
      </c>
      <c r="AR359" s="58" t="s">
        <v>18</v>
      </c>
      <c r="AS359" s="58" t="s">
        <v>106</v>
      </c>
      <c r="AT359" s="58">
        <v>300</v>
      </c>
      <c r="AU359" s="58">
        <v>300</v>
      </c>
      <c r="AW359" t="s">
        <v>19</v>
      </c>
      <c r="AX359" s="74" t="s">
        <v>1889</v>
      </c>
      <c r="AY359" s="74" t="s">
        <v>1889</v>
      </c>
      <c r="AZ359" s="74" t="s">
        <v>2023</v>
      </c>
      <c r="BB359" s="75">
        <v>39736</v>
      </c>
      <c r="BC359" s="76">
        <v>58.249983</v>
      </c>
      <c r="BD359" s="76">
        <v>11.444626</v>
      </c>
      <c r="BE359" s="71" t="s">
        <v>1019</v>
      </c>
      <c r="BF359" s="71" t="s">
        <v>1892</v>
      </c>
      <c r="BG359" s="79" t="s">
        <v>2022</v>
      </c>
      <c r="BH359" s="58" t="s">
        <v>142</v>
      </c>
      <c r="BI359" s="58" t="s">
        <v>2024</v>
      </c>
      <c r="BJ359" s="58" t="s">
        <v>23</v>
      </c>
      <c r="BL359" s="43">
        <v>1.5</v>
      </c>
      <c r="BM359" s="43"/>
      <c r="BN359" s="43"/>
      <c r="BO359" s="43"/>
      <c r="BP359" s="43"/>
      <c r="BQ359" s="43"/>
      <c r="BR359" s="43"/>
      <c r="BS359" s="43"/>
      <c r="BT359" s="43"/>
      <c r="BU359" s="43"/>
      <c r="BV359" s="43"/>
      <c r="BW359" s="43"/>
      <c r="BX359" s="43"/>
      <c r="BY359" s="43"/>
      <c r="BZ359" s="43"/>
      <c r="CA359" s="43"/>
      <c r="CB359" s="43"/>
      <c r="CC359" s="43"/>
      <c r="CD359" s="43"/>
      <c r="CE359" s="43"/>
      <c r="CM359" s="80">
        <v>0</v>
      </c>
    </row>
    <row r="360" spans="1:91" s="58" customFormat="1" x14ac:dyDescent="0.2">
      <c r="A360" s="58" t="s">
        <v>537</v>
      </c>
      <c r="B360" s="59">
        <v>13</v>
      </c>
      <c r="C360" s="58" t="s">
        <v>538</v>
      </c>
      <c r="D360" s="60"/>
      <c r="E360" s="60">
        <f t="shared" si="6"/>
        <v>2</v>
      </c>
      <c r="F360" s="61">
        <v>358</v>
      </c>
      <c r="G360" s="62" t="s">
        <v>520</v>
      </c>
      <c r="H360" s="58">
        <v>530</v>
      </c>
      <c r="I360" s="63" t="s">
        <v>54</v>
      </c>
      <c r="J360" s="58">
        <v>740</v>
      </c>
      <c r="K360" s="63" t="s">
        <v>115</v>
      </c>
      <c r="L360" s="63" t="s">
        <v>70</v>
      </c>
      <c r="M360" s="59">
        <v>358</v>
      </c>
      <c r="N360" s="64">
        <v>1.4901410708560434</v>
      </c>
      <c r="O360" s="65">
        <v>0.1</v>
      </c>
      <c r="P360" s="66" t="s">
        <v>672</v>
      </c>
      <c r="Q360" s="66" t="s">
        <v>673</v>
      </c>
      <c r="R360" s="67">
        <v>25885</v>
      </c>
      <c r="S360" s="67">
        <v>25885</v>
      </c>
      <c r="T360" s="68" t="s">
        <v>1863</v>
      </c>
      <c r="U360" s="69" t="s">
        <v>1511</v>
      </c>
      <c r="W360" s="70" t="s">
        <v>141</v>
      </c>
      <c r="X360" s="71" t="s">
        <v>666</v>
      </c>
      <c r="Y360" s="69" t="s">
        <v>568</v>
      </c>
      <c r="Z360" s="70" t="s">
        <v>663</v>
      </c>
      <c r="AA360" s="71" t="s">
        <v>664</v>
      </c>
      <c r="AB360" s="72" t="s">
        <v>665</v>
      </c>
      <c r="AC360" s="73" t="s">
        <v>2015</v>
      </c>
      <c r="AD360" s="71" t="s">
        <v>1880</v>
      </c>
      <c r="AE360" s="73" t="s">
        <v>932</v>
      </c>
      <c r="AF360" s="58" t="s">
        <v>2033</v>
      </c>
      <c r="AG360" s="58" t="s">
        <v>142</v>
      </c>
      <c r="AH360" s="58" t="s">
        <v>102</v>
      </c>
      <c r="AI360" s="58" t="s">
        <v>9</v>
      </c>
      <c r="AJ360" s="73" t="s">
        <v>11</v>
      </c>
      <c r="AK360" s="58" t="s">
        <v>10</v>
      </c>
      <c r="AL360" s="73" t="s">
        <v>12</v>
      </c>
      <c r="AM360" s="58" t="s">
        <v>13</v>
      </c>
      <c r="AN360" s="58" t="s">
        <v>14</v>
      </c>
      <c r="AO360" s="58" t="s">
        <v>15</v>
      </c>
      <c r="AP360" s="58" t="s">
        <v>16</v>
      </c>
      <c r="AQ360" s="58" t="s">
        <v>17</v>
      </c>
      <c r="AR360" s="58" t="s">
        <v>18</v>
      </c>
      <c r="AS360" s="58" t="s">
        <v>106</v>
      </c>
      <c r="AT360" s="58">
        <v>300</v>
      </c>
      <c r="AU360" s="58">
        <v>300</v>
      </c>
      <c r="AW360" t="s">
        <v>19</v>
      </c>
      <c r="AX360" s="74" t="s">
        <v>1889</v>
      </c>
      <c r="AY360" s="74" t="s">
        <v>1889</v>
      </c>
      <c r="AZ360" s="74" t="s">
        <v>2023</v>
      </c>
      <c r="BB360" s="75">
        <v>39736</v>
      </c>
      <c r="BC360" s="76">
        <v>58.249983</v>
      </c>
      <c r="BD360" s="76">
        <v>11.444626</v>
      </c>
      <c r="BE360" s="71" t="s">
        <v>1019</v>
      </c>
      <c r="BF360" s="71" t="s">
        <v>1892</v>
      </c>
      <c r="BG360" s="79" t="s">
        <v>2022</v>
      </c>
      <c r="BH360" s="58" t="s">
        <v>142</v>
      </c>
      <c r="BI360" s="58" t="s">
        <v>2024</v>
      </c>
      <c r="BJ360" s="58" t="s">
        <v>23</v>
      </c>
      <c r="BL360" s="43">
        <v>1.5</v>
      </c>
      <c r="BM360" s="43"/>
      <c r="BN360" s="43"/>
      <c r="BO360" s="43"/>
      <c r="BP360" s="43"/>
      <c r="BQ360" s="43"/>
      <c r="BR360" s="43"/>
      <c r="BS360" s="43"/>
      <c r="BT360" s="43"/>
      <c r="BU360" s="43"/>
      <c r="BV360" s="43"/>
      <c r="BW360" s="43"/>
      <c r="BX360" s="43"/>
      <c r="BY360" s="43"/>
      <c r="BZ360" s="43"/>
      <c r="CA360" s="43"/>
      <c r="CB360" s="43"/>
      <c r="CC360" s="43"/>
      <c r="CD360" s="43"/>
      <c r="CE360" s="43"/>
      <c r="CM360" s="80">
        <v>0.316</v>
      </c>
    </row>
    <row r="361" spans="1:91" s="58" customFormat="1" x14ac:dyDescent="0.2">
      <c r="A361" s="58" t="s">
        <v>537</v>
      </c>
      <c r="B361" s="59">
        <v>13</v>
      </c>
      <c r="C361" s="58" t="s">
        <v>538</v>
      </c>
      <c r="D361" s="60"/>
      <c r="E361" s="60">
        <f t="shared" si="6"/>
        <v>2</v>
      </c>
      <c r="F361" s="61">
        <v>359</v>
      </c>
      <c r="G361" s="62" t="s">
        <v>521</v>
      </c>
      <c r="H361" s="58">
        <v>530</v>
      </c>
      <c r="I361" s="63" t="s">
        <v>54</v>
      </c>
      <c r="J361" s="58">
        <v>741</v>
      </c>
      <c r="K361" s="63" t="s">
        <v>116</v>
      </c>
      <c r="L361" s="63" t="s">
        <v>71</v>
      </c>
      <c r="M361" s="59">
        <v>359</v>
      </c>
      <c r="N361" s="64">
        <v>1.312084917326982</v>
      </c>
      <c r="O361" s="65">
        <v>0.1</v>
      </c>
      <c r="P361" s="66" t="s">
        <v>672</v>
      </c>
      <c r="Q361" s="66" t="s">
        <v>673</v>
      </c>
      <c r="R361" s="67">
        <v>46100</v>
      </c>
      <c r="S361" s="67">
        <v>46100</v>
      </c>
      <c r="T361" s="68" t="s">
        <v>1864</v>
      </c>
      <c r="U361" s="69" t="s">
        <v>1512</v>
      </c>
      <c r="W361" s="70" t="s">
        <v>141</v>
      </c>
      <c r="X361" s="71" t="s">
        <v>666</v>
      </c>
      <c r="Y361" s="69" t="s">
        <v>568</v>
      </c>
      <c r="Z361" s="70" t="s">
        <v>663</v>
      </c>
      <c r="AA361" s="71" t="s">
        <v>664</v>
      </c>
      <c r="AB361" s="72" t="s">
        <v>665</v>
      </c>
      <c r="AC361" s="73" t="s">
        <v>2015</v>
      </c>
      <c r="AD361" s="71" t="s">
        <v>1880</v>
      </c>
      <c r="AE361" s="73" t="s">
        <v>933</v>
      </c>
      <c r="AF361" s="58" t="s">
        <v>2034</v>
      </c>
      <c r="AG361" s="58" t="s">
        <v>142</v>
      </c>
      <c r="AH361" s="58" t="s">
        <v>102</v>
      </c>
      <c r="AI361" s="58" t="s">
        <v>9</v>
      </c>
      <c r="AJ361" s="73" t="s">
        <v>11</v>
      </c>
      <c r="AK361" s="58" t="s">
        <v>10</v>
      </c>
      <c r="AL361" s="73" t="s">
        <v>12</v>
      </c>
      <c r="AM361" s="58" t="s">
        <v>13</v>
      </c>
      <c r="AN361" s="58" t="s">
        <v>14</v>
      </c>
      <c r="AO361" s="58" t="s">
        <v>15</v>
      </c>
      <c r="AP361" s="58" t="s">
        <v>16</v>
      </c>
      <c r="AQ361" s="58" t="s">
        <v>17</v>
      </c>
      <c r="AR361" s="58" t="s">
        <v>18</v>
      </c>
      <c r="AS361" s="58" t="s">
        <v>106</v>
      </c>
      <c r="AT361" s="58">
        <v>300</v>
      </c>
      <c r="AU361" s="58">
        <v>300</v>
      </c>
      <c r="AW361" t="s">
        <v>19</v>
      </c>
      <c r="AX361" s="74" t="s">
        <v>1889</v>
      </c>
      <c r="AY361" s="74" t="s">
        <v>1889</v>
      </c>
      <c r="AZ361" s="74" t="s">
        <v>2023</v>
      </c>
      <c r="BB361" s="75">
        <v>39736</v>
      </c>
      <c r="BC361" s="76">
        <v>58.249983</v>
      </c>
      <c r="BD361" s="76">
        <v>11.444626</v>
      </c>
      <c r="BE361" s="71" t="s">
        <v>1019</v>
      </c>
      <c r="BF361" s="71" t="s">
        <v>1892</v>
      </c>
      <c r="BG361" s="79" t="s">
        <v>2022</v>
      </c>
      <c r="BH361" s="58" t="s">
        <v>142</v>
      </c>
      <c r="BI361" s="58" t="s">
        <v>2024</v>
      </c>
      <c r="BJ361" s="58" t="s">
        <v>23</v>
      </c>
      <c r="BL361" s="43">
        <v>1.5</v>
      </c>
      <c r="BM361" s="43"/>
      <c r="BN361" s="43"/>
      <c r="BO361" s="43"/>
      <c r="BP361" s="43"/>
      <c r="BQ361" s="43"/>
      <c r="BR361" s="43"/>
      <c r="BS361" s="43"/>
      <c r="BT361" s="43"/>
      <c r="BU361" s="43"/>
      <c r="BV361" s="43"/>
      <c r="BW361" s="43"/>
      <c r="BX361" s="43"/>
      <c r="BY361" s="43"/>
      <c r="BZ361" s="43"/>
      <c r="CA361" s="43"/>
      <c r="CB361" s="43"/>
      <c r="CC361" s="43"/>
      <c r="CD361" s="43"/>
      <c r="CE361" s="43"/>
      <c r="CM361" s="80">
        <v>1</v>
      </c>
    </row>
    <row r="362" spans="1:91" s="58" customFormat="1" x14ac:dyDescent="0.2">
      <c r="A362" s="58" t="s">
        <v>537</v>
      </c>
      <c r="B362" s="59">
        <v>13</v>
      </c>
      <c r="C362" s="58" t="s">
        <v>538</v>
      </c>
      <c r="D362" s="60"/>
      <c r="E362" s="60">
        <f t="shared" si="6"/>
        <v>2</v>
      </c>
      <c r="F362" s="61">
        <v>360</v>
      </c>
      <c r="G362" s="62" t="s">
        <v>522</v>
      </c>
      <c r="H362" s="58">
        <v>530</v>
      </c>
      <c r="I362" s="63" t="s">
        <v>54</v>
      </c>
      <c r="J362" s="58">
        <v>743</v>
      </c>
      <c r="K362" s="63" t="s">
        <v>117</v>
      </c>
      <c r="L362" s="63" t="s">
        <v>72</v>
      </c>
      <c r="M362" s="59">
        <v>360</v>
      </c>
      <c r="N362" s="64">
        <v>0.67829661521549944</v>
      </c>
      <c r="O362" s="65">
        <v>0.1</v>
      </c>
      <c r="P362" s="66" t="s">
        <v>672</v>
      </c>
      <c r="Q362" s="66" t="s">
        <v>673</v>
      </c>
      <c r="R362" s="67">
        <v>33076</v>
      </c>
      <c r="S362" s="67">
        <v>33076</v>
      </c>
      <c r="T362" s="68" t="s">
        <v>1865</v>
      </c>
      <c r="U362" s="69" t="s">
        <v>1513</v>
      </c>
      <c r="W362" s="70" t="s">
        <v>141</v>
      </c>
      <c r="X362" s="71" t="s">
        <v>666</v>
      </c>
      <c r="Y362" s="69" t="s">
        <v>568</v>
      </c>
      <c r="Z362" s="70" t="s">
        <v>663</v>
      </c>
      <c r="AA362" s="71" t="s">
        <v>664</v>
      </c>
      <c r="AB362" s="72" t="s">
        <v>665</v>
      </c>
      <c r="AC362" s="73" t="s">
        <v>2015</v>
      </c>
      <c r="AD362" s="71" t="s">
        <v>1880</v>
      </c>
      <c r="AE362" s="73" t="s">
        <v>1899</v>
      </c>
      <c r="AF362" s="58" t="s">
        <v>2035</v>
      </c>
      <c r="AG362" s="58" t="s">
        <v>142</v>
      </c>
      <c r="AH362" s="58" t="s">
        <v>102</v>
      </c>
      <c r="AI362" s="58" t="s">
        <v>9</v>
      </c>
      <c r="AJ362" s="73" t="s">
        <v>11</v>
      </c>
      <c r="AK362" s="58" t="s">
        <v>10</v>
      </c>
      <c r="AL362" s="73" t="s">
        <v>12</v>
      </c>
      <c r="AM362" s="58" t="s">
        <v>13</v>
      </c>
      <c r="AN362" s="58" t="s">
        <v>14</v>
      </c>
      <c r="AO362" s="58" t="s">
        <v>15</v>
      </c>
      <c r="AP362" s="58" t="s">
        <v>16</v>
      </c>
      <c r="AQ362" s="58" t="s">
        <v>17</v>
      </c>
      <c r="AR362" s="58" t="s">
        <v>18</v>
      </c>
      <c r="AS362" s="58" t="s">
        <v>106</v>
      </c>
      <c r="AT362" s="58">
        <v>300</v>
      </c>
      <c r="AU362" s="58">
        <v>300</v>
      </c>
      <c r="AW362" t="s">
        <v>19</v>
      </c>
      <c r="AX362" s="74" t="s">
        <v>1889</v>
      </c>
      <c r="AY362" s="74" t="s">
        <v>1889</v>
      </c>
      <c r="AZ362" s="74" t="s">
        <v>2023</v>
      </c>
      <c r="BB362" s="75">
        <v>39736</v>
      </c>
      <c r="BC362" s="76">
        <v>58.249983</v>
      </c>
      <c r="BD362" s="76">
        <v>11.444626</v>
      </c>
      <c r="BE362" s="71" t="s">
        <v>1019</v>
      </c>
      <c r="BF362" s="71" t="s">
        <v>1892</v>
      </c>
      <c r="BG362" s="79" t="s">
        <v>2022</v>
      </c>
      <c r="BH362" s="58" t="s">
        <v>142</v>
      </c>
      <c r="BI362" s="58" t="s">
        <v>2024</v>
      </c>
      <c r="BJ362" s="58" t="s">
        <v>23</v>
      </c>
      <c r="BL362" s="43">
        <v>1.5</v>
      </c>
      <c r="BM362" s="43"/>
      <c r="BN362" s="43"/>
      <c r="BO362" s="43"/>
      <c r="BP362" s="43"/>
      <c r="BQ362" s="43"/>
      <c r="BR362" s="43"/>
      <c r="BS362" s="43"/>
      <c r="BT362" s="43"/>
      <c r="BU362" s="43"/>
      <c r="BV362" s="43"/>
      <c r="BW362" s="43"/>
      <c r="BX362" s="43"/>
      <c r="BY362" s="43"/>
      <c r="BZ362" s="43"/>
      <c r="CA362" s="43"/>
      <c r="CB362" s="43"/>
      <c r="CC362" s="43"/>
      <c r="CD362" s="43"/>
      <c r="CE362" s="43"/>
    </row>
    <row r="363" spans="1:91" s="58" customFormat="1" x14ac:dyDescent="0.2">
      <c r="A363" s="58" t="s">
        <v>537</v>
      </c>
      <c r="B363" s="59">
        <v>13</v>
      </c>
      <c r="C363" s="58" t="s">
        <v>538</v>
      </c>
      <c r="D363" s="60"/>
      <c r="E363" s="60">
        <f t="shared" si="6"/>
        <v>0</v>
      </c>
      <c r="F363" s="61">
        <v>361</v>
      </c>
      <c r="G363" s="62" t="s">
        <v>523</v>
      </c>
      <c r="H363" s="58">
        <v>531</v>
      </c>
      <c r="I363" s="63" t="s">
        <v>55</v>
      </c>
      <c r="J363" s="58">
        <v>701</v>
      </c>
      <c r="K363" s="63" t="s">
        <v>118</v>
      </c>
      <c r="L363" s="63" t="s">
        <v>73</v>
      </c>
      <c r="M363" s="59">
        <v>361</v>
      </c>
      <c r="N363" s="64"/>
      <c r="O363" s="65">
        <v>0.1</v>
      </c>
      <c r="P363" s="66" t="s">
        <v>672</v>
      </c>
      <c r="Q363" s="66" t="s">
        <v>673</v>
      </c>
      <c r="R363" s="67"/>
      <c r="S363" s="67"/>
      <c r="T363" s="68"/>
      <c r="U363" s="69"/>
      <c r="W363" s="70"/>
      <c r="X363" s="71"/>
      <c r="Y363" s="69"/>
      <c r="Z363" s="70"/>
      <c r="AA363" s="71"/>
      <c r="AB363" s="72"/>
      <c r="AC363" s="73" t="s">
        <v>1059</v>
      </c>
      <c r="AD363" s="71"/>
      <c r="AE363" s="73"/>
      <c r="AG363" s="58" t="s">
        <v>142</v>
      </c>
      <c r="AH363" s="58" t="s">
        <v>102</v>
      </c>
      <c r="AI363" s="58" t="s">
        <v>9</v>
      </c>
      <c r="AJ363" s="73" t="s">
        <v>11</v>
      </c>
      <c r="AK363" s="58" t="s">
        <v>10</v>
      </c>
      <c r="AL363" s="73" t="s">
        <v>12</v>
      </c>
      <c r="AM363" s="58" t="s">
        <v>13</v>
      </c>
      <c r="AN363" s="58" t="s">
        <v>14</v>
      </c>
      <c r="AO363" s="58" t="s">
        <v>15</v>
      </c>
      <c r="AP363" s="58" t="s">
        <v>16</v>
      </c>
      <c r="AQ363" s="58" t="s">
        <v>17</v>
      </c>
      <c r="AR363" s="58" t="s">
        <v>18</v>
      </c>
      <c r="AS363" s="58" t="s">
        <v>106</v>
      </c>
      <c r="AT363" s="58">
        <v>300</v>
      </c>
      <c r="AU363" s="58">
        <v>300</v>
      </c>
      <c r="AW363" t="s">
        <v>19</v>
      </c>
      <c r="AX363" s="74" t="s">
        <v>1888</v>
      </c>
      <c r="AY363" s="74" t="s">
        <v>1889</v>
      </c>
      <c r="AZ363" s="74" t="s">
        <v>1890</v>
      </c>
      <c r="BB363" s="75" t="s">
        <v>1</v>
      </c>
      <c r="BC363" s="76">
        <v>0</v>
      </c>
      <c r="BD363" s="76">
        <v>0</v>
      </c>
      <c r="BE363" s="71"/>
      <c r="BF363" s="71"/>
      <c r="BG363" s="77"/>
      <c r="BH363" s="58" t="s">
        <v>142</v>
      </c>
      <c r="BI363" s="58" t="s">
        <v>22</v>
      </c>
      <c r="BJ363" s="58" t="s">
        <v>23</v>
      </c>
      <c r="BL363" s="43"/>
      <c r="BM363" s="43"/>
      <c r="BN363" s="43"/>
      <c r="BO363" s="43"/>
      <c r="BP363" s="43"/>
      <c r="BQ363" s="43"/>
      <c r="BR363" s="43"/>
      <c r="BS363" s="43"/>
      <c r="BT363" s="43"/>
      <c r="BU363" s="43"/>
      <c r="BV363" s="43"/>
      <c r="BW363" s="43"/>
      <c r="BX363" s="43"/>
      <c r="BY363" s="43"/>
      <c r="BZ363" s="43"/>
      <c r="CA363" s="43"/>
      <c r="CB363" s="43"/>
      <c r="CC363" s="43"/>
      <c r="CD363" s="43"/>
      <c r="CE363" s="43"/>
    </row>
    <row r="364" spans="1:91" s="58" customFormat="1" x14ac:dyDescent="0.2">
      <c r="A364" s="58" t="s">
        <v>537</v>
      </c>
      <c r="B364" s="59">
        <v>13</v>
      </c>
      <c r="C364" s="58" t="s">
        <v>538</v>
      </c>
      <c r="D364" s="60"/>
      <c r="E364" s="60">
        <f t="shared" si="6"/>
        <v>2</v>
      </c>
      <c r="F364" s="61">
        <v>362</v>
      </c>
      <c r="G364" s="62" t="s">
        <v>524</v>
      </c>
      <c r="H364" s="58">
        <v>531</v>
      </c>
      <c r="I364" s="63" t="s">
        <v>55</v>
      </c>
      <c r="J364" s="58">
        <v>702</v>
      </c>
      <c r="K364" s="63" t="s">
        <v>119</v>
      </c>
      <c r="L364" s="63" t="s">
        <v>74</v>
      </c>
      <c r="M364" s="59">
        <v>362</v>
      </c>
      <c r="N364" s="64">
        <v>0.97944625108780281</v>
      </c>
      <c r="O364" s="65">
        <v>0.1</v>
      </c>
      <c r="P364" s="66" t="s">
        <v>672</v>
      </c>
      <c r="Q364" s="66" t="s">
        <v>673</v>
      </c>
      <c r="R364" s="67">
        <v>22025</v>
      </c>
      <c r="S364" s="67">
        <v>22025</v>
      </c>
      <c r="T364" s="68" t="s">
        <v>1866</v>
      </c>
      <c r="U364" s="69" t="s">
        <v>1514</v>
      </c>
      <c r="W364" s="70" t="s">
        <v>141</v>
      </c>
      <c r="X364" s="71" t="s">
        <v>666</v>
      </c>
      <c r="Y364" s="69" t="s">
        <v>568</v>
      </c>
      <c r="Z364" s="70" t="s">
        <v>663</v>
      </c>
      <c r="AA364" s="71" t="s">
        <v>664</v>
      </c>
      <c r="AB364" s="72" t="s">
        <v>665</v>
      </c>
      <c r="AC364" s="73" t="s">
        <v>2015</v>
      </c>
      <c r="AD364" s="71" t="s">
        <v>1880</v>
      </c>
      <c r="AE364" s="73" t="s">
        <v>934</v>
      </c>
      <c r="AF364" s="58" t="s">
        <v>2036</v>
      </c>
      <c r="AG364" s="58" t="s">
        <v>142</v>
      </c>
      <c r="AH364" s="58" t="s">
        <v>102</v>
      </c>
      <c r="AI364" s="58" t="s">
        <v>9</v>
      </c>
      <c r="AJ364" s="73" t="s">
        <v>11</v>
      </c>
      <c r="AK364" s="58" t="s">
        <v>10</v>
      </c>
      <c r="AL364" s="73" t="s">
        <v>12</v>
      </c>
      <c r="AM364" s="58" t="s">
        <v>13</v>
      </c>
      <c r="AN364" s="58" t="s">
        <v>14</v>
      </c>
      <c r="AO364" s="58" t="s">
        <v>15</v>
      </c>
      <c r="AP364" s="58" t="s">
        <v>16</v>
      </c>
      <c r="AQ364" s="58" t="s">
        <v>17</v>
      </c>
      <c r="AR364" s="58" t="s">
        <v>18</v>
      </c>
      <c r="AS364" s="58" t="s">
        <v>106</v>
      </c>
      <c r="AT364" s="58">
        <v>300</v>
      </c>
      <c r="AU364" s="58">
        <v>300</v>
      </c>
      <c r="AW364" t="s">
        <v>19</v>
      </c>
      <c r="AX364" s="74" t="s">
        <v>1889</v>
      </c>
      <c r="AY364" s="74" t="s">
        <v>1889</v>
      </c>
      <c r="AZ364" s="74" t="s">
        <v>2023</v>
      </c>
      <c r="BB364" s="75">
        <v>39736</v>
      </c>
      <c r="BC364" s="76">
        <v>58.249983</v>
      </c>
      <c r="BD364" s="76">
        <v>11.444626</v>
      </c>
      <c r="BE364" s="71" t="s">
        <v>1019</v>
      </c>
      <c r="BF364" s="71" t="s">
        <v>1892</v>
      </c>
      <c r="BG364" s="79" t="s">
        <v>2022</v>
      </c>
      <c r="BH364" s="58" t="s">
        <v>142</v>
      </c>
      <c r="BI364" s="58" t="s">
        <v>2024</v>
      </c>
      <c r="BJ364" s="58" t="s">
        <v>23</v>
      </c>
      <c r="BL364" s="43">
        <v>1.5</v>
      </c>
      <c r="BM364" s="43"/>
      <c r="BN364" s="43"/>
      <c r="BO364" s="43"/>
      <c r="BP364" s="43"/>
      <c r="BQ364" s="43"/>
      <c r="BR364" s="43"/>
      <c r="BS364" s="43"/>
      <c r="BT364" s="43"/>
      <c r="BU364" s="43"/>
      <c r="BV364" s="43"/>
      <c r="BW364" s="43"/>
      <c r="BX364" s="43"/>
      <c r="BY364" s="43"/>
      <c r="BZ364" s="43"/>
      <c r="CA364" s="43"/>
      <c r="CB364" s="43"/>
      <c r="CC364" s="43"/>
      <c r="CD364" s="43"/>
      <c r="CE364" s="43"/>
      <c r="CM364" s="80">
        <v>3.16</v>
      </c>
    </row>
    <row r="365" spans="1:91" s="58" customFormat="1" x14ac:dyDescent="0.2">
      <c r="A365" s="58" t="s">
        <v>537</v>
      </c>
      <c r="B365" s="59">
        <v>13</v>
      </c>
      <c r="C365" s="58" t="s">
        <v>538</v>
      </c>
      <c r="D365" s="60"/>
      <c r="E365" s="60">
        <f t="shared" si="6"/>
        <v>2</v>
      </c>
      <c r="F365" s="61">
        <v>363</v>
      </c>
      <c r="G365" s="62" t="s">
        <v>525</v>
      </c>
      <c r="H365" s="58">
        <v>531</v>
      </c>
      <c r="I365" s="63" t="s">
        <v>55</v>
      </c>
      <c r="J365" s="58">
        <v>703</v>
      </c>
      <c r="K365" s="63" t="s">
        <v>120</v>
      </c>
      <c r="L365" s="63" t="s">
        <v>75</v>
      </c>
      <c r="M365" s="59">
        <v>363</v>
      </c>
      <c r="N365" s="64">
        <v>1.1826936289103649</v>
      </c>
      <c r="O365" s="65">
        <v>0.1</v>
      </c>
      <c r="P365" s="66" t="s">
        <v>672</v>
      </c>
      <c r="Q365" s="66" t="s">
        <v>673</v>
      </c>
      <c r="R365" s="67">
        <v>83891</v>
      </c>
      <c r="S365" s="67">
        <v>83891</v>
      </c>
      <c r="T365" s="68" t="s">
        <v>1867</v>
      </c>
      <c r="U365" s="69" t="s">
        <v>1515</v>
      </c>
      <c r="W365" s="70" t="s">
        <v>141</v>
      </c>
      <c r="X365" s="71" t="s">
        <v>666</v>
      </c>
      <c r="Y365" s="69" t="s">
        <v>568</v>
      </c>
      <c r="Z365" s="70" t="s">
        <v>663</v>
      </c>
      <c r="AA365" s="71" t="s">
        <v>664</v>
      </c>
      <c r="AB365" s="72" t="s">
        <v>665</v>
      </c>
      <c r="AC365" s="73" t="s">
        <v>2015</v>
      </c>
      <c r="AD365" s="71" t="s">
        <v>1880</v>
      </c>
      <c r="AE365" s="73" t="s">
        <v>935</v>
      </c>
      <c r="AF365" s="58" t="s">
        <v>2037</v>
      </c>
      <c r="AG365" s="58" t="s">
        <v>142</v>
      </c>
      <c r="AH365" s="58" t="s">
        <v>102</v>
      </c>
      <c r="AI365" s="58" t="s">
        <v>9</v>
      </c>
      <c r="AJ365" s="73" t="s">
        <v>11</v>
      </c>
      <c r="AK365" s="58" t="s">
        <v>10</v>
      </c>
      <c r="AL365" s="73" t="s">
        <v>12</v>
      </c>
      <c r="AM365" s="58" t="s">
        <v>13</v>
      </c>
      <c r="AN365" s="58" t="s">
        <v>14</v>
      </c>
      <c r="AO365" s="58" t="s">
        <v>15</v>
      </c>
      <c r="AP365" s="58" t="s">
        <v>16</v>
      </c>
      <c r="AQ365" s="58" t="s">
        <v>17</v>
      </c>
      <c r="AR365" s="58" t="s">
        <v>18</v>
      </c>
      <c r="AS365" s="58" t="s">
        <v>106</v>
      </c>
      <c r="AT365" s="58">
        <v>300</v>
      </c>
      <c r="AU365" s="58">
        <v>300</v>
      </c>
      <c r="AW365" t="s">
        <v>19</v>
      </c>
      <c r="AX365" s="74" t="s">
        <v>1889</v>
      </c>
      <c r="AY365" s="74" t="s">
        <v>1889</v>
      </c>
      <c r="AZ365" s="74" t="s">
        <v>2023</v>
      </c>
      <c r="BB365" s="75">
        <v>39736</v>
      </c>
      <c r="BC365" s="76">
        <v>58.249983</v>
      </c>
      <c r="BD365" s="76">
        <v>11.444626</v>
      </c>
      <c r="BE365" s="71" t="s">
        <v>1019</v>
      </c>
      <c r="BF365" s="71" t="s">
        <v>1892</v>
      </c>
      <c r="BG365" s="79" t="s">
        <v>2022</v>
      </c>
      <c r="BH365" s="58" t="s">
        <v>142</v>
      </c>
      <c r="BI365" s="58" t="s">
        <v>2024</v>
      </c>
      <c r="BJ365" s="58" t="s">
        <v>23</v>
      </c>
      <c r="BL365" s="43">
        <v>1.5</v>
      </c>
      <c r="BM365" s="43"/>
      <c r="BN365" s="43"/>
      <c r="BO365" s="43"/>
      <c r="BP365" s="43"/>
      <c r="BQ365" s="43"/>
      <c r="BR365" s="43"/>
      <c r="BS365" s="43"/>
      <c r="BT365" s="43"/>
      <c r="BU365" s="43"/>
      <c r="BV365" s="43"/>
      <c r="BW365" s="43"/>
      <c r="BX365" s="43"/>
      <c r="BY365" s="43"/>
      <c r="BZ365" s="43"/>
      <c r="CA365" s="43"/>
      <c r="CB365" s="43"/>
      <c r="CC365" s="43"/>
      <c r="CD365" s="43"/>
      <c r="CE365" s="43"/>
      <c r="CM365" s="80">
        <v>3.16</v>
      </c>
    </row>
    <row r="366" spans="1:91" x14ac:dyDescent="0.2">
      <c r="A366" t="s">
        <v>537</v>
      </c>
      <c r="B366" s="8">
        <v>13</v>
      </c>
      <c r="C366" t="s">
        <v>538</v>
      </c>
      <c r="E366" s="24">
        <f t="shared" si="6"/>
        <v>0</v>
      </c>
      <c r="F366" s="44">
        <v>364</v>
      </c>
      <c r="G366" s="23" t="s">
        <v>526</v>
      </c>
      <c r="H366">
        <v>531</v>
      </c>
      <c r="I366" s="9" t="s">
        <v>55</v>
      </c>
      <c r="J366">
        <v>704</v>
      </c>
      <c r="K366" s="9" t="s">
        <v>121</v>
      </c>
      <c r="L366" s="9" t="s">
        <v>76</v>
      </c>
      <c r="M366" s="8">
        <v>364</v>
      </c>
      <c r="N366" s="28"/>
      <c r="O366" s="25">
        <v>0.1</v>
      </c>
      <c r="P366" s="45" t="s">
        <v>672</v>
      </c>
      <c r="Q366" s="45" t="s">
        <v>673</v>
      </c>
      <c r="R366" s="22"/>
      <c r="S366" s="22"/>
      <c r="T366" s="55"/>
      <c r="U366" s="34"/>
      <c r="W366" s="49"/>
      <c r="Z366" s="49"/>
      <c r="AC366" s="2" t="s">
        <v>1059</v>
      </c>
      <c r="AF366"/>
      <c r="AG366" t="s">
        <v>142</v>
      </c>
      <c r="AH366" t="s">
        <v>102</v>
      </c>
      <c r="AI366" t="s">
        <v>9</v>
      </c>
      <c r="AJ366" s="2" t="s">
        <v>11</v>
      </c>
      <c r="AK366" t="s">
        <v>10</v>
      </c>
      <c r="AL366" s="2" t="s">
        <v>12</v>
      </c>
      <c r="AM366" t="s">
        <v>13</v>
      </c>
      <c r="AN366" t="s">
        <v>14</v>
      </c>
      <c r="AO366" t="s">
        <v>15</v>
      </c>
      <c r="AP366" t="s">
        <v>16</v>
      </c>
      <c r="AQ366" t="s">
        <v>17</v>
      </c>
      <c r="AR366" t="s">
        <v>18</v>
      </c>
      <c r="AS366" t="s">
        <v>106</v>
      </c>
      <c r="AT366">
        <v>300</v>
      </c>
      <c r="AU366">
        <v>300</v>
      </c>
      <c r="AW366" t="s">
        <v>19</v>
      </c>
      <c r="AX366" s="57" t="s">
        <v>1888</v>
      </c>
      <c r="AY366" s="57" t="s">
        <v>1889</v>
      </c>
      <c r="AZ366" s="57" t="s">
        <v>1890</v>
      </c>
      <c r="BB366" s="47" t="s">
        <v>1</v>
      </c>
      <c r="BC366" s="54">
        <v>0</v>
      </c>
      <c r="BD366" s="54">
        <v>0</v>
      </c>
      <c r="BG366" s="48"/>
      <c r="BH366" t="s">
        <v>142</v>
      </c>
      <c r="BI366" t="s">
        <v>22</v>
      </c>
      <c r="BJ366" t="s">
        <v>23</v>
      </c>
    </row>
    <row r="367" spans="1:91" x14ac:dyDescent="0.2">
      <c r="A367" t="s">
        <v>537</v>
      </c>
      <c r="B367" s="8">
        <v>13</v>
      </c>
      <c r="C367" t="s">
        <v>538</v>
      </c>
      <c r="E367" s="24">
        <f t="shared" si="6"/>
        <v>0</v>
      </c>
      <c r="F367" s="44">
        <v>365</v>
      </c>
      <c r="G367" s="23" t="s">
        <v>527</v>
      </c>
      <c r="H367">
        <v>531</v>
      </c>
      <c r="I367" s="9" t="s">
        <v>55</v>
      </c>
      <c r="J367">
        <v>705</v>
      </c>
      <c r="K367" s="9" t="s">
        <v>122</v>
      </c>
      <c r="L367" s="9" t="s">
        <v>77</v>
      </c>
      <c r="M367" s="8">
        <v>365</v>
      </c>
      <c r="N367" s="28"/>
      <c r="O367" s="25">
        <v>0.1</v>
      </c>
      <c r="P367" s="45" t="s">
        <v>672</v>
      </c>
      <c r="Q367" s="45" t="s">
        <v>673</v>
      </c>
      <c r="R367" s="22"/>
      <c r="S367" s="22"/>
      <c r="T367" s="55"/>
      <c r="U367" s="34"/>
      <c r="W367" s="49"/>
      <c r="Z367" s="49"/>
      <c r="AC367" s="2" t="s">
        <v>1059</v>
      </c>
      <c r="AF367"/>
      <c r="AG367" t="s">
        <v>142</v>
      </c>
      <c r="AH367" t="s">
        <v>102</v>
      </c>
      <c r="AI367" t="s">
        <v>9</v>
      </c>
      <c r="AJ367" s="2" t="s">
        <v>11</v>
      </c>
      <c r="AK367" t="s">
        <v>10</v>
      </c>
      <c r="AL367" s="2" t="s">
        <v>12</v>
      </c>
      <c r="AM367" t="s">
        <v>13</v>
      </c>
      <c r="AN367" t="s">
        <v>14</v>
      </c>
      <c r="AO367" t="s">
        <v>15</v>
      </c>
      <c r="AP367" t="s">
        <v>16</v>
      </c>
      <c r="AQ367" t="s">
        <v>17</v>
      </c>
      <c r="AR367" t="s">
        <v>18</v>
      </c>
      <c r="AS367" t="s">
        <v>106</v>
      </c>
      <c r="AT367">
        <v>300</v>
      </c>
      <c r="AU367">
        <v>300</v>
      </c>
      <c r="AW367" t="s">
        <v>19</v>
      </c>
      <c r="AX367" s="57" t="s">
        <v>1888</v>
      </c>
      <c r="AY367" s="57" t="s">
        <v>1889</v>
      </c>
      <c r="AZ367" s="57" t="s">
        <v>1890</v>
      </c>
      <c r="BB367" s="47" t="s">
        <v>1</v>
      </c>
      <c r="BC367" s="54">
        <v>0</v>
      </c>
      <c r="BD367" s="54">
        <v>0</v>
      </c>
      <c r="BG367" s="48"/>
      <c r="BH367" t="s">
        <v>142</v>
      </c>
      <c r="BI367" t="s">
        <v>22</v>
      </c>
      <c r="BJ367" t="s">
        <v>23</v>
      </c>
    </row>
    <row r="368" spans="1:91" x14ac:dyDescent="0.2">
      <c r="A368" t="s">
        <v>537</v>
      </c>
      <c r="B368" s="8">
        <v>13</v>
      </c>
      <c r="C368" t="s">
        <v>538</v>
      </c>
      <c r="E368" s="24">
        <f t="shared" si="6"/>
        <v>0</v>
      </c>
      <c r="F368" s="44">
        <v>366</v>
      </c>
      <c r="G368" s="23" t="s">
        <v>528</v>
      </c>
      <c r="H368">
        <v>531</v>
      </c>
      <c r="I368" s="9" t="s">
        <v>55</v>
      </c>
      <c r="J368">
        <v>706</v>
      </c>
      <c r="K368" s="9" t="s">
        <v>123</v>
      </c>
      <c r="L368" s="9" t="s">
        <v>78</v>
      </c>
      <c r="M368" s="8">
        <v>366</v>
      </c>
      <c r="N368" s="28"/>
      <c r="O368" s="25">
        <v>0.1</v>
      </c>
      <c r="P368" s="45" t="s">
        <v>672</v>
      </c>
      <c r="Q368" s="45" t="s">
        <v>673</v>
      </c>
      <c r="R368" s="22"/>
      <c r="S368" s="22"/>
      <c r="T368" s="55"/>
      <c r="U368" s="34"/>
      <c r="W368" s="49"/>
      <c r="Z368" s="49"/>
      <c r="AC368" s="2" t="s">
        <v>1059</v>
      </c>
      <c r="AF368"/>
      <c r="AG368" t="s">
        <v>142</v>
      </c>
      <c r="AH368" t="s">
        <v>102</v>
      </c>
      <c r="AI368" t="s">
        <v>9</v>
      </c>
      <c r="AJ368" s="2" t="s">
        <v>11</v>
      </c>
      <c r="AK368" t="s">
        <v>10</v>
      </c>
      <c r="AL368" s="2" t="s">
        <v>12</v>
      </c>
      <c r="AM368" t="s">
        <v>13</v>
      </c>
      <c r="AN368" t="s">
        <v>14</v>
      </c>
      <c r="AO368" t="s">
        <v>15</v>
      </c>
      <c r="AP368" t="s">
        <v>16</v>
      </c>
      <c r="AQ368" t="s">
        <v>17</v>
      </c>
      <c r="AR368" t="s">
        <v>18</v>
      </c>
      <c r="AS368" t="s">
        <v>106</v>
      </c>
      <c r="AT368">
        <v>300</v>
      </c>
      <c r="AU368">
        <v>300</v>
      </c>
      <c r="AW368" t="s">
        <v>19</v>
      </c>
      <c r="AX368" s="57" t="s">
        <v>1888</v>
      </c>
      <c r="AY368" s="57" t="s">
        <v>1889</v>
      </c>
      <c r="AZ368" s="57" t="s">
        <v>1890</v>
      </c>
      <c r="BB368" s="47" t="s">
        <v>1</v>
      </c>
      <c r="BC368" s="54">
        <v>0</v>
      </c>
      <c r="BD368" s="54">
        <v>0</v>
      </c>
      <c r="BG368" s="48"/>
      <c r="BH368" t="s">
        <v>142</v>
      </c>
      <c r="BI368" t="s">
        <v>22</v>
      </c>
      <c r="BJ368" t="s">
        <v>23</v>
      </c>
    </row>
    <row r="369" spans="1:65" x14ac:dyDescent="0.2">
      <c r="A369" t="s">
        <v>537</v>
      </c>
      <c r="B369" s="8">
        <v>13</v>
      </c>
      <c r="C369" t="s">
        <v>538</v>
      </c>
      <c r="E369" s="24">
        <f t="shared" si="6"/>
        <v>1</v>
      </c>
      <c r="F369" s="44">
        <v>367</v>
      </c>
      <c r="G369" s="23" t="s">
        <v>529</v>
      </c>
      <c r="H369">
        <v>531</v>
      </c>
      <c r="I369" s="9" t="s">
        <v>55</v>
      </c>
      <c r="J369">
        <v>707</v>
      </c>
      <c r="K369" s="9" t="s">
        <v>124</v>
      </c>
      <c r="L369" s="9" t="s">
        <v>79</v>
      </c>
      <c r="M369" s="8">
        <v>367</v>
      </c>
      <c r="N369" s="28">
        <v>1.1700980167636146</v>
      </c>
      <c r="O369" s="25">
        <v>0.1</v>
      </c>
      <c r="P369" s="45" t="s">
        <v>672</v>
      </c>
      <c r="Q369" s="45" t="s">
        <v>673</v>
      </c>
      <c r="R369" s="22">
        <v>30187</v>
      </c>
      <c r="S369" s="22">
        <v>30187</v>
      </c>
      <c r="T369" s="55" t="s">
        <v>1868</v>
      </c>
      <c r="U369" s="34" t="s">
        <v>1516</v>
      </c>
      <c r="W369" s="49" t="s">
        <v>141</v>
      </c>
      <c r="X369" s="31" t="s">
        <v>666</v>
      </c>
      <c r="Y369" s="34" t="s">
        <v>568</v>
      </c>
      <c r="Z369" s="49" t="s">
        <v>663</v>
      </c>
      <c r="AA369" s="31" t="s">
        <v>664</v>
      </c>
      <c r="AB369" s="35" t="s">
        <v>665</v>
      </c>
      <c r="AC369" s="2" t="s">
        <v>1877</v>
      </c>
      <c r="AD369" s="31" t="s">
        <v>1881</v>
      </c>
      <c r="AE369" s="2" t="s">
        <v>936</v>
      </c>
      <c r="AF369"/>
      <c r="AG369" t="s">
        <v>142</v>
      </c>
      <c r="AH369" t="s">
        <v>102</v>
      </c>
      <c r="AI369" t="s">
        <v>9</v>
      </c>
      <c r="AJ369" s="2" t="s">
        <v>11</v>
      </c>
      <c r="AK369" t="s">
        <v>10</v>
      </c>
      <c r="AL369" s="2" t="s">
        <v>12</v>
      </c>
      <c r="AM369" t="s">
        <v>13</v>
      </c>
      <c r="AN369" t="s">
        <v>14</v>
      </c>
      <c r="AO369" t="s">
        <v>15</v>
      </c>
      <c r="AP369" t="s">
        <v>16</v>
      </c>
      <c r="AQ369" t="s">
        <v>17</v>
      </c>
      <c r="AR369" t="s">
        <v>18</v>
      </c>
      <c r="AS369" t="s">
        <v>106</v>
      </c>
      <c r="AT369">
        <v>300</v>
      </c>
      <c r="AU369">
        <v>300</v>
      </c>
      <c r="AW369" t="s">
        <v>19</v>
      </c>
      <c r="AX369" s="57" t="s">
        <v>1888</v>
      </c>
      <c r="AY369" s="57" t="s">
        <v>1889</v>
      </c>
      <c r="AZ369" s="57" t="s">
        <v>1890</v>
      </c>
      <c r="BB369" s="47">
        <v>38632</v>
      </c>
      <c r="BC369" s="54">
        <v>58.249983</v>
      </c>
      <c r="BD369" s="54">
        <v>11.444626</v>
      </c>
      <c r="BE369" s="31" t="s">
        <v>1019</v>
      </c>
      <c r="BF369" s="31" t="s">
        <v>1892</v>
      </c>
      <c r="BG369" s="48"/>
      <c r="BH369" t="s">
        <v>142</v>
      </c>
      <c r="BI369" t="s">
        <v>22</v>
      </c>
      <c r="BJ369" t="s">
        <v>23</v>
      </c>
      <c r="BL369" s="37">
        <v>1.5</v>
      </c>
      <c r="BM369" s="37">
        <v>8.1999999999999993</v>
      </c>
    </row>
    <row r="370" spans="1:65" x14ac:dyDescent="0.2">
      <c r="A370" t="s">
        <v>537</v>
      </c>
      <c r="B370" s="8">
        <v>13</v>
      </c>
      <c r="C370" t="s">
        <v>538</v>
      </c>
      <c r="E370" s="24">
        <f t="shared" si="6"/>
        <v>1</v>
      </c>
      <c r="F370" s="44">
        <v>368</v>
      </c>
      <c r="G370" s="23" t="s">
        <v>530</v>
      </c>
      <c r="H370">
        <v>531</v>
      </c>
      <c r="I370" s="9" t="s">
        <v>55</v>
      </c>
      <c r="J370">
        <v>708</v>
      </c>
      <c r="K370" s="9" t="s">
        <v>130</v>
      </c>
      <c r="L370" s="9" t="s">
        <v>85</v>
      </c>
      <c r="M370" s="8">
        <v>368</v>
      </c>
      <c r="N370" s="28">
        <v>1.242809050519855</v>
      </c>
      <c r="O370" s="25">
        <v>0.1</v>
      </c>
      <c r="P370" s="45" t="s">
        <v>672</v>
      </c>
      <c r="Q370" s="45" t="s">
        <v>673</v>
      </c>
      <c r="R370" s="22">
        <v>30400</v>
      </c>
      <c r="S370" s="22">
        <v>30400</v>
      </c>
      <c r="T370" s="55" t="s">
        <v>1869</v>
      </c>
      <c r="U370" s="34" t="s">
        <v>1517</v>
      </c>
      <c r="W370" s="49" t="s">
        <v>141</v>
      </c>
      <c r="X370" s="31" t="s">
        <v>666</v>
      </c>
      <c r="Y370" s="34" t="s">
        <v>568</v>
      </c>
      <c r="Z370" s="49" t="s">
        <v>663</v>
      </c>
      <c r="AA370" s="31" t="s">
        <v>664</v>
      </c>
      <c r="AB370" s="35" t="s">
        <v>665</v>
      </c>
      <c r="AC370" s="2" t="s">
        <v>1877</v>
      </c>
      <c r="AD370" s="31" t="s">
        <v>1881</v>
      </c>
      <c r="AE370" s="2" t="s">
        <v>937</v>
      </c>
      <c r="AF370"/>
      <c r="AG370" t="s">
        <v>142</v>
      </c>
      <c r="AH370" t="s">
        <v>102</v>
      </c>
      <c r="AI370" t="s">
        <v>9</v>
      </c>
      <c r="AJ370" s="2" t="s">
        <v>11</v>
      </c>
      <c r="AK370" t="s">
        <v>10</v>
      </c>
      <c r="AL370" s="2" t="s">
        <v>12</v>
      </c>
      <c r="AM370" t="s">
        <v>13</v>
      </c>
      <c r="AN370" t="s">
        <v>14</v>
      </c>
      <c r="AO370" t="s">
        <v>15</v>
      </c>
      <c r="AP370" t="s">
        <v>16</v>
      </c>
      <c r="AQ370" t="s">
        <v>17</v>
      </c>
      <c r="AR370" t="s">
        <v>18</v>
      </c>
      <c r="AS370" t="s">
        <v>106</v>
      </c>
      <c r="AT370">
        <v>300</v>
      </c>
      <c r="AU370">
        <v>300</v>
      </c>
      <c r="AW370" t="s">
        <v>19</v>
      </c>
      <c r="AX370" s="57" t="s">
        <v>1888</v>
      </c>
      <c r="AY370" s="57" t="s">
        <v>1889</v>
      </c>
      <c r="AZ370" s="57" t="s">
        <v>1890</v>
      </c>
      <c r="BB370" s="47">
        <v>38632</v>
      </c>
      <c r="BC370" s="54">
        <v>58.249983</v>
      </c>
      <c r="BD370" s="54">
        <v>11.444626</v>
      </c>
      <c r="BE370" s="31" t="s">
        <v>1019</v>
      </c>
      <c r="BF370" s="31" t="s">
        <v>1892</v>
      </c>
      <c r="BG370" s="48"/>
      <c r="BH370" t="s">
        <v>142</v>
      </c>
      <c r="BI370" t="s">
        <v>22</v>
      </c>
      <c r="BJ370" t="s">
        <v>23</v>
      </c>
      <c r="BL370" s="37">
        <v>1.5</v>
      </c>
      <c r="BM370" s="37">
        <v>8.1999999999999993</v>
      </c>
    </row>
    <row r="371" spans="1:65" x14ac:dyDescent="0.2">
      <c r="A371" t="s">
        <v>537</v>
      </c>
      <c r="B371" s="8">
        <v>13</v>
      </c>
      <c r="C371" t="s">
        <v>538</v>
      </c>
      <c r="E371" s="24">
        <f t="shared" si="6"/>
        <v>1</v>
      </c>
      <c r="F371" s="44">
        <v>369</v>
      </c>
      <c r="G371" s="23" t="s">
        <v>531</v>
      </c>
      <c r="H371">
        <v>531</v>
      </c>
      <c r="I371" s="9" t="s">
        <v>55</v>
      </c>
      <c r="J371">
        <v>709</v>
      </c>
      <c r="K371" s="9" t="s">
        <v>131</v>
      </c>
      <c r="L371" s="9" t="s">
        <v>86</v>
      </c>
      <c r="M371" s="8">
        <v>369</v>
      </c>
      <c r="N371" s="28">
        <v>1.0561649796180095</v>
      </c>
      <c r="O371" s="25">
        <v>0.1</v>
      </c>
      <c r="P371" s="45" t="s">
        <v>672</v>
      </c>
      <c r="Q371" s="45" t="s">
        <v>673</v>
      </c>
      <c r="R371" s="22">
        <v>27371</v>
      </c>
      <c r="S371" s="22">
        <v>27371</v>
      </c>
      <c r="T371" s="55" t="s">
        <v>1870</v>
      </c>
      <c r="U371" s="46" t="s">
        <v>1518</v>
      </c>
      <c r="W371" s="49" t="s">
        <v>141</v>
      </c>
      <c r="X371" s="31" t="s">
        <v>666</v>
      </c>
      <c r="Y371" s="34" t="s">
        <v>568</v>
      </c>
      <c r="Z371" s="49" t="s">
        <v>663</v>
      </c>
      <c r="AA371" s="31" t="s">
        <v>664</v>
      </c>
      <c r="AB371" s="35" t="s">
        <v>665</v>
      </c>
      <c r="AC371" s="2" t="s">
        <v>1878</v>
      </c>
      <c r="AD371" s="31" t="s">
        <v>1882</v>
      </c>
      <c r="AE371" s="2" t="s">
        <v>938</v>
      </c>
      <c r="AF371"/>
      <c r="AG371" t="s">
        <v>142</v>
      </c>
      <c r="AH371" t="s">
        <v>102</v>
      </c>
      <c r="AI371" t="s">
        <v>9</v>
      </c>
      <c r="AJ371" s="2" t="s">
        <v>11</v>
      </c>
      <c r="AK371" t="s">
        <v>10</v>
      </c>
      <c r="AL371" s="2" t="s">
        <v>12</v>
      </c>
      <c r="AM371" t="s">
        <v>13</v>
      </c>
      <c r="AN371" t="s">
        <v>14</v>
      </c>
      <c r="AO371" t="s">
        <v>15</v>
      </c>
      <c r="AP371" t="s">
        <v>16</v>
      </c>
      <c r="AQ371" t="s">
        <v>17</v>
      </c>
      <c r="AR371" t="s">
        <v>18</v>
      </c>
      <c r="AS371" t="s">
        <v>106</v>
      </c>
      <c r="AT371">
        <v>300</v>
      </c>
      <c r="AU371">
        <v>300</v>
      </c>
      <c r="AW371" t="s">
        <v>19</v>
      </c>
      <c r="AX371" s="57" t="s">
        <v>1888</v>
      </c>
      <c r="AY371" s="57" t="s">
        <v>1889</v>
      </c>
      <c r="AZ371" s="57" t="s">
        <v>1890</v>
      </c>
      <c r="BB371" s="47">
        <v>36643</v>
      </c>
      <c r="BC371" s="54">
        <v>58.210265999999997</v>
      </c>
      <c r="BD371" s="54">
        <v>11.314394</v>
      </c>
      <c r="BE371" s="31" t="s">
        <v>1019</v>
      </c>
      <c r="BF371" s="31" t="s">
        <v>1893</v>
      </c>
      <c r="BG371" s="48"/>
      <c r="BH371" t="s">
        <v>142</v>
      </c>
      <c r="BI371" t="s">
        <v>22</v>
      </c>
      <c r="BJ371" t="s">
        <v>23</v>
      </c>
      <c r="BL371" s="37">
        <v>1.5</v>
      </c>
    </row>
    <row r="372" spans="1:65" x14ac:dyDescent="0.2">
      <c r="A372" t="s">
        <v>537</v>
      </c>
      <c r="B372" s="8">
        <v>13</v>
      </c>
      <c r="C372" t="s">
        <v>538</v>
      </c>
      <c r="E372" s="24">
        <f t="shared" si="6"/>
        <v>1</v>
      </c>
      <c r="F372" s="44">
        <v>370</v>
      </c>
      <c r="G372" s="23" t="s">
        <v>532</v>
      </c>
      <c r="H372">
        <v>531</v>
      </c>
      <c r="I372" s="9" t="s">
        <v>55</v>
      </c>
      <c r="J372">
        <v>710</v>
      </c>
      <c r="K372" s="9" t="s">
        <v>132</v>
      </c>
      <c r="L372" s="9" t="s">
        <v>87</v>
      </c>
      <c r="M372" s="8">
        <v>370</v>
      </c>
      <c r="N372" s="28">
        <v>1.0372715613978838</v>
      </c>
      <c r="O372" s="25">
        <v>0.1</v>
      </c>
      <c r="P372" s="45" t="s">
        <v>672</v>
      </c>
      <c r="Q372" s="45" t="s">
        <v>673</v>
      </c>
      <c r="R372" s="22">
        <v>39206</v>
      </c>
      <c r="S372" s="22">
        <v>39206</v>
      </c>
      <c r="T372" s="55" t="s">
        <v>1871</v>
      </c>
      <c r="U372" s="34" t="s">
        <v>1519</v>
      </c>
      <c r="W372" s="49" t="s">
        <v>141</v>
      </c>
      <c r="X372" s="31" t="s">
        <v>666</v>
      </c>
      <c r="Y372" s="34" t="s">
        <v>568</v>
      </c>
      <c r="Z372" s="49" t="s">
        <v>663</v>
      </c>
      <c r="AA372" s="31" t="s">
        <v>664</v>
      </c>
      <c r="AB372" s="35" t="s">
        <v>665</v>
      </c>
      <c r="AC372" s="2" t="s">
        <v>1878</v>
      </c>
      <c r="AD372" s="31" t="s">
        <v>1883</v>
      </c>
      <c r="AE372" s="2" t="s">
        <v>939</v>
      </c>
      <c r="AF372"/>
      <c r="AG372" t="s">
        <v>142</v>
      </c>
      <c r="AH372" t="s">
        <v>102</v>
      </c>
      <c r="AI372" t="s">
        <v>9</v>
      </c>
      <c r="AJ372" s="2" t="s">
        <v>11</v>
      </c>
      <c r="AK372" t="s">
        <v>10</v>
      </c>
      <c r="AL372" s="2" t="s">
        <v>12</v>
      </c>
      <c r="AM372" t="s">
        <v>13</v>
      </c>
      <c r="AN372" t="s">
        <v>14</v>
      </c>
      <c r="AO372" t="s">
        <v>15</v>
      </c>
      <c r="AP372" t="s">
        <v>16</v>
      </c>
      <c r="AQ372" t="s">
        <v>17</v>
      </c>
      <c r="AR372" t="s">
        <v>18</v>
      </c>
      <c r="AS372" t="s">
        <v>106</v>
      </c>
      <c r="AT372">
        <v>300</v>
      </c>
      <c r="AU372">
        <v>300</v>
      </c>
      <c r="AW372" t="s">
        <v>19</v>
      </c>
      <c r="AX372" s="57" t="s">
        <v>1888</v>
      </c>
      <c r="AY372" s="57" t="s">
        <v>1889</v>
      </c>
      <c r="AZ372" s="57" t="s">
        <v>1890</v>
      </c>
      <c r="BB372" s="47">
        <v>36729</v>
      </c>
      <c r="BC372" s="54">
        <v>58.210265999999997</v>
      </c>
      <c r="BD372" s="54">
        <v>11.314394</v>
      </c>
      <c r="BE372" s="31" t="s">
        <v>1019</v>
      </c>
      <c r="BF372" s="31" t="s">
        <v>1893</v>
      </c>
      <c r="BG372" s="48"/>
      <c r="BH372" t="s">
        <v>142</v>
      </c>
      <c r="BI372" t="s">
        <v>22</v>
      </c>
      <c r="BJ372" t="s">
        <v>23</v>
      </c>
      <c r="BL372" s="37">
        <v>1.5</v>
      </c>
    </row>
    <row r="373" spans="1:65" x14ac:dyDescent="0.2">
      <c r="A373" t="s">
        <v>537</v>
      </c>
      <c r="B373" s="8">
        <v>13</v>
      </c>
      <c r="C373" t="s">
        <v>538</v>
      </c>
      <c r="E373" s="24">
        <f t="shared" si="6"/>
        <v>1</v>
      </c>
      <c r="F373" s="44">
        <v>371</v>
      </c>
      <c r="G373" s="23" t="s">
        <v>533</v>
      </c>
      <c r="H373">
        <v>531</v>
      </c>
      <c r="I373" s="9" t="s">
        <v>55</v>
      </c>
      <c r="J373">
        <v>711</v>
      </c>
      <c r="K373" s="9" t="s">
        <v>133</v>
      </c>
      <c r="L373" s="9" t="s">
        <v>88</v>
      </c>
      <c r="M373" s="8">
        <v>371</v>
      </c>
      <c r="N373" s="28">
        <v>0.7109307012320798</v>
      </c>
      <c r="O373" s="25">
        <v>0.1</v>
      </c>
      <c r="P373" s="45" t="s">
        <v>672</v>
      </c>
      <c r="Q373" s="45" t="s">
        <v>673</v>
      </c>
      <c r="R373" s="22">
        <v>62747</v>
      </c>
      <c r="S373" s="22">
        <v>62747</v>
      </c>
      <c r="T373" s="55" t="s">
        <v>1872</v>
      </c>
      <c r="U373" s="34" t="s">
        <v>1520</v>
      </c>
      <c r="W373" s="49" t="s">
        <v>141</v>
      </c>
      <c r="X373" s="31" t="s">
        <v>666</v>
      </c>
      <c r="Y373" s="34" t="s">
        <v>568</v>
      </c>
      <c r="Z373" s="49" t="s">
        <v>663</v>
      </c>
      <c r="AA373" s="31" t="s">
        <v>664</v>
      </c>
      <c r="AB373" s="35" t="s">
        <v>665</v>
      </c>
      <c r="AC373" s="2" t="s">
        <v>1878</v>
      </c>
      <c r="AD373" s="31" t="s">
        <v>1884</v>
      </c>
      <c r="AE373" s="2" t="s">
        <v>940</v>
      </c>
      <c r="AF373"/>
      <c r="AG373" t="s">
        <v>142</v>
      </c>
      <c r="AH373" t="s">
        <v>102</v>
      </c>
      <c r="AI373" t="s">
        <v>9</v>
      </c>
      <c r="AJ373" s="2" t="s">
        <v>11</v>
      </c>
      <c r="AK373" t="s">
        <v>10</v>
      </c>
      <c r="AL373" s="2" t="s">
        <v>12</v>
      </c>
      <c r="AM373" t="s">
        <v>13</v>
      </c>
      <c r="AN373" t="s">
        <v>14</v>
      </c>
      <c r="AO373" t="s">
        <v>15</v>
      </c>
      <c r="AP373" t="s">
        <v>16</v>
      </c>
      <c r="AQ373" t="s">
        <v>17</v>
      </c>
      <c r="AR373" t="s">
        <v>18</v>
      </c>
      <c r="AS373" t="s">
        <v>106</v>
      </c>
      <c r="AT373">
        <v>300</v>
      </c>
      <c r="AU373">
        <v>300</v>
      </c>
      <c r="AW373" t="s">
        <v>19</v>
      </c>
      <c r="AX373" s="57" t="s">
        <v>1888</v>
      </c>
      <c r="AY373" s="57" t="s">
        <v>1889</v>
      </c>
      <c r="AZ373" s="57" t="s">
        <v>1890</v>
      </c>
      <c r="BB373" s="47">
        <v>36729</v>
      </c>
      <c r="BC373" s="54">
        <v>58.243178999999998</v>
      </c>
      <c r="BD373" s="54">
        <v>11.462764</v>
      </c>
      <c r="BE373" s="31" t="s">
        <v>1019</v>
      </c>
      <c r="BF373" s="31" t="s">
        <v>1894</v>
      </c>
      <c r="BG373" s="48"/>
      <c r="BH373" t="s">
        <v>142</v>
      </c>
      <c r="BI373" t="s">
        <v>22</v>
      </c>
      <c r="BJ373" t="s">
        <v>23</v>
      </c>
      <c r="BL373" s="37">
        <v>1.5</v>
      </c>
    </row>
    <row r="374" spans="1:65" x14ac:dyDescent="0.2">
      <c r="A374" t="s">
        <v>537</v>
      </c>
      <c r="B374" s="8">
        <v>13</v>
      </c>
      <c r="C374" t="s">
        <v>538</v>
      </c>
      <c r="E374" s="24">
        <f t="shared" si="6"/>
        <v>1</v>
      </c>
      <c r="F374" s="44">
        <v>372</v>
      </c>
      <c r="G374" s="23" t="s">
        <v>534</v>
      </c>
      <c r="H374">
        <v>531</v>
      </c>
      <c r="I374" s="9" t="s">
        <v>55</v>
      </c>
      <c r="J374">
        <v>712</v>
      </c>
      <c r="K374" s="9" t="s">
        <v>134</v>
      </c>
      <c r="L374" s="9" t="s">
        <v>89</v>
      </c>
      <c r="M374" s="8">
        <v>372</v>
      </c>
      <c r="N374" s="28">
        <v>1.1763958228369897</v>
      </c>
      <c r="O374" s="25">
        <v>0.1</v>
      </c>
      <c r="P374" s="45" t="s">
        <v>672</v>
      </c>
      <c r="Q374" s="45" t="s">
        <v>673</v>
      </c>
      <c r="R374" s="22">
        <v>42098</v>
      </c>
      <c r="S374" s="22">
        <v>42098</v>
      </c>
      <c r="T374" s="55" t="s">
        <v>1873</v>
      </c>
      <c r="U374" s="34" t="s">
        <v>1521</v>
      </c>
      <c r="W374" s="49" t="s">
        <v>141</v>
      </c>
      <c r="X374" s="31" t="s">
        <v>666</v>
      </c>
      <c r="Y374" s="34" t="s">
        <v>568</v>
      </c>
      <c r="Z374" s="49" t="s">
        <v>663</v>
      </c>
      <c r="AA374" s="31" t="s">
        <v>664</v>
      </c>
      <c r="AB374" s="35" t="s">
        <v>665</v>
      </c>
      <c r="AC374" s="2" t="s">
        <v>1878</v>
      </c>
      <c r="AD374" s="31" t="s">
        <v>1885</v>
      </c>
      <c r="AE374" s="2" t="s">
        <v>941</v>
      </c>
      <c r="AF374"/>
      <c r="AG374" t="s">
        <v>142</v>
      </c>
      <c r="AH374" t="s">
        <v>102</v>
      </c>
      <c r="AI374" t="s">
        <v>9</v>
      </c>
      <c r="AJ374" s="2" t="s">
        <v>11</v>
      </c>
      <c r="AK374" t="s">
        <v>10</v>
      </c>
      <c r="AL374" s="2" t="s">
        <v>12</v>
      </c>
      <c r="AM374" t="s">
        <v>13</v>
      </c>
      <c r="AN374" t="s">
        <v>14</v>
      </c>
      <c r="AO374" t="s">
        <v>15</v>
      </c>
      <c r="AP374" t="s">
        <v>16</v>
      </c>
      <c r="AQ374" t="s">
        <v>17</v>
      </c>
      <c r="AR374" t="s">
        <v>18</v>
      </c>
      <c r="AS374" t="s">
        <v>106</v>
      </c>
      <c r="AT374">
        <v>300</v>
      </c>
      <c r="AU374">
        <v>300</v>
      </c>
      <c r="AW374" t="s">
        <v>19</v>
      </c>
      <c r="AX374" s="57" t="s">
        <v>1888</v>
      </c>
      <c r="AY374" s="57" t="s">
        <v>1889</v>
      </c>
      <c r="AZ374" s="57" t="s">
        <v>1890</v>
      </c>
      <c r="BB374" s="47">
        <v>36729</v>
      </c>
      <c r="BC374" s="54">
        <v>58.250937</v>
      </c>
      <c r="BD374" s="54">
        <v>11.46006</v>
      </c>
      <c r="BE374" s="31" t="s">
        <v>1019</v>
      </c>
      <c r="BF374" s="31" t="s">
        <v>1895</v>
      </c>
      <c r="BG374" s="48"/>
      <c r="BH374" t="s">
        <v>142</v>
      </c>
      <c r="BI374" t="s">
        <v>22</v>
      </c>
      <c r="BJ374" t="s">
        <v>23</v>
      </c>
      <c r="BL374" s="37">
        <v>1.5</v>
      </c>
    </row>
    <row r="375" spans="1:65" x14ac:dyDescent="0.2">
      <c r="A375" t="s">
        <v>537</v>
      </c>
      <c r="B375" s="8">
        <v>13</v>
      </c>
      <c r="C375" t="s">
        <v>538</v>
      </c>
      <c r="E375" s="24">
        <f t="shared" si="6"/>
        <v>1</v>
      </c>
      <c r="F375" s="44">
        <v>373</v>
      </c>
      <c r="G375" s="23" t="s">
        <v>535</v>
      </c>
      <c r="H375">
        <v>531</v>
      </c>
      <c r="I375" s="9" t="s">
        <v>55</v>
      </c>
      <c r="J375">
        <v>733</v>
      </c>
      <c r="K375" s="9" t="s">
        <v>125</v>
      </c>
      <c r="L375" s="9" t="s">
        <v>80</v>
      </c>
      <c r="M375" s="8">
        <v>373</v>
      </c>
      <c r="N375" s="28">
        <v>2.2710690239545639</v>
      </c>
      <c r="O375" s="25">
        <v>0.1</v>
      </c>
      <c r="P375" s="45" t="s">
        <v>672</v>
      </c>
      <c r="Q375" s="45" t="s">
        <v>673</v>
      </c>
      <c r="R375" s="22">
        <v>15865</v>
      </c>
      <c r="S375" s="22">
        <v>15865</v>
      </c>
      <c r="T375" s="55" t="s">
        <v>1874</v>
      </c>
      <c r="U375" s="34" t="s">
        <v>1522</v>
      </c>
      <c r="W375" s="49" t="s">
        <v>141</v>
      </c>
      <c r="X375" s="31" t="s">
        <v>666</v>
      </c>
      <c r="Y375" s="34" t="s">
        <v>568</v>
      </c>
      <c r="Z375" s="49" t="s">
        <v>663</v>
      </c>
      <c r="AA375" s="31" t="s">
        <v>664</v>
      </c>
      <c r="AB375" s="35" t="s">
        <v>665</v>
      </c>
      <c r="AC375" s="2" t="s">
        <v>1878</v>
      </c>
      <c r="AD375" s="31" t="s">
        <v>1886</v>
      </c>
      <c r="AE375" s="2" t="s">
        <v>942</v>
      </c>
      <c r="AF375"/>
      <c r="AG375" t="s">
        <v>142</v>
      </c>
      <c r="AH375" t="s">
        <v>102</v>
      </c>
      <c r="AI375" t="s">
        <v>9</v>
      </c>
      <c r="AJ375" s="2" t="s">
        <v>11</v>
      </c>
      <c r="AK375" t="s">
        <v>10</v>
      </c>
      <c r="AL375" s="2" t="s">
        <v>12</v>
      </c>
      <c r="AM375" t="s">
        <v>13</v>
      </c>
      <c r="AN375" t="s">
        <v>14</v>
      </c>
      <c r="AO375" t="s">
        <v>15</v>
      </c>
      <c r="AP375" t="s">
        <v>16</v>
      </c>
      <c r="AQ375" t="s">
        <v>17</v>
      </c>
      <c r="AR375" t="s">
        <v>18</v>
      </c>
      <c r="AS375" t="s">
        <v>106</v>
      </c>
      <c r="AT375">
        <v>300</v>
      </c>
      <c r="AU375">
        <v>300</v>
      </c>
      <c r="AW375" t="s">
        <v>19</v>
      </c>
      <c r="AX375" s="57" t="s">
        <v>1888</v>
      </c>
      <c r="AY375" s="57" t="s">
        <v>1889</v>
      </c>
      <c r="AZ375" s="57" t="s">
        <v>1890</v>
      </c>
      <c r="BB375" s="47">
        <v>36729</v>
      </c>
      <c r="BC375" s="54">
        <v>58.257350000000002</v>
      </c>
      <c r="BD375" s="54">
        <v>11.46345</v>
      </c>
      <c r="BE375" s="31" t="s">
        <v>1019</v>
      </c>
      <c r="BF375" s="31" t="s">
        <v>1896</v>
      </c>
      <c r="BG375" s="48"/>
      <c r="BH375" t="s">
        <v>142</v>
      </c>
      <c r="BI375" t="s">
        <v>22</v>
      </c>
      <c r="BJ375" t="s">
        <v>23</v>
      </c>
      <c r="BL375" s="37">
        <v>1.5</v>
      </c>
    </row>
    <row r="376" spans="1:65" x14ac:dyDescent="0.2">
      <c r="A376" t="s">
        <v>537</v>
      </c>
      <c r="B376" s="8">
        <v>13</v>
      </c>
      <c r="C376" t="s">
        <v>538</v>
      </c>
      <c r="E376" s="24">
        <f t="shared" si="6"/>
        <v>1</v>
      </c>
      <c r="F376" s="44">
        <v>374</v>
      </c>
      <c r="G376" s="23" t="s">
        <v>536</v>
      </c>
      <c r="H376">
        <v>531</v>
      </c>
      <c r="I376" s="9" t="s">
        <v>55</v>
      </c>
      <c r="J376">
        <v>735</v>
      </c>
      <c r="K376" s="9" t="s">
        <v>126</v>
      </c>
      <c r="L376" s="9" t="s">
        <v>81</v>
      </c>
      <c r="M376" s="8">
        <v>374</v>
      </c>
      <c r="N376" s="28">
        <v>1.2118925479778315</v>
      </c>
      <c r="O376" s="25">
        <v>0.1</v>
      </c>
      <c r="P376" s="45" t="s">
        <v>672</v>
      </c>
      <c r="Q376" s="45" t="s">
        <v>673</v>
      </c>
      <c r="R376" s="22">
        <v>18</v>
      </c>
      <c r="S376" s="22">
        <v>18</v>
      </c>
      <c r="T376" s="55" t="s">
        <v>1875</v>
      </c>
      <c r="U376" s="34" t="s">
        <v>1523</v>
      </c>
      <c r="W376" s="49" t="s">
        <v>141</v>
      </c>
      <c r="X376" s="31" t="s">
        <v>666</v>
      </c>
      <c r="Y376" s="34" t="s">
        <v>568</v>
      </c>
      <c r="Z376" s="49" t="s">
        <v>663</v>
      </c>
      <c r="AA376" s="31" t="s">
        <v>664</v>
      </c>
      <c r="AB376" s="35" t="s">
        <v>665</v>
      </c>
      <c r="AC376" s="2" t="s">
        <v>1878</v>
      </c>
      <c r="AD376" s="31" t="s">
        <v>1887</v>
      </c>
      <c r="AE376" s="2" t="s">
        <v>943</v>
      </c>
      <c r="AF376"/>
      <c r="AG376" t="s">
        <v>142</v>
      </c>
      <c r="AH376" t="s">
        <v>102</v>
      </c>
      <c r="AI376" t="s">
        <v>9</v>
      </c>
      <c r="AJ376" s="2" t="s">
        <v>11</v>
      </c>
      <c r="AK376" t="s">
        <v>10</v>
      </c>
      <c r="AL376" s="2" t="s">
        <v>12</v>
      </c>
      <c r="AM376" t="s">
        <v>13</v>
      </c>
      <c r="AN376" t="s">
        <v>14</v>
      </c>
      <c r="AO376" t="s">
        <v>15</v>
      </c>
      <c r="AP376" t="s">
        <v>16</v>
      </c>
      <c r="AQ376" t="s">
        <v>17</v>
      </c>
      <c r="AR376" t="s">
        <v>18</v>
      </c>
      <c r="AS376" t="s">
        <v>106</v>
      </c>
      <c r="AT376">
        <v>300</v>
      </c>
      <c r="AU376">
        <v>300</v>
      </c>
      <c r="AW376" t="s">
        <v>19</v>
      </c>
      <c r="AX376" s="57" t="s">
        <v>1888</v>
      </c>
      <c r="AY376" s="57" t="s">
        <v>1889</v>
      </c>
      <c r="AZ376" s="57" t="s">
        <v>1890</v>
      </c>
      <c r="BB376" s="47">
        <v>36729</v>
      </c>
      <c r="BC376" s="54">
        <v>58.231442999999999</v>
      </c>
      <c r="BD376" s="54">
        <v>11.398873</v>
      </c>
      <c r="BE376" s="31" t="s">
        <v>1019</v>
      </c>
      <c r="BF376" s="31" t="s">
        <v>1897</v>
      </c>
      <c r="BG376" s="48"/>
      <c r="BH376" t="s">
        <v>142</v>
      </c>
      <c r="BI376" t="s">
        <v>22</v>
      </c>
      <c r="BJ376" t="s">
        <v>23</v>
      </c>
      <c r="BL376" s="37">
        <v>1.5</v>
      </c>
    </row>
    <row r="377" spans="1:65" x14ac:dyDescent="0.2">
      <c r="W377" s="49"/>
      <c r="Z377" s="49"/>
    </row>
    <row r="378" spans="1:65" x14ac:dyDescent="0.2">
      <c r="W378" s="49"/>
      <c r="Z378" s="49"/>
    </row>
    <row r="379" spans="1:65" x14ac:dyDescent="0.2">
      <c r="W379" s="49"/>
      <c r="Z379" s="49"/>
    </row>
    <row r="380" spans="1:65" x14ac:dyDescent="0.2">
      <c r="W380" s="49"/>
      <c r="Z380" s="49"/>
    </row>
    <row r="381" spans="1:65" x14ac:dyDescent="0.2">
      <c r="W381" s="49"/>
      <c r="Z381" s="49"/>
    </row>
    <row r="382" spans="1:65" x14ac:dyDescent="0.2">
      <c r="W382" s="49"/>
    </row>
    <row r="383" spans="1:65" x14ac:dyDescent="0.2">
      <c r="W383" s="49"/>
    </row>
    <row r="384" spans="1:65" x14ac:dyDescent="0.2">
      <c r="W384" s="49"/>
    </row>
    <row r="385" spans="23:23" x14ac:dyDescent="0.2">
      <c r="W385" s="49"/>
    </row>
    <row r="386" spans="23:23" x14ac:dyDescent="0.2">
      <c r="W386" s="49"/>
    </row>
    <row r="387" spans="23:23" x14ac:dyDescent="0.2">
      <c r="W387" s="49"/>
    </row>
    <row r="388" spans="23:23" x14ac:dyDescent="0.2">
      <c r="W388" s="49"/>
    </row>
    <row r="389" spans="23:23" x14ac:dyDescent="0.2">
      <c r="W389" s="49"/>
    </row>
    <row r="390" spans="23:23" x14ac:dyDescent="0.2">
      <c r="W390" s="49"/>
    </row>
    <row r="391" spans="23:23" x14ac:dyDescent="0.2">
      <c r="W391" s="49"/>
    </row>
    <row r="392" spans="23:23" x14ac:dyDescent="0.2">
      <c r="W392" s="49"/>
    </row>
    <row r="393" spans="23:23" x14ac:dyDescent="0.2">
      <c r="W393" s="49"/>
    </row>
    <row r="394" spans="23:23" x14ac:dyDescent="0.2">
      <c r="W394" s="49"/>
    </row>
    <row r="395" spans="23:23" x14ac:dyDescent="0.2">
      <c r="W395" s="49"/>
    </row>
    <row r="396" spans="23:23" x14ac:dyDescent="0.2">
      <c r="W396" s="49"/>
    </row>
    <row r="397" spans="23:23" x14ac:dyDescent="0.2">
      <c r="W397" s="49"/>
    </row>
    <row r="398" spans="23:23" x14ac:dyDescent="0.2">
      <c r="W398" s="49"/>
    </row>
    <row r="399" spans="23:23" x14ac:dyDescent="0.2">
      <c r="W399" s="49"/>
    </row>
    <row r="400" spans="23:23" x14ac:dyDescent="0.2">
      <c r="W400" s="49"/>
    </row>
    <row r="401" spans="23:23" x14ac:dyDescent="0.2">
      <c r="W401" s="49"/>
    </row>
    <row r="402" spans="23:23" x14ac:dyDescent="0.2">
      <c r="W402" s="49"/>
    </row>
    <row r="403" spans="23:23" x14ac:dyDescent="0.2">
      <c r="W403" s="49"/>
    </row>
    <row r="404" spans="23:23" x14ac:dyDescent="0.2">
      <c r="W404" s="49"/>
    </row>
    <row r="405" spans="23:23" x14ac:dyDescent="0.2">
      <c r="W405" s="49"/>
    </row>
    <row r="406" spans="23:23" x14ac:dyDescent="0.2">
      <c r="W406" s="49"/>
    </row>
    <row r="407" spans="23:23" x14ac:dyDescent="0.2">
      <c r="W407" s="49"/>
    </row>
    <row r="408" spans="23:23" x14ac:dyDescent="0.2">
      <c r="W408" s="49"/>
    </row>
    <row r="409" spans="23:23" x14ac:dyDescent="0.2">
      <c r="W409" s="49"/>
    </row>
    <row r="410" spans="23:23" x14ac:dyDescent="0.2">
      <c r="W410" s="49"/>
    </row>
    <row r="411" spans="23:23" x14ac:dyDescent="0.2">
      <c r="W411" s="49"/>
    </row>
  </sheetData>
  <customSheetViews>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5" right="0.75" top="1" bottom="1" header="0.5" footer="0.5"/>
      <pageSetup paperSize="9" orientation="portrait" horizontalDpi="4294967292" verticalDpi="4294967292"/>
    </customSheetView>
  </customSheetViews>
  <mergeCells count="5">
    <mergeCell ref="A1:C1"/>
    <mergeCell ref="AW1:AZ1"/>
    <mergeCell ref="BB1:BG1"/>
    <mergeCell ref="BI1:BJ1"/>
    <mergeCell ref="R1:S1"/>
  </mergeCells>
  <phoneticPr fontId="13" type="noConversion"/>
  <conditionalFormatting sqref="N3:N376">
    <cfRule type="containsBlanks" dxfId="3" priority="5" stopIfTrue="1">
      <formula>LEN(TRIM(N3))=0</formula>
    </cfRule>
    <cfRule type="cellIs" dxfId="2" priority="6" operator="lessThan">
      <formula>0.02</formula>
    </cfRule>
  </conditionalFormatting>
  <conditionalFormatting sqref="E3:E1048576">
    <cfRule type="iconSet" priority="4">
      <iconSet showValue="0">
        <cfvo type="percent" val="0"/>
        <cfvo type="percent" val="1"/>
        <cfvo type="num" val="2"/>
      </iconSet>
    </cfRule>
  </conditionalFormatting>
  <conditionalFormatting sqref="R3:S376">
    <cfRule type="cellIs" dxfId="1" priority="3" operator="lessThan">
      <formula>2000</formula>
    </cfRule>
  </conditionalFormatting>
  <conditionalFormatting sqref="R2:S1048576 R1">
    <cfRule type="containsBlanks" dxfId="0" priority="1" stopIfTrue="1">
      <formula>LEN(TRIM(R1))=0</formula>
    </cfRule>
  </conditionalFormatting>
  <pageMargins left="0.75" right="0.75" top="1" bottom="1" header="0.5" footer="0.5"/>
  <pageSetup paperSize="9" orientation="portrait" horizontalDpi="4294967292" verticalDpi="4294967292"/>
  <rowBreaks count="2" manualBreakCount="2">
    <brk id="1" max="16383" man="1"/>
    <brk id="325" max="16383" man="1"/>
  </rowBreaks>
  <ignoredErrors>
    <ignoredError sqref="E3 E4:E325 E326:E376" emptyCellReferenc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run013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2016-05-13T19:42:59Z</dcterms:modified>
</cp:coreProperties>
</file>