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Documents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B6" i="1"/>
  <c r="K4" i="1"/>
  <c r="B4" i="1"/>
  <c r="B5" i="1" s="1"/>
  <c r="E5" i="1"/>
  <c r="I5" i="1"/>
  <c r="C4" i="1"/>
  <c r="C5" i="1" s="1"/>
  <c r="J4" i="1"/>
  <c r="J5" i="1" s="1"/>
  <c r="I4" i="1"/>
  <c r="H4" i="1"/>
  <c r="H5" i="1" s="1"/>
  <c r="G4" i="1"/>
  <c r="G5" i="1" s="1"/>
  <c r="F4" i="1"/>
  <c r="F5" i="1" s="1"/>
  <c r="E4" i="1"/>
  <c r="D4" i="1"/>
  <c r="D5" i="1" s="1"/>
</calcChain>
</file>

<file path=xl/sharedStrings.xml><?xml version="1.0" encoding="utf-8"?>
<sst xmlns="http://schemas.openxmlformats.org/spreadsheetml/2006/main" count="16" uniqueCount="16">
  <si>
    <t>Mercure</t>
  </si>
  <si>
    <t>Terre</t>
  </si>
  <si>
    <t>Vénus</t>
  </si>
  <si>
    <t>Lune</t>
  </si>
  <si>
    <t>Mars</t>
  </si>
  <si>
    <t>Jupiter</t>
  </si>
  <si>
    <t>saturne</t>
  </si>
  <si>
    <t>Uranus</t>
  </si>
  <si>
    <t>Neptune</t>
  </si>
  <si>
    <t>Soleil</t>
  </si>
  <si>
    <t>Diamètre(km)</t>
  </si>
  <si>
    <t>masse (kg)</t>
  </si>
  <si>
    <t>rayon (m)</t>
  </si>
  <si>
    <t>force de graviatation (n)</t>
  </si>
  <si>
    <t>raport Fa/ft</t>
  </si>
  <si>
    <t>6)un objet sur Jupiter sera 2 fois plus lourd que sur Terre         6)Un objet sur la Lune sera 5 fois moins lourd que sur Terre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</si>
</sst>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Font="1" applyBorder="1"/>
    <xf numFmtId="11" fontId="0" fillId="0" borderId="1" xfId="0" applyNumberFormat="1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vertical="top" wrapText="1"/>
    </xf>
    <xf numFmtId="164" fontId="0" fillId="0" borderId="1" xfId="0" applyNumberFormat="1" applyBorder="1"/>
    <xf numFmtId="0" fontId="1" fillId="0" borderId="1" xfId="0" applyFont="1" applyFill="1" applyBorder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Histogramme représentent la force de gravitation</a:t>
            </a:r>
          </a:p>
          <a:p>
            <a:pPr>
              <a:defRPr/>
            </a:pPr>
            <a:endParaRPr lang="fr-FR"/>
          </a:p>
        </c:rich>
      </c:tx>
      <c:layout>
        <c:manualLayout>
          <c:xMode val="edge"/>
          <c:yMode val="edge"/>
          <c:x val="0.20010372197451226"/>
          <c:y val="2.4994727162216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8090681453279367"/>
          <c:y val="0.37877442521147936"/>
          <c:w val="0.8182721436928817"/>
          <c:h val="0.5454154520552259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Feuil1!$B$1:$K$1</c:f>
              <c:strCache>
                <c:ptCount val="10"/>
                <c:pt idx="0">
                  <c:v>Mercure</c:v>
                </c:pt>
                <c:pt idx="1">
                  <c:v>Vénus</c:v>
                </c:pt>
                <c:pt idx="2">
                  <c:v>Terre</c:v>
                </c:pt>
                <c:pt idx="3">
                  <c:v>Lune</c:v>
                </c:pt>
                <c:pt idx="4">
                  <c:v>Mars</c:v>
                </c:pt>
                <c:pt idx="5">
                  <c:v>Jupiter</c:v>
                </c:pt>
                <c:pt idx="6">
                  <c:v>saturne</c:v>
                </c:pt>
                <c:pt idx="7">
                  <c:v>Uranus</c:v>
                </c:pt>
                <c:pt idx="8">
                  <c:v>Neptune</c:v>
                </c:pt>
                <c:pt idx="9">
                  <c:v>Soleil</c:v>
                </c:pt>
              </c:strCache>
            </c:strRef>
          </c:cat>
          <c:val>
            <c:numRef>
              <c:f>Feuil1!$B$5:$K$5</c:f>
              <c:numCache>
                <c:formatCode>0.0</c:formatCode>
                <c:ptCount val="10"/>
                <c:pt idx="0">
                  <c:v>185.0061551046015</c:v>
                </c:pt>
                <c:pt idx="1">
                  <c:v>443.431928791627</c:v>
                </c:pt>
                <c:pt idx="2">
                  <c:v>490.2617289107539</c:v>
                </c:pt>
                <c:pt idx="3">
                  <c:v>81.149086088926737</c:v>
                </c:pt>
                <c:pt idx="4">
                  <c:v>185.54094857113446</c:v>
                </c:pt>
                <c:pt idx="5">
                  <c:v>1239.0987235830526</c:v>
                </c:pt>
                <c:pt idx="6">
                  <c:v>521.5195757835528</c:v>
                </c:pt>
                <c:pt idx="7">
                  <c:v>443.12662738088579</c:v>
                </c:pt>
                <c:pt idx="8">
                  <c:v>545.97411054229667</c:v>
                </c:pt>
                <c:pt idx="9">
                  <c:v>13621.1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30990288"/>
        <c:axId val="231154320"/>
      </c:barChart>
      <c:catAx>
        <c:axId val="23099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154320"/>
        <c:crosses val="autoZero"/>
        <c:auto val="1"/>
        <c:lblAlgn val="ctr"/>
        <c:lblOffset val="100"/>
        <c:noMultiLvlLbl val="0"/>
      </c:catAx>
      <c:valAx>
        <c:axId val="23115432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99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76671</xdr:rowOff>
    </xdr:from>
    <xdr:to>
      <xdr:col>11</xdr:col>
      <xdr:colOff>333375</xdr:colOff>
      <xdr:row>22</xdr:row>
      <xdr:rowOff>77314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topLeftCell="B1" zoomScale="115" zoomScaleNormal="115" workbookViewId="0">
      <selection activeCell="L5" sqref="L5"/>
    </sheetView>
  </sheetViews>
  <sheetFormatPr baseColWidth="10" defaultRowHeight="15" x14ac:dyDescent="0.25"/>
  <cols>
    <col min="1" max="1" width="23" customWidth="1"/>
    <col min="11" max="11" width="11" customWidth="1"/>
    <col min="12" max="12" width="53.7109375" customWidth="1"/>
  </cols>
  <sheetData>
    <row r="1" spans="1:12" ht="35.25" customHeight="1" x14ac:dyDescent="0.25">
      <c r="A1" s="2"/>
      <c r="B1" s="2" t="s">
        <v>0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0" t="s">
        <v>15</v>
      </c>
    </row>
    <row r="2" spans="1:12" ht="38.25" customHeight="1" x14ac:dyDescent="0.3">
      <c r="A2" s="6" t="s">
        <v>10</v>
      </c>
      <c r="B2" s="3">
        <v>4878</v>
      </c>
      <c r="C2" s="3">
        <v>12104</v>
      </c>
      <c r="D2" s="3">
        <v>12756</v>
      </c>
      <c r="E2" s="3">
        <v>3476</v>
      </c>
      <c r="F2" s="3">
        <v>6794</v>
      </c>
      <c r="G2" s="3">
        <v>142984</v>
      </c>
      <c r="H2" s="3">
        <v>120536</v>
      </c>
      <c r="I2" s="3">
        <v>51118</v>
      </c>
      <c r="J2" s="3">
        <v>49922</v>
      </c>
      <c r="K2" s="3">
        <v>1392530</v>
      </c>
    </row>
    <row r="3" spans="1:12" ht="39.75" customHeight="1" x14ac:dyDescent="0.3">
      <c r="A3" s="6" t="s">
        <v>11</v>
      </c>
      <c r="B3" s="4">
        <v>3.3000000000000003E+23</v>
      </c>
      <c r="C3" s="4">
        <v>4.8699999999999996E+24</v>
      </c>
      <c r="D3" s="4">
        <v>5.9800000000000005E+24</v>
      </c>
      <c r="E3" s="4">
        <v>7.3500000000000001E+22</v>
      </c>
      <c r="F3" s="4">
        <v>6.4200000000000005E+23</v>
      </c>
      <c r="G3" s="4">
        <v>1.899E+27</v>
      </c>
      <c r="H3" s="4">
        <v>5.6800000000000001E+26</v>
      </c>
      <c r="I3" s="4">
        <v>8.6800000000000001E+25</v>
      </c>
      <c r="J3" s="4">
        <v>1.0200000000000001E+26</v>
      </c>
      <c r="K3" s="4">
        <v>1980000</v>
      </c>
    </row>
    <row r="4" spans="1:12" ht="39" customHeight="1" x14ac:dyDescent="0.3">
      <c r="A4" s="5" t="s">
        <v>12</v>
      </c>
      <c r="B4" s="3">
        <f>(B2/2)*1000</f>
        <v>2439000</v>
      </c>
      <c r="C4" s="3">
        <f>(C2/2)*1000</f>
        <v>6052000</v>
      </c>
      <c r="D4" s="3">
        <f t="shared" ref="D4:K4" si="0">(D2/2)*1000</f>
        <v>6378000</v>
      </c>
      <c r="E4" s="3">
        <f t="shared" si="0"/>
        <v>1738000</v>
      </c>
      <c r="F4" s="3">
        <f t="shared" si="0"/>
        <v>3397000</v>
      </c>
      <c r="G4" s="3">
        <f t="shared" si="0"/>
        <v>71492000</v>
      </c>
      <c r="H4" s="3">
        <f t="shared" si="0"/>
        <v>60268000</v>
      </c>
      <c r="I4" s="3">
        <f t="shared" si="0"/>
        <v>25559000</v>
      </c>
      <c r="J4" s="3">
        <f t="shared" si="0"/>
        <v>24961000</v>
      </c>
      <c r="K4" s="3">
        <f>(K2/2)*1000</f>
        <v>696265000</v>
      </c>
    </row>
    <row r="5" spans="1:12" ht="38.25" customHeight="1" x14ac:dyDescent="0.25">
      <c r="A5" s="7" t="s">
        <v>13</v>
      </c>
      <c r="B5" s="8">
        <f>(0.0000000000667*50*B3)/B4^2</f>
        <v>185.0061551046015</v>
      </c>
      <c r="C5" s="8">
        <f t="shared" ref="C5:K5" si="1">(0.0000000000667*50*C3)/C4^2</f>
        <v>443.431928791627</v>
      </c>
      <c r="D5" s="8">
        <f t="shared" si="1"/>
        <v>490.2617289107539</v>
      </c>
      <c r="E5" s="8">
        <f t="shared" si="1"/>
        <v>81.149086088926737</v>
      </c>
      <c r="F5" s="8">
        <f t="shared" si="1"/>
        <v>185.54094857113446</v>
      </c>
      <c r="G5" s="8">
        <f t="shared" si="1"/>
        <v>1239.0987235830526</v>
      </c>
      <c r="H5" s="8">
        <f t="shared" si="1"/>
        <v>521.5195757835528</v>
      </c>
      <c r="I5" s="8">
        <f t="shared" si="1"/>
        <v>443.12662738088579</v>
      </c>
      <c r="J5" s="8">
        <f t="shared" si="1"/>
        <v>545.97411054229667</v>
      </c>
      <c r="K5" s="8">
        <v>13621.1</v>
      </c>
    </row>
    <row r="6" spans="1:12" ht="39" customHeight="1" x14ac:dyDescent="0.3">
      <c r="A6" s="9" t="s">
        <v>14</v>
      </c>
      <c r="B6" s="8">
        <f>B5/490.3</f>
        <v>0.3773325619102621</v>
      </c>
      <c r="C6" s="8">
        <f t="shared" ref="C6:K6" si="2">C5/490.3</f>
        <v>0.90440939994213132</v>
      </c>
      <c r="D6" s="8">
        <f t="shared" si="2"/>
        <v>0.99992194352591046</v>
      </c>
      <c r="E6" s="8">
        <f t="shared" si="2"/>
        <v>0.16550904770329744</v>
      </c>
      <c r="F6" s="8">
        <f t="shared" si="2"/>
        <v>0.37842330934353346</v>
      </c>
      <c r="G6" s="8">
        <f t="shared" si="2"/>
        <v>2.5272256242770803</v>
      </c>
      <c r="H6" s="8">
        <f t="shared" si="2"/>
        <v>1.0636744356180967</v>
      </c>
      <c r="I6" s="8">
        <f t="shared" si="2"/>
        <v>0.90378671707298752</v>
      </c>
      <c r="J6" s="8">
        <f t="shared" si="2"/>
        <v>1.113551112670399</v>
      </c>
      <c r="K6" s="8">
        <f t="shared" si="2"/>
        <v>27.781154395268203</v>
      </c>
    </row>
    <row r="15" spans="1:12" x14ac:dyDescent="0.25">
      <c r="E1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ENTEIS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2016-12-14T08:53:02Z</dcterms:created>
  <dcterms:modified xsi:type="dcterms:W3CDTF">2016-12-14T09:49:02Z</dcterms:modified>
</cp:coreProperties>
</file>