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Documents\"/>
    </mc:Choice>
  </mc:AlternateContent>
  <bookViews>
    <workbookView xWindow="0" yWindow="0" windowWidth="28800" windowHeight="124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B6" i="1"/>
  <c r="K5" i="1"/>
  <c r="J5" i="1"/>
  <c r="I5" i="1"/>
  <c r="G5" i="1"/>
  <c r="F5" i="1"/>
  <c r="E5" i="1"/>
  <c r="D5" i="1"/>
  <c r="C5" i="1"/>
  <c r="B5" i="1"/>
  <c r="C4" i="1"/>
  <c r="D4" i="1"/>
  <c r="E4" i="1"/>
  <c r="F4" i="1"/>
  <c r="G4" i="1"/>
  <c r="H4" i="1"/>
  <c r="H5" i="1" s="1"/>
  <c r="I4" i="1"/>
  <c r="J4" i="1"/>
  <c r="K4" i="1"/>
  <c r="B4" i="1"/>
</calcChain>
</file>

<file path=xl/sharedStrings.xml><?xml version="1.0" encoding="utf-8"?>
<sst xmlns="http://schemas.openxmlformats.org/spreadsheetml/2006/main" count="16" uniqueCount="16">
  <si>
    <t>mercure</t>
  </si>
  <si>
    <t>vénus</t>
  </si>
  <si>
    <t>terre</t>
  </si>
  <si>
    <t>lune</t>
  </si>
  <si>
    <t>mars</t>
  </si>
  <si>
    <t>diamètre (km)</t>
  </si>
  <si>
    <t>masse (kg)</t>
  </si>
  <si>
    <t>jupiter</t>
  </si>
  <si>
    <t>saturne</t>
  </si>
  <si>
    <t>uranus</t>
  </si>
  <si>
    <t>neptune</t>
  </si>
  <si>
    <t xml:space="preserve">soleil </t>
  </si>
  <si>
    <t>rayon (m)</t>
  </si>
  <si>
    <t>force de gravitation (N)</t>
  </si>
  <si>
    <t>rapport Fa/Ft</t>
  </si>
  <si>
    <t>cest le soleil qui sera deux fois plus lourd et la lune qui sera 5 fois mou lourd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</si>
</sst>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64" fontId="0" fillId="0" borderId="0" xfId="0" applyNumberForma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intensiter</a:t>
            </a:r>
            <a:r>
              <a:rPr lang="fr-FR" baseline="0"/>
              <a:t> de force de gravitation 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10323709536307"/>
          <c:y val="8.9263136101163085E-2"/>
          <c:w val="0.88589676290463693"/>
          <c:h val="0.784780807890291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Feuil1!$B$1:$K$1</c:f>
              <c:strCache>
                <c:ptCount val="10"/>
                <c:pt idx="0">
                  <c:v>mercure</c:v>
                </c:pt>
                <c:pt idx="1">
                  <c:v>vénus</c:v>
                </c:pt>
                <c:pt idx="2">
                  <c:v>terre</c:v>
                </c:pt>
                <c:pt idx="3">
                  <c:v>lune</c:v>
                </c:pt>
                <c:pt idx="4">
                  <c:v>mars</c:v>
                </c:pt>
                <c:pt idx="5">
                  <c:v>jupiter</c:v>
                </c:pt>
                <c:pt idx="6">
                  <c:v>saturne</c:v>
                </c:pt>
                <c:pt idx="7">
                  <c:v>uranus</c:v>
                </c:pt>
                <c:pt idx="8">
                  <c:v>neptune</c:v>
                </c:pt>
                <c:pt idx="9">
                  <c:v>soleil </c:v>
                </c:pt>
              </c:strCache>
            </c:strRef>
          </c:cat>
          <c:val>
            <c:numRef>
              <c:f>Feuil1!$B$5:$K$5</c:f>
              <c:numCache>
                <c:formatCode>0.0</c:formatCode>
                <c:ptCount val="10"/>
                <c:pt idx="0">
                  <c:v>185.0061551046015</c:v>
                </c:pt>
                <c:pt idx="1">
                  <c:v>443.431928791627</c:v>
                </c:pt>
                <c:pt idx="2">
                  <c:v>490.2617289107539</c:v>
                </c:pt>
                <c:pt idx="3">
                  <c:v>81.149086088926737</c:v>
                </c:pt>
                <c:pt idx="4">
                  <c:v>185.54094857113446</c:v>
                </c:pt>
                <c:pt idx="5">
                  <c:v>1239.0987235830526</c:v>
                </c:pt>
                <c:pt idx="6">
                  <c:v>521.5195757835528</c:v>
                </c:pt>
                <c:pt idx="7">
                  <c:v>443.12662738088579</c:v>
                </c:pt>
                <c:pt idx="8">
                  <c:v>545.97411054229667</c:v>
                </c:pt>
                <c:pt idx="9">
                  <c:v>13621.091159977748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124144"/>
        <c:axId val="238123584"/>
      </c:barChart>
      <c:catAx>
        <c:axId val="23812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123584"/>
        <c:crosses val="autoZero"/>
        <c:auto val="1"/>
        <c:lblAlgn val="ctr"/>
        <c:lblOffset val="100"/>
        <c:noMultiLvlLbl val="0"/>
      </c:catAx>
      <c:valAx>
        <c:axId val="2381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12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371475</xdr:rowOff>
    </xdr:from>
    <xdr:to>
      <xdr:col>8</xdr:col>
      <xdr:colOff>123825</xdr:colOff>
      <xdr:row>25</xdr:row>
      <xdr:rowOff>119062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L1" sqref="L1"/>
    </sheetView>
  </sheetViews>
  <sheetFormatPr baseColWidth="10" defaultRowHeight="15" x14ac:dyDescent="0.25"/>
  <cols>
    <col min="1" max="1" width="10.7109375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15</v>
      </c>
    </row>
    <row r="2" spans="1:12" ht="30" x14ac:dyDescent="0.25">
      <c r="A2" s="1" t="s">
        <v>5</v>
      </c>
      <c r="B2">
        <v>4878</v>
      </c>
      <c r="C2">
        <v>12104</v>
      </c>
      <c r="D2">
        <v>12756</v>
      </c>
      <c r="E2">
        <v>3476</v>
      </c>
      <c r="F2">
        <v>6794</v>
      </c>
      <c r="G2">
        <v>142984</v>
      </c>
      <c r="H2">
        <v>120536</v>
      </c>
      <c r="I2">
        <v>51118</v>
      </c>
      <c r="J2">
        <v>49922</v>
      </c>
      <c r="K2">
        <v>1392530</v>
      </c>
    </row>
    <row r="3" spans="1:12" x14ac:dyDescent="0.25">
      <c r="A3" t="s">
        <v>6</v>
      </c>
      <c r="B3" s="2">
        <v>3.3000000000000003E+23</v>
      </c>
      <c r="C3" s="2">
        <v>4.8699999999999996E+24</v>
      </c>
      <c r="D3" s="2">
        <v>5.9800000000000005E+24</v>
      </c>
      <c r="E3" s="2">
        <v>7.3500000000000001E+22</v>
      </c>
      <c r="F3" s="2">
        <v>6.4200000000000005E+23</v>
      </c>
      <c r="G3" s="2">
        <v>1.899E+27</v>
      </c>
      <c r="H3" s="2">
        <v>5.6800000000000001E+26</v>
      </c>
      <c r="I3" s="2">
        <v>8.6800000000000001E+25</v>
      </c>
      <c r="J3" s="2">
        <v>1.0200000000000001E+26</v>
      </c>
      <c r="K3" s="2">
        <v>1.98E+30</v>
      </c>
    </row>
    <row r="4" spans="1:12" x14ac:dyDescent="0.25">
      <c r="A4" t="s">
        <v>12</v>
      </c>
      <c r="B4">
        <f>(B2/2)*1000</f>
        <v>2439000</v>
      </c>
      <c r="C4">
        <f t="shared" ref="C4:K4" si="0">(C2/2)*1000</f>
        <v>6052000</v>
      </c>
      <c r="D4">
        <f t="shared" si="0"/>
        <v>6378000</v>
      </c>
      <c r="E4">
        <f t="shared" si="0"/>
        <v>1738000</v>
      </c>
      <c r="F4">
        <f t="shared" si="0"/>
        <v>3397000</v>
      </c>
      <c r="G4">
        <f t="shared" si="0"/>
        <v>71492000</v>
      </c>
      <c r="H4">
        <f t="shared" si="0"/>
        <v>60268000</v>
      </c>
      <c r="I4">
        <f t="shared" si="0"/>
        <v>25559000</v>
      </c>
      <c r="J4">
        <f t="shared" si="0"/>
        <v>24961000</v>
      </c>
      <c r="K4">
        <f t="shared" si="0"/>
        <v>696265000</v>
      </c>
    </row>
    <row r="5" spans="1:12" ht="45" x14ac:dyDescent="0.25">
      <c r="A5" s="1" t="s">
        <v>13</v>
      </c>
      <c r="B5" s="3">
        <f>(0.0000000000667*50*B3)/B4^2</f>
        <v>185.0061551046015</v>
      </c>
      <c r="C5" s="3">
        <f t="shared" ref="C5:K5" si="1">(0.0000000000667*50*C3)/C4^2</f>
        <v>443.431928791627</v>
      </c>
      <c r="D5" s="3">
        <f t="shared" si="1"/>
        <v>490.2617289107539</v>
      </c>
      <c r="E5" s="3">
        <f t="shared" si="1"/>
        <v>81.149086088926737</v>
      </c>
      <c r="F5" s="3">
        <f t="shared" si="1"/>
        <v>185.54094857113446</v>
      </c>
      <c r="G5" s="3">
        <f t="shared" si="1"/>
        <v>1239.0987235830526</v>
      </c>
      <c r="H5" s="3">
        <f t="shared" si="1"/>
        <v>521.5195757835528</v>
      </c>
      <c r="I5" s="3">
        <f t="shared" si="1"/>
        <v>443.12662738088579</v>
      </c>
      <c r="J5" s="3">
        <f t="shared" si="1"/>
        <v>545.97411054229667</v>
      </c>
      <c r="K5" s="3">
        <f t="shared" si="1"/>
        <v>13621.091159977748</v>
      </c>
    </row>
    <row r="6" spans="1:12" ht="30" x14ac:dyDescent="0.25">
      <c r="A6" s="1" t="s">
        <v>14</v>
      </c>
      <c r="B6" s="4">
        <f>B5/490.3</f>
        <v>0.3773325619102621</v>
      </c>
      <c r="C6" s="4">
        <f t="shared" ref="C6:K6" si="2">C5/490.3</f>
        <v>0.90440939994213132</v>
      </c>
      <c r="D6" s="4">
        <f t="shared" si="2"/>
        <v>0.99992194352591046</v>
      </c>
      <c r="E6" s="4">
        <f t="shared" si="2"/>
        <v>0.16550904770329744</v>
      </c>
      <c r="F6" s="4">
        <f t="shared" si="2"/>
        <v>0.37842330934353346</v>
      </c>
      <c r="G6" s="4">
        <f t="shared" si="2"/>
        <v>2.5272256242770803</v>
      </c>
      <c r="H6" s="4">
        <f t="shared" si="2"/>
        <v>1.0636744356180967</v>
      </c>
      <c r="I6" s="4">
        <f t="shared" si="2"/>
        <v>0.90378671707298752</v>
      </c>
      <c r="J6" s="4">
        <f t="shared" si="2"/>
        <v>1.113551112670399</v>
      </c>
      <c r="K6" s="4">
        <f t="shared" si="2"/>
        <v>27.781136365445132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ENTEIS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ADMIN1</cp:lastModifiedBy>
  <dcterms:created xsi:type="dcterms:W3CDTF">2016-12-14T08:56:25Z</dcterms:created>
  <dcterms:modified xsi:type="dcterms:W3CDTF">2016-12-14T09:48:40Z</dcterms:modified>
</cp:coreProperties>
</file>