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Violetta\OneDrive - Semmelweis Egyetem\Programozás\Nephrin-podocin\Final_data\"/>
    </mc:Choice>
  </mc:AlternateContent>
  <bookViews>
    <workbookView xWindow="-120" yWindow="-120" windowWidth="29040" windowHeight="15840" firstSheet="12" activeTab="13"/>
  </bookViews>
  <sheets>
    <sheet name="Confocal - Monoexpresion" sheetId="6" r:id="rId1"/>
    <sheet name="Confocal - Co-expression" sheetId="7" r:id="rId2"/>
    <sheet name="Confocal - Manders diff" sheetId="19" r:id="rId3"/>
    <sheet name="Confocal - Pearson's" sheetId="8" r:id="rId4"/>
    <sheet name="FRET nephrin-podocin" sheetId="12" r:id="rId5"/>
    <sheet name="FRET IC-signed - podocin types" sheetId="5" r:id="rId6"/>
    <sheet name="FRET EC-signed  - podocin types" sheetId="1" r:id="rId7"/>
    <sheet name="Patients in literature" sheetId="13" r:id="rId8"/>
    <sheet name="IC-labelled FRET in association" sheetId="14" r:id="rId9"/>
    <sheet name="EC-labelled FRET in association" sheetId="15" r:id="rId10"/>
    <sheet name="Patients with R229Q-R286Tfs ass" sheetId="18" r:id="rId11"/>
    <sheet name="R229Q Podocin FRET" sheetId="20" r:id="rId12"/>
    <sheet name="WT Podocin FRET" sheetId="22" r:id="rId13"/>
    <sheet name="Corr. between R229Q-WT" sheetId="23" r:id="rId14"/>
    <sheet name="Corr. between p-p and n-n FRET" sheetId="16" r:id="rId15"/>
    <sheet name="R286Tfs-nephrin binding" sheetId="10" r:id="rId16"/>
    <sheet name="R229Q-neph vs WT-neph binding" sheetId="11" r:id="rId17"/>
    <sheet name="R229Q direct nephrin binding" sheetId="21" r:id="rId18"/>
    <sheet name="Salt burden on neph-neph" sheetId="9" r:id="rId19"/>
    <sheet name="Salt burden on neph-pod" sheetId="17" r:id="rId2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6" l="1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" i="16"/>
  <c r="L25" i="16" l="1"/>
  <c r="G25" i="16"/>
  <c r="H25" i="16" s="1"/>
  <c r="L24" i="16"/>
  <c r="G24" i="16"/>
  <c r="H24" i="16" s="1"/>
  <c r="L23" i="16"/>
  <c r="G23" i="16"/>
  <c r="H23" i="16" s="1"/>
  <c r="L22" i="16"/>
  <c r="G22" i="16"/>
  <c r="H22" i="16" s="1"/>
  <c r="L21" i="16"/>
  <c r="G21" i="16"/>
  <c r="H21" i="16" s="1"/>
  <c r="L20" i="16"/>
  <c r="G20" i="16"/>
  <c r="H20" i="16" s="1"/>
  <c r="L19" i="16"/>
  <c r="G19" i="16"/>
  <c r="H19" i="16" s="1"/>
  <c r="L18" i="16"/>
  <c r="G18" i="16"/>
  <c r="H18" i="16" s="1"/>
  <c r="L17" i="16"/>
  <c r="G17" i="16"/>
  <c r="H17" i="16" s="1"/>
  <c r="L16" i="16"/>
  <c r="G16" i="16"/>
  <c r="H16" i="16" s="1"/>
  <c r="L15" i="16"/>
  <c r="G15" i="16"/>
  <c r="H15" i="16" s="1"/>
  <c r="L14" i="16"/>
  <c r="G14" i="16"/>
  <c r="H14" i="16" s="1"/>
  <c r="L13" i="16"/>
  <c r="G13" i="16"/>
  <c r="H13" i="16" s="1"/>
  <c r="L12" i="16"/>
  <c r="G12" i="16"/>
  <c r="H12" i="16" s="1"/>
  <c r="L11" i="16"/>
  <c r="G11" i="16"/>
  <c r="H11" i="16" s="1"/>
  <c r="L10" i="16"/>
  <c r="G10" i="16"/>
  <c r="H10" i="16" s="1"/>
  <c r="L9" i="16"/>
  <c r="G9" i="16"/>
  <c r="H9" i="16" s="1"/>
  <c r="L8" i="16"/>
  <c r="G8" i="16"/>
  <c r="H8" i="16" s="1"/>
  <c r="L7" i="16"/>
  <c r="G7" i="16"/>
  <c r="H7" i="16" s="1"/>
  <c r="L6" i="16"/>
  <c r="G6" i="16"/>
  <c r="H6" i="16" s="1"/>
  <c r="L5" i="16"/>
  <c r="G5" i="16"/>
  <c r="H5" i="16" s="1"/>
  <c r="L4" i="16"/>
  <c r="G4" i="16"/>
  <c r="H4" i="16" s="1"/>
  <c r="L3" i="16"/>
  <c r="G3" i="16"/>
  <c r="H3" i="16" s="1"/>
  <c r="L2" i="16"/>
  <c r="G2" i="16"/>
  <c r="H2" i="16" s="1"/>
</calcChain>
</file>

<file path=xl/sharedStrings.xml><?xml version="1.0" encoding="utf-8"?>
<sst xmlns="http://schemas.openxmlformats.org/spreadsheetml/2006/main" count="3369" uniqueCount="379">
  <si>
    <t>Expressed podocin variant</t>
  </si>
  <si>
    <t xml:space="preserve"> % of the plasma membrane positive for GFP-podocin</t>
  </si>
  <si>
    <t>wild type</t>
  </si>
  <si>
    <t>R138Q</t>
  </si>
  <si>
    <t>R229Q</t>
  </si>
  <si>
    <t>A284V</t>
  </si>
  <si>
    <t>R286Tfs*17</t>
  </si>
  <si>
    <t>V290M</t>
  </si>
  <si>
    <t>Nephrin</t>
  </si>
  <si>
    <t>eGFP-tagged podocin variant</t>
  </si>
  <si>
    <t xml:space="preserve"> % of the plasma membrane positive for nephrin-mRuby3</t>
  </si>
  <si>
    <t xml:space="preserve"> % of the plasma membrane positive for podocin-GFP</t>
  </si>
  <si>
    <t>nephrin-mRuby3</t>
  </si>
  <si>
    <t>vad - típus</t>
  </si>
  <si>
    <t>vad</t>
  </si>
  <si>
    <t>A284V - típus</t>
  </si>
  <si>
    <t>R138Q - típus</t>
  </si>
  <si>
    <t>R229Q - típus</t>
  </si>
  <si>
    <t>R286Tfs - típus</t>
  </si>
  <si>
    <t>R286Tfs</t>
  </si>
  <si>
    <t>V290M - típus</t>
  </si>
  <si>
    <t>mono</t>
  </si>
  <si>
    <t>ko</t>
  </si>
  <si>
    <t xml:space="preserve">eGFP-tagged podocin variant  </t>
  </si>
  <si>
    <t>Pearson's correlation coefficient</t>
  </si>
  <si>
    <t>R286fs*17</t>
  </si>
  <si>
    <t>Nephrin - without podocin
Podocin - with podocin</t>
  </si>
  <si>
    <t>FRET values</t>
  </si>
  <si>
    <t>Iteration</t>
  </si>
  <si>
    <t>Normalized FRET values</t>
  </si>
  <si>
    <t>IC/EC</t>
  </si>
  <si>
    <t>nephrin</t>
  </si>
  <si>
    <t>IC</t>
  </si>
  <si>
    <t>podocin</t>
  </si>
  <si>
    <t>EC</t>
  </si>
  <si>
    <t>Mutation</t>
  </si>
  <si>
    <t>Meres</t>
  </si>
  <si>
    <t>Normmean</t>
  </si>
  <si>
    <t>ypet mruby</t>
  </si>
  <si>
    <t>ypet mruby podocin WT</t>
  </si>
  <si>
    <t>ypet mruby podocin FS286</t>
  </si>
  <si>
    <t>ypet mruby podocin R138Q</t>
  </si>
  <si>
    <t>ypet mruby podocin V290M</t>
  </si>
  <si>
    <t>ypet mruby podocin A284V</t>
  </si>
  <si>
    <t>ypet mruby podocin F344LFS</t>
  </si>
  <si>
    <t>ypet mruby podocin R229Q</t>
  </si>
  <si>
    <t>FRET</t>
  </si>
  <si>
    <t>Repeat</t>
  </si>
  <si>
    <t>ypet cherry</t>
  </si>
  <si>
    <t>A</t>
  </si>
  <si>
    <t>podocin WT</t>
  </si>
  <si>
    <t>R286FS</t>
  </si>
  <si>
    <t>F344LFS</t>
  </si>
  <si>
    <t>B</t>
  </si>
  <si>
    <t>C</t>
  </si>
  <si>
    <t>D</t>
  </si>
  <si>
    <t>E</t>
  </si>
  <si>
    <t>Patient number</t>
  </si>
  <si>
    <t>Source</t>
  </si>
  <si>
    <t>Gender
(M-male, F-female)</t>
  </si>
  <si>
    <t>Ethnicity (gnomAD)</t>
  </si>
  <si>
    <t>Ethnicity</t>
  </si>
  <si>
    <t>1st allele nucleotid change</t>
  </si>
  <si>
    <t>Amino acid change encoded by the 1st allele</t>
  </si>
  <si>
    <t>2nd allele nucleotid change</t>
  </si>
  <si>
    <t>Amino acid change encoded by the 2nd allele</t>
  </si>
  <si>
    <t>Groups</t>
  </si>
  <si>
    <t>Age of onset
(year)</t>
  </si>
  <si>
    <t>ESRD_year</t>
  </si>
  <si>
    <t>ESRD</t>
  </si>
  <si>
    <t>F12</t>
  </si>
  <si>
    <t>al-hamed2013</t>
  </si>
  <si>
    <t>Saudi Arabia</t>
  </si>
  <si>
    <t>c.538G&gt;A</t>
  </si>
  <si>
    <t>V180M</t>
  </si>
  <si>
    <t>membrane localized</t>
  </si>
  <si>
    <t>F18</t>
  </si>
  <si>
    <t>F7</t>
  </si>
  <si>
    <t>S24</t>
  </si>
  <si>
    <t>SB</t>
  </si>
  <si>
    <t>Berdeli et al, 2007</t>
  </si>
  <si>
    <t>M</t>
  </si>
  <si>
    <t>European (Non-Finnish)</t>
  </si>
  <si>
    <t>Turkey</t>
  </si>
  <si>
    <t>c.413G&gt;A</t>
  </si>
  <si>
    <t>R138Q X R138Q</t>
  </si>
  <si>
    <t>bertelli2003</t>
  </si>
  <si>
    <t>Italy</t>
  </si>
  <si>
    <t>E41</t>
  </si>
  <si>
    <t>Buscher et al, 2010</t>
  </si>
  <si>
    <t>Germany</t>
  </si>
  <si>
    <t>E43</t>
  </si>
  <si>
    <t>F</t>
  </si>
  <si>
    <t>E9</t>
  </si>
  <si>
    <t>MS16</t>
  </si>
  <si>
    <t>c.868G&gt;A</t>
  </si>
  <si>
    <t>MS19</t>
  </si>
  <si>
    <t>MS23</t>
  </si>
  <si>
    <t>MS3</t>
  </si>
  <si>
    <t>MS4</t>
  </si>
  <si>
    <t>MS8</t>
  </si>
  <si>
    <t>E27</t>
  </si>
  <si>
    <t>Buscher et al, 2011</t>
  </si>
  <si>
    <t>c.890C&gt;T</t>
  </si>
  <si>
    <t>A297V</t>
  </si>
  <si>
    <t>c.686G&gt;A</t>
  </si>
  <si>
    <t>pathogenic R229Q heterooligomers</t>
  </si>
  <si>
    <t>A2200g</t>
  </si>
  <si>
    <t>Chernin2010</t>
  </si>
  <si>
    <t>Hispanic; New-Jersey</t>
  </si>
  <si>
    <t>c.851C&gt;T</t>
  </si>
  <si>
    <t>236-2</t>
  </si>
  <si>
    <t>Hinkes2007</t>
  </si>
  <si>
    <t>Ismaili et al, 2009</t>
  </si>
  <si>
    <t>African</t>
  </si>
  <si>
    <t>Moroccan</t>
  </si>
  <si>
    <t>Karle et al, 2002</t>
  </si>
  <si>
    <t>c.855_856delAA</t>
  </si>
  <si>
    <t>236-1</t>
  </si>
  <si>
    <t>236-2b</t>
  </si>
  <si>
    <t>260-1</t>
  </si>
  <si>
    <t>260-2</t>
  </si>
  <si>
    <t>348-1</t>
  </si>
  <si>
    <t>398-1</t>
  </si>
  <si>
    <t>398-2b</t>
  </si>
  <si>
    <t>460-1</t>
  </si>
  <si>
    <t>460-2</t>
  </si>
  <si>
    <t>489-1b</t>
  </si>
  <si>
    <t>489-2b</t>
  </si>
  <si>
    <t>747-1</t>
  </si>
  <si>
    <t>747-2</t>
  </si>
  <si>
    <t>859b</t>
  </si>
  <si>
    <t>330-1b</t>
  </si>
  <si>
    <t>Karle et al, 2003</t>
  </si>
  <si>
    <t>c.871C&gt;T</t>
  </si>
  <si>
    <t>R291W</t>
  </si>
  <si>
    <t>370-1b</t>
  </si>
  <si>
    <t>330-2b</t>
  </si>
  <si>
    <t>Karle et al, 2004</t>
  </si>
  <si>
    <t>370-2b</t>
  </si>
  <si>
    <t>Koziell et al, 2001</t>
  </si>
  <si>
    <t>England</t>
  </si>
  <si>
    <t>Lipska2013</t>
  </si>
  <si>
    <t>German</t>
  </si>
  <si>
    <t>Italian</t>
  </si>
  <si>
    <t>Turkish,</t>
  </si>
  <si>
    <t>Portuguese,</t>
  </si>
  <si>
    <t>Chilean</t>
  </si>
  <si>
    <t>Polish</t>
  </si>
  <si>
    <t>p.Ala297Val</t>
  </si>
  <si>
    <t>Turkish</t>
  </si>
  <si>
    <t>c.928G&gt;A</t>
  </si>
  <si>
    <t>p.Glu310Lys</t>
  </si>
  <si>
    <t>10a</t>
  </si>
  <si>
    <t>Machuca et al, 2009</t>
  </si>
  <si>
    <t>Latino</t>
  </si>
  <si>
    <t>South America</t>
  </si>
  <si>
    <t>11a</t>
  </si>
  <si>
    <t>12a</t>
  </si>
  <si>
    <t>13a</t>
  </si>
  <si>
    <t>14a</t>
  </si>
  <si>
    <t>15a</t>
  </si>
  <si>
    <t>15b</t>
  </si>
  <si>
    <t>16a</t>
  </si>
  <si>
    <t>R229Q X R286Tfs</t>
  </si>
  <si>
    <t>17a</t>
  </si>
  <si>
    <t>France</t>
  </si>
  <si>
    <t>18a</t>
  </si>
  <si>
    <t>North Africa</t>
  </si>
  <si>
    <t>p.Arg291Trp</t>
  </si>
  <si>
    <t>18b</t>
  </si>
  <si>
    <t>19a</t>
  </si>
  <si>
    <t>c.862G&gt;A</t>
  </si>
  <si>
    <t>p.Ala288Thr</t>
  </si>
  <si>
    <t>19b</t>
  </si>
  <si>
    <t>1a</t>
  </si>
  <si>
    <t>20a</t>
  </si>
  <si>
    <t>21a</t>
  </si>
  <si>
    <t>c.929A&gt;C</t>
  </si>
  <si>
    <t>p.Glu310Ala</t>
  </si>
  <si>
    <t>23a</t>
  </si>
  <si>
    <t>24a</t>
  </si>
  <si>
    <t>24b</t>
  </si>
  <si>
    <t>25a</t>
  </si>
  <si>
    <t>c.964C&gt;G</t>
  </si>
  <si>
    <t>p.Arg322Gly</t>
  </si>
  <si>
    <t>2a</t>
  </si>
  <si>
    <t>3a</t>
  </si>
  <si>
    <t>3b</t>
  </si>
  <si>
    <t>4a</t>
  </si>
  <si>
    <t>4b</t>
  </si>
  <si>
    <t>5a</t>
  </si>
  <si>
    <t>5b</t>
  </si>
  <si>
    <t>6a</t>
  </si>
  <si>
    <t>6b</t>
  </si>
  <si>
    <t>7a</t>
  </si>
  <si>
    <t>8a</t>
  </si>
  <si>
    <t>9a</t>
  </si>
  <si>
    <t>Machuca et al, 2010</t>
  </si>
  <si>
    <t>Belgium</t>
  </si>
  <si>
    <t>Morocco</t>
  </si>
  <si>
    <t>Portugal</t>
  </si>
  <si>
    <t>p.E310K</t>
  </si>
  <si>
    <t>13(10)</t>
  </si>
  <si>
    <t>1476(11)</t>
  </si>
  <si>
    <t>Switzerland</t>
  </si>
  <si>
    <t>28A</t>
  </si>
  <si>
    <t>28B</t>
  </si>
  <si>
    <t>748(13)</t>
  </si>
  <si>
    <t>N06-1</t>
  </si>
  <si>
    <t>Megremis et al, 2009</t>
  </si>
  <si>
    <t>Greece</t>
  </si>
  <si>
    <t>Ruf et al, 2004</t>
  </si>
  <si>
    <t>Germany;Turkey</t>
  </si>
  <si>
    <t>c.929A&gt;T</t>
  </si>
  <si>
    <t>E310V</t>
  </si>
  <si>
    <t>975-1</t>
  </si>
  <si>
    <t>975-2</t>
  </si>
  <si>
    <t>Santin et al, 2011</t>
  </si>
  <si>
    <t>Spain</t>
  </si>
  <si>
    <t>10 - 1b</t>
  </si>
  <si>
    <t>c.274G&gt;T</t>
  </si>
  <si>
    <t>G92C</t>
  </si>
  <si>
    <t>c.506T&gt;C</t>
  </si>
  <si>
    <t>Leu169Pro</t>
  </si>
  <si>
    <t>10 - 2b</t>
  </si>
  <si>
    <t>121-1</t>
  </si>
  <si>
    <t>121-2</t>
  </si>
  <si>
    <t>26 - 1b</t>
  </si>
  <si>
    <t>26 - 2b</t>
  </si>
  <si>
    <t>60 - 1b</t>
  </si>
  <si>
    <t>60 - 2b</t>
  </si>
  <si>
    <t>61 - 1b</t>
  </si>
  <si>
    <t>61 - 2b</t>
  </si>
  <si>
    <t>CPMC-2</t>
  </si>
  <si>
    <t>Tonna et al, 2008</t>
  </si>
  <si>
    <t>Hispanic</t>
  </si>
  <si>
    <t>Bristol cohort</t>
  </si>
  <si>
    <t>Nottingham cohort</t>
  </si>
  <si>
    <t>Paris cohort</t>
  </si>
  <si>
    <t>nephrin ypet mruby</t>
  </si>
  <si>
    <t>WT-R229Q</t>
  </si>
  <si>
    <t>R229Q-R229Q</t>
  </si>
  <si>
    <t>R229Q-A284V</t>
  </si>
  <si>
    <t>R229Q-A297V</t>
  </si>
  <si>
    <t>R229Q-F344L</t>
  </si>
  <si>
    <t>R229Q-R138Q</t>
  </si>
  <si>
    <t>R229Q-R286FS</t>
  </si>
  <si>
    <t>R229Q-R291W</t>
  </si>
  <si>
    <t>R229Q-V290M</t>
  </si>
  <si>
    <t>nephrin ypet mCherry</t>
  </si>
  <si>
    <t>Pts with [R229Q];[R286Tfs*17]</t>
  </si>
  <si>
    <t>at diagnosis</t>
  </si>
  <si>
    <t>renal biopsy</t>
  </si>
  <si>
    <t>last follow-up (if not in ESRD)</t>
  </si>
  <si>
    <t>has he ever had oedema?</t>
  </si>
  <si>
    <t xml:space="preserve">has he ever been treated by immunosuppressive drugs? </t>
  </si>
  <si>
    <t xml:space="preserve">has he ever been in complete remission under immunosuppression? </t>
  </si>
  <si>
    <t xml:space="preserve">Family </t>
  </si>
  <si>
    <t>Pt</t>
  </si>
  <si>
    <t>family member</t>
  </si>
  <si>
    <t>Gender</t>
  </si>
  <si>
    <t>Current age</t>
  </si>
  <si>
    <t>age</t>
  </si>
  <si>
    <t>proteinuria</t>
  </si>
  <si>
    <t>serum albumin</t>
  </si>
  <si>
    <t>creatinine/GFR (pls underline which)</t>
  </si>
  <si>
    <t>histology</t>
  </si>
  <si>
    <t xml:space="preserve">age </t>
  </si>
  <si>
    <t>yes/no</t>
  </si>
  <si>
    <t>index/father etc.</t>
  </si>
  <si>
    <t>(yrs)</t>
  </si>
  <si>
    <t>PCR (mg/mmol)</t>
  </si>
  <si>
    <t>g/l</t>
  </si>
  <si>
    <t>umol/l or ml/min/1,73m2</t>
  </si>
  <si>
    <t>Nottingham 1</t>
  </si>
  <si>
    <t>Index</t>
  </si>
  <si>
    <t>Male</t>
  </si>
  <si>
    <t>Creatinine 19</t>
  </si>
  <si>
    <t>FSGS</t>
  </si>
  <si>
    <t>No</t>
  </si>
  <si>
    <t>28 umol/l</t>
  </si>
  <si>
    <t>Yes - at presentation</t>
  </si>
  <si>
    <t>Yes</t>
  </si>
  <si>
    <t>Father</t>
  </si>
  <si>
    <t>mid 20s</t>
  </si>
  <si>
    <t>known proteinuria</t>
  </si>
  <si>
    <t>N/A</t>
  </si>
  <si>
    <t>Not performed</t>
  </si>
  <si>
    <t>Not applicable</t>
  </si>
  <si>
    <t>NA</t>
  </si>
  <si>
    <t xml:space="preserve"> 105 ml/min/1,73m2 (eGFR)</t>
  </si>
  <si>
    <t>Bristol 1</t>
  </si>
  <si>
    <t>Creatinine 91, GFR 88</t>
  </si>
  <si>
    <t>101.3 (12/9/22)</t>
  </si>
  <si>
    <t>43 (6/9/22)</t>
  </si>
  <si>
    <t>60 ml/min/1,73m2</t>
  </si>
  <si>
    <t>Female</t>
  </si>
  <si>
    <t>Creatinine 99, GFR not known</t>
  </si>
  <si>
    <t>Mild</t>
  </si>
  <si>
    <t>Paris1</t>
  </si>
  <si>
    <t>Focal and segmental hyalinosis</t>
  </si>
  <si>
    <t>42 mL/min/1.73m²</t>
  </si>
  <si>
    <t>Paris2</t>
  </si>
  <si>
    <t>UPCR 2g/g</t>
  </si>
  <si>
    <t>SET</t>
  </si>
  <si>
    <t>NORM_FRET</t>
  </si>
  <si>
    <t>wt - wt</t>
  </si>
  <si>
    <t>R229Q - wt</t>
  </si>
  <si>
    <t>R229Q - R229Q</t>
  </si>
  <si>
    <t>R229Q - A284V</t>
  </si>
  <si>
    <t>R229Q - V290M</t>
  </si>
  <si>
    <t>R229Q - R291W</t>
  </si>
  <si>
    <t>R229Q - A297V</t>
  </si>
  <si>
    <t>R229Q - F344L*4</t>
  </si>
  <si>
    <t>R229Q - R286Tfs</t>
  </si>
  <si>
    <t>wt - R229Q</t>
  </si>
  <si>
    <t>wt - A284V</t>
  </si>
  <si>
    <t>wt - V290M</t>
  </si>
  <si>
    <t>wt - R291W</t>
  </si>
  <si>
    <t>wt - A297V</t>
  </si>
  <si>
    <t>wt - F344L*4</t>
  </si>
  <si>
    <t>wt - R286Tfs</t>
  </si>
  <si>
    <t>Association</t>
  </si>
  <si>
    <t>LOG_NORM_FRET_Av</t>
  </si>
  <si>
    <t>EC-nephrin_FRET_1</t>
  </si>
  <si>
    <t>EC-nephrin_FRET_2</t>
  </si>
  <si>
    <t>EC-nephrin_FRET_3</t>
  </si>
  <si>
    <t>Nephrin_FRET_Av</t>
  </si>
  <si>
    <t>LOG_Nephrin_FRET_Av</t>
  </si>
  <si>
    <t>NEC-nephrin_FRET_1</t>
  </si>
  <si>
    <t>NEC-nephrin_FRET_2</t>
  </si>
  <si>
    <t>NEC-nephrin_FRET_3</t>
  </si>
  <si>
    <t>Norm_Nephrin_FRET_Av</t>
  </si>
  <si>
    <t>STAT_1</t>
  </si>
  <si>
    <t>Effect of association</t>
  </si>
  <si>
    <t>VAD</t>
  </si>
  <si>
    <t>WT</t>
  </si>
  <si>
    <t>Non-pathogenic R229Q Association</t>
  </si>
  <si>
    <t>R299Q</t>
  </si>
  <si>
    <t>Pathogenic R229Q association</t>
  </si>
  <si>
    <t>R229Q - F344Lfs</t>
  </si>
  <si>
    <t>Podocin type</t>
  </si>
  <si>
    <t>FRET value</t>
  </si>
  <si>
    <t>podocin_egfp_nephrin_mruby</t>
  </si>
  <si>
    <t>R286podocin_egfp_nephrin_mruby</t>
  </si>
  <si>
    <t>Experimental setup</t>
  </si>
  <si>
    <t>podocin_egfp_nephrin_mruby_HA_podocin</t>
  </si>
  <si>
    <t>podocin_egfp_nephrin_mruby_HA_R229Q</t>
  </si>
  <si>
    <t>Values</t>
  </si>
  <si>
    <t>WT-egfp_nephrin-mRuby</t>
  </si>
  <si>
    <t>R229Q-egfp_nephrin-mRuby</t>
  </si>
  <si>
    <t>Experiment</t>
  </si>
  <si>
    <t>Value</t>
  </si>
  <si>
    <t>Podocin
without - 0,
with - 1</t>
  </si>
  <si>
    <t>Added dietary salt (mM)</t>
  </si>
  <si>
    <t>Mannitol (mM)</t>
  </si>
  <si>
    <t>Normalized values</t>
  </si>
  <si>
    <t>ypet+mcherry nephrin</t>
  </si>
  <si>
    <t>ypet+mcherry nephrin+50mM NaCL</t>
  </si>
  <si>
    <t>ypet+mcherry nephrin+100mM Mannitol</t>
  </si>
  <si>
    <t>ypet+mcherry nephrin PODOCIN</t>
  </si>
  <si>
    <t>ypet+mcherry nephrin PODOCIN+50mM NaCL</t>
  </si>
  <si>
    <t>ypet+mcherry nephrin PODOCIN+100mM Mannitol</t>
  </si>
  <si>
    <t>ypet+mcherry nephrin+25mM NaCL</t>
  </si>
  <si>
    <t>ypet+mcherry nephrin+50mM Mannitol</t>
  </si>
  <si>
    <t>ypet+mcherry nephrin PODOCIN+25mM NaCL</t>
  </si>
  <si>
    <t>ypet+mcherry nephrin PODOCIN+50mM Mannitol</t>
  </si>
  <si>
    <t>Sample</t>
  </si>
  <si>
    <t>FRET efficiency</t>
  </si>
  <si>
    <t>Iteration (day)</t>
  </si>
  <si>
    <t>Normalized FRET efficiency</t>
  </si>
  <si>
    <t>podocin egfp nephrin mruby</t>
  </si>
  <si>
    <t>podocin egfp nephrin mruby 25mM NaCl</t>
  </si>
  <si>
    <t>podocin egfp nephrin mruby 50mM mannitol</t>
  </si>
  <si>
    <t>podocin egfp nephrin mruby 50mM NaCl</t>
  </si>
  <si>
    <t>podocin egfp nephrin mruby 100mM mannitol</t>
  </si>
  <si>
    <t>wt</t>
  </si>
  <si>
    <t>F344L*4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</si>
</sst>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"/>
  </numFmts>
  <fonts count="1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b/>
      <sz val="11"/>
      <name val="Calibri"/>
    </font>
    <font>
      <sz val="11"/>
      <color rgb="FF000000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1"/>
      <name val="Calibri"/>
      <family val="2"/>
      <charset val="238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9" fillId="0" borderId="0"/>
    <xf numFmtId="0" fontId="10" fillId="0" borderId="0"/>
  </cellStyleXfs>
  <cellXfs count="66">
    <xf numFmtId="0" fontId="0" fillId="0" borderId="0" xfId="0"/>
    <xf numFmtId="9" fontId="0" fillId="0" borderId="0" xfId="0" applyNumberFormat="1"/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 vertical="center" wrapText="1"/>
    </xf>
    <xf numFmtId="2" fontId="0" fillId="0" borderId="0" xfId="0" applyNumberFormat="1"/>
    <xf numFmtId="0" fontId="1" fillId="0" borderId="2" xfId="0" applyFont="1" applyBorder="1" applyAlignment="1">
      <alignment vertical="center" wrapText="1"/>
    </xf>
    <xf numFmtId="0" fontId="3" fillId="0" borderId="2" xfId="0" applyFont="1" applyBorder="1"/>
    <xf numFmtId="0" fontId="3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right" vertical="center"/>
    </xf>
    <xf numFmtId="0" fontId="1" fillId="0" borderId="3" xfId="0" applyFont="1" applyBorder="1" applyAlignment="1">
      <alignment horizontal="center" vertical="top" wrapText="1"/>
    </xf>
    <xf numFmtId="0" fontId="3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right"/>
    </xf>
    <xf numFmtId="164" fontId="0" fillId="0" borderId="0" xfId="0" applyNumberFormat="1"/>
    <xf numFmtId="0" fontId="6" fillId="0" borderId="0" xfId="0" applyFont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8" fillId="0" borderId="3" xfId="0" applyFont="1" applyBorder="1" applyAlignment="1">
      <alignment horizontal="center" vertical="top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8" fillId="0" borderId="16" xfId="0" applyFont="1" applyBorder="1" applyAlignment="1">
      <alignment horizontal="center" vertical="top"/>
    </xf>
    <xf numFmtId="164" fontId="1" fillId="0" borderId="2" xfId="0" applyNumberFormat="1" applyFont="1" applyBorder="1" applyAlignment="1">
      <alignment horizontal="center" vertical="top" wrapText="1"/>
    </xf>
    <xf numFmtId="164" fontId="1" fillId="0" borderId="0" xfId="0" applyNumberFormat="1" applyFont="1" applyAlignment="1">
      <alignment vertical="center" wrapText="1"/>
    </xf>
    <xf numFmtId="0" fontId="3" fillId="0" borderId="0" xfId="0" applyFont="1" applyAlignment="1">
      <alignment vertical="top" wrapText="1"/>
    </xf>
    <xf numFmtId="0" fontId="1" fillId="0" borderId="1" xfId="0" applyFont="1" applyBorder="1" applyAlignment="1">
      <alignment vertical="center" wrapText="1"/>
    </xf>
    <xf numFmtId="165" fontId="0" fillId="0" borderId="0" xfId="0" applyNumberFormat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Normál" xfId="0" builtinId="0"/>
    <cellStyle name="Normál 2" xfId="2"/>
    <cellStyle name="Normá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5"/>
  <sheetViews>
    <sheetView zoomScaleNormal="100" workbookViewId="0">
      <selection activeCell="B17" sqref="B17"/>
    </sheetView>
  </sheetViews>
  <sheetFormatPr defaultRowHeight="15" x14ac:dyDescent="0.25"/>
  <cols>
    <col min="1" max="1" width="14.85546875" bestFit="1" customWidth="1"/>
    <col min="2" max="2" width="26.140625" style="18" bestFit="1" customWidth="1"/>
    <col min="8" max="8" width="9.85546875" customWidth="1"/>
    <col min="15" max="15" width="9.85546875" customWidth="1"/>
    <col min="22" max="22" width="9.85546875" customWidth="1"/>
  </cols>
  <sheetData>
    <row r="1" spans="1:2" ht="30" x14ac:dyDescent="0.25">
      <c r="A1" s="3" t="s">
        <v>0</v>
      </c>
      <c r="B1" s="46" t="s">
        <v>1</v>
      </c>
    </row>
    <row r="2" spans="1:2" x14ac:dyDescent="0.25">
      <c r="A2" t="s">
        <v>2</v>
      </c>
      <c r="B2" s="18">
        <v>0.90700000000000003</v>
      </c>
    </row>
    <row r="3" spans="1:2" x14ac:dyDescent="0.25">
      <c r="A3" t="s">
        <v>2</v>
      </c>
      <c r="B3" s="18">
        <v>0.34200000000000003</v>
      </c>
    </row>
    <row r="4" spans="1:2" x14ac:dyDescent="0.25">
      <c r="A4" t="s">
        <v>2</v>
      </c>
      <c r="B4" s="18">
        <v>0.54200000000000004</v>
      </c>
    </row>
    <row r="5" spans="1:2" ht="15" customHeight="1" x14ac:dyDescent="0.25">
      <c r="A5" t="s">
        <v>2</v>
      </c>
      <c r="B5" s="18">
        <v>0.79500000000000004</v>
      </c>
    </row>
    <row r="6" spans="1:2" x14ac:dyDescent="0.25">
      <c r="A6" t="s">
        <v>2</v>
      </c>
      <c r="B6" s="18">
        <v>0.80600000000000005</v>
      </c>
    </row>
    <row r="7" spans="1:2" x14ac:dyDescent="0.25">
      <c r="A7" t="s">
        <v>2</v>
      </c>
      <c r="B7" s="18">
        <v>0.996</v>
      </c>
    </row>
    <row r="8" spans="1:2" x14ac:dyDescent="0.25">
      <c r="A8" t="s">
        <v>2</v>
      </c>
      <c r="B8" s="18">
        <v>0.996</v>
      </c>
    </row>
    <row r="9" spans="1:2" x14ac:dyDescent="0.25">
      <c r="A9" t="s">
        <v>2</v>
      </c>
      <c r="B9" s="18">
        <v>0.70799999999999996</v>
      </c>
    </row>
    <row r="10" spans="1:2" x14ac:dyDescent="0.25">
      <c r="A10" t="s">
        <v>2</v>
      </c>
      <c r="B10" s="18">
        <v>0.89</v>
      </c>
    </row>
    <row r="11" spans="1:2" x14ac:dyDescent="0.25">
      <c r="A11" t="s">
        <v>2</v>
      </c>
      <c r="B11" s="18">
        <v>0.86499999999999999</v>
      </c>
    </row>
    <row r="12" spans="1:2" x14ac:dyDescent="0.25">
      <c r="A12" t="s">
        <v>2</v>
      </c>
      <c r="B12" s="18">
        <v>0.873</v>
      </c>
    </row>
    <row r="13" spans="1:2" x14ac:dyDescent="0.25">
      <c r="A13" t="s">
        <v>2</v>
      </c>
      <c r="B13" s="18">
        <v>0.998</v>
      </c>
    </row>
    <row r="14" spans="1:2" x14ac:dyDescent="0.25">
      <c r="A14" t="s">
        <v>2</v>
      </c>
      <c r="B14" s="18">
        <v>0.81499999999999995</v>
      </c>
    </row>
    <row r="15" spans="1:2" x14ac:dyDescent="0.25">
      <c r="A15" t="s">
        <v>2</v>
      </c>
      <c r="B15" s="18">
        <v>0.93300000000000005</v>
      </c>
    </row>
    <row r="16" spans="1:2" x14ac:dyDescent="0.25">
      <c r="A16" t="s">
        <v>2</v>
      </c>
      <c r="B16" s="18">
        <v>0.44700000000000001</v>
      </c>
    </row>
    <row r="17" spans="1:2" x14ac:dyDescent="0.25">
      <c r="A17" t="s">
        <v>2</v>
      </c>
      <c r="B17" s="18">
        <v>0.64500000000000002</v>
      </c>
    </row>
    <row r="18" spans="1:2" x14ac:dyDescent="0.25">
      <c r="A18" t="s">
        <v>2</v>
      </c>
      <c r="B18" s="18">
        <v>0.58699999999999997</v>
      </c>
    </row>
    <row r="19" spans="1:2" x14ac:dyDescent="0.25">
      <c r="A19" t="s">
        <v>2</v>
      </c>
      <c r="B19" s="18">
        <v>0.41699999999999998</v>
      </c>
    </row>
    <row r="20" spans="1:2" x14ac:dyDescent="0.25">
      <c r="A20" t="s">
        <v>2</v>
      </c>
      <c r="B20" s="18">
        <v>0.97799999999999998</v>
      </c>
    </row>
    <row r="21" spans="1:2" x14ac:dyDescent="0.25">
      <c r="A21" t="s">
        <v>2</v>
      </c>
      <c r="B21" s="18">
        <v>0.77600000000000002</v>
      </c>
    </row>
    <row r="22" spans="1:2" x14ac:dyDescent="0.25">
      <c r="A22" t="s">
        <v>2</v>
      </c>
      <c r="B22" s="18">
        <v>0.61599999999999999</v>
      </c>
    </row>
    <row r="23" spans="1:2" x14ac:dyDescent="0.25">
      <c r="A23" t="s">
        <v>2</v>
      </c>
      <c r="B23" s="18">
        <v>0.57999999999999996</v>
      </c>
    </row>
    <row r="24" spans="1:2" x14ac:dyDescent="0.25">
      <c r="A24" t="s">
        <v>2</v>
      </c>
      <c r="B24" s="18">
        <v>0.28799999999999998</v>
      </c>
    </row>
    <row r="25" spans="1:2" x14ac:dyDescent="0.25">
      <c r="A25" t="s">
        <v>2</v>
      </c>
      <c r="B25" s="18">
        <v>0.57899999999999996</v>
      </c>
    </row>
    <row r="26" spans="1:2" x14ac:dyDescent="0.25">
      <c r="A26" t="s">
        <v>2</v>
      </c>
      <c r="B26" s="18">
        <v>0.96299999999999997</v>
      </c>
    </row>
    <row r="27" spans="1:2" x14ac:dyDescent="0.25">
      <c r="A27" t="s">
        <v>3</v>
      </c>
      <c r="B27" s="18">
        <v>0.108</v>
      </c>
    </row>
    <row r="28" spans="1:2" x14ac:dyDescent="0.25">
      <c r="A28" t="s">
        <v>3</v>
      </c>
      <c r="B28" s="18">
        <v>0.39500000000000002</v>
      </c>
    </row>
    <row r="29" spans="1:2" x14ac:dyDescent="0.25">
      <c r="A29" t="s">
        <v>3</v>
      </c>
      <c r="B29" s="18">
        <v>5.8000000000000003E-2</v>
      </c>
    </row>
    <row r="30" spans="1:2" x14ac:dyDescent="0.25">
      <c r="A30" t="s">
        <v>3</v>
      </c>
      <c r="B30" s="18">
        <v>1E-3</v>
      </c>
    </row>
    <row r="31" spans="1:2" x14ac:dyDescent="0.25">
      <c r="A31" t="s">
        <v>3</v>
      </c>
      <c r="B31" s="18">
        <v>0</v>
      </c>
    </row>
    <row r="32" spans="1:2" x14ac:dyDescent="0.25">
      <c r="A32" t="s">
        <v>3</v>
      </c>
      <c r="B32" s="18">
        <v>0.308</v>
      </c>
    </row>
    <row r="33" spans="1:2" x14ac:dyDescent="0.25">
      <c r="A33" t="s">
        <v>3</v>
      </c>
      <c r="B33" s="18">
        <v>7.0000000000000001E-3</v>
      </c>
    </row>
    <row r="34" spans="1:2" x14ac:dyDescent="0.25">
      <c r="A34" t="s">
        <v>3</v>
      </c>
      <c r="B34" s="18">
        <v>2E-3</v>
      </c>
    </row>
    <row r="35" spans="1:2" x14ac:dyDescent="0.25">
      <c r="A35" t="s">
        <v>3</v>
      </c>
      <c r="B35" s="18">
        <v>0</v>
      </c>
    </row>
    <row r="36" spans="1:2" x14ac:dyDescent="0.25">
      <c r="A36" t="s">
        <v>3</v>
      </c>
      <c r="B36" s="18">
        <v>0</v>
      </c>
    </row>
    <row r="37" spans="1:2" x14ac:dyDescent="0.25">
      <c r="A37" t="s">
        <v>3</v>
      </c>
      <c r="B37" s="18">
        <v>4.3999999999999997E-2</v>
      </c>
    </row>
    <row r="38" spans="1:2" x14ac:dyDescent="0.25">
      <c r="A38" t="s">
        <v>3</v>
      </c>
      <c r="B38" s="18">
        <v>7.2999999999999995E-2</v>
      </c>
    </row>
    <row r="39" spans="1:2" x14ac:dyDescent="0.25">
      <c r="A39" t="s">
        <v>3</v>
      </c>
      <c r="B39" s="18">
        <v>6.7000000000000004E-2</v>
      </c>
    </row>
    <row r="40" spans="1:2" x14ac:dyDescent="0.25">
      <c r="A40" t="s">
        <v>3</v>
      </c>
      <c r="B40" s="18">
        <v>5.5E-2</v>
      </c>
    </row>
    <row r="41" spans="1:2" x14ac:dyDescent="0.25">
      <c r="A41" t="s">
        <v>3</v>
      </c>
      <c r="B41" s="18">
        <v>0.28100000000000003</v>
      </c>
    </row>
    <row r="42" spans="1:2" x14ac:dyDescent="0.25">
      <c r="A42" t="s">
        <v>3</v>
      </c>
      <c r="B42" s="18">
        <v>0</v>
      </c>
    </row>
    <row r="43" spans="1:2" x14ac:dyDescent="0.25">
      <c r="A43" t="s">
        <v>3</v>
      </c>
      <c r="B43" s="18">
        <v>7.3999999999999996E-2</v>
      </c>
    </row>
    <row r="44" spans="1:2" x14ac:dyDescent="0.25">
      <c r="A44" t="s">
        <v>3</v>
      </c>
      <c r="B44" s="18">
        <v>5.0000000000000001E-3</v>
      </c>
    </row>
    <row r="45" spans="1:2" x14ac:dyDescent="0.25">
      <c r="A45" t="s">
        <v>3</v>
      </c>
      <c r="B45" s="18">
        <v>0.05</v>
      </c>
    </row>
    <row r="46" spans="1:2" x14ac:dyDescent="0.25">
      <c r="A46" t="s">
        <v>3</v>
      </c>
      <c r="B46" s="18">
        <v>0.34499999999999997</v>
      </c>
    </row>
    <row r="47" spans="1:2" x14ac:dyDescent="0.25">
      <c r="A47" t="s">
        <v>3</v>
      </c>
      <c r="B47" s="18">
        <v>0.20100000000000001</v>
      </c>
    </row>
    <row r="48" spans="1:2" x14ac:dyDescent="0.25">
      <c r="A48" t="s">
        <v>3</v>
      </c>
      <c r="B48" s="18">
        <v>0.214</v>
      </c>
    </row>
    <row r="49" spans="1:2" x14ac:dyDescent="0.25">
      <c r="A49" t="s">
        <v>3</v>
      </c>
      <c r="B49" s="18">
        <v>0.106</v>
      </c>
    </row>
    <row r="50" spans="1:2" x14ac:dyDescent="0.25">
      <c r="A50" t="s">
        <v>3</v>
      </c>
      <c r="B50" s="18">
        <v>0.41099999999999998</v>
      </c>
    </row>
    <row r="51" spans="1:2" x14ac:dyDescent="0.25">
      <c r="A51" t="s">
        <v>4</v>
      </c>
      <c r="B51" s="18">
        <v>0.28899999999999998</v>
      </c>
    </row>
    <row r="52" spans="1:2" x14ac:dyDescent="0.25">
      <c r="A52" t="s">
        <v>4</v>
      </c>
      <c r="B52" s="18">
        <v>0.19</v>
      </c>
    </row>
    <row r="53" spans="1:2" x14ac:dyDescent="0.25">
      <c r="A53" t="s">
        <v>4</v>
      </c>
      <c r="B53" s="18">
        <v>0.56699999999999995</v>
      </c>
    </row>
    <row r="54" spans="1:2" x14ac:dyDescent="0.25">
      <c r="A54" t="s">
        <v>4</v>
      </c>
      <c r="B54" s="18">
        <v>0.74</v>
      </c>
    </row>
    <row r="55" spans="1:2" x14ac:dyDescent="0.25">
      <c r="A55" t="s">
        <v>4</v>
      </c>
      <c r="B55" s="18">
        <v>0.64200000000000002</v>
      </c>
    </row>
    <row r="56" spans="1:2" x14ac:dyDescent="0.25">
      <c r="A56" t="s">
        <v>4</v>
      </c>
      <c r="B56" s="18">
        <v>0.33200000000000002</v>
      </c>
    </row>
    <row r="57" spans="1:2" x14ac:dyDescent="0.25">
      <c r="A57" t="s">
        <v>4</v>
      </c>
      <c r="B57" s="18">
        <v>0.17599999999999999</v>
      </c>
    </row>
    <row r="58" spans="1:2" x14ac:dyDescent="0.25">
      <c r="A58" t="s">
        <v>4</v>
      </c>
      <c r="B58" s="18">
        <v>0.40300000000000002</v>
      </c>
    </row>
    <row r="59" spans="1:2" x14ac:dyDescent="0.25">
      <c r="A59" t="s">
        <v>4</v>
      </c>
      <c r="B59" s="18">
        <v>0.65800000000000003</v>
      </c>
    </row>
    <row r="60" spans="1:2" x14ac:dyDescent="0.25">
      <c r="A60" t="s">
        <v>4</v>
      </c>
      <c r="B60" s="18">
        <v>0.64</v>
      </c>
    </row>
    <row r="61" spans="1:2" x14ac:dyDescent="0.25">
      <c r="A61" t="s">
        <v>4</v>
      </c>
      <c r="B61" s="18">
        <v>0.53200000000000003</v>
      </c>
    </row>
    <row r="62" spans="1:2" x14ac:dyDescent="0.25">
      <c r="A62" t="s">
        <v>4</v>
      </c>
      <c r="B62" s="18">
        <v>0.35899999999999999</v>
      </c>
    </row>
    <row r="63" spans="1:2" x14ac:dyDescent="0.25">
      <c r="A63" t="s">
        <v>4</v>
      </c>
      <c r="B63" s="18">
        <v>0.48099999999999998</v>
      </c>
    </row>
    <row r="64" spans="1:2" x14ac:dyDescent="0.25">
      <c r="A64" t="s">
        <v>4</v>
      </c>
      <c r="B64" s="18">
        <v>0.98599999999999999</v>
      </c>
    </row>
    <row r="65" spans="1:2" x14ac:dyDescent="0.25">
      <c r="A65" t="s">
        <v>4</v>
      </c>
      <c r="B65" s="18">
        <v>0.89200000000000002</v>
      </c>
    </row>
    <row r="66" spans="1:2" x14ac:dyDescent="0.25">
      <c r="A66" t="s">
        <v>4</v>
      </c>
      <c r="B66" s="18">
        <v>0.47899999999999998</v>
      </c>
    </row>
    <row r="67" spans="1:2" x14ac:dyDescent="0.25">
      <c r="A67" t="s">
        <v>4</v>
      </c>
      <c r="B67" s="18">
        <v>0.34499999999999997</v>
      </c>
    </row>
    <row r="68" spans="1:2" x14ac:dyDescent="0.25">
      <c r="A68" t="s">
        <v>4</v>
      </c>
      <c r="B68" s="18">
        <v>0.48</v>
      </c>
    </row>
    <row r="69" spans="1:2" x14ac:dyDescent="0.25">
      <c r="A69" t="s">
        <v>4</v>
      </c>
      <c r="B69" s="18">
        <v>0.22900000000000001</v>
      </c>
    </row>
    <row r="70" spans="1:2" x14ac:dyDescent="0.25">
      <c r="A70" t="s">
        <v>4</v>
      </c>
      <c r="B70" s="18">
        <v>0.42</v>
      </c>
    </row>
    <row r="71" spans="1:2" x14ac:dyDescent="0.25">
      <c r="A71" t="s">
        <v>4</v>
      </c>
      <c r="B71" s="18">
        <v>0.69899999999999995</v>
      </c>
    </row>
    <row r="72" spans="1:2" x14ac:dyDescent="0.25">
      <c r="A72" t="s">
        <v>5</v>
      </c>
      <c r="B72" s="18">
        <v>0.82499999999999996</v>
      </c>
    </row>
    <row r="73" spans="1:2" x14ac:dyDescent="0.25">
      <c r="A73" t="s">
        <v>5</v>
      </c>
      <c r="B73" s="18">
        <v>6.6000000000000003E-2</v>
      </c>
    </row>
    <row r="74" spans="1:2" x14ac:dyDescent="0.25">
      <c r="A74" t="s">
        <v>5</v>
      </c>
      <c r="B74" s="18">
        <v>0.51600000000000001</v>
      </c>
    </row>
    <row r="75" spans="1:2" x14ac:dyDescent="0.25">
      <c r="A75" t="s">
        <v>5</v>
      </c>
      <c r="B75" s="18">
        <v>9.7000000000000003E-2</v>
      </c>
    </row>
    <row r="76" spans="1:2" x14ac:dyDescent="0.25">
      <c r="A76" t="s">
        <v>5</v>
      </c>
      <c r="B76" s="18">
        <v>8.5000000000000006E-2</v>
      </c>
    </row>
    <row r="77" spans="1:2" x14ac:dyDescent="0.25">
      <c r="A77" t="s">
        <v>5</v>
      </c>
      <c r="B77" s="18">
        <v>0.11700000000000001</v>
      </c>
    </row>
    <row r="78" spans="1:2" x14ac:dyDescent="0.25">
      <c r="A78" t="s">
        <v>5</v>
      </c>
      <c r="B78" s="18">
        <v>0.41199999999999998</v>
      </c>
    </row>
    <row r="79" spans="1:2" x14ac:dyDescent="0.25">
      <c r="A79" t="s">
        <v>5</v>
      </c>
      <c r="B79" s="18">
        <v>0.83</v>
      </c>
    </row>
    <row r="80" spans="1:2" x14ac:dyDescent="0.25">
      <c r="A80" t="s">
        <v>5</v>
      </c>
      <c r="B80" s="18">
        <v>0.41</v>
      </c>
    </row>
    <row r="81" spans="1:2" x14ac:dyDescent="0.25">
      <c r="A81" t="s">
        <v>5</v>
      </c>
      <c r="B81" s="18">
        <v>3.0000000000000001E-3</v>
      </c>
    </row>
    <row r="82" spans="1:2" x14ac:dyDescent="0.25">
      <c r="A82" t="s">
        <v>5</v>
      </c>
      <c r="B82" s="18">
        <v>4.8000000000000001E-2</v>
      </c>
    </row>
    <row r="83" spans="1:2" x14ac:dyDescent="0.25">
      <c r="A83" t="s">
        <v>5</v>
      </c>
      <c r="B83" s="18">
        <v>0.30199999999999999</v>
      </c>
    </row>
    <row r="84" spans="1:2" x14ac:dyDescent="0.25">
      <c r="A84" t="s">
        <v>5</v>
      </c>
      <c r="B84" s="18">
        <v>0.111</v>
      </c>
    </row>
    <row r="85" spans="1:2" x14ac:dyDescent="0.25">
      <c r="A85" t="s">
        <v>5</v>
      </c>
      <c r="B85" s="18">
        <v>0.439</v>
      </c>
    </row>
    <row r="86" spans="1:2" x14ac:dyDescent="0.25">
      <c r="A86" t="s">
        <v>5</v>
      </c>
      <c r="B86" s="18">
        <v>0.432</v>
      </c>
    </row>
    <row r="87" spans="1:2" x14ac:dyDescent="0.25">
      <c r="A87" t="s">
        <v>5</v>
      </c>
      <c r="B87" s="18">
        <v>0.28100000000000003</v>
      </c>
    </row>
    <row r="88" spans="1:2" x14ac:dyDescent="0.25">
      <c r="A88" t="s">
        <v>5</v>
      </c>
      <c r="B88" s="18">
        <v>0.45800000000000002</v>
      </c>
    </row>
    <row r="89" spans="1:2" x14ac:dyDescent="0.25">
      <c r="A89" t="s">
        <v>5</v>
      </c>
      <c r="B89" s="18">
        <v>0.48299999999999998</v>
      </c>
    </row>
    <row r="90" spans="1:2" x14ac:dyDescent="0.25">
      <c r="A90" t="s">
        <v>5</v>
      </c>
      <c r="B90" s="18">
        <v>2.5999999999999999E-2</v>
      </c>
    </row>
    <row r="91" spans="1:2" x14ac:dyDescent="0.25">
      <c r="A91" t="s">
        <v>5</v>
      </c>
      <c r="B91" s="18">
        <v>0.115</v>
      </c>
    </row>
    <row r="92" spans="1:2" x14ac:dyDescent="0.25">
      <c r="A92" t="s">
        <v>5</v>
      </c>
      <c r="B92" s="18">
        <v>0.10299999999999999</v>
      </c>
    </row>
    <row r="93" spans="1:2" ht="15" customHeight="1" x14ac:dyDescent="0.25">
      <c r="A93" t="s">
        <v>5</v>
      </c>
      <c r="B93" s="18">
        <v>3.9E-2</v>
      </c>
    </row>
    <row r="94" spans="1:2" x14ac:dyDescent="0.25">
      <c r="A94" t="s">
        <v>5</v>
      </c>
      <c r="B94" s="18">
        <v>3.6999999999999998E-2</v>
      </c>
    </row>
    <row r="95" spans="1:2" x14ac:dyDescent="0.25">
      <c r="A95" t="s">
        <v>5</v>
      </c>
      <c r="B95" s="18">
        <v>0</v>
      </c>
    </row>
    <row r="96" spans="1:2" x14ac:dyDescent="0.25">
      <c r="A96" t="s">
        <v>5</v>
      </c>
      <c r="B96" s="18">
        <v>0.59099999999999997</v>
      </c>
    </row>
    <row r="97" spans="1:2" x14ac:dyDescent="0.25">
      <c r="A97" t="s">
        <v>5</v>
      </c>
      <c r="B97" s="18">
        <v>0.99199999999999999</v>
      </c>
    </row>
    <row r="98" spans="1:2" x14ac:dyDescent="0.25">
      <c r="A98" t="s">
        <v>6</v>
      </c>
      <c r="B98" s="18">
        <v>0.35</v>
      </c>
    </row>
    <row r="99" spans="1:2" x14ac:dyDescent="0.25">
      <c r="A99" t="s">
        <v>6</v>
      </c>
      <c r="B99" s="18">
        <v>0.48899999999999999</v>
      </c>
    </row>
    <row r="100" spans="1:2" x14ac:dyDescent="0.25">
      <c r="A100" t="s">
        <v>6</v>
      </c>
      <c r="B100" s="18">
        <v>0.86599999999999999</v>
      </c>
    </row>
    <row r="101" spans="1:2" x14ac:dyDescent="0.25">
      <c r="A101" t="s">
        <v>6</v>
      </c>
      <c r="B101" s="18">
        <v>0.72499999999999998</v>
      </c>
    </row>
    <row r="102" spans="1:2" x14ac:dyDescent="0.25">
      <c r="A102" t="s">
        <v>6</v>
      </c>
      <c r="B102" s="18">
        <v>0.77500000000000002</v>
      </c>
    </row>
    <row r="103" spans="1:2" x14ac:dyDescent="0.25">
      <c r="A103" t="s">
        <v>6</v>
      </c>
      <c r="B103" s="18">
        <v>0.996</v>
      </c>
    </row>
    <row r="104" spans="1:2" x14ac:dyDescent="0.25">
      <c r="A104" t="s">
        <v>6</v>
      </c>
      <c r="B104" s="18">
        <v>0.84399999999999997</v>
      </c>
    </row>
    <row r="105" spans="1:2" x14ac:dyDescent="0.25">
      <c r="A105" t="s">
        <v>6</v>
      </c>
      <c r="B105" s="18">
        <v>0.37</v>
      </c>
    </row>
    <row r="106" spans="1:2" x14ac:dyDescent="0.25">
      <c r="A106" t="s">
        <v>6</v>
      </c>
      <c r="B106" s="18">
        <v>0.63200000000000001</v>
      </c>
    </row>
    <row r="107" spans="1:2" x14ac:dyDescent="0.25">
      <c r="A107" t="s">
        <v>6</v>
      </c>
      <c r="B107" s="18">
        <v>0.5</v>
      </c>
    </row>
    <row r="108" spans="1:2" x14ac:dyDescent="0.25">
      <c r="A108" t="s">
        <v>6</v>
      </c>
      <c r="B108" s="18">
        <v>0.90600000000000003</v>
      </c>
    </row>
    <row r="109" spans="1:2" x14ac:dyDescent="0.25">
      <c r="A109" t="s">
        <v>6</v>
      </c>
      <c r="B109" s="18">
        <v>0.877</v>
      </c>
    </row>
    <row r="110" spans="1:2" x14ac:dyDescent="0.25">
      <c r="A110" t="s">
        <v>6</v>
      </c>
      <c r="B110" s="18">
        <v>0.53500000000000003</v>
      </c>
    </row>
    <row r="111" spans="1:2" x14ac:dyDescent="0.25">
      <c r="A111" t="s">
        <v>6</v>
      </c>
      <c r="B111" s="18">
        <v>0.97599999999999998</v>
      </c>
    </row>
    <row r="112" spans="1:2" x14ac:dyDescent="0.25">
      <c r="A112" t="s">
        <v>6</v>
      </c>
      <c r="B112" s="18">
        <v>0.94599999999999995</v>
      </c>
    </row>
    <row r="113" spans="1:2" x14ac:dyDescent="0.25">
      <c r="A113" t="s">
        <v>6</v>
      </c>
      <c r="B113" s="18">
        <v>0.88500000000000001</v>
      </c>
    </row>
    <row r="114" spans="1:2" x14ac:dyDescent="0.25">
      <c r="A114" t="s">
        <v>6</v>
      </c>
      <c r="B114" s="18">
        <v>0.56899999999999995</v>
      </c>
    </row>
    <row r="115" spans="1:2" x14ac:dyDescent="0.25">
      <c r="A115" t="s">
        <v>6</v>
      </c>
      <c r="B115" s="18">
        <v>0.82599999999999996</v>
      </c>
    </row>
    <row r="116" spans="1:2" x14ac:dyDescent="0.25">
      <c r="A116" t="s">
        <v>6</v>
      </c>
      <c r="B116" s="18">
        <v>0.59799999999999998</v>
      </c>
    </row>
    <row r="117" spans="1:2" x14ac:dyDescent="0.25">
      <c r="A117" t="s">
        <v>6</v>
      </c>
      <c r="B117" s="18">
        <v>0.85799999999999998</v>
      </c>
    </row>
    <row r="118" spans="1:2" x14ac:dyDescent="0.25">
      <c r="A118" t="s">
        <v>6</v>
      </c>
      <c r="B118" s="18">
        <v>0.98699999999999999</v>
      </c>
    </row>
    <row r="119" spans="1:2" x14ac:dyDescent="0.25">
      <c r="A119" t="s">
        <v>6</v>
      </c>
      <c r="B119" s="18">
        <v>0.747</v>
      </c>
    </row>
    <row r="120" spans="1:2" x14ac:dyDescent="0.25">
      <c r="A120" t="s">
        <v>6</v>
      </c>
      <c r="B120" s="18">
        <v>0.93400000000000005</v>
      </c>
    </row>
    <row r="121" spans="1:2" x14ac:dyDescent="0.25">
      <c r="A121" t="s">
        <v>6</v>
      </c>
      <c r="B121" s="18">
        <v>0.86699999999999999</v>
      </c>
    </row>
    <row r="122" spans="1:2" x14ac:dyDescent="0.25">
      <c r="A122" t="s">
        <v>6</v>
      </c>
      <c r="B122" s="18">
        <v>0.80800000000000005</v>
      </c>
    </row>
    <row r="123" spans="1:2" x14ac:dyDescent="0.25">
      <c r="A123" t="s">
        <v>6</v>
      </c>
      <c r="B123" s="18">
        <v>0.84</v>
      </c>
    </row>
    <row r="124" spans="1:2" x14ac:dyDescent="0.25">
      <c r="A124" t="s">
        <v>6</v>
      </c>
      <c r="B124" s="18">
        <v>0.89800000000000002</v>
      </c>
    </row>
    <row r="125" spans="1:2" x14ac:dyDescent="0.25">
      <c r="A125" t="s">
        <v>6</v>
      </c>
      <c r="B125" s="18">
        <v>0.625</v>
      </c>
    </row>
    <row r="126" spans="1:2" x14ac:dyDescent="0.25">
      <c r="A126" t="s">
        <v>6</v>
      </c>
      <c r="B126" s="18">
        <v>0.75800000000000001</v>
      </c>
    </row>
    <row r="127" spans="1:2" x14ac:dyDescent="0.25">
      <c r="A127" t="s">
        <v>7</v>
      </c>
      <c r="B127" s="18">
        <v>0.755</v>
      </c>
    </row>
    <row r="128" spans="1:2" x14ac:dyDescent="0.25">
      <c r="A128" t="s">
        <v>7</v>
      </c>
      <c r="B128" s="18">
        <v>0.155</v>
      </c>
    </row>
    <row r="129" spans="1:2" x14ac:dyDescent="0.25">
      <c r="A129" t="s">
        <v>7</v>
      </c>
      <c r="B129" s="18">
        <v>0.88200000000000001</v>
      </c>
    </row>
    <row r="130" spans="1:2" x14ac:dyDescent="0.25">
      <c r="A130" t="s">
        <v>7</v>
      </c>
      <c r="B130" s="18">
        <v>0.41</v>
      </c>
    </row>
    <row r="131" spans="1:2" x14ac:dyDescent="0.25">
      <c r="A131" t="s">
        <v>7</v>
      </c>
      <c r="B131" s="18">
        <v>0.99399999999999999</v>
      </c>
    </row>
    <row r="132" spans="1:2" x14ac:dyDescent="0.25">
      <c r="A132" t="s">
        <v>7</v>
      </c>
      <c r="B132" s="18">
        <v>0.92900000000000005</v>
      </c>
    </row>
    <row r="133" spans="1:2" x14ac:dyDescent="0.25">
      <c r="A133" t="s">
        <v>7</v>
      </c>
      <c r="B133" s="18">
        <v>0.35599999999999998</v>
      </c>
    </row>
    <row r="134" spans="1:2" x14ac:dyDescent="0.25">
      <c r="A134" t="s">
        <v>7</v>
      </c>
      <c r="B134" s="18">
        <v>0.40600000000000003</v>
      </c>
    </row>
    <row r="135" spans="1:2" x14ac:dyDescent="0.25">
      <c r="A135" t="s">
        <v>7</v>
      </c>
      <c r="B135" s="18">
        <v>0.83499999999999996</v>
      </c>
    </row>
    <row r="136" spans="1:2" x14ac:dyDescent="0.25">
      <c r="A136" t="s">
        <v>7</v>
      </c>
      <c r="B136" s="18">
        <v>0.436</v>
      </c>
    </row>
    <row r="137" spans="1:2" x14ac:dyDescent="0.25">
      <c r="A137" t="s">
        <v>7</v>
      </c>
      <c r="B137" s="18">
        <v>0.35699999999999998</v>
      </c>
    </row>
    <row r="138" spans="1:2" x14ac:dyDescent="0.25">
      <c r="A138" t="s">
        <v>7</v>
      </c>
      <c r="B138" s="18">
        <v>0.90100000000000002</v>
      </c>
    </row>
    <row r="139" spans="1:2" x14ac:dyDescent="0.25">
      <c r="A139" t="s">
        <v>7</v>
      </c>
      <c r="B139" s="18">
        <v>0.51</v>
      </c>
    </row>
    <row r="140" spans="1:2" x14ac:dyDescent="0.25">
      <c r="A140" t="s">
        <v>7</v>
      </c>
      <c r="B140" s="18">
        <v>0.93799999999999994</v>
      </c>
    </row>
    <row r="141" spans="1:2" x14ac:dyDescent="0.25">
      <c r="A141" t="s">
        <v>7</v>
      </c>
      <c r="B141" s="18">
        <v>0.77100000000000002</v>
      </c>
    </row>
    <row r="142" spans="1:2" x14ac:dyDescent="0.25">
      <c r="A142" t="s">
        <v>7</v>
      </c>
      <c r="B142" s="18">
        <v>0.08</v>
      </c>
    </row>
    <row r="143" spans="1:2" x14ac:dyDescent="0.25">
      <c r="A143" t="s">
        <v>7</v>
      </c>
      <c r="B143" s="18">
        <v>0.77800000000000002</v>
      </c>
    </row>
    <row r="144" spans="1:2" x14ac:dyDescent="0.25">
      <c r="A144" t="s">
        <v>7</v>
      </c>
      <c r="B144" s="18">
        <v>0.98799999999999999</v>
      </c>
    </row>
    <row r="145" spans="1:2" x14ac:dyDescent="0.25">
      <c r="A145" t="s">
        <v>7</v>
      </c>
      <c r="B145" s="18">
        <v>7.0000000000000007E-2</v>
      </c>
    </row>
    <row r="146" spans="1:2" x14ac:dyDescent="0.25">
      <c r="A146" t="s">
        <v>7</v>
      </c>
      <c r="B146" s="18">
        <v>0.80600000000000005</v>
      </c>
    </row>
    <row r="147" spans="1:2" x14ac:dyDescent="0.25">
      <c r="A147" t="s">
        <v>7</v>
      </c>
      <c r="B147" s="18">
        <v>0.215</v>
      </c>
    </row>
    <row r="148" spans="1:2" x14ac:dyDescent="0.25">
      <c r="A148" t="s">
        <v>7</v>
      </c>
      <c r="B148" s="18">
        <v>0.749</v>
      </c>
    </row>
    <row r="149" spans="1:2" x14ac:dyDescent="0.25">
      <c r="A149" t="s">
        <v>7</v>
      </c>
      <c r="B149" s="18">
        <v>0.309</v>
      </c>
    </row>
    <row r="150" spans="1:2" x14ac:dyDescent="0.25">
      <c r="A150" t="s">
        <v>7</v>
      </c>
      <c r="B150" s="18">
        <v>0.372</v>
      </c>
    </row>
    <row r="151" spans="1:2" x14ac:dyDescent="0.25">
      <c r="A151" t="s">
        <v>7</v>
      </c>
      <c r="B151" s="18">
        <v>0.51800000000000002</v>
      </c>
    </row>
    <row r="152" spans="1:2" x14ac:dyDescent="0.25">
      <c r="A152" t="s">
        <v>7</v>
      </c>
      <c r="B152" s="18">
        <v>0.72699999999999998</v>
      </c>
    </row>
    <row r="153" spans="1:2" x14ac:dyDescent="0.25">
      <c r="A153" t="s">
        <v>7</v>
      </c>
      <c r="B153" s="18">
        <v>0.8</v>
      </c>
    </row>
    <row r="154" spans="1:2" x14ac:dyDescent="0.25">
      <c r="A154" t="s">
        <v>7</v>
      </c>
      <c r="B154" s="18">
        <v>0.18</v>
      </c>
    </row>
    <row r="155" spans="1:2" x14ac:dyDescent="0.25">
      <c r="A155" t="s">
        <v>7</v>
      </c>
      <c r="B155" s="18">
        <v>0.38200000000000001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activeCell="A31" sqref="A31"/>
    </sheetView>
  </sheetViews>
  <sheetFormatPr defaultRowHeight="15" x14ac:dyDescent="0.25"/>
  <cols>
    <col min="1" max="1" width="20.7109375" bestFit="1" customWidth="1"/>
    <col min="4" max="4" width="12" bestFit="1" customWidth="1"/>
  </cols>
  <sheetData>
    <row r="1" spans="1:4" x14ac:dyDescent="0.25">
      <c r="A1" t="s">
        <v>35</v>
      </c>
      <c r="B1" t="s">
        <v>46</v>
      </c>
      <c r="C1" t="s">
        <v>28</v>
      </c>
      <c r="D1" t="s">
        <v>37</v>
      </c>
    </row>
    <row r="2" spans="1:4" x14ac:dyDescent="0.25">
      <c r="A2" t="s">
        <v>250</v>
      </c>
      <c r="B2">
        <v>4.1605000000000003E-2</v>
      </c>
      <c r="C2">
        <v>1</v>
      </c>
      <c r="D2">
        <v>0.33333600397391322</v>
      </c>
    </row>
    <row r="3" spans="1:4" x14ac:dyDescent="0.25">
      <c r="A3" t="s">
        <v>250</v>
      </c>
      <c r="B3">
        <v>5.9435000000000002E-2</v>
      </c>
      <c r="C3">
        <v>1</v>
      </c>
      <c r="D3">
        <v>0.47618856859006198</v>
      </c>
    </row>
    <row r="4" spans="1:4" x14ac:dyDescent="0.25">
      <c r="A4" t="s">
        <v>250</v>
      </c>
      <c r="B4">
        <v>6.8350999999999995E-2</v>
      </c>
      <c r="C4">
        <v>1</v>
      </c>
      <c r="D4">
        <v>0.54762286281987593</v>
      </c>
    </row>
    <row r="5" spans="1:4" x14ac:dyDescent="0.25">
      <c r="A5" s="16" t="s">
        <v>50</v>
      </c>
      <c r="B5">
        <v>0.12184200000000001</v>
      </c>
      <c r="C5">
        <v>1</v>
      </c>
      <c r="D5">
        <v>0.97618856859006198</v>
      </c>
    </row>
    <row r="6" spans="1:4" x14ac:dyDescent="0.25">
      <c r="A6" s="16" t="s">
        <v>50</v>
      </c>
      <c r="B6">
        <v>0.13075800000000001</v>
      </c>
      <c r="C6">
        <v>1</v>
      </c>
      <c r="D6">
        <v>1.047622862819876</v>
      </c>
    </row>
    <row r="7" spans="1:4" x14ac:dyDescent="0.25">
      <c r="A7" s="16" t="s">
        <v>50</v>
      </c>
      <c r="B7">
        <v>0.12184200000000001</v>
      </c>
      <c r="C7">
        <v>1</v>
      </c>
      <c r="D7">
        <v>0.97618856859006198</v>
      </c>
    </row>
    <row r="8" spans="1:4" x14ac:dyDescent="0.25">
      <c r="A8" s="16" t="s">
        <v>241</v>
      </c>
      <c r="B8">
        <v>0.15750400000000001</v>
      </c>
      <c r="C8">
        <v>1</v>
      </c>
      <c r="D8">
        <v>1.261909721665839</v>
      </c>
    </row>
    <row r="9" spans="1:4" x14ac:dyDescent="0.25">
      <c r="A9" s="16" t="s">
        <v>241</v>
      </c>
      <c r="B9">
        <v>0.10847</v>
      </c>
      <c r="C9">
        <v>1</v>
      </c>
      <c r="D9">
        <v>0.86905315108882009</v>
      </c>
    </row>
    <row r="10" spans="1:4" x14ac:dyDescent="0.25">
      <c r="A10" s="16" t="s">
        <v>241</v>
      </c>
      <c r="B10">
        <v>0.12184200000000001</v>
      </c>
      <c r="C10">
        <v>1</v>
      </c>
      <c r="D10">
        <v>0.97618856859006198</v>
      </c>
    </row>
    <row r="11" spans="1:4" x14ac:dyDescent="0.25">
      <c r="A11" s="16" t="s">
        <v>242</v>
      </c>
      <c r="B11">
        <v>0.16196099999999999</v>
      </c>
      <c r="C11">
        <v>1</v>
      </c>
      <c r="D11">
        <v>1.2976188568590059</v>
      </c>
    </row>
    <row r="12" spans="1:4" x14ac:dyDescent="0.25">
      <c r="A12" s="16" t="s">
        <v>242</v>
      </c>
      <c r="B12">
        <v>0.13967299999999999</v>
      </c>
      <c r="C12">
        <v>1</v>
      </c>
      <c r="D12">
        <v>1.1190491451279501</v>
      </c>
    </row>
    <row r="13" spans="1:4" x14ac:dyDescent="0.25">
      <c r="A13" s="16" t="s">
        <v>242</v>
      </c>
      <c r="B13">
        <v>0.148588</v>
      </c>
      <c r="C13">
        <v>1</v>
      </c>
      <c r="D13">
        <v>1.190475427436025</v>
      </c>
    </row>
    <row r="14" spans="1:4" x14ac:dyDescent="0.25">
      <c r="A14" s="16" t="s">
        <v>243</v>
      </c>
      <c r="B14">
        <v>4.6061999999999999E-2</v>
      </c>
      <c r="C14">
        <v>1</v>
      </c>
      <c r="D14">
        <v>0.36904513916708059</v>
      </c>
    </row>
    <row r="15" spans="1:4" x14ac:dyDescent="0.25">
      <c r="A15" s="16" t="s">
        <v>243</v>
      </c>
      <c r="B15">
        <v>5.4977999999999999E-2</v>
      </c>
      <c r="C15">
        <v>1</v>
      </c>
      <c r="D15">
        <v>0.44047943339689449</v>
      </c>
    </row>
    <row r="16" spans="1:4" x14ac:dyDescent="0.25">
      <c r="A16" s="16" t="s">
        <v>243</v>
      </c>
      <c r="B16">
        <v>5.0520000000000002E-2</v>
      </c>
      <c r="C16">
        <v>1</v>
      </c>
      <c r="D16">
        <v>0.40476228628198763</v>
      </c>
    </row>
    <row r="17" spans="1:4" x14ac:dyDescent="0.25">
      <c r="A17" s="16" t="s">
        <v>244</v>
      </c>
      <c r="B17">
        <v>3.7146999999999999E-2</v>
      </c>
      <c r="C17">
        <v>1</v>
      </c>
      <c r="D17">
        <v>0.29761885685900619</v>
      </c>
    </row>
    <row r="18" spans="1:4" x14ac:dyDescent="0.25">
      <c r="A18" s="16" t="s">
        <v>244</v>
      </c>
      <c r="B18">
        <v>2.8232E-2</v>
      </c>
      <c r="C18">
        <v>1</v>
      </c>
      <c r="D18">
        <v>0.22619257455093181</v>
      </c>
    </row>
    <row r="19" spans="1:4" x14ac:dyDescent="0.25">
      <c r="A19" s="16" t="s">
        <v>244</v>
      </c>
      <c r="B19">
        <v>1.9316E-2</v>
      </c>
      <c r="C19">
        <v>1</v>
      </c>
      <c r="D19">
        <v>0.1547582803211178</v>
      </c>
    </row>
    <row r="20" spans="1:4" x14ac:dyDescent="0.25">
      <c r="A20" s="16" t="s">
        <v>245</v>
      </c>
      <c r="B20">
        <v>1.0401000000000001E-2</v>
      </c>
      <c r="C20">
        <v>1</v>
      </c>
      <c r="D20">
        <v>8.3331998013043404E-2</v>
      </c>
    </row>
    <row r="21" spans="1:4" x14ac:dyDescent="0.25">
      <c r="A21" s="16" t="s">
        <v>245</v>
      </c>
      <c r="B21">
        <v>3.7146999999999999E-2</v>
      </c>
      <c r="C21">
        <v>1</v>
      </c>
      <c r="D21">
        <v>0.29761885685900619</v>
      </c>
    </row>
    <row r="22" spans="1:4" x14ac:dyDescent="0.25">
      <c r="A22" s="16" t="s">
        <v>245</v>
      </c>
      <c r="B22">
        <v>4.6061999999999999E-2</v>
      </c>
      <c r="C22">
        <v>1</v>
      </c>
      <c r="D22">
        <v>0.36904513916708059</v>
      </c>
    </row>
    <row r="23" spans="1:4" x14ac:dyDescent="0.25">
      <c r="A23" s="16" t="s">
        <v>246</v>
      </c>
      <c r="B23">
        <v>0.10847</v>
      </c>
      <c r="C23">
        <v>1</v>
      </c>
      <c r="D23">
        <v>0.86905315108882009</v>
      </c>
    </row>
    <row r="24" spans="1:4" x14ac:dyDescent="0.25">
      <c r="A24" s="16" t="s">
        <v>246</v>
      </c>
      <c r="B24">
        <v>0.15750400000000001</v>
      </c>
      <c r="C24">
        <v>1</v>
      </c>
      <c r="D24">
        <v>1.261909721665839</v>
      </c>
    </row>
    <row r="25" spans="1:4" x14ac:dyDescent="0.25">
      <c r="A25" s="16" t="s">
        <v>246</v>
      </c>
      <c r="B25">
        <v>0.1263</v>
      </c>
      <c r="C25">
        <v>1</v>
      </c>
      <c r="D25">
        <v>1.0119057157049689</v>
      </c>
    </row>
    <row r="26" spans="1:4" x14ac:dyDescent="0.25">
      <c r="A26" s="16" t="s">
        <v>247</v>
      </c>
      <c r="B26">
        <v>4.6061999999999999E-2</v>
      </c>
      <c r="C26">
        <v>1</v>
      </c>
      <c r="D26">
        <v>0.36904513916708059</v>
      </c>
    </row>
    <row r="27" spans="1:4" x14ac:dyDescent="0.25">
      <c r="A27" s="16" t="s">
        <v>247</v>
      </c>
      <c r="B27">
        <v>9.5097000000000001E-2</v>
      </c>
      <c r="C27">
        <v>1</v>
      </c>
      <c r="D27">
        <v>0.7619097216658387</v>
      </c>
    </row>
    <row r="28" spans="1:4" x14ac:dyDescent="0.25">
      <c r="A28" s="16" t="s">
        <v>247</v>
      </c>
      <c r="B28">
        <v>0.112927</v>
      </c>
      <c r="C28">
        <v>1</v>
      </c>
      <c r="D28">
        <v>0.90476228628198752</v>
      </c>
    </row>
    <row r="29" spans="1:4" x14ac:dyDescent="0.25">
      <c r="A29" s="16" t="s">
        <v>248</v>
      </c>
      <c r="B29">
        <v>5.0520000000000002E-2</v>
      </c>
      <c r="C29">
        <v>1</v>
      </c>
      <c r="D29">
        <v>0.40476228628198763</v>
      </c>
    </row>
    <row r="30" spans="1:4" x14ac:dyDescent="0.25">
      <c r="A30" s="16" t="s">
        <v>248</v>
      </c>
      <c r="B30">
        <v>1.9316E-2</v>
      </c>
      <c r="C30">
        <v>1</v>
      </c>
      <c r="D30">
        <v>0.1547582803211178</v>
      </c>
    </row>
    <row r="31" spans="1:4" x14ac:dyDescent="0.25">
      <c r="A31" s="16" t="s">
        <v>248</v>
      </c>
      <c r="B31">
        <v>1.4859999999999999E-3</v>
      </c>
      <c r="C31">
        <v>1</v>
      </c>
      <c r="D31">
        <v>1.190571570496899E-2</v>
      </c>
    </row>
    <row r="32" spans="1:4" x14ac:dyDescent="0.25">
      <c r="A32" s="16" t="s">
        <v>249</v>
      </c>
      <c r="B32">
        <v>0.17979200000000001</v>
      </c>
      <c r="C32">
        <v>1</v>
      </c>
      <c r="D32">
        <v>1.440479433396894</v>
      </c>
    </row>
    <row r="33" spans="1:4" x14ac:dyDescent="0.25">
      <c r="A33" s="16" t="s">
        <v>249</v>
      </c>
      <c r="B33">
        <v>0.17979200000000001</v>
      </c>
      <c r="C33">
        <v>1</v>
      </c>
      <c r="D33">
        <v>1.440479433396894</v>
      </c>
    </row>
    <row r="34" spans="1:4" x14ac:dyDescent="0.25">
      <c r="A34" s="16" t="s">
        <v>249</v>
      </c>
      <c r="B34">
        <v>7.2807999999999998E-2</v>
      </c>
      <c r="C34">
        <v>1</v>
      </c>
      <c r="D34">
        <v>0.58333199801304336</v>
      </c>
    </row>
    <row r="35" spans="1:4" x14ac:dyDescent="0.25">
      <c r="A35" t="s">
        <v>250</v>
      </c>
      <c r="B35">
        <v>5.3845999999999998E-2</v>
      </c>
      <c r="C35">
        <v>2</v>
      </c>
      <c r="D35">
        <v>0.546874576822035</v>
      </c>
    </row>
    <row r="36" spans="1:4" x14ac:dyDescent="0.25">
      <c r="A36" t="s">
        <v>250</v>
      </c>
      <c r="B36">
        <v>6.7692000000000002E-2</v>
      </c>
      <c r="C36">
        <v>2</v>
      </c>
      <c r="D36">
        <v>0.68749830728814021</v>
      </c>
    </row>
    <row r="37" spans="1:4" x14ac:dyDescent="0.25">
      <c r="A37" t="s">
        <v>250</v>
      </c>
      <c r="B37">
        <v>5.8462E-2</v>
      </c>
      <c r="C37">
        <v>2</v>
      </c>
      <c r="D37">
        <v>0.59375592449150938</v>
      </c>
    </row>
    <row r="38" spans="1:4" x14ac:dyDescent="0.25">
      <c r="A38" s="16" t="s">
        <v>50</v>
      </c>
      <c r="B38">
        <v>0.1</v>
      </c>
      <c r="C38">
        <v>2</v>
      </c>
      <c r="D38">
        <v>1.0156271158898249</v>
      </c>
    </row>
    <row r="39" spans="1:4" x14ac:dyDescent="0.25">
      <c r="A39" s="16" t="s">
        <v>50</v>
      </c>
      <c r="B39">
        <v>0.104615</v>
      </c>
      <c r="C39">
        <v>2</v>
      </c>
      <c r="D39">
        <v>1.06249830728814</v>
      </c>
    </row>
    <row r="40" spans="1:4" x14ac:dyDescent="0.25">
      <c r="A40" s="16" t="s">
        <v>50</v>
      </c>
      <c r="B40">
        <v>9.0769000000000002E-2</v>
      </c>
      <c r="C40">
        <v>2</v>
      </c>
      <c r="D40">
        <v>0.92187457682203511</v>
      </c>
    </row>
    <row r="41" spans="1:4" x14ac:dyDescent="0.25">
      <c r="A41" s="16" t="s">
        <v>241</v>
      </c>
      <c r="B41">
        <v>0.15076899999999999</v>
      </c>
      <c r="C41">
        <v>2</v>
      </c>
      <c r="D41">
        <v>1.53125084635593</v>
      </c>
    </row>
    <row r="42" spans="1:4" x14ac:dyDescent="0.25">
      <c r="A42" s="16" t="s">
        <v>241</v>
      </c>
      <c r="B42">
        <v>0.10923099999999999</v>
      </c>
      <c r="C42">
        <v>2</v>
      </c>
      <c r="D42">
        <v>1.109379654957614</v>
      </c>
    </row>
    <row r="43" spans="1:4" x14ac:dyDescent="0.25">
      <c r="A43" s="16" t="s">
        <v>241</v>
      </c>
      <c r="B43">
        <v>0.12307700000000001</v>
      </c>
      <c r="C43">
        <v>2</v>
      </c>
      <c r="D43">
        <v>1.25000338542372</v>
      </c>
    </row>
    <row r="44" spans="1:4" x14ac:dyDescent="0.25">
      <c r="A44" s="16" t="s">
        <v>242</v>
      </c>
      <c r="B44">
        <v>0.13692299999999999</v>
      </c>
      <c r="C44">
        <v>2</v>
      </c>
      <c r="D44">
        <v>1.3906271158898249</v>
      </c>
    </row>
    <row r="45" spans="1:4" x14ac:dyDescent="0.25">
      <c r="A45" s="16" t="s">
        <v>242</v>
      </c>
      <c r="B45">
        <v>0.15076899999999999</v>
      </c>
      <c r="C45">
        <v>2</v>
      </c>
      <c r="D45">
        <v>1.53125084635593</v>
      </c>
    </row>
    <row r="46" spans="1:4" x14ac:dyDescent="0.25">
      <c r="A46" s="16" t="s">
        <v>242</v>
      </c>
      <c r="B46">
        <v>0.118462</v>
      </c>
      <c r="C46">
        <v>2</v>
      </c>
      <c r="D46">
        <v>1.2031321940254041</v>
      </c>
    </row>
    <row r="47" spans="1:4" x14ac:dyDescent="0.25">
      <c r="A47" s="16" t="s">
        <v>243</v>
      </c>
      <c r="B47">
        <v>3.0769000000000001E-2</v>
      </c>
      <c r="C47">
        <v>2</v>
      </c>
      <c r="D47">
        <v>0.31249830728814021</v>
      </c>
    </row>
    <row r="48" spans="1:4" x14ac:dyDescent="0.25">
      <c r="A48" s="16" t="s">
        <v>243</v>
      </c>
      <c r="B48">
        <v>1.6923000000000001E-2</v>
      </c>
      <c r="C48">
        <v>2</v>
      </c>
      <c r="D48">
        <v>0.17187457682203511</v>
      </c>
    </row>
    <row r="49" spans="1:4" x14ac:dyDescent="0.25">
      <c r="A49" s="16" t="s">
        <v>243</v>
      </c>
      <c r="B49">
        <v>1.6923000000000001E-2</v>
      </c>
      <c r="C49">
        <v>2</v>
      </c>
      <c r="D49">
        <v>0.17187457682203511</v>
      </c>
    </row>
    <row r="50" spans="1:4" x14ac:dyDescent="0.25">
      <c r="A50" s="16" t="s">
        <v>244</v>
      </c>
      <c r="B50">
        <v>4.4615000000000002E-2</v>
      </c>
      <c r="C50">
        <v>2</v>
      </c>
      <c r="D50">
        <v>0.45312203775424542</v>
      </c>
    </row>
    <row r="51" spans="1:4" x14ac:dyDescent="0.25">
      <c r="A51" s="16" t="s">
        <v>244</v>
      </c>
      <c r="B51">
        <v>4.4615000000000002E-2</v>
      </c>
      <c r="C51">
        <v>2</v>
      </c>
      <c r="D51">
        <v>0.45312203775424542</v>
      </c>
    </row>
    <row r="52" spans="1:4" x14ac:dyDescent="0.25">
      <c r="A52" s="16" t="s">
        <v>244</v>
      </c>
      <c r="B52">
        <v>1.6923000000000001E-2</v>
      </c>
      <c r="C52">
        <v>2</v>
      </c>
      <c r="D52">
        <v>0.17187457682203511</v>
      </c>
    </row>
    <row r="53" spans="1:4" x14ac:dyDescent="0.25">
      <c r="A53" s="16" t="s">
        <v>245</v>
      </c>
      <c r="B53">
        <v>5.3845999999999998E-2</v>
      </c>
      <c r="C53">
        <v>2</v>
      </c>
      <c r="D53">
        <v>0.546874576822035</v>
      </c>
    </row>
    <row r="54" spans="1:4" x14ac:dyDescent="0.25">
      <c r="A54" s="16" t="s">
        <v>245</v>
      </c>
      <c r="B54">
        <v>1.6923000000000001E-2</v>
      </c>
      <c r="C54">
        <v>2</v>
      </c>
      <c r="D54">
        <v>0.17187457682203511</v>
      </c>
    </row>
    <row r="55" spans="1:4" x14ac:dyDescent="0.25">
      <c r="A55" s="16" t="s">
        <v>245</v>
      </c>
      <c r="B55">
        <v>0</v>
      </c>
      <c r="C55">
        <v>2</v>
      </c>
      <c r="D55">
        <v>0</v>
      </c>
    </row>
    <row r="56" spans="1:4" x14ac:dyDescent="0.25">
      <c r="A56" s="16" t="s">
        <v>246</v>
      </c>
      <c r="B56">
        <v>9.5384999999999998E-2</v>
      </c>
      <c r="C56">
        <v>2</v>
      </c>
      <c r="D56">
        <v>0.96875592449150938</v>
      </c>
    </row>
    <row r="57" spans="1:4" x14ac:dyDescent="0.25">
      <c r="A57" s="16" t="s">
        <v>246</v>
      </c>
      <c r="B57">
        <v>0.16</v>
      </c>
      <c r="C57">
        <v>2</v>
      </c>
      <c r="D57">
        <v>1.62500338542372</v>
      </c>
    </row>
    <row r="58" spans="1:4" x14ac:dyDescent="0.25">
      <c r="A58" s="16" t="s">
        <v>246</v>
      </c>
      <c r="B58">
        <v>0.12307700000000001</v>
      </c>
      <c r="C58">
        <v>2</v>
      </c>
      <c r="D58">
        <v>1.25000338542372</v>
      </c>
    </row>
    <row r="59" spans="1:4" x14ac:dyDescent="0.25">
      <c r="A59" s="16" t="s">
        <v>247</v>
      </c>
      <c r="B59">
        <v>0</v>
      </c>
      <c r="C59">
        <v>2</v>
      </c>
      <c r="D59">
        <v>0</v>
      </c>
    </row>
    <row r="60" spans="1:4" x14ac:dyDescent="0.25">
      <c r="A60" s="16" t="s">
        <v>247</v>
      </c>
      <c r="B60">
        <v>2.1538000000000002E-2</v>
      </c>
      <c r="C60">
        <v>2</v>
      </c>
      <c r="D60">
        <v>0.21874576822035049</v>
      </c>
    </row>
    <row r="61" spans="1:4" x14ac:dyDescent="0.25">
      <c r="A61" s="16" t="s">
        <v>247</v>
      </c>
      <c r="B61">
        <v>1.2307999999999999E-2</v>
      </c>
      <c r="C61">
        <v>2</v>
      </c>
      <c r="D61">
        <v>0.12500338542371961</v>
      </c>
    </row>
    <row r="62" spans="1:4" x14ac:dyDescent="0.25">
      <c r="A62" s="16" t="s">
        <v>248</v>
      </c>
      <c r="B62">
        <v>1.6923000000000001E-2</v>
      </c>
      <c r="C62">
        <v>2</v>
      </c>
      <c r="D62">
        <v>0.17187457682203511</v>
      </c>
    </row>
    <row r="63" spans="1:4" x14ac:dyDescent="0.25">
      <c r="A63" s="16" t="s">
        <v>248</v>
      </c>
      <c r="B63">
        <v>1.2307999999999999E-2</v>
      </c>
      <c r="C63">
        <v>2</v>
      </c>
      <c r="D63">
        <v>0.12500338542371961</v>
      </c>
    </row>
    <row r="64" spans="1:4" x14ac:dyDescent="0.25">
      <c r="A64" s="16" t="s">
        <v>248</v>
      </c>
      <c r="B64">
        <v>0</v>
      </c>
      <c r="C64">
        <v>2</v>
      </c>
      <c r="D64">
        <v>0</v>
      </c>
    </row>
    <row r="65" spans="1:4" x14ac:dyDescent="0.25">
      <c r="A65" s="16" t="s">
        <v>249</v>
      </c>
      <c r="B65">
        <v>8.6153999999999994E-2</v>
      </c>
      <c r="C65">
        <v>2</v>
      </c>
      <c r="D65">
        <v>0.87500338542371958</v>
      </c>
    </row>
    <row r="66" spans="1:4" x14ac:dyDescent="0.25">
      <c r="A66" s="16" t="s">
        <v>249</v>
      </c>
      <c r="B66">
        <v>8.1537999999999999E-2</v>
      </c>
      <c r="C66">
        <v>2</v>
      </c>
      <c r="D66">
        <v>0.82812203775424531</v>
      </c>
    </row>
    <row r="67" spans="1:4" x14ac:dyDescent="0.25">
      <c r="A67" s="16" t="s">
        <v>249</v>
      </c>
      <c r="B67">
        <v>6.3076999999999994E-2</v>
      </c>
      <c r="C67">
        <v>2</v>
      </c>
      <c r="D67">
        <v>0.64062711588982468</v>
      </c>
    </row>
    <row r="68" spans="1:4" x14ac:dyDescent="0.25">
      <c r="A68" t="s">
        <v>250</v>
      </c>
      <c r="B68">
        <v>5.7926999999999999E-2</v>
      </c>
      <c r="C68">
        <v>3</v>
      </c>
      <c r="D68">
        <v>0.48718135612701741</v>
      </c>
    </row>
    <row r="69" spans="1:4" x14ac:dyDescent="0.25">
      <c r="A69" t="s">
        <v>250</v>
      </c>
      <c r="B69">
        <v>2.5915000000000001E-2</v>
      </c>
      <c r="C69">
        <v>3</v>
      </c>
      <c r="D69">
        <v>0.21795198860689591</v>
      </c>
    </row>
    <row r="70" spans="1:4" x14ac:dyDescent="0.25">
      <c r="A70" t="s">
        <v>250</v>
      </c>
      <c r="B70">
        <v>4.4207000000000003E-2</v>
      </c>
      <c r="C70">
        <v>3</v>
      </c>
      <c r="D70">
        <v>0.37179253561045911</v>
      </c>
    </row>
    <row r="71" spans="1:4" x14ac:dyDescent="0.25">
      <c r="A71" s="16" t="s">
        <v>50</v>
      </c>
      <c r="B71">
        <v>0.121951</v>
      </c>
      <c r="C71">
        <v>3</v>
      </c>
      <c r="D71">
        <v>1.025640091167261</v>
      </c>
    </row>
    <row r="72" spans="1:4" x14ac:dyDescent="0.25">
      <c r="A72" s="16" t="s">
        <v>50</v>
      </c>
      <c r="B72">
        <v>0.117378</v>
      </c>
      <c r="C72">
        <v>3</v>
      </c>
      <c r="D72">
        <v>0.98717995441636974</v>
      </c>
    </row>
    <row r="73" spans="1:4" x14ac:dyDescent="0.25">
      <c r="A73" s="16" t="s">
        <v>50</v>
      </c>
      <c r="B73">
        <v>0.117378</v>
      </c>
      <c r="C73">
        <v>3</v>
      </c>
      <c r="D73">
        <v>0.98717995441636974</v>
      </c>
    </row>
    <row r="74" spans="1:4" x14ac:dyDescent="0.25">
      <c r="A74" s="16" t="s">
        <v>241</v>
      </c>
      <c r="B74">
        <v>0.112805</v>
      </c>
      <c r="C74">
        <v>3</v>
      </c>
      <c r="D74">
        <v>0.94871981766547897</v>
      </c>
    </row>
    <row r="75" spans="1:4" x14ac:dyDescent="0.25">
      <c r="A75" s="16" t="s">
        <v>241</v>
      </c>
      <c r="B75">
        <v>8.5365999999999997E-2</v>
      </c>
      <c r="C75">
        <v>3</v>
      </c>
      <c r="D75">
        <v>0.71795058689624813</v>
      </c>
    </row>
    <row r="76" spans="1:4" x14ac:dyDescent="0.25">
      <c r="A76" s="16" t="s">
        <v>241</v>
      </c>
      <c r="B76">
        <v>0.112805</v>
      </c>
      <c r="C76">
        <v>3</v>
      </c>
      <c r="D76">
        <v>0.94871981766547897</v>
      </c>
    </row>
    <row r="77" spans="1:4" x14ac:dyDescent="0.25">
      <c r="A77" s="16" t="s">
        <v>242</v>
      </c>
      <c r="B77">
        <v>9.9085000000000006E-2</v>
      </c>
      <c r="C77">
        <v>3</v>
      </c>
      <c r="D77">
        <v>0.83333099714892056</v>
      </c>
    </row>
    <row r="78" spans="1:4" x14ac:dyDescent="0.25">
      <c r="A78" s="16" t="s">
        <v>242</v>
      </c>
      <c r="B78">
        <v>9.4511999999999999E-2</v>
      </c>
      <c r="C78">
        <v>3</v>
      </c>
      <c r="D78">
        <v>0.79487086039802979</v>
      </c>
    </row>
    <row r="79" spans="1:4" x14ac:dyDescent="0.25">
      <c r="A79" s="16" t="s">
        <v>242</v>
      </c>
      <c r="B79">
        <v>9.9085000000000006E-2</v>
      </c>
      <c r="C79">
        <v>3</v>
      </c>
      <c r="D79">
        <v>0.83333099714892056</v>
      </c>
    </row>
    <row r="80" spans="1:4" x14ac:dyDescent="0.25">
      <c r="A80" s="16" t="s">
        <v>243</v>
      </c>
      <c r="B80">
        <v>1.6768000000000002E-2</v>
      </c>
      <c r="C80">
        <v>3</v>
      </c>
      <c r="D80">
        <v>0.14102330484122819</v>
      </c>
    </row>
    <row r="81" spans="1:4" x14ac:dyDescent="0.25">
      <c r="A81" s="16" t="s">
        <v>243</v>
      </c>
      <c r="B81">
        <v>4.4207000000000003E-2</v>
      </c>
      <c r="C81">
        <v>3</v>
      </c>
      <c r="D81">
        <v>0.37179253561045911</v>
      </c>
    </row>
    <row r="82" spans="1:4" x14ac:dyDescent="0.25">
      <c r="A82" s="16" t="s">
        <v>243</v>
      </c>
      <c r="B82">
        <v>7.6220000000000003E-3</v>
      </c>
      <c r="C82">
        <v>3</v>
      </c>
      <c r="D82">
        <v>6.410303133944667E-2</v>
      </c>
    </row>
    <row r="83" spans="1:4" x14ac:dyDescent="0.25">
      <c r="A83" s="16" t="s">
        <v>244</v>
      </c>
      <c r="B83">
        <v>7.6220000000000003E-3</v>
      </c>
      <c r="C83">
        <v>3</v>
      </c>
      <c r="D83">
        <v>6.410303133944667E-2</v>
      </c>
    </row>
    <row r="84" spans="1:4" x14ac:dyDescent="0.25">
      <c r="A84" s="16" t="s">
        <v>244</v>
      </c>
      <c r="B84">
        <v>3.5061000000000002E-2</v>
      </c>
      <c r="C84">
        <v>3</v>
      </c>
      <c r="D84">
        <v>0.29487226210867751</v>
      </c>
    </row>
    <row r="85" spans="1:4" x14ac:dyDescent="0.25">
      <c r="A85" s="16" t="s">
        <v>244</v>
      </c>
      <c r="B85">
        <v>3.9634000000000003E-2</v>
      </c>
      <c r="C85">
        <v>3</v>
      </c>
      <c r="D85">
        <v>0.33333239885956822</v>
      </c>
    </row>
    <row r="86" spans="1:4" x14ac:dyDescent="0.25">
      <c r="A86" s="16" t="s">
        <v>245</v>
      </c>
      <c r="B86">
        <v>5.3353999999999999E-2</v>
      </c>
      <c r="C86">
        <v>3</v>
      </c>
      <c r="D86">
        <v>0.44872121937612658</v>
      </c>
    </row>
    <row r="87" spans="1:4" x14ac:dyDescent="0.25">
      <c r="A87" s="16" t="s">
        <v>245</v>
      </c>
      <c r="B87">
        <v>4.4207000000000003E-2</v>
      </c>
      <c r="C87">
        <v>3</v>
      </c>
      <c r="D87">
        <v>0.37179253561045911</v>
      </c>
    </row>
    <row r="88" spans="1:4" x14ac:dyDescent="0.25">
      <c r="A88" s="16" t="s">
        <v>245</v>
      </c>
      <c r="B88">
        <v>4.4207000000000003E-2</v>
      </c>
      <c r="C88">
        <v>3</v>
      </c>
      <c r="D88">
        <v>0.37179253561045911</v>
      </c>
    </row>
    <row r="89" spans="1:4" x14ac:dyDescent="0.25">
      <c r="A89" s="16" t="s">
        <v>246</v>
      </c>
      <c r="B89">
        <v>0.117378</v>
      </c>
      <c r="C89">
        <v>3</v>
      </c>
      <c r="D89">
        <v>0.98717995441636974</v>
      </c>
    </row>
    <row r="90" spans="1:4" x14ac:dyDescent="0.25">
      <c r="A90" s="16" t="s">
        <v>246</v>
      </c>
      <c r="B90">
        <v>8.9939000000000005E-2</v>
      </c>
      <c r="C90">
        <v>3</v>
      </c>
      <c r="D90">
        <v>0.75641072364713902</v>
      </c>
    </row>
    <row r="91" spans="1:4" x14ac:dyDescent="0.25">
      <c r="A91" s="16" t="s">
        <v>246</v>
      </c>
      <c r="B91">
        <v>8.9939000000000005E-2</v>
      </c>
      <c r="C91">
        <v>3</v>
      </c>
      <c r="D91">
        <v>0.75641072364713902</v>
      </c>
    </row>
    <row r="92" spans="1:4" x14ac:dyDescent="0.25">
      <c r="A92" s="16" t="s">
        <v>247</v>
      </c>
      <c r="B92">
        <v>8.5365999999999997E-2</v>
      </c>
      <c r="C92">
        <v>3</v>
      </c>
      <c r="D92">
        <v>0.71795058689624813</v>
      </c>
    </row>
    <row r="93" spans="1:4" x14ac:dyDescent="0.25">
      <c r="A93" s="16" t="s">
        <v>247</v>
      </c>
      <c r="B93">
        <v>8.0793000000000004E-2</v>
      </c>
      <c r="C93">
        <v>3</v>
      </c>
      <c r="D93">
        <v>0.67949045014535747</v>
      </c>
    </row>
    <row r="94" spans="1:4" x14ac:dyDescent="0.25">
      <c r="A94" s="16" t="s">
        <v>247</v>
      </c>
      <c r="B94">
        <v>8.0793000000000004E-2</v>
      </c>
      <c r="C94">
        <v>3</v>
      </c>
      <c r="D94">
        <v>0.67949045014535747</v>
      </c>
    </row>
    <row r="95" spans="1:4" x14ac:dyDescent="0.25">
      <c r="A95" s="16" t="s">
        <v>248</v>
      </c>
      <c r="B95">
        <v>2.1340999999999999E-2</v>
      </c>
      <c r="C95">
        <v>3</v>
      </c>
      <c r="D95">
        <v>0.17948344159211899</v>
      </c>
    </row>
    <row r="96" spans="1:4" x14ac:dyDescent="0.25">
      <c r="A96" s="16" t="s">
        <v>248</v>
      </c>
      <c r="B96">
        <v>4.8779999999999997E-2</v>
      </c>
      <c r="C96">
        <v>3</v>
      </c>
      <c r="D96">
        <v>0.41025267236134982</v>
      </c>
    </row>
    <row r="97" spans="1:4" x14ac:dyDescent="0.25">
      <c r="A97" s="16" t="s">
        <v>248</v>
      </c>
      <c r="B97">
        <v>2.5915000000000001E-2</v>
      </c>
      <c r="C97">
        <v>3</v>
      </c>
      <c r="D97">
        <v>0.21795198860689591</v>
      </c>
    </row>
    <row r="98" spans="1:4" x14ac:dyDescent="0.25">
      <c r="A98" s="16" t="s">
        <v>249</v>
      </c>
      <c r="B98">
        <v>9.4511999999999999E-2</v>
      </c>
      <c r="C98">
        <v>3</v>
      </c>
      <c r="D98">
        <v>0.79487086039802979</v>
      </c>
    </row>
    <row r="99" spans="1:4" x14ac:dyDescent="0.25">
      <c r="A99" s="16" t="s">
        <v>249</v>
      </c>
      <c r="B99">
        <v>8.5365999999999997E-2</v>
      </c>
      <c r="C99">
        <v>3</v>
      </c>
      <c r="D99">
        <v>0.71795058689624813</v>
      </c>
    </row>
    <row r="100" spans="1:4" x14ac:dyDescent="0.25">
      <c r="A100" s="16" t="s">
        <v>249</v>
      </c>
      <c r="B100">
        <v>8.5365999999999997E-2</v>
      </c>
      <c r="C100">
        <v>3</v>
      </c>
      <c r="D100">
        <v>0.71795058689624813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G7" sqref="G7"/>
    </sheetView>
  </sheetViews>
  <sheetFormatPr defaultRowHeight="15" x14ac:dyDescent="0.25"/>
  <sheetData>
    <row r="1" spans="1:19" ht="150.75" thickBot="1" x14ac:dyDescent="0.3">
      <c r="A1" s="51" t="s">
        <v>251</v>
      </c>
      <c r="B1" s="52"/>
      <c r="C1" s="52"/>
      <c r="D1" s="52"/>
      <c r="E1" s="53"/>
      <c r="F1" s="54" t="s">
        <v>252</v>
      </c>
      <c r="G1" s="55"/>
      <c r="H1" s="55"/>
      <c r="I1" s="56"/>
      <c r="J1" s="54" t="s">
        <v>253</v>
      </c>
      <c r="K1" s="56"/>
      <c r="L1" s="20" t="s">
        <v>69</v>
      </c>
      <c r="M1" s="54" t="s">
        <v>254</v>
      </c>
      <c r="N1" s="55"/>
      <c r="O1" s="55"/>
      <c r="P1" s="56"/>
      <c r="Q1" s="21" t="s">
        <v>255</v>
      </c>
      <c r="R1" s="22" t="s">
        <v>256</v>
      </c>
      <c r="S1" s="23" t="s">
        <v>257</v>
      </c>
    </row>
    <row r="2" spans="1:19" ht="75" x14ac:dyDescent="0.25">
      <c r="A2" s="57" t="s">
        <v>258</v>
      </c>
      <c r="B2" s="59" t="s">
        <v>259</v>
      </c>
      <c r="C2" s="24" t="s">
        <v>260</v>
      </c>
      <c r="D2" s="24" t="s">
        <v>261</v>
      </c>
      <c r="E2" s="25" t="s">
        <v>262</v>
      </c>
      <c r="F2" s="26" t="s">
        <v>263</v>
      </c>
      <c r="G2" s="27" t="s">
        <v>264</v>
      </c>
      <c r="H2" s="26" t="s">
        <v>265</v>
      </c>
      <c r="I2" s="28" t="s">
        <v>266</v>
      </c>
      <c r="J2" s="26" t="s">
        <v>263</v>
      </c>
      <c r="K2" s="61" t="s">
        <v>267</v>
      </c>
      <c r="L2" s="29" t="s">
        <v>268</v>
      </c>
      <c r="M2" s="26" t="s">
        <v>268</v>
      </c>
      <c r="N2" s="27" t="s">
        <v>264</v>
      </c>
      <c r="O2" s="26" t="s">
        <v>265</v>
      </c>
      <c r="P2" s="28" t="s">
        <v>266</v>
      </c>
      <c r="Q2" s="63" t="s">
        <v>269</v>
      </c>
      <c r="R2" s="57" t="s">
        <v>269</v>
      </c>
      <c r="S2" s="59" t="s">
        <v>269</v>
      </c>
    </row>
    <row r="3" spans="1:19" ht="15.75" thickBot="1" x14ac:dyDescent="0.3">
      <c r="A3" s="58"/>
      <c r="B3" s="60"/>
      <c r="C3" s="30" t="s">
        <v>270</v>
      </c>
      <c r="D3" s="30"/>
      <c r="E3" s="31" t="s">
        <v>271</v>
      </c>
      <c r="F3" s="30" t="s">
        <v>271</v>
      </c>
      <c r="G3" s="30" t="s">
        <v>272</v>
      </c>
      <c r="H3" s="30" t="s">
        <v>273</v>
      </c>
      <c r="I3" s="31" t="s">
        <v>274</v>
      </c>
      <c r="J3" s="30" t="s">
        <v>271</v>
      </c>
      <c r="K3" s="62"/>
      <c r="L3" s="32" t="s">
        <v>271</v>
      </c>
      <c r="M3" s="30" t="s">
        <v>271</v>
      </c>
      <c r="N3" s="30" t="s">
        <v>272</v>
      </c>
      <c r="O3" s="30" t="s">
        <v>273</v>
      </c>
      <c r="P3" s="31" t="s">
        <v>274</v>
      </c>
      <c r="Q3" s="64"/>
      <c r="R3" s="58"/>
      <c r="S3" s="60"/>
    </row>
    <row r="4" spans="1:19" x14ac:dyDescent="0.25">
      <c r="A4" s="57" t="s">
        <v>275</v>
      </c>
      <c r="B4" s="33">
        <v>1</v>
      </c>
      <c r="C4" s="34" t="s">
        <v>276</v>
      </c>
      <c r="D4" s="34" t="s">
        <v>277</v>
      </c>
      <c r="E4" s="33">
        <v>12</v>
      </c>
      <c r="F4" s="34">
        <v>10</v>
      </c>
      <c r="G4" s="34">
        <v>1278</v>
      </c>
      <c r="H4" s="34">
        <v>17</v>
      </c>
      <c r="I4" s="33" t="s">
        <v>278</v>
      </c>
      <c r="J4" s="34">
        <v>10</v>
      </c>
      <c r="K4" s="33" t="s">
        <v>279</v>
      </c>
      <c r="L4" s="35" t="s">
        <v>280</v>
      </c>
      <c r="M4" s="34">
        <v>11</v>
      </c>
      <c r="N4" s="34">
        <v>1143</v>
      </c>
      <c r="O4" s="34">
        <v>18</v>
      </c>
      <c r="P4" s="33" t="s">
        <v>281</v>
      </c>
      <c r="Q4" s="35" t="s">
        <v>282</v>
      </c>
      <c r="R4" s="36" t="s">
        <v>283</v>
      </c>
      <c r="S4" s="33" t="s">
        <v>280</v>
      </c>
    </row>
    <row r="5" spans="1:19" ht="60" x14ac:dyDescent="0.25">
      <c r="A5" s="65"/>
      <c r="B5" s="33">
        <v>2</v>
      </c>
      <c r="C5" s="34" t="s">
        <v>284</v>
      </c>
      <c r="D5" s="34" t="s">
        <v>277</v>
      </c>
      <c r="E5" s="33">
        <v>44</v>
      </c>
      <c r="F5" s="36" t="s">
        <v>285</v>
      </c>
      <c r="G5" s="36" t="s">
        <v>286</v>
      </c>
      <c r="H5" s="34" t="s">
        <v>287</v>
      </c>
      <c r="I5" s="33" t="s">
        <v>287</v>
      </c>
      <c r="J5" s="34" t="s">
        <v>288</v>
      </c>
      <c r="K5" s="33" t="s">
        <v>289</v>
      </c>
      <c r="L5" s="35" t="s">
        <v>280</v>
      </c>
      <c r="M5" s="34">
        <v>42</v>
      </c>
      <c r="N5" s="34">
        <v>93</v>
      </c>
      <c r="O5" s="34" t="s">
        <v>290</v>
      </c>
      <c r="P5" s="37" t="s">
        <v>291</v>
      </c>
      <c r="Q5" s="35" t="s">
        <v>280</v>
      </c>
      <c r="R5" s="34" t="s">
        <v>280</v>
      </c>
      <c r="S5" s="33" t="s">
        <v>289</v>
      </c>
    </row>
    <row r="6" spans="1:19" x14ac:dyDescent="0.25">
      <c r="A6" s="65" t="s">
        <v>292</v>
      </c>
      <c r="B6" s="33">
        <v>22128</v>
      </c>
      <c r="C6" s="34" t="s">
        <v>287</v>
      </c>
      <c r="D6" s="34" t="s">
        <v>277</v>
      </c>
      <c r="E6" s="33">
        <v>41</v>
      </c>
      <c r="F6" s="34">
        <v>33</v>
      </c>
      <c r="G6" s="38">
        <v>848.4</v>
      </c>
      <c r="H6" s="38">
        <v>27</v>
      </c>
      <c r="I6" s="39" t="s">
        <v>293</v>
      </c>
      <c r="J6" s="34">
        <v>34</v>
      </c>
      <c r="K6" s="33" t="s">
        <v>279</v>
      </c>
      <c r="L6" s="40" t="s">
        <v>280</v>
      </c>
      <c r="M6" s="34">
        <v>41</v>
      </c>
      <c r="N6" s="34" t="s">
        <v>294</v>
      </c>
      <c r="O6" s="34" t="s">
        <v>295</v>
      </c>
      <c r="P6" s="33" t="s">
        <v>296</v>
      </c>
      <c r="Q6" s="40" t="s">
        <v>280</v>
      </c>
      <c r="R6" s="36" t="s">
        <v>283</v>
      </c>
      <c r="S6" s="33" t="s">
        <v>280</v>
      </c>
    </row>
    <row r="7" spans="1:19" x14ac:dyDescent="0.25">
      <c r="A7" s="65"/>
      <c r="B7" s="33">
        <v>8675</v>
      </c>
      <c r="C7" s="34" t="s">
        <v>287</v>
      </c>
      <c r="D7" s="34" t="s">
        <v>297</v>
      </c>
      <c r="E7" s="33">
        <v>35</v>
      </c>
      <c r="F7" s="36">
        <v>22</v>
      </c>
      <c r="G7" s="41">
        <v>673</v>
      </c>
      <c r="H7" s="38">
        <v>30</v>
      </c>
      <c r="I7" s="39" t="s">
        <v>298</v>
      </c>
      <c r="J7" s="34">
        <v>25</v>
      </c>
      <c r="K7" s="33" t="s">
        <v>279</v>
      </c>
      <c r="L7" s="35">
        <v>28</v>
      </c>
      <c r="M7" s="34" t="s">
        <v>69</v>
      </c>
      <c r="N7" s="34" t="s">
        <v>69</v>
      </c>
      <c r="O7" s="34" t="s">
        <v>69</v>
      </c>
      <c r="P7" s="33" t="s">
        <v>69</v>
      </c>
      <c r="Q7" s="40" t="s">
        <v>299</v>
      </c>
      <c r="R7" s="38" t="s">
        <v>280</v>
      </c>
      <c r="S7" s="39" t="s">
        <v>287</v>
      </c>
    </row>
    <row r="8" spans="1:19" x14ac:dyDescent="0.25">
      <c r="A8" s="34" t="s">
        <v>300</v>
      </c>
      <c r="B8" s="33">
        <v>1</v>
      </c>
      <c r="C8" s="34" t="s">
        <v>276</v>
      </c>
      <c r="D8" s="34" t="s">
        <v>277</v>
      </c>
      <c r="E8" s="33">
        <v>35</v>
      </c>
      <c r="F8" s="34">
        <v>29</v>
      </c>
      <c r="G8" s="34" t="s">
        <v>287</v>
      </c>
      <c r="H8" s="34" t="s">
        <v>287</v>
      </c>
      <c r="I8" s="33" t="s">
        <v>287</v>
      </c>
      <c r="J8" s="34" t="s">
        <v>287</v>
      </c>
      <c r="K8" s="33" t="s">
        <v>301</v>
      </c>
      <c r="L8" s="35" t="s">
        <v>280</v>
      </c>
      <c r="M8" s="34">
        <v>32</v>
      </c>
      <c r="N8" s="34" t="s">
        <v>287</v>
      </c>
      <c r="O8" s="34" t="s">
        <v>287</v>
      </c>
      <c r="P8" s="33" t="s">
        <v>302</v>
      </c>
      <c r="Q8" s="35" t="s">
        <v>280</v>
      </c>
      <c r="R8" s="34" t="s">
        <v>283</v>
      </c>
      <c r="S8" s="33" t="s">
        <v>280</v>
      </c>
    </row>
    <row r="9" spans="1:19" x14ac:dyDescent="0.25">
      <c r="A9" s="34" t="s">
        <v>303</v>
      </c>
      <c r="B9" s="33">
        <v>2</v>
      </c>
      <c r="C9" s="34" t="s">
        <v>276</v>
      </c>
      <c r="D9" s="34" t="s">
        <v>277</v>
      </c>
      <c r="E9" s="33">
        <v>67</v>
      </c>
      <c r="F9" s="34">
        <v>44</v>
      </c>
      <c r="G9" s="34" t="s">
        <v>304</v>
      </c>
      <c r="H9" s="34" t="s">
        <v>287</v>
      </c>
      <c r="I9" s="33">
        <v>40</v>
      </c>
      <c r="J9" s="34" t="s">
        <v>287</v>
      </c>
      <c r="K9" s="33" t="s">
        <v>279</v>
      </c>
      <c r="L9" s="35">
        <v>66</v>
      </c>
      <c r="M9" s="34" t="s">
        <v>69</v>
      </c>
      <c r="N9" s="34" t="s">
        <v>69</v>
      </c>
      <c r="O9" s="34" t="s">
        <v>69</v>
      </c>
      <c r="P9" s="33" t="s">
        <v>69</v>
      </c>
      <c r="Q9" s="35" t="s">
        <v>287</v>
      </c>
      <c r="R9" s="34" t="s">
        <v>283</v>
      </c>
      <c r="S9" s="33" t="s">
        <v>280</v>
      </c>
    </row>
  </sheetData>
  <mergeCells count="12">
    <mergeCell ref="Q2:Q3"/>
    <mergeCell ref="R2:R3"/>
    <mergeCell ref="S2:S3"/>
    <mergeCell ref="A4:A5"/>
    <mergeCell ref="A6:A7"/>
    <mergeCell ref="A1:E1"/>
    <mergeCell ref="F1:I1"/>
    <mergeCell ref="J1:K1"/>
    <mergeCell ref="M1:P1"/>
    <mergeCell ref="A2:A3"/>
    <mergeCell ref="B2:B3"/>
    <mergeCell ref="K2:K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sqref="A1:B28"/>
    </sheetView>
  </sheetViews>
  <sheetFormatPr defaultRowHeight="15" x14ac:dyDescent="0.25"/>
  <cols>
    <col min="1" max="1" width="15.140625" bestFit="1" customWidth="1"/>
    <col min="2" max="2" width="12.28515625" bestFit="1" customWidth="1"/>
  </cols>
  <sheetData>
    <row r="1" spans="1:2" x14ac:dyDescent="0.25">
      <c r="A1" t="s">
        <v>305</v>
      </c>
      <c r="B1" s="18" t="s">
        <v>306</v>
      </c>
    </row>
    <row r="2" spans="1:2" x14ac:dyDescent="0.25">
      <c r="A2" t="s">
        <v>307</v>
      </c>
      <c r="B2" s="18">
        <v>0.19421052631579</v>
      </c>
    </row>
    <row r="3" spans="1:2" x14ac:dyDescent="0.25">
      <c r="A3" t="s">
        <v>307</v>
      </c>
      <c r="B3" s="18">
        <v>0.19052631578947399</v>
      </c>
    </row>
    <row r="4" spans="1:2" x14ac:dyDescent="0.25">
      <c r="A4" t="s">
        <v>307</v>
      </c>
      <c r="B4" s="18">
        <v>0.19368421052631599</v>
      </c>
    </row>
    <row r="5" spans="1:2" x14ac:dyDescent="0.25">
      <c r="A5" t="s">
        <v>308</v>
      </c>
      <c r="B5" s="18">
        <v>0.32508980201787702</v>
      </c>
    </row>
    <row r="6" spans="1:2" x14ac:dyDescent="0.25">
      <c r="A6" t="s">
        <v>308</v>
      </c>
      <c r="B6" s="18">
        <v>0.31464585054345301</v>
      </c>
    </row>
    <row r="7" spans="1:2" x14ac:dyDescent="0.25">
      <c r="A7" t="s">
        <v>308</v>
      </c>
      <c r="B7" s="18">
        <v>0.34148404602566101</v>
      </c>
    </row>
    <row r="8" spans="1:2" x14ac:dyDescent="0.25">
      <c r="A8" t="s">
        <v>309</v>
      </c>
      <c r="B8" s="18">
        <v>0.20316140230375801</v>
      </c>
    </row>
    <row r="9" spans="1:2" x14ac:dyDescent="0.25">
      <c r="A9" t="s">
        <v>309</v>
      </c>
      <c r="B9" s="18">
        <v>0.231979109621888</v>
      </c>
    </row>
    <row r="10" spans="1:2" x14ac:dyDescent="0.25">
      <c r="A10" t="s">
        <v>309</v>
      </c>
      <c r="B10" s="18">
        <v>0.207681669250118</v>
      </c>
    </row>
    <row r="11" spans="1:2" x14ac:dyDescent="0.25">
      <c r="A11" t="s">
        <v>310</v>
      </c>
      <c r="B11" s="18">
        <v>0.34729535495179698</v>
      </c>
    </row>
    <row r="12" spans="1:2" x14ac:dyDescent="0.25">
      <c r="A12" t="s">
        <v>310</v>
      </c>
      <c r="B12" s="18">
        <v>0.34007361963190202</v>
      </c>
    </row>
    <row r="13" spans="1:2" x14ac:dyDescent="0.25">
      <c r="A13" t="s">
        <v>310</v>
      </c>
      <c r="B13" s="18">
        <v>0.34206485539000903</v>
      </c>
    </row>
    <row r="14" spans="1:2" x14ac:dyDescent="0.25">
      <c r="A14" t="s">
        <v>311</v>
      </c>
      <c r="B14" s="18">
        <v>0.28441191936897497</v>
      </c>
    </row>
    <row r="15" spans="1:2" x14ac:dyDescent="0.25">
      <c r="A15" t="s">
        <v>311</v>
      </c>
      <c r="B15" s="18">
        <v>0.25537131171486999</v>
      </c>
    </row>
    <row r="16" spans="1:2" x14ac:dyDescent="0.25">
      <c r="A16" t="s">
        <v>311</v>
      </c>
      <c r="B16" s="18">
        <v>0.28410517090271697</v>
      </c>
    </row>
    <row r="17" spans="1:2" x14ac:dyDescent="0.25">
      <c r="A17" t="s">
        <v>312</v>
      </c>
      <c r="B17" s="18">
        <v>0.51</v>
      </c>
    </row>
    <row r="18" spans="1:2" x14ac:dyDescent="0.25">
      <c r="A18" t="s">
        <v>312</v>
      </c>
      <c r="B18" s="18">
        <v>0.52</v>
      </c>
    </row>
    <row r="19" spans="1:2" x14ac:dyDescent="0.25">
      <c r="A19" t="s">
        <v>312</v>
      </c>
      <c r="B19" s="18">
        <v>0.5</v>
      </c>
    </row>
    <row r="20" spans="1:2" x14ac:dyDescent="0.25">
      <c r="A20" t="s">
        <v>313</v>
      </c>
      <c r="B20" s="18">
        <v>0.350216768916155</v>
      </c>
    </row>
    <row r="21" spans="1:2" x14ac:dyDescent="0.25">
      <c r="A21" t="s">
        <v>313</v>
      </c>
      <c r="B21" s="18">
        <v>0.34273327490505401</v>
      </c>
    </row>
    <row r="22" spans="1:2" x14ac:dyDescent="0.25">
      <c r="A22" t="s">
        <v>313</v>
      </c>
      <c r="B22" s="18">
        <v>0.38331522056675399</v>
      </c>
    </row>
    <row r="23" spans="1:2" x14ac:dyDescent="0.25">
      <c r="A23" t="s">
        <v>314</v>
      </c>
      <c r="B23">
        <v>0.25</v>
      </c>
    </row>
    <row r="24" spans="1:2" x14ac:dyDescent="0.25">
      <c r="A24" t="s">
        <v>314</v>
      </c>
      <c r="B24">
        <v>0.26</v>
      </c>
    </row>
    <row r="25" spans="1:2" x14ac:dyDescent="0.25">
      <c r="A25" t="s">
        <v>314</v>
      </c>
      <c r="B25">
        <v>0.26</v>
      </c>
    </row>
    <row r="26" spans="1:2" x14ac:dyDescent="0.25">
      <c r="A26" t="s">
        <v>315</v>
      </c>
      <c r="B26">
        <v>5.9041926172067001E-2</v>
      </c>
    </row>
    <row r="27" spans="1:2" x14ac:dyDescent="0.25">
      <c r="A27" t="s">
        <v>315</v>
      </c>
      <c r="B27">
        <v>8.4947603887243997E-2</v>
      </c>
    </row>
    <row r="28" spans="1:2" x14ac:dyDescent="0.25">
      <c r="A28" t="s">
        <v>315</v>
      </c>
      <c r="B28">
        <v>6.54241346983859E-2</v>
      </c>
    </row>
    <row r="29" spans="1:2" x14ac:dyDescent="0.25">
      <c r="B29" s="50"/>
    </row>
    <row r="30" spans="1:2" x14ac:dyDescent="0.25">
      <c r="B30" s="50"/>
    </row>
    <row r="31" spans="1:2" x14ac:dyDescent="0.25">
      <c r="B31" s="5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sqref="A1:B25"/>
    </sheetView>
  </sheetViews>
  <sheetFormatPr defaultRowHeight="15" x14ac:dyDescent="0.25"/>
  <cols>
    <col min="1" max="1" width="14.28515625" bestFit="1" customWidth="1"/>
    <col min="2" max="2" width="12.28515625" bestFit="1" customWidth="1"/>
  </cols>
  <sheetData>
    <row r="1" spans="1:2" x14ac:dyDescent="0.25">
      <c r="A1" t="s">
        <v>305</v>
      </c>
      <c r="B1" t="s">
        <v>306</v>
      </c>
    </row>
    <row r="2" spans="1:2" x14ac:dyDescent="0.25">
      <c r="A2" t="s">
        <v>307</v>
      </c>
      <c r="B2" s="18">
        <v>0.19421052631579</v>
      </c>
    </row>
    <row r="3" spans="1:2" x14ac:dyDescent="0.25">
      <c r="A3" t="s">
        <v>307</v>
      </c>
      <c r="B3" s="18">
        <v>0.19052631578947399</v>
      </c>
    </row>
    <row r="4" spans="1:2" x14ac:dyDescent="0.25">
      <c r="A4" t="s">
        <v>307</v>
      </c>
      <c r="B4" s="18">
        <v>0.19368421052631599</v>
      </c>
    </row>
    <row r="5" spans="1:2" x14ac:dyDescent="0.25">
      <c r="A5" t="s">
        <v>316</v>
      </c>
      <c r="B5" s="18">
        <v>0.25954887218045097</v>
      </c>
    </row>
    <row r="6" spans="1:2" x14ac:dyDescent="0.25">
      <c r="A6" t="s">
        <v>316</v>
      </c>
      <c r="B6" s="18">
        <v>0.26947368421052598</v>
      </c>
    </row>
    <row r="7" spans="1:2" x14ac:dyDescent="0.25">
      <c r="A7" t="s">
        <v>316</v>
      </c>
      <c r="B7" s="18">
        <v>0.27157894736842098</v>
      </c>
    </row>
    <row r="8" spans="1:2" x14ac:dyDescent="0.25">
      <c r="A8" t="s">
        <v>317</v>
      </c>
      <c r="B8" s="18">
        <v>4.8500000000000001E-2</v>
      </c>
    </row>
    <row r="9" spans="1:2" x14ac:dyDescent="0.25">
      <c r="A9" t="s">
        <v>317</v>
      </c>
      <c r="B9" s="18">
        <v>4.2500000000000003E-2</v>
      </c>
    </row>
    <row r="10" spans="1:2" x14ac:dyDescent="0.25">
      <c r="A10" t="s">
        <v>317</v>
      </c>
      <c r="B10" s="18">
        <v>4.6100000000000002E-2</v>
      </c>
    </row>
    <row r="11" spans="1:2" x14ac:dyDescent="0.25">
      <c r="A11" t="s">
        <v>318</v>
      </c>
      <c r="B11" s="18">
        <v>5.2200000000000003E-2</v>
      </c>
    </row>
    <row r="12" spans="1:2" x14ac:dyDescent="0.25">
      <c r="A12" t="s">
        <v>318</v>
      </c>
      <c r="B12" s="18">
        <v>3.4000000000000002E-2</v>
      </c>
    </row>
    <row r="13" spans="1:2" x14ac:dyDescent="0.25">
      <c r="A13" t="s">
        <v>318</v>
      </c>
      <c r="B13" s="18">
        <v>2.9100000000000001E-2</v>
      </c>
    </row>
    <row r="14" spans="1:2" x14ac:dyDescent="0.25">
      <c r="A14" t="s">
        <v>319</v>
      </c>
      <c r="B14" s="18">
        <v>0.01</v>
      </c>
    </row>
    <row r="15" spans="1:2" x14ac:dyDescent="0.25">
      <c r="A15" t="s">
        <v>319</v>
      </c>
      <c r="B15" s="18">
        <v>0.01</v>
      </c>
    </row>
    <row r="16" spans="1:2" x14ac:dyDescent="0.25">
      <c r="A16" t="s">
        <v>319</v>
      </c>
      <c r="B16" s="18">
        <v>0.02</v>
      </c>
    </row>
    <row r="17" spans="1:2" x14ac:dyDescent="0.25">
      <c r="A17" t="s">
        <v>320</v>
      </c>
      <c r="B17" s="18">
        <v>3.1600000000000003E-2</v>
      </c>
    </row>
    <row r="18" spans="1:2" x14ac:dyDescent="0.25">
      <c r="A18" t="s">
        <v>320</v>
      </c>
      <c r="B18" s="18">
        <v>5.5E-2</v>
      </c>
    </row>
    <row r="19" spans="1:2" x14ac:dyDescent="0.25">
      <c r="A19" t="s">
        <v>320</v>
      </c>
      <c r="B19" s="18">
        <v>4.1300000000000003E-2</v>
      </c>
    </row>
    <row r="20" spans="1:2" x14ac:dyDescent="0.25">
      <c r="A20" t="s">
        <v>321</v>
      </c>
      <c r="B20" s="18">
        <v>0.28000000000000003</v>
      </c>
    </row>
    <row r="21" spans="1:2" x14ac:dyDescent="0.25">
      <c r="A21" t="s">
        <v>321</v>
      </c>
      <c r="B21" s="18">
        <v>0.26</v>
      </c>
    </row>
    <row r="22" spans="1:2" x14ac:dyDescent="0.25">
      <c r="A22" t="s">
        <v>321</v>
      </c>
      <c r="B22" s="18">
        <v>0.26</v>
      </c>
    </row>
    <row r="23" spans="1:2" x14ac:dyDescent="0.25">
      <c r="A23" t="s">
        <v>322</v>
      </c>
      <c r="B23" s="18">
        <v>5.904192617206705E-2</v>
      </c>
    </row>
    <row r="24" spans="1:2" x14ac:dyDescent="0.25">
      <c r="A24" t="s">
        <v>322</v>
      </c>
      <c r="B24" s="18">
        <v>8.4947603887243983E-2</v>
      </c>
    </row>
    <row r="25" spans="1:2" x14ac:dyDescent="0.25">
      <c r="A25" t="s">
        <v>322</v>
      </c>
      <c r="B25" s="18">
        <v>6.5424134698385927E-2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H31" sqref="H31"/>
    </sheetView>
  </sheetViews>
  <sheetFormatPr defaultRowHeight="15" x14ac:dyDescent="0.25"/>
  <sheetData>
    <row r="1" spans="1:3" x14ac:dyDescent="0.25">
      <c r="B1" t="s">
        <v>337</v>
      </c>
      <c r="C1" t="s">
        <v>4</v>
      </c>
    </row>
    <row r="2" spans="1:3" x14ac:dyDescent="0.25">
      <c r="A2" t="s">
        <v>377</v>
      </c>
      <c r="B2" s="18">
        <v>0.19421052631579</v>
      </c>
      <c r="C2" s="18">
        <v>0.32508980201787702</v>
      </c>
    </row>
    <row r="3" spans="1:3" x14ac:dyDescent="0.25">
      <c r="A3" t="s">
        <v>377</v>
      </c>
      <c r="B3" s="18">
        <v>0.19052631578947399</v>
      </c>
      <c r="C3" s="18">
        <v>0.31464585054345301</v>
      </c>
    </row>
    <row r="4" spans="1:3" x14ac:dyDescent="0.25">
      <c r="A4" t="s">
        <v>377</v>
      </c>
      <c r="B4" s="18">
        <v>0.19368421052631599</v>
      </c>
      <c r="C4" s="18">
        <v>0.34148404602566101</v>
      </c>
    </row>
    <row r="5" spans="1:3" x14ac:dyDescent="0.25">
      <c r="A5" t="s">
        <v>4</v>
      </c>
      <c r="B5" s="18">
        <v>0.25954887218045097</v>
      </c>
      <c r="C5" s="18">
        <v>0.20316140230375801</v>
      </c>
    </row>
    <row r="6" spans="1:3" x14ac:dyDescent="0.25">
      <c r="A6" t="s">
        <v>4</v>
      </c>
      <c r="B6" s="18">
        <v>0.26947368421052598</v>
      </c>
      <c r="C6" s="18">
        <v>0.231979109621888</v>
      </c>
    </row>
    <row r="7" spans="1:3" x14ac:dyDescent="0.25">
      <c r="A7" t="s">
        <v>4</v>
      </c>
      <c r="B7" s="18">
        <v>0.27157894736842098</v>
      </c>
      <c r="C7" s="18">
        <v>0.207681669250118</v>
      </c>
    </row>
    <row r="8" spans="1:3" x14ac:dyDescent="0.25">
      <c r="A8" t="s">
        <v>5</v>
      </c>
      <c r="B8" s="18">
        <v>4.8500000000000001E-2</v>
      </c>
      <c r="C8" s="18">
        <v>0.34729535495179698</v>
      </c>
    </row>
    <row r="9" spans="1:3" x14ac:dyDescent="0.25">
      <c r="A9" t="s">
        <v>5</v>
      </c>
      <c r="B9" s="18">
        <v>4.2500000000000003E-2</v>
      </c>
      <c r="C9" s="18">
        <v>0.34007361963190202</v>
      </c>
    </row>
    <row r="10" spans="1:3" x14ac:dyDescent="0.25">
      <c r="A10" t="s">
        <v>5</v>
      </c>
      <c r="B10" s="18">
        <v>4.6100000000000002E-2</v>
      </c>
      <c r="C10" s="18">
        <v>0.34206485539000903</v>
      </c>
    </row>
    <row r="11" spans="1:3" x14ac:dyDescent="0.25">
      <c r="A11" t="s">
        <v>7</v>
      </c>
      <c r="B11" s="18">
        <v>5.2200000000000003E-2</v>
      </c>
      <c r="C11" s="18">
        <v>0.28441191936897497</v>
      </c>
    </row>
    <row r="12" spans="1:3" x14ac:dyDescent="0.25">
      <c r="A12" t="s">
        <v>7</v>
      </c>
      <c r="B12" s="18">
        <v>3.4000000000000002E-2</v>
      </c>
      <c r="C12" s="18">
        <v>0.25537131171486999</v>
      </c>
    </row>
    <row r="13" spans="1:3" x14ac:dyDescent="0.25">
      <c r="A13" t="s">
        <v>7</v>
      </c>
      <c r="B13" s="18">
        <v>2.9100000000000001E-2</v>
      </c>
      <c r="C13" s="18">
        <v>0.28410517090271697</v>
      </c>
    </row>
    <row r="14" spans="1:3" x14ac:dyDescent="0.25">
      <c r="A14" t="s">
        <v>135</v>
      </c>
      <c r="B14" s="18">
        <v>0.01</v>
      </c>
      <c r="C14" s="18">
        <v>0.51</v>
      </c>
    </row>
    <row r="15" spans="1:3" x14ac:dyDescent="0.25">
      <c r="A15" t="s">
        <v>135</v>
      </c>
      <c r="B15" s="18">
        <v>0.01</v>
      </c>
      <c r="C15" s="18">
        <v>0.52</v>
      </c>
    </row>
    <row r="16" spans="1:3" x14ac:dyDescent="0.25">
      <c r="A16" t="s">
        <v>135</v>
      </c>
      <c r="B16" s="18">
        <v>0.02</v>
      </c>
      <c r="C16" s="18">
        <v>0.5</v>
      </c>
    </row>
    <row r="17" spans="1:3" x14ac:dyDescent="0.25">
      <c r="A17" t="s">
        <v>104</v>
      </c>
      <c r="B17" s="18">
        <v>3.1600000000000003E-2</v>
      </c>
      <c r="C17" s="18">
        <v>0.350216768916155</v>
      </c>
    </row>
    <row r="18" spans="1:3" x14ac:dyDescent="0.25">
      <c r="A18" t="s">
        <v>104</v>
      </c>
      <c r="B18" s="18">
        <v>5.5E-2</v>
      </c>
      <c r="C18" s="18">
        <v>0.34273327490505401</v>
      </c>
    </row>
    <row r="19" spans="1:3" x14ac:dyDescent="0.25">
      <c r="A19" t="s">
        <v>104</v>
      </c>
      <c r="B19" s="18">
        <v>4.1300000000000003E-2</v>
      </c>
      <c r="C19" s="18">
        <v>0.38331522056675399</v>
      </c>
    </row>
    <row r="20" spans="1:3" x14ac:dyDescent="0.25">
      <c r="A20" t="s">
        <v>378</v>
      </c>
      <c r="B20" s="18">
        <v>0.28000000000000003</v>
      </c>
      <c r="C20">
        <v>0.25</v>
      </c>
    </row>
    <row r="21" spans="1:3" x14ac:dyDescent="0.25">
      <c r="A21" t="s">
        <v>378</v>
      </c>
      <c r="B21" s="18">
        <v>0.26</v>
      </c>
      <c r="C21">
        <v>0.26</v>
      </c>
    </row>
    <row r="22" spans="1:3" x14ac:dyDescent="0.25">
      <c r="A22" t="s">
        <v>378</v>
      </c>
      <c r="B22" s="18">
        <v>0.26</v>
      </c>
      <c r="C22">
        <v>0.26</v>
      </c>
    </row>
    <row r="23" spans="1:3" x14ac:dyDescent="0.25">
      <c r="B23" s="18"/>
    </row>
    <row r="24" spans="1:3" x14ac:dyDescent="0.25">
      <c r="B24" s="18"/>
    </row>
    <row r="25" spans="1:3" x14ac:dyDescent="0.25">
      <c r="B25" s="1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opLeftCell="D1" workbookViewId="0">
      <selection activeCell="M11" sqref="M11"/>
    </sheetView>
  </sheetViews>
  <sheetFormatPr defaultRowHeight="15" x14ac:dyDescent="0.25"/>
  <cols>
    <col min="1" max="1" width="14.7109375" bestFit="1" customWidth="1"/>
  </cols>
  <sheetData>
    <row r="1" spans="1:14" x14ac:dyDescent="0.25">
      <c r="A1" t="s">
        <v>323</v>
      </c>
      <c r="B1" t="s">
        <v>306</v>
      </c>
      <c r="C1" t="s">
        <v>324</v>
      </c>
      <c r="D1" t="s">
        <v>325</v>
      </c>
      <c r="E1" t="s">
        <v>326</v>
      </c>
      <c r="F1" t="s">
        <v>327</v>
      </c>
      <c r="G1" t="s">
        <v>328</v>
      </c>
      <c r="H1" t="s">
        <v>329</v>
      </c>
      <c r="I1" t="s">
        <v>330</v>
      </c>
      <c r="J1" t="s">
        <v>331</v>
      </c>
      <c r="K1" t="s">
        <v>332</v>
      </c>
      <c r="L1" t="s">
        <v>333</v>
      </c>
      <c r="M1" t="s">
        <v>334</v>
      </c>
      <c r="N1" t="s">
        <v>335</v>
      </c>
    </row>
    <row r="2" spans="1:14" x14ac:dyDescent="0.25">
      <c r="A2" t="s">
        <v>307</v>
      </c>
      <c r="B2" s="18">
        <v>0.19421052631579</v>
      </c>
      <c r="C2" s="18">
        <f>LOG(B2,10)</f>
        <v>-0.71172723479376732</v>
      </c>
      <c r="D2">
        <v>0.12184200000000001</v>
      </c>
      <c r="E2">
        <v>0.13075800000000001</v>
      </c>
      <c r="F2">
        <v>0.12184200000000001</v>
      </c>
      <c r="G2" s="18">
        <f t="shared" ref="G2:G25" si="0">AVERAGE(D2:F2)</f>
        <v>0.12481400000000002</v>
      </c>
      <c r="H2" s="18">
        <f>LOG(G2,10)</f>
        <v>-0.90373669845375781</v>
      </c>
      <c r="I2">
        <v>0.97618856859006198</v>
      </c>
      <c r="J2">
        <v>1.047622862819876</v>
      </c>
      <c r="K2">
        <v>0.97618856859006198</v>
      </c>
      <c r="L2" s="18">
        <f t="shared" ref="L2:L25" si="1">AVERAGE(I2:K2)</f>
        <v>1</v>
      </c>
      <c r="M2" t="s">
        <v>336</v>
      </c>
      <c r="N2" t="s">
        <v>337</v>
      </c>
    </row>
    <row r="3" spans="1:14" x14ac:dyDescent="0.25">
      <c r="A3" t="s">
        <v>307</v>
      </c>
      <c r="B3" s="18">
        <v>0.19052631578947399</v>
      </c>
      <c r="C3" s="18">
        <f t="shared" ref="C3:C25" si="2">LOG(B3,10)</f>
        <v>-0.7200450304196625</v>
      </c>
      <c r="D3">
        <v>0.1</v>
      </c>
      <c r="E3">
        <v>0.104615</v>
      </c>
      <c r="F3">
        <v>9.0769000000000002E-2</v>
      </c>
      <c r="G3" s="18">
        <f t="shared" si="0"/>
        <v>9.8461333333333331E-2</v>
      </c>
      <c r="H3" s="18">
        <f>LOG(G3,10)</f>
        <v>-1.0067342874400815</v>
      </c>
      <c r="I3">
        <v>1.0156271158898249</v>
      </c>
      <c r="J3">
        <v>1.06249830728814</v>
      </c>
      <c r="K3">
        <v>0.92187457682203511</v>
      </c>
      <c r="L3" s="18">
        <f t="shared" si="1"/>
        <v>1</v>
      </c>
      <c r="M3" t="s">
        <v>336</v>
      </c>
      <c r="N3" t="s">
        <v>337</v>
      </c>
    </row>
    <row r="4" spans="1:14" x14ac:dyDescent="0.25">
      <c r="A4" t="s">
        <v>307</v>
      </c>
      <c r="B4" s="18">
        <v>0.19368421052631599</v>
      </c>
      <c r="C4" s="18">
        <f t="shared" si="2"/>
        <v>-0.71290578227931078</v>
      </c>
      <c r="D4">
        <v>0.121951</v>
      </c>
      <c r="E4">
        <v>0.117378</v>
      </c>
      <c r="F4">
        <v>0.117378</v>
      </c>
      <c r="G4" s="18">
        <f t="shared" si="0"/>
        <v>0.11890233333333333</v>
      </c>
      <c r="H4" s="18">
        <f>LOG(G4,10)</f>
        <v>-0.92480962272489087</v>
      </c>
      <c r="I4">
        <v>1.025640091167261</v>
      </c>
      <c r="J4">
        <v>0.98717995441636974</v>
      </c>
      <c r="K4">
        <v>0.98717995441636974</v>
      </c>
      <c r="L4" s="18">
        <f t="shared" si="1"/>
        <v>1.0000000000000002</v>
      </c>
      <c r="M4" t="s">
        <v>336</v>
      </c>
      <c r="N4" t="s">
        <v>337</v>
      </c>
    </row>
    <row r="5" spans="1:14" x14ac:dyDescent="0.25">
      <c r="A5" t="s">
        <v>308</v>
      </c>
      <c r="B5" s="18">
        <v>0.32508980201787702</v>
      </c>
      <c r="C5" s="18">
        <f t="shared" si="2"/>
        <v>-0.4879966539945807</v>
      </c>
      <c r="D5">
        <v>0.15750400000000001</v>
      </c>
      <c r="E5">
        <v>0.10847</v>
      </c>
      <c r="F5">
        <v>0.12184200000000001</v>
      </c>
      <c r="G5" s="18">
        <f t="shared" si="0"/>
        <v>0.129272</v>
      </c>
      <c r="H5" s="18">
        <f>LOG(G5,10)</f>
        <v>-0.88849553205957488</v>
      </c>
      <c r="I5">
        <v>1.261909721665839</v>
      </c>
      <c r="J5">
        <v>0.86905315108882009</v>
      </c>
      <c r="K5">
        <v>0.97618856859006198</v>
      </c>
      <c r="L5" s="18">
        <f t="shared" si="1"/>
        <v>1.0357171471149069</v>
      </c>
      <c r="M5" t="s">
        <v>336</v>
      </c>
      <c r="N5" t="s">
        <v>338</v>
      </c>
    </row>
    <row r="6" spans="1:14" x14ac:dyDescent="0.25">
      <c r="A6" t="s">
        <v>308</v>
      </c>
      <c r="B6" s="18">
        <v>0.31464585054345301</v>
      </c>
      <c r="C6" s="18">
        <f t="shared" si="2"/>
        <v>-0.50217799122608997</v>
      </c>
      <c r="D6">
        <v>0.15076899999999999</v>
      </c>
      <c r="E6">
        <v>0.10923099999999999</v>
      </c>
      <c r="F6">
        <v>0.12307700000000001</v>
      </c>
      <c r="G6" s="18">
        <f t="shared" si="0"/>
        <v>0.12769233333333332</v>
      </c>
      <c r="H6" s="18">
        <f t="shared" ref="H6:H25" si="3">LOG(G6,10)</f>
        <v>-0.89383517705906301</v>
      </c>
      <c r="I6">
        <v>1.53125084635593</v>
      </c>
      <c r="J6">
        <v>1.109379654957614</v>
      </c>
      <c r="K6">
        <v>1.25000338542372</v>
      </c>
      <c r="L6" s="18">
        <f t="shared" si="1"/>
        <v>1.2968779622457547</v>
      </c>
      <c r="M6" t="s">
        <v>336</v>
      </c>
      <c r="N6" t="s">
        <v>338</v>
      </c>
    </row>
    <row r="7" spans="1:14" x14ac:dyDescent="0.25">
      <c r="A7" t="s">
        <v>308</v>
      </c>
      <c r="B7" s="18">
        <v>0.34148404602566101</v>
      </c>
      <c r="C7" s="18">
        <f t="shared" si="2"/>
        <v>-0.46662958154283124</v>
      </c>
      <c r="D7">
        <v>0.112805</v>
      </c>
      <c r="E7">
        <v>8.5365999999999997E-2</v>
      </c>
      <c r="F7">
        <v>0.112805</v>
      </c>
      <c r="G7" s="18">
        <f t="shared" si="0"/>
        <v>0.10365866666666666</v>
      </c>
      <c r="H7" s="18">
        <f t="shared" si="3"/>
        <v>-0.98439438167276894</v>
      </c>
      <c r="I7">
        <v>0.94871981766547897</v>
      </c>
      <c r="J7">
        <v>0.71795058689624813</v>
      </c>
      <c r="K7">
        <v>0.94871981766547897</v>
      </c>
      <c r="L7" s="18">
        <f t="shared" si="1"/>
        <v>0.87179674074240199</v>
      </c>
      <c r="M7" t="s">
        <v>336</v>
      </c>
      <c r="N7" t="s">
        <v>338</v>
      </c>
    </row>
    <row r="8" spans="1:14" x14ac:dyDescent="0.25">
      <c r="A8" t="s">
        <v>309</v>
      </c>
      <c r="B8" s="18">
        <v>0.20316140230375801</v>
      </c>
      <c r="C8" s="18">
        <f t="shared" si="2"/>
        <v>-0.69215879815352932</v>
      </c>
      <c r="D8">
        <v>0.16196099999999999</v>
      </c>
      <c r="E8">
        <v>0.13967299999999999</v>
      </c>
      <c r="F8">
        <v>0.148588</v>
      </c>
      <c r="G8" s="18">
        <f t="shared" si="0"/>
        <v>0.15007399999999999</v>
      </c>
      <c r="H8" s="18">
        <f t="shared" si="3"/>
        <v>-0.82369454183135116</v>
      </c>
      <c r="I8">
        <v>1.2976188568590059</v>
      </c>
      <c r="J8">
        <v>1.1190491451279501</v>
      </c>
      <c r="K8">
        <v>1.190475427436025</v>
      </c>
      <c r="L8" s="18">
        <f t="shared" si="1"/>
        <v>1.2023811431409936</v>
      </c>
      <c r="M8" t="s">
        <v>339</v>
      </c>
      <c r="N8" t="s">
        <v>338</v>
      </c>
    </row>
    <row r="9" spans="1:14" x14ac:dyDescent="0.25">
      <c r="A9" t="s">
        <v>309</v>
      </c>
      <c r="B9" s="18">
        <v>0.231979109621888</v>
      </c>
      <c r="C9" s="18">
        <f t="shared" si="2"/>
        <v>-0.63455112280061876</v>
      </c>
      <c r="D9">
        <v>0.13692299999999999</v>
      </c>
      <c r="E9">
        <v>0.15076899999999999</v>
      </c>
      <c r="F9">
        <v>0.118462</v>
      </c>
      <c r="G9" s="18">
        <f t="shared" si="0"/>
        <v>0.13538466666666665</v>
      </c>
      <c r="H9" s="18">
        <f t="shared" si="3"/>
        <v>-0.86843051998723253</v>
      </c>
      <c r="I9">
        <v>1.3906271158898249</v>
      </c>
      <c r="J9">
        <v>1.53125084635593</v>
      </c>
      <c r="K9">
        <v>1.2031321940254041</v>
      </c>
      <c r="L9" s="18">
        <f t="shared" si="1"/>
        <v>1.3750033854237198</v>
      </c>
      <c r="M9" t="s">
        <v>339</v>
      </c>
      <c r="N9" t="s">
        <v>338</v>
      </c>
    </row>
    <row r="10" spans="1:14" x14ac:dyDescent="0.25">
      <c r="A10" t="s">
        <v>309</v>
      </c>
      <c r="B10" s="18">
        <v>0.207681669250118</v>
      </c>
      <c r="C10" s="18">
        <f t="shared" si="2"/>
        <v>-0.68260183420560216</v>
      </c>
      <c r="D10">
        <v>9.9085000000000006E-2</v>
      </c>
      <c r="E10">
        <v>9.4511999999999999E-2</v>
      </c>
      <c r="F10">
        <v>9.9085000000000006E-2</v>
      </c>
      <c r="G10" s="18">
        <f t="shared" si="0"/>
        <v>9.7560666666666671E-2</v>
      </c>
      <c r="H10" s="18">
        <f t="shared" si="3"/>
        <v>-1.0107252406598097</v>
      </c>
      <c r="I10">
        <v>0.83333099714892056</v>
      </c>
      <c r="J10">
        <v>0.79487086039802979</v>
      </c>
      <c r="K10">
        <v>0.83333099714892056</v>
      </c>
      <c r="L10" s="18">
        <f t="shared" si="1"/>
        <v>0.8205109515652903</v>
      </c>
      <c r="M10" t="s">
        <v>339</v>
      </c>
      <c r="N10" t="s">
        <v>338</v>
      </c>
    </row>
    <row r="11" spans="1:14" x14ac:dyDescent="0.25">
      <c r="A11" t="s">
        <v>311</v>
      </c>
      <c r="B11" s="18">
        <v>0.28441191936897497</v>
      </c>
      <c r="C11" s="18">
        <f t="shared" si="2"/>
        <v>-0.54605220679001665</v>
      </c>
      <c r="D11">
        <v>0.17979200000000001</v>
      </c>
      <c r="E11">
        <v>0.17979200000000001</v>
      </c>
      <c r="F11">
        <v>7.2807999999999998E-2</v>
      </c>
      <c r="G11" s="18">
        <f t="shared" si="0"/>
        <v>0.14413066666666666</v>
      </c>
      <c r="H11" s="18">
        <f t="shared" si="3"/>
        <v>-0.8412436045632643</v>
      </c>
      <c r="I11">
        <v>1.440479433396894</v>
      </c>
      <c r="J11">
        <v>1.440479433396894</v>
      </c>
      <c r="K11">
        <v>0.58333199801304336</v>
      </c>
      <c r="L11" s="18">
        <f t="shared" si="1"/>
        <v>1.1547636216022772</v>
      </c>
      <c r="M11" t="s">
        <v>339</v>
      </c>
      <c r="N11" t="s">
        <v>338</v>
      </c>
    </row>
    <row r="12" spans="1:14" x14ac:dyDescent="0.25">
      <c r="A12" t="s">
        <v>311</v>
      </c>
      <c r="B12" s="18">
        <v>0.25537131171486999</v>
      </c>
      <c r="C12" s="18">
        <f t="shared" si="2"/>
        <v>-0.59282789275674264</v>
      </c>
      <c r="D12">
        <v>8.6153999999999994E-2</v>
      </c>
      <c r="E12">
        <v>8.1537999999999999E-2</v>
      </c>
      <c r="F12">
        <v>6.3076999999999994E-2</v>
      </c>
      <c r="G12" s="18">
        <f t="shared" si="0"/>
        <v>7.6923000000000005E-2</v>
      </c>
      <c r="H12" s="18">
        <f t="shared" si="3"/>
        <v>-1.1139437866015356</v>
      </c>
      <c r="I12">
        <v>0.87500338542371958</v>
      </c>
      <c r="J12">
        <v>0.82812203775424531</v>
      </c>
      <c r="K12">
        <v>0.64062711588982468</v>
      </c>
      <c r="L12" s="18">
        <f t="shared" si="1"/>
        <v>0.7812508463559299</v>
      </c>
      <c r="M12" t="s">
        <v>339</v>
      </c>
      <c r="N12" t="s">
        <v>338</v>
      </c>
    </row>
    <row r="13" spans="1:14" x14ac:dyDescent="0.25">
      <c r="A13" t="s">
        <v>311</v>
      </c>
      <c r="B13" s="18">
        <v>0.28410517090271697</v>
      </c>
      <c r="C13" s="18">
        <f t="shared" si="2"/>
        <v>-0.54652086175724801</v>
      </c>
      <c r="D13">
        <v>9.4511999999999999E-2</v>
      </c>
      <c r="E13">
        <v>8.5365999999999997E-2</v>
      </c>
      <c r="F13">
        <v>8.5365999999999997E-2</v>
      </c>
      <c r="G13" s="18">
        <f t="shared" si="0"/>
        <v>8.8414666666666655E-2</v>
      </c>
      <c r="H13" s="18">
        <f t="shared" si="3"/>
        <v>-1.0534756860722534</v>
      </c>
      <c r="I13">
        <v>0.79487086039802979</v>
      </c>
      <c r="J13">
        <v>0.71795058689624813</v>
      </c>
      <c r="K13">
        <v>0.71795058689624813</v>
      </c>
      <c r="L13" s="18">
        <f t="shared" si="1"/>
        <v>0.74359067806350865</v>
      </c>
      <c r="M13" t="s">
        <v>339</v>
      </c>
      <c r="N13" t="s">
        <v>338</v>
      </c>
    </row>
    <row r="14" spans="1:14" x14ac:dyDescent="0.25">
      <c r="A14" t="s">
        <v>310</v>
      </c>
      <c r="B14" s="18">
        <v>0.34729535495179698</v>
      </c>
      <c r="C14" s="18">
        <f t="shared" si="2"/>
        <v>-0.4593010253051128</v>
      </c>
      <c r="D14">
        <v>4.6061999999999999E-2</v>
      </c>
      <c r="E14">
        <v>5.4977999999999999E-2</v>
      </c>
      <c r="F14">
        <v>5.0520000000000002E-2</v>
      </c>
      <c r="G14" s="18">
        <f t="shared" si="0"/>
        <v>5.0520000000000002E-2</v>
      </c>
      <c r="H14" s="18">
        <f t="shared" si="3"/>
        <v>-1.2965366581167068</v>
      </c>
      <c r="I14">
        <v>0.31249830728814021</v>
      </c>
      <c r="J14">
        <v>0.17187457682203511</v>
      </c>
      <c r="K14">
        <v>0.17187457682203511</v>
      </c>
      <c r="L14" s="18">
        <f t="shared" si="1"/>
        <v>0.21874915364407013</v>
      </c>
      <c r="M14" t="s">
        <v>339</v>
      </c>
      <c r="N14" t="s">
        <v>340</v>
      </c>
    </row>
    <row r="15" spans="1:14" x14ac:dyDescent="0.25">
      <c r="A15" t="s">
        <v>310</v>
      </c>
      <c r="B15" s="18">
        <v>0.34007361963190202</v>
      </c>
      <c r="C15" s="18">
        <f t="shared" si="2"/>
        <v>-0.46842705607860496</v>
      </c>
      <c r="D15">
        <v>3.0769000000000001E-2</v>
      </c>
      <c r="E15">
        <v>1.6923000000000001E-2</v>
      </c>
      <c r="F15">
        <v>1.6923000000000001E-2</v>
      </c>
      <c r="G15" s="18">
        <f t="shared" si="0"/>
        <v>2.1538333333333336E-2</v>
      </c>
      <c r="H15" s="18">
        <f t="shared" si="3"/>
        <v>-1.6667879060585129</v>
      </c>
      <c r="I15" s="17">
        <v>0</v>
      </c>
      <c r="J15" s="17">
        <v>5.4977999999999999E-2</v>
      </c>
      <c r="K15" s="17">
        <v>1.6923000000000001E-2</v>
      </c>
      <c r="L15" s="18">
        <f t="shared" si="1"/>
        <v>2.3966999999999999E-2</v>
      </c>
      <c r="M15" t="s">
        <v>339</v>
      </c>
      <c r="N15" t="s">
        <v>340</v>
      </c>
    </row>
    <row r="16" spans="1:14" x14ac:dyDescent="0.25">
      <c r="A16" t="s">
        <v>310</v>
      </c>
      <c r="B16" s="18">
        <v>0.34206485539000903</v>
      </c>
      <c r="C16" s="18">
        <f t="shared" si="2"/>
        <v>-0.46589154403839894</v>
      </c>
      <c r="D16">
        <v>1.6768000000000002E-2</v>
      </c>
      <c r="E16">
        <v>4.4207000000000003E-2</v>
      </c>
      <c r="F16">
        <v>7.6220000000000003E-3</v>
      </c>
      <c r="G16" s="18">
        <f t="shared" si="0"/>
        <v>2.286566666666667E-2</v>
      </c>
      <c r="H16" s="18">
        <f t="shared" si="3"/>
        <v>-1.6408161318982639</v>
      </c>
      <c r="I16">
        <v>0.14102330484122819</v>
      </c>
      <c r="J16">
        <v>0.37179253561045911</v>
      </c>
      <c r="K16">
        <v>6.410303133944667E-2</v>
      </c>
      <c r="L16" s="18">
        <f t="shared" si="1"/>
        <v>0.19230629059704465</v>
      </c>
      <c r="M16" t="s">
        <v>339</v>
      </c>
      <c r="N16" t="s">
        <v>340</v>
      </c>
    </row>
    <row r="17" spans="1:14" x14ac:dyDescent="0.25">
      <c r="A17" t="s">
        <v>312</v>
      </c>
      <c r="B17" s="18">
        <v>0.51</v>
      </c>
      <c r="C17" s="18">
        <f t="shared" si="2"/>
        <v>-0.29242982390206362</v>
      </c>
      <c r="D17">
        <v>5.0520000000000002E-2</v>
      </c>
      <c r="E17">
        <v>1.9316E-2</v>
      </c>
      <c r="F17">
        <v>1.4859999999999999E-3</v>
      </c>
      <c r="G17" s="18">
        <f t="shared" si="0"/>
        <v>2.3774000000000003E-2</v>
      </c>
      <c r="H17" s="18">
        <f t="shared" si="3"/>
        <v>-1.6238977416298999</v>
      </c>
      <c r="I17">
        <v>0.40476228628198763</v>
      </c>
      <c r="J17">
        <v>0.1547582803211178</v>
      </c>
      <c r="K17">
        <v>1.190571570496899E-2</v>
      </c>
      <c r="L17" s="18">
        <f t="shared" si="1"/>
        <v>0.19047542743602483</v>
      </c>
      <c r="M17" t="s">
        <v>339</v>
      </c>
      <c r="N17" t="s">
        <v>340</v>
      </c>
    </row>
    <row r="18" spans="1:14" x14ac:dyDescent="0.25">
      <c r="A18" t="s">
        <v>312</v>
      </c>
      <c r="B18" s="18">
        <v>0.52</v>
      </c>
      <c r="C18" s="18">
        <f t="shared" si="2"/>
        <v>-0.28399665636520077</v>
      </c>
      <c r="D18">
        <v>1.6923000000000001E-2</v>
      </c>
      <c r="E18">
        <v>1.2307999999999999E-2</v>
      </c>
      <c r="F18">
        <v>0</v>
      </c>
      <c r="G18" s="18">
        <f t="shared" si="0"/>
        <v>9.7436666666666661E-3</v>
      </c>
      <c r="H18" s="18">
        <f t="shared" si="3"/>
        <v>-2.0112775817825761</v>
      </c>
      <c r="I18">
        <v>0.17187457682203511</v>
      </c>
      <c r="J18">
        <v>0.12500338542371961</v>
      </c>
      <c r="K18">
        <v>0</v>
      </c>
      <c r="L18" s="18">
        <f t="shared" si="1"/>
        <v>9.8959320748584892E-2</v>
      </c>
      <c r="M18" t="s">
        <v>339</v>
      </c>
      <c r="N18" t="s">
        <v>340</v>
      </c>
    </row>
    <row r="19" spans="1:14" x14ac:dyDescent="0.25">
      <c r="A19" t="s">
        <v>312</v>
      </c>
      <c r="B19" s="18">
        <v>0.5</v>
      </c>
      <c r="C19" s="18">
        <f t="shared" si="2"/>
        <v>-0.30102999566398114</v>
      </c>
      <c r="D19">
        <v>2.1340999999999999E-2</v>
      </c>
      <c r="E19">
        <v>4.8779999999999997E-2</v>
      </c>
      <c r="F19">
        <v>2.5915000000000001E-2</v>
      </c>
      <c r="G19" s="18">
        <f t="shared" si="0"/>
        <v>3.2011999999999992E-2</v>
      </c>
      <c r="H19" s="18">
        <f t="shared" si="3"/>
        <v>-1.4946871917780791</v>
      </c>
      <c r="I19">
        <v>0.17948344159211899</v>
      </c>
      <c r="J19">
        <v>0.41025267236134982</v>
      </c>
      <c r="K19">
        <v>0.21795198860689591</v>
      </c>
      <c r="L19" s="18">
        <f t="shared" si="1"/>
        <v>0.26922936752012155</v>
      </c>
      <c r="M19" t="s">
        <v>339</v>
      </c>
      <c r="N19" t="s">
        <v>340</v>
      </c>
    </row>
    <row r="20" spans="1:14" x14ac:dyDescent="0.25">
      <c r="A20" t="s">
        <v>313</v>
      </c>
      <c r="B20" s="18">
        <v>0.350216768916155</v>
      </c>
      <c r="C20" s="18">
        <f t="shared" si="2"/>
        <v>-0.4556630630686816</v>
      </c>
      <c r="D20">
        <v>3.7146999999999999E-2</v>
      </c>
      <c r="E20">
        <v>2.8232E-2</v>
      </c>
      <c r="F20">
        <v>1.9316E-2</v>
      </c>
      <c r="G20" s="18">
        <f t="shared" si="0"/>
        <v>2.8231666666666665E-2</v>
      </c>
      <c r="H20" s="18">
        <f t="shared" si="3"/>
        <v>-1.5492634823642222</v>
      </c>
      <c r="I20">
        <v>0.29761885685900619</v>
      </c>
      <c r="J20">
        <v>0.22619257455093181</v>
      </c>
      <c r="K20">
        <v>0.1547582803211178</v>
      </c>
      <c r="L20" s="18">
        <f t="shared" si="1"/>
        <v>0.22618990391035196</v>
      </c>
      <c r="M20" t="s">
        <v>339</v>
      </c>
      <c r="N20" t="s">
        <v>340</v>
      </c>
    </row>
    <row r="21" spans="1:14" x14ac:dyDescent="0.25">
      <c r="A21" t="s">
        <v>313</v>
      </c>
      <c r="B21" s="18">
        <v>0.34273327490505401</v>
      </c>
      <c r="C21" s="18">
        <f t="shared" si="2"/>
        <v>-0.46504372922603726</v>
      </c>
      <c r="D21">
        <v>4.4615000000000002E-2</v>
      </c>
      <c r="E21">
        <v>4.4615000000000002E-2</v>
      </c>
      <c r="F21">
        <v>1.6923000000000001E-2</v>
      </c>
      <c r="G21" s="18">
        <f t="shared" si="0"/>
        <v>3.538433333333333E-2</v>
      </c>
      <c r="H21" s="18">
        <f t="shared" si="3"/>
        <v>-1.451188982406669</v>
      </c>
      <c r="I21">
        <v>0.45312203775424542</v>
      </c>
      <c r="J21">
        <v>0.45312203775424542</v>
      </c>
      <c r="K21">
        <v>0.17187457682203511</v>
      </c>
      <c r="L21" s="18">
        <f t="shared" si="1"/>
        <v>0.35937288411017532</v>
      </c>
      <c r="M21" t="s">
        <v>339</v>
      </c>
      <c r="N21" t="s">
        <v>340</v>
      </c>
    </row>
    <row r="22" spans="1:14" x14ac:dyDescent="0.25">
      <c r="A22" t="s">
        <v>313</v>
      </c>
      <c r="B22" s="18">
        <v>0.38331522056675399</v>
      </c>
      <c r="C22" s="18">
        <f t="shared" si="2"/>
        <v>-0.41644393556716391</v>
      </c>
      <c r="D22">
        <v>7.6220000000000003E-3</v>
      </c>
      <c r="E22">
        <v>3.5061000000000002E-2</v>
      </c>
      <c r="F22">
        <v>3.9634000000000003E-2</v>
      </c>
      <c r="G22" s="18">
        <f t="shared" si="0"/>
        <v>2.7439000000000002E-2</v>
      </c>
      <c r="H22" s="18">
        <f t="shared" si="3"/>
        <v>-1.5616317203120651</v>
      </c>
      <c r="I22">
        <v>6.410303133944667E-2</v>
      </c>
      <c r="J22">
        <v>0.29487226210867751</v>
      </c>
      <c r="K22">
        <v>0.33333239885956822</v>
      </c>
      <c r="L22" s="18">
        <f t="shared" si="1"/>
        <v>0.23076923076923081</v>
      </c>
      <c r="M22" t="s">
        <v>339</v>
      </c>
      <c r="N22" t="s">
        <v>340</v>
      </c>
    </row>
    <row r="23" spans="1:14" x14ac:dyDescent="0.25">
      <c r="A23" t="s">
        <v>341</v>
      </c>
      <c r="B23">
        <v>0.24787213306477801</v>
      </c>
      <c r="C23" s="18">
        <f t="shared" si="2"/>
        <v>-0.60577229588839521</v>
      </c>
      <c r="D23">
        <v>1.0401000000000001E-2</v>
      </c>
      <c r="E23">
        <v>3.7146999999999999E-2</v>
      </c>
      <c r="F23">
        <v>4.6061999999999999E-2</v>
      </c>
      <c r="G23" s="18">
        <f t="shared" si="0"/>
        <v>3.1203333333333333E-2</v>
      </c>
      <c r="H23" s="18">
        <f t="shared" si="3"/>
        <v>-1.5057990094768494</v>
      </c>
      <c r="I23">
        <v>8.3331998013043404E-2</v>
      </c>
      <c r="J23">
        <v>0.29761885685900619</v>
      </c>
      <c r="K23">
        <v>0.36904513916708059</v>
      </c>
      <c r="L23" s="18">
        <f t="shared" si="1"/>
        <v>0.24999866467971008</v>
      </c>
      <c r="M23" t="s">
        <v>339</v>
      </c>
      <c r="N23" t="s">
        <v>340</v>
      </c>
    </row>
    <row r="24" spans="1:14" x14ac:dyDescent="0.25">
      <c r="A24" t="s">
        <v>341</v>
      </c>
      <c r="B24">
        <v>0.25832351002905229</v>
      </c>
      <c r="C24" s="18">
        <f t="shared" si="2"/>
        <v>-0.58783606687641576</v>
      </c>
      <c r="D24">
        <v>5.3845999999999998E-2</v>
      </c>
      <c r="E24">
        <v>1.6923000000000001E-2</v>
      </c>
      <c r="F24">
        <v>0</v>
      </c>
      <c r="G24" s="18">
        <f t="shared" si="0"/>
        <v>2.3589666666666665E-2</v>
      </c>
      <c r="H24" s="18">
        <f t="shared" si="3"/>
        <v>-1.627278195860911</v>
      </c>
      <c r="I24">
        <v>0.546874576822035</v>
      </c>
      <c r="J24">
        <v>0.17187457682203511</v>
      </c>
      <c r="K24">
        <v>0</v>
      </c>
      <c r="L24" s="18">
        <f t="shared" si="1"/>
        <v>0.23958305121469003</v>
      </c>
      <c r="M24" t="s">
        <v>339</v>
      </c>
      <c r="N24" t="s">
        <v>340</v>
      </c>
    </row>
    <row r="25" spans="1:14" x14ac:dyDescent="0.25">
      <c r="A25" t="s">
        <v>341</v>
      </c>
      <c r="B25">
        <v>0.25992617825507169</v>
      </c>
      <c r="C25" s="18">
        <f t="shared" si="2"/>
        <v>-0.58514997867832241</v>
      </c>
      <c r="D25">
        <v>5.3353999999999999E-2</v>
      </c>
      <c r="E25">
        <v>4.4207000000000003E-2</v>
      </c>
      <c r="F25">
        <v>4.4207000000000003E-2</v>
      </c>
      <c r="G25" s="18">
        <f t="shared" si="0"/>
        <v>4.7255999999999999E-2</v>
      </c>
      <c r="H25" s="18">
        <f t="shared" si="3"/>
        <v>-1.3255430421502756</v>
      </c>
      <c r="I25">
        <v>0.44872121937612658</v>
      </c>
      <c r="J25">
        <v>0.37179253561045911</v>
      </c>
      <c r="K25">
        <v>0.37179253561045911</v>
      </c>
      <c r="L25" s="18">
        <f t="shared" si="1"/>
        <v>0.39743543019901501</v>
      </c>
      <c r="M25" t="s">
        <v>339</v>
      </c>
      <c r="N25" t="s">
        <v>340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B26" sqref="B26"/>
    </sheetView>
  </sheetViews>
  <sheetFormatPr defaultRowHeight="15" x14ac:dyDescent="0.25"/>
  <cols>
    <col min="1" max="1" width="32.7109375" bestFit="1" customWidth="1"/>
    <col min="2" max="2" width="12.7109375" bestFit="1" customWidth="1"/>
    <col min="3" max="3" width="8.7109375" bestFit="1" customWidth="1"/>
  </cols>
  <sheetData>
    <row r="1" spans="1:3" x14ac:dyDescent="0.25">
      <c r="A1" t="s">
        <v>342</v>
      </c>
      <c r="B1" t="s">
        <v>343</v>
      </c>
      <c r="C1" t="s">
        <v>28</v>
      </c>
    </row>
    <row r="2" spans="1:3" x14ac:dyDescent="0.25">
      <c r="A2" t="s">
        <v>344</v>
      </c>
      <c r="B2">
        <v>0.10854816824966074</v>
      </c>
      <c r="C2">
        <v>2</v>
      </c>
    </row>
    <row r="3" spans="1:3" x14ac:dyDescent="0.25">
      <c r="A3" t="s">
        <v>344</v>
      </c>
      <c r="B3">
        <v>0.18181818181818166</v>
      </c>
      <c r="C3">
        <v>2</v>
      </c>
    </row>
    <row r="4" spans="1:3" x14ac:dyDescent="0.25">
      <c r="A4" t="s">
        <v>344</v>
      </c>
      <c r="B4">
        <v>0.14111261872455882</v>
      </c>
      <c r="C4">
        <v>2</v>
      </c>
    </row>
    <row r="5" spans="1:3" x14ac:dyDescent="0.25">
      <c r="A5" t="s">
        <v>344</v>
      </c>
      <c r="B5">
        <v>0.16901408450704236</v>
      </c>
      <c r="C5">
        <v>1</v>
      </c>
    </row>
    <row r="6" spans="1:3" x14ac:dyDescent="0.25">
      <c r="A6" t="s">
        <v>344</v>
      </c>
      <c r="B6">
        <v>2.3474178403755874E-2</v>
      </c>
      <c r="C6">
        <v>1</v>
      </c>
    </row>
    <row r="7" spans="1:3" x14ac:dyDescent="0.25">
      <c r="A7" t="s">
        <v>344</v>
      </c>
      <c r="B7">
        <v>6.1032863849765251E-2</v>
      </c>
      <c r="C7">
        <v>1</v>
      </c>
    </row>
    <row r="8" spans="1:3" x14ac:dyDescent="0.25">
      <c r="A8" t="s">
        <v>345</v>
      </c>
      <c r="B8">
        <v>0</v>
      </c>
      <c r="C8">
        <v>2</v>
      </c>
    </row>
    <row r="9" spans="1:3" x14ac:dyDescent="0.25">
      <c r="A9" t="s">
        <v>345</v>
      </c>
      <c r="B9">
        <v>0.3452914798206278</v>
      </c>
      <c r="C9">
        <v>2</v>
      </c>
    </row>
    <row r="10" spans="1:3" x14ac:dyDescent="0.25">
      <c r="A10" t="s">
        <v>345</v>
      </c>
      <c r="B10">
        <v>0</v>
      </c>
      <c r="C10">
        <v>2</v>
      </c>
    </row>
    <row r="11" spans="1:3" x14ac:dyDescent="0.25">
      <c r="A11" t="s">
        <v>345</v>
      </c>
      <c r="B11">
        <v>0</v>
      </c>
      <c r="C11">
        <v>1</v>
      </c>
    </row>
    <row r="12" spans="1:3" x14ac:dyDescent="0.25">
      <c r="A12" t="s">
        <v>345</v>
      </c>
      <c r="B12">
        <v>0</v>
      </c>
      <c r="C12">
        <v>1</v>
      </c>
    </row>
    <row r="13" spans="1:3" x14ac:dyDescent="0.25">
      <c r="A13" t="s">
        <v>345</v>
      </c>
      <c r="B13">
        <v>0</v>
      </c>
      <c r="C13">
        <v>1</v>
      </c>
    </row>
    <row r="14" spans="1:3" x14ac:dyDescent="0.25">
      <c r="A14" s="10" t="s">
        <v>344</v>
      </c>
      <c r="B14" s="10">
        <v>6.5810999999999995E-2</v>
      </c>
      <c r="C14" s="10">
        <v>3</v>
      </c>
    </row>
    <row r="15" spans="1:3" x14ac:dyDescent="0.25">
      <c r="A15" s="10" t="s">
        <v>344</v>
      </c>
      <c r="B15" s="10">
        <v>6.5810999999999995E-2</v>
      </c>
      <c r="C15" s="10">
        <v>3</v>
      </c>
    </row>
    <row r="16" spans="1:3" x14ac:dyDescent="0.25">
      <c r="A16" s="10" t="s">
        <v>344</v>
      </c>
      <c r="B16" s="10">
        <v>7.5440999999999994E-2</v>
      </c>
      <c r="C16" s="10">
        <v>3</v>
      </c>
    </row>
    <row r="17" spans="1:3" x14ac:dyDescent="0.25">
      <c r="A17" s="10" t="s">
        <v>345</v>
      </c>
      <c r="B17" s="10">
        <v>0</v>
      </c>
      <c r="C17" s="10">
        <v>3</v>
      </c>
    </row>
    <row r="18" spans="1:3" x14ac:dyDescent="0.25">
      <c r="A18" s="10" t="s">
        <v>345</v>
      </c>
      <c r="B18" s="10">
        <v>0</v>
      </c>
      <c r="C18" s="10">
        <v>3</v>
      </c>
    </row>
    <row r="19" spans="1:3" x14ac:dyDescent="0.25">
      <c r="A19" s="10" t="s">
        <v>345</v>
      </c>
      <c r="B19" s="10">
        <v>0</v>
      </c>
      <c r="C19" s="10">
        <v>3</v>
      </c>
    </row>
    <row r="20" spans="1:3" x14ac:dyDescent="0.25">
      <c r="A20" s="10" t="s">
        <v>344</v>
      </c>
      <c r="B20" s="10">
        <v>6.5253000000000005E-2</v>
      </c>
      <c r="C20" s="10">
        <v>4</v>
      </c>
    </row>
    <row r="21" spans="1:3" x14ac:dyDescent="0.25">
      <c r="A21" s="10" t="s">
        <v>344</v>
      </c>
      <c r="B21" s="10">
        <v>0.119086</v>
      </c>
      <c r="C21" s="10">
        <v>4</v>
      </c>
    </row>
    <row r="22" spans="1:3" x14ac:dyDescent="0.25">
      <c r="A22" s="10" t="s">
        <v>344</v>
      </c>
      <c r="B22" s="10">
        <v>0.12887399999999999</v>
      </c>
      <c r="C22" s="10">
        <v>4</v>
      </c>
    </row>
    <row r="23" spans="1:3" x14ac:dyDescent="0.25">
      <c r="A23" s="10" t="s">
        <v>345</v>
      </c>
      <c r="B23" s="10">
        <v>0</v>
      </c>
      <c r="C23" s="10">
        <v>4</v>
      </c>
    </row>
    <row r="24" spans="1:3" x14ac:dyDescent="0.25">
      <c r="A24" s="10" t="s">
        <v>345</v>
      </c>
      <c r="B24" s="10">
        <v>0</v>
      </c>
      <c r="C24" s="10">
        <v>4</v>
      </c>
    </row>
    <row r="25" spans="1:3" x14ac:dyDescent="0.25">
      <c r="A25" s="10" t="s">
        <v>345</v>
      </c>
      <c r="B25" s="10">
        <v>0</v>
      </c>
      <c r="C25" s="10">
        <v>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activeCell="C31" sqref="C31"/>
    </sheetView>
  </sheetViews>
  <sheetFormatPr defaultRowHeight="15" x14ac:dyDescent="0.25"/>
  <cols>
    <col min="1" max="1" width="40.5703125" bestFit="1" customWidth="1"/>
    <col min="2" max="2" width="11.28515625" bestFit="1" customWidth="1"/>
    <col min="3" max="3" width="8.7109375" bestFit="1" customWidth="1"/>
  </cols>
  <sheetData>
    <row r="1" spans="1:3" x14ac:dyDescent="0.25">
      <c r="A1" t="s">
        <v>346</v>
      </c>
      <c r="B1" t="s">
        <v>27</v>
      </c>
      <c r="C1" t="s">
        <v>28</v>
      </c>
    </row>
    <row r="2" spans="1:3" x14ac:dyDescent="0.25">
      <c r="A2" t="s">
        <v>344</v>
      </c>
      <c r="B2">
        <v>0.104334</v>
      </c>
      <c r="C2">
        <v>3</v>
      </c>
    </row>
    <row r="3" spans="1:3" x14ac:dyDescent="0.25">
      <c r="A3" t="s">
        <v>344</v>
      </c>
      <c r="B3">
        <v>8.5071999999999995E-2</v>
      </c>
      <c r="C3">
        <v>3</v>
      </c>
    </row>
    <row r="4" spans="1:3" x14ac:dyDescent="0.25">
      <c r="A4" t="s">
        <v>344</v>
      </c>
      <c r="B4">
        <v>9.9517999999999995E-2</v>
      </c>
      <c r="C4">
        <v>3</v>
      </c>
    </row>
    <row r="5" spans="1:3" x14ac:dyDescent="0.25">
      <c r="A5" t="s">
        <v>347</v>
      </c>
      <c r="B5">
        <v>1.2841E-2</v>
      </c>
      <c r="C5">
        <v>3</v>
      </c>
    </row>
    <row r="6" spans="1:3" x14ac:dyDescent="0.25">
      <c r="A6" t="s">
        <v>347</v>
      </c>
      <c r="B6">
        <v>3.2100000000000002E-3</v>
      </c>
      <c r="C6">
        <v>3</v>
      </c>
    </row>
    <row r="7" spans="1:3" x14ac:dyDescent="0.25">
      <c r="A7" t="s">
        <v>347</v>
      </c>
      <c r="B7">
        <v>2.7286999999999999E-2</v>
      </c>
      <c r="C7">
        <v>3</v>
      </c>
    </row>
    <row r="8" spans="1:3" x14ac:dyDescent="0.25">
      <c r="A8" t="s">
        <v>348</v>
      </c>
      <c r="B8">
        <v>5.1364E-2</v>
      </c>
      <c r="C8">
        <v>3</v>
      </c>
    </row>
    <row r="9" spans="1:3" x14ac:dyDescent="0.25">
      <c r="A9" t="s">
        <v>348</v>
      </c>
      <c r="B9">
        <v>7.5440999999999994E-2</v>
      </c>
      <c r="C9">
        <v>3</v>
      </c>
    </row>
    <row r="10" spans="1:3" x14ac:dyDescent="0.25">
      <c r="A10" t="s">
        <v>348</v>
      </c>
      <c r="B10">
        <v>5.6180000000000001E-2</v>
      </c>
      <c r="C10">
        <v>3</v>
      </c>
    </row>
    <row r="11" spans="1:3" x14ac:dyDescent="0.25">
      <c r="A11" t="s">
        <v>344</v>
      </c>
      <c r="B11">
        <v>0.17391300000000001</v>
      </c>
      <c r="C11">
        <v>4</v>
      </c>
    </row>
    <row r="12" spans="1:3" x14ac:dyDescent="0.25">
      <c r="A12" t="s">
        <v>344</v>
      </c>
      <c r="B12">
        <v>0.10628</v>
      </c>
      <c r="C12">
        <v>4</v>
      </c>
    </row>
    <row r="13" spans="1:3" x14ac:dyDescent="0.25">
      <c r="A13" t="s">
        <v>344</v>
      </c>
      <c r="B13">
        <v>0.12077300000000001</v>
      </c>
      <c r="C13">
        <v>4</v>
      </c>
    </row>
    <row r="14" spans="1:3" x14ac:dyDescent="0.25">
      <c r="A14" t="s">
        <v>347</v>
      </c>
      <c r="B14">
        <v>0</v>
      </c>
      <c r="C14">
        <v>4</v>
      </c>
    </row>
    <row r="15" spans="1:3" x14ac:dyDescent="0.25">
      <c r="A15" t="s">
        <v>347</v>
      </c>
      <c r="B15">
        <v>2.8986000000000001E-2</v>
      </c>
      <c r="C15">
        <v>4</v>
      </c>
    </row>
    <row r="16" spans="1:3" x14ac:dyDescent="0.25">
      <c r="A16" t="s">
        <v>347</v>
      </c>
      <c r="B16">
        <v>4.8310000000000002E-3</v>
      </c>
      <c r="C16">
        <v>4</v>
      </c>
    </row>
    <row r="17" spans="1:3" x14ac:dyDescent="0.25">
      <c r="A17" t="s">
        <v>348</v>
      </c>
      <c r="B17">
        <v>9.6617999999999996E-2</v>
      </c>
      <c r="C17">
        <v>4</v>
      </c>
    </row>
    <row r="18" spans="1:3" x14ac:dyDescent="0.25">
      <c r="A18" t="s">
        <v>348</v>
      </c>
      <c r="B18">
        <v>9.1786999999999994E-2</v>
      </c>
      <c r="C18">
        <v>4</v>
      </c>
    </row>
    <row r="19" spans="1:3" x14ac:dyDescent="0.25">
      <c r="A19" t="s">
        <v>348</v>
      </c>
      <c r="B19">
        <v>0.115942</v>
      </c>
      <c r="C19">
        <v>4</v>
      </c>
    </row>
    <row r="20" spans="1:3" x14ac:dyDescent="0.25">
      <c r="A20" t="s">
        <v>344</v>
      </c>
      <c r="B20">
        <v>2.2113000000000001E-2</v>
      </c>
      <c r="C20">
        <v>5</v>
      </c>
    </row>
    <row r="21" spans="1:3" x14ac:dyDescent="0.25">
      <c r="A21" t="s">
        <v>344</v>
      </c>
      <c r="B21">
        <v>8.5995000000000002E-2</v>
      </c>
      <c r="C21">
        <v>5</v>
      </c>
    </row>
    <row r="22" spans="1:3" x14ac:dyDescent="0.25">
      <c r="A22" t="s">
        <v>344</v>
      </c>
      <c r="B22">
        <v>7.6166999999999999E-2</v>
      </c>
      <c r="C22">
        <v>5</v>
      </c>
    </row>
    <row r="23" spans="1:3" x14ac:dyDescent="0.25">
      <c r="A23" t="s">
        <v>347</v>
      </c>
      <c r="B23">
        <v>0</v>
      </c>
      <c r="C23">
        <v>5</v>
      </c>
    </row>
    <row r="24" spans="1:3" x14ac:dyDescent="0.25">
      <c r="A24" t="s">
        <v>347</v>
      </c>
      <c r="B24">
        <v>0</v>
      </c>
      <c r="C24">
        <v>5</v>
      </c>
    </row>
    <row r="25" spans="1:3" x14ac:dyDescent="0.25">
      <c r="A25" t="s">
        <v>347</v>
      </c>
      <c r="B25">
        <v>0</v>
      </c>
      <c r="C25">
        <v>5</v>
      </c>
    </row>
    <row r="26" spans="1:3" x14ac:dyDescent="0.25">
      <c r="A26" t="s">
        <v>348</v>
      </c>
      <c r="B26">
        <v>6.6338999999999995E-2</v>
      </c>
      <c r="C26">
        <v>5</v>
      </c>
    </row>
    <row r="27" spans="1:3" x14ac:dyDescent="0.25">
      <c r="A27" t="s">
        <v>348</v>
      </c>
      <c r="B27">
        <v>0.10565099999999999</v>
      </c>
      <c r="C27">
        <v>5</v>
      </c>
    </row>
    <row r="28" spans="1:3" x14ac:dyDescent="0.25">
      <c r="A28" t="s">
        <v>348</v>
      </c>
      <c r="B28">
        <v>0.125307</v>
      </c>
      <c r="C28">
        <v>5</v>
      </c>
    </row>
    <row r="29" spans="1:3" x14ac:dyDescent="0.25">
      <c r="A29" s="2" t="s">
        <v>344</v>
      </c>
      <c r="B29" s="11">
        <v>5.4926999999999997E-2</v>
      </c>
      <c r="C29" s="2">
        <v>0</v>
      </c>
    </row>
    <row r="30" spans="1:3" x14ac:dyDescent="0.25">
      <c r="A30" s="2" t="s">
        <v>344</v>
      </c>
      <c r="B30" s="11">
        <v>6.9467000000000001E-2</v>
      </c>
      <c r="C30" s="2">
        <v>0</v>
      </c>
    </row>
    <row r="31" spans="1:3" x14ac:dyDescent="0.25">
      <c r="A31" s="2" t="s">
        <v>344</v>
      </c>
      <c r="B31" s="11">
        <v>5.9774000000000001E-2</v>
      </c>
      <c r="C31" s="2">
        <v>0</v>
      </c>
    </row>
    <row r="32" spans="1:3" x14ac:dyDescent="0.25">
      <c r="A32" s="2" t="s">
        <v>347</v>
      </c>
      <c r="B32" s="11">
        <v>6.4619999999999999E-3</v>
      </c>
      <c r="C32">
        <v>0</v>
      </c>
    </row>
    <row r="33" spans="1:3" x14ac:dyDescent="0.25">
      <c r="A33" s="2" t="s">
        <v>347</v>
      </c>
      <c r="B33" s="11">
        <v>1.6154999999999999E-2</v>
      </c>
      <c r="C33">
        <v>0</v>
      </c>
    </row>
    <row r="34" spans="1:3" x14ac:dyDescent="0.25">
      <c r="A34" s="2" t="s">
        <v>347</v>
      </c>
      <c r="B34" s="11">
        <v>2.1002E-2</v>
      </c>
      <c r="C34">
        <v>0</v>
      </c>
    </row>
    <row r="35" spans="1:3" x14ac:dyDescent="0.25">
      <c r="A35" s="2" t="s">
        <v>348</v>
      </c>
      <c r="B35" s="11">
        <v>6.9467000000000001E-2</v>
      </c>
      <c r="C35">
        <v>0</v>
      </c>
    </row>
    <row r="36" spans="1:3" x14ac:dyDescent="0.25">
      <c r="A36" s="2" t="s">
        <v>348</v>
      </c>
      <c r="B36" s="11">
        <v>4.5234000000000003E-2</v>
      </c>
      <c r="C36">
        <v>0</v>
      </c>
    </row>
    <row r="37" spans="1:3" x14ac:dyDescent="0.25">
      <c r="A37" s="2" t="s">
        <v>348</v>
      </c>
      <c r="B37" s="11">
        <v>5.0081000000000001E-2</v>
      </c>
      <c r="C37">
        <v>0</v>
      </c>
    </row>
    <row r="38" spans="1:3" x14ac:dyDescent="0.25">
      <c r="A38" s="2" t="s">
        <v>344</v>
      </c>
      <c r="B38" s="11">
        <v>6.5810999999999995E-2</v>
      </c>
      <c r="C38">
        <v>1</v>
      </c>
    </row>
    <row r="39" spans="1:3" x14ac:dyDescent="0.25">
      <c r="A39" s="2" t="s">
        <v>344</v>
      </c>
      <c r="B39" s="11">
        <v>7.0625999999999994E-2</v>
      </c>
      <c r="C39">
        <v>1</v>
      </c>
    </row>
    <row r="40" spans="1:3" x14ac:dyDescent="0.25">
      <c r="A40" s="2" t="s">
        <v>344</v>
      </c>
      <c r="B40" s="11">
        <v>8.0256999999999995E-2</v>
      </c>
      <c r="C40">
        <v>1</v>
      </c>
    </row>
    <row r="41" spans="1:3" x14ac:dyDescent="0.25">
      <c r="A41" s="2" t="s">
        <v>347</v>
      </c>
      <c r="B41" s="11">
        <v>2.7286999999999999E-2</v>
      </c>
      <c r="C41">
        <v>1</v>
      </c>
    </row>
    <row r="42" spans="1:3" x14ac:dyDescent="0.25">
      <c r="A42" s="2" t="s">
        <v>347</v>
      </c>
      <c r="B42" s="11">
        <v>3.2100000000000002E-3</v>
      </c>
      <c r="C42">
        <v>1</v>
      </c>
    </row>
    <row r="43" spans="1:3" x14ac:dyDescent="0.25">
      <c r="A43" s="2" t="s">
        <v>347</v>
      </c>
      <c r="B43" s="11">
        <v>5.6180000000000001E-2</v>
      </c>
      <c r="C43">
        <v>1</v>
      </c>
    </row>
    <row r="44" spans="1:3" x14ac:dyDescent="0.25">
      <c r="A44" s="2" t="s">
        <v>348</v>
      </c>
      <c r="B44" s="11">
        <v>8.9887999999999996E-2</v>
      </c>
      <c r="C44">
        <v>1</v>
      </c>
    </row>
    <row r="45" spans="1:3" x14ac:dyDescent="0.25">
      <c r="A45" s="2" t="s">
        <v>348</v>
      </c>
      <c r="B45" s="11">
        <v>3.6917999999999999E-2</v>
      </c>
      <c r="C45">
        <v>1</v>
      </c>
    </row>
    <row r="46" spans="1:3" x14ac:dyDescent="0.25">
      <c r="A46" s="2" t="s">
        <v>348</v>
      </c>
      <c r="B46" s="11">
        <v>5.6180000000000001E-2</v>
      </c>
      <c r="C46">
        <v>1</v>
      </c>
    </row>
    <row r="47" spans="1:3" x14ac:dyDescent="0.25">
      <c r="A47" s="2" t="s">
        <v>344</v>
      </c>
      <c r="B47" s="11">
        <v>8.9722999999999997E-2</v>
      </c>
      <c r="C47">
        <v>2</v>
      </c>
    </row>
    <row r="48" spans="1:3" x14ac:dyDescent="0.25">
      <c r="A48" s="2" t="s">
        <v>344</v>
      </c>
      <c r="B48" s="11">
        <v>8.9722999999999997E-2</v>
      </c>
      <c r="C48">
        <v>2</v>
      </c>
    </row>
    <row r="49" spans="1:3" x14ac:dyDescent="0.25">
      <c r="A49" s="2" t="s">
        <v>344</v>
      </c>
      <c r="B49" s="11">
        <v>0.12398000000000001</v>
      </c>
      <c r="C49">
        <v>2</v>
      </c>
    </row>
    <row r="50" spans="1:3" x14ac:dyDescent="0.25">
      <c r="A50" s="2" t="s">
        <v>347</v>
      </c>
      <c r="B50" s="11">
        <v>2.6100999999999999E-2</v>
      </c>
      <c r="C50">
        <v>2</v>
      </c>
    </row>
    <row r="51" spans="1:3" x14ac:dyDescent="0.25">
      <c r="A51" s="2" t="s">
        <v>347</v>
      </c>
      <c r="B51" s="11">
        <v>1.6310000000000001E-3</v>
      </c>
      <c r="C51">
        <v>2</v>
      </c>
    </row>
    <row r="52" spans="1:3" x14ac:dyDescent="0.25">
      <c r="A52" s="2" t="s">
        <v>347</v>
      </c>
      <c r="B52" s="11">
        <v>0</v>
      </c>
      <c r="C52">
        <v>2</v>
      </c>
    </row>
    <row r="53" spans="1:3" x14ac:dyDescent="0.25">
      <c r="A53" s="2" t="s">
        <v>348</v>
      </c>
      <c r="B53" s="11">
        <v>7.9935000000000006E-2</v>
      </c>
      <c r="C53">
        <v>2</v>
      </c>
    </row>
    <row r="54" spans="1:3" x14ac:dyDescent="0.25">
      <c r="A54" s="2" t="s">
        <v>348</v>
      </c>
      <c r="B54" s="11">
        <v>7.9935000000000006E-2</v>
      </c>
      <c r="C54">
        <v>2</v>
      </c>
    </row>
    <row r="55" spans="1:3" x14ac:dyDescent="0.25">
      <c r="A55" s="2" t="s">
        <v>348</v>
      </c>
      <c r="B55" s="11">
        <v>0.192496</v>
      </c>
      <c r="C55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J29" sqref="J29"/>
    </sheetView>
  </sheetViews>
  <sheetFormatPr defaultRowHeight="15" x14ac:dyDescent="0.25"/>
  <cols>
    <col min="1" max="1" width="26.7109375" bestFit="1" customWidth="1"/>
    <col min="2" max="2" width="9" bestFit="1" customWidth="1"/>
  </cols>
  <sheetData>
    <row r="1" spans="1:3" x14ac:dyDescent="0.25">
      <c r="A1" t="s">
        <v>35</v>
      </c>
      <c r="B1" t="s">
        <v>349</v>
      </c>
      <c r="C1" t="s">
        <v>28</v>
      </c>
    </row>
    <row r="2" spans="1:3" x14ac:dyDescent="0.25">
      <c r="A2" t="s">
        <v>350</v>
      </c>
      <c r="B2">
        <v>0.139932</v>
      </c>
      <c r="C2">
        <v>2</v>
      </c>
    </row>
    <row r="3" spans="1:3" x14ac:dyDescent="0.25">
      <c r="A3" t="s">
        <v>350</v>
      </c>
      <c r="B3">
        <v>0.10921500000000001</v>
      </c>
      <c r="C3">
        <v>2</v>
      </c>
    </row>
    <row r="4" spans="1:3" x14ac:dyDescent="0.25">
      <c r="A4" t="s">
        <v>350</v>
      </c>
      <c r="B4">
        <v>0.10921500000000001</v>
      </c>
      <c r="C4">
        <v>2</v>
      </c>
    </row>
    <row r="5" spans="1:3" x14ac:dyDescent="0.25">
      <c r="A5" t="s">
        <v>351</v>
      </c>
      <c r="B5">
        <v>5.3398000000000001E-2</v>
      </c>
      <c r="C5">
        <v>2</v>
      </c>
    </row>
    <row r="6" spans="1:3" x14ac:dyDescent="0.25">
      <c r="A6" t="s">
        <v>351</v>
      </c>
      <c r="B6">
        <v>8.2524E-2</v>
      </c>
      <c r="C6">
        <v>2</v>
      </c>
    </row>
    <row r="7" spans="1:3" x14ac:dyDescent="0.25">
      <c r="A7" t="s">
        <v>351</v>
      </c>
      <c r="B7">
        <v>2.9125999999999999E-2</v>
      </c>
      <c r="C7">
        <v>2</v>
      </c>
    </row>
    <row r="8" spans="1:3" x14ac:dyDescent="0.25">
      <c r="A8" t="s">
        <v>350</v>
      </c>
      <c r="B8">
        <v>0.150259</v>
      </c>
      <c r="C8">
        <v>3</v>
      </c>
    </row>
    <row r="9" spans="1:3" x14ac:dyDescent="0.25">
      <c r="A9" t="s">
        <v>350</v>
      </c>
      <c r="B9">
        <v>0.186528</v>
      </c>
      <c r="C9">
        <v>3</v>
      </c>
    </row>
    <row r="10" spans="1:3" x14ac:dyDescent="0.25">
      <c r="A10" t="s">
        <v>350</v>
      </c>
      <c r="B10">
        <v>0.14507800000000001</v>
      </c>
      <c r="C10">
        <v>3</v>
      </c>
    </row>
    <row r="11" spans="1:3" x14ac:dyDescent="0.25">
      <c r="A11" t="s">
        <v>351</v>
      </c>
      <c r="B11">
        <v>4.6931E-2</v>
      </c>
      <c r="C11">
        <v>3</v>
      </c>
    </row>
    <row r="12" spans="1:3" x14ac:dyDescent="0.25">
      <c r="A12" t="s">
        <v>351</v>
      </c>
      <c r="B12">
        <v>7.4007000000000003E-2</v>
      </c>
      <c r="C12">
        <v>3</v>
      </c>
    </row>
    <row r="13" spans="1:3" x14ac:dyDescent="0.25">
      <c r="A13" t="s">
        <v>351</v>
      </c>
      <c r="B13">
        <v>9.0253E-2</v>
      </c>
      <c r="C13">
        <v>3</v>
      </c>
    </row>
    <row r="14" spans="1:3" x14ac:dyDescent="0.25">
      <c r="A14" t="s">
        <v>350</v>
      </c>
      <c r="B14">
        <v>0.104334</v>
      </c>
      <c r="C14">
        <v>1</v>
      </c>
    </row>
    <row r="15" spans="1:3" x14ac:dyDescent="0.25">
      <c r="A15" t="s">
        <v>350</v>
      </c>
      <c r="B15">
        <v>8.5071999999999995E-2</v>
      </c>
      <c r="C15">
        <v>1</v>
      </c>
    </row>
    <row r="16" spans="1:3" x14ac:dyDescent="0.25">
      <c r="A16" t="s">
        <v>350</v>
      </c>
      <c r="B16">
        <v>9.9517999999999995E-2</v>
      </c>
      <c r="C16">
        <v>1</v>
      </c>
    </row>
    <row r="17" spans="1:3" x14ac:dyDescent="0.25">
      <c r="A17" t="s">
        <v>351</v>
      </c>
      <c r="B17">
        <v>5.1364E-2</v>
      </c>
      <c r="C17">
        <v>1</v>
      </c>
    </row>
    <row r="18" spans="1:3" x14ac:dyDescent="0.25">
      <c r="A18" t="s">
        <v>351</v>
      </c>
      <c r="B18">
        <v>7.5440999999999994E-2</v>
      </c>
      <c r="C18">
        <v>1</v>
      </c>
    </row>
    <row r="19" spans="1:3" x14ac:dyDescent="0.25">
      <c r="A19" t="s">
        <v>351</v>
      </c>
      <c r="B19">
        <v>5.6180000000000001E-2</v>
      </c>
      <c r="C19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workbookViewId="0">
      <selection activeCell="B1" sqref="B1"/>
    </sheetView>
  </sheetViews>
  <sheetFormatPr defaultRowHeight="15" x14ac:dyDescent="0.25"/>
  <cols>
    <col min="1" max="1" width="46.7109375" bestFit="1" customWidth="1"/>
    <col min="2" max="2" width="9" bestFit="1" customWidth="1"/>
    <col min="3" max="3" width="8.7109375" bestFit="1" customWidth="1"/>
    <col min="4" max="4" width="11.42578125" customWidth="1"/>
    <col min="5" max="5" width="11.5703125" customWidth="1"/>
    <col min="7" max="7" width="12" bestFit="1" customWidth="1"/>
  </cols>
  <sheetData>
    <row r="1" spans="1:7" ht="45" x14ac:dyDescent="0.25">
      <c r="A1" s="8" t="s">
        <v>352</v>
      </c>
      <c r="B1" s="8" t="s">
        <v>353</v>
      </c>
      <c r="C1" s="8" t="s">
        <v>28</v>
      </c>
      <c r="D1" s="9" t="s">
        <v>354</v>
      </c>
      <c r="E1" s="9" t="s">
        <v>355</v>
      </c>
      <c r="F1" s="9" t="s">
        <v>356</v>
      </c>
      <c r="G1" s="9" t="s">
        <v>357</v>
      </c>
    </row>
    <row r="2" spans="1:7" x14ac:dyDescent="0.25">
      <c r="A2" t="s">
        <v>358</v>
      </c>
      <c r="B2">
        <v>0.11981600000000001</v>
      </c>
      <c r="C2">
        <v>1</v>
      </c>
      <c r="D2">
        <v>0</v>
      </c>
      <c r="E2">
        <v>0</v>
      </c>
      <c r="F2">
        <v>0</v>
      </c>
      <c r="G2">
        <v>0.83871088171882435</v>
      </c>
    </row>
    <row r="3" spans="1:7" x14ac:dyDescent="0.25">
      <c r="A3" t="s">
        <v>358</v>
      </c>
      <c r="B3">
        <v>9.6773999999999999E-2</v>
      </c>
      <c r="C3">
        <v>1</v>
      </c>
      <c r="D3">
        <v>0</v>
      </c>
      <c r="E3">
        <v>0</v>
      </c>
      <c r="F3">
        <v>0</v>
      </c>
      <c r="G3">
        <v>0.6774170967772043</v>
      </c>
    </row>
    <row r="4" spans="1:7" x14ac:dyDescent="0.25">
      <c r="A4" t="s">
        <v>358</v>
      </c>
      <c r="B4">
        <v>9.2165999999999998E-2</v>
      </c>
      <c r="C4">
        <v>1</v>
      </c>
      <c r="D4">
        <v>0</v>
      </c>
      <c r="E4">
        <v>0</v>
      </c>
      <c r="F4">
        <v>0</v>
      </c>
      <c r="G4">
        <v>0.64516113978514689</v>
      </c>
    </row>
    <row r="5" spans="1:7" x14ac:dyDescent="0.25">
      <c r="A5" t="s">
        <v>359</v>
      </c>
      <c r="B5">
        <v>4.6082999999999999E-2</v>
      </c>
      <c r="C5">
        <v>1</v>
      </c>
      <c r="D5">
        <v>0</v>
      </c>
      <c r="E5">
        <v>50</v>
      </c>
      <c r="F5">
        <v>0</v>
      </c>
      <c r="G5">
        <v>0.32258056989257339</v>
      </c>
    </row>
    <row r="6" spans="1:7" x14ac:dyDescent="0.25">
      <c r="A6" t="s">
        <v>359</v>
      </c>
      <c r="B6">
        <v>5.5300000000000002E-2</v>
      </c>
      <c r="C6">
        <v>1</v>
      </c>
      <c r="D6">
        <v>0</v>
      </c>
      <c r="E6">
        <v>50</v>
      </c>
      <c r="F6">
        <v>0</v>
      </c>
      <c r="G6">
        <v>0.38709948386735488</v>
      </c>
    </row>
    <row r="7" spans="1:7" x14ac:dyDescent="0.25">
      <c r="A7" t="s">
        <v>359</v>
      </c>
      <c r="B7">
        <v>5.9908000000000003E-2</v>
      </c>
      <c r="C7">
        <v>1</v>
      </c>
      <c r="D7">
        <v>0</v>
      </c>
      <c r="E7">
        <v>50</v>
      </c>
      <c r="F7">
        <v>0</v>
      </c>
      <c r="G7">
        <v>0.41935544085941218</v>
      </c>
    </row>
    <row r="8" spans="1:7" x14ac:dyDescent="0.25">
      <c r="A8" t="s">
        <v>360</v>
      </c>
      <c r="B8">
        <v>0.101382</v>
      </c>
      <c r="C8">
        <v>1</v>
      </c>
      <c r="D8">
        <v>0</v>
      </c>
      <c r="E8">
        <v>0</v>
      </c>
      <c r="F8">
        <v>100</v>
      </c>
      <c r="G8">
        <v>0.7096730537692616</v>
      </c>
    </row>
    <row r="9" spans="1:7" x14ac:dyDescent="0.25">
      <c r="A9" t="s">
        <v>360</v>
      </c>
      <c r="B9">
        <v>0.110599</v>
      </c>
      <c r="C9">
        <v>1</v>
      </c>
      <c r="D9">
        <v>0</v>
      </c>
      <c r="E9">
        <v>0</v>
      </c>
      <c r="F9">
        <v>100</v>
      </c>
      <c r="G9">
        <v>0.77419196774404297</v>
      </c>
    </row>
    <row r="10" spans="1:7" x14ac:dyDescent="0.25">
      <c r="A10" t="s">
        <v>360</v>
      </c>
      <c r="B10">
        <v>7.8340999999999994E-2</v>
      </c>
      <c r="C10">
        <v>1</v>
      </c>
      <c r="D10">
        <v>0</v>
      </c>
      <c r="E10">
        <v>0</v>
      </c>
      <c r="F10">
        <v>100</v>
      </c>
      <c r="G10">
        <v>0.54838626881830821</v>
      </c>
    </row>
    <row r="11" spans="1:7" x14ac:dyDescent="0.25">
      <c r="A11" t="s">
        <v>361</v>
      </c>
      <c r="B11">
        <v>0.13364100000000001</v>
      </c>
      <c r="C11">
        <v>1</v>
      </c>
      <c r="D11">
        <v>1</v>
      </c>
      <c r="E11">
        <v>0</v>
      </c>
      <c r="F11">
        <v>0</v>
      </c>
      <c r="G11">
        <v>0.93548575268566314</v>
      </c>
    </row>
    <row r="12" spans="1:7" x14ac:dyDescent="0.25">
      <c r="A12" t="s">
        <v>361</v>
      </c>
      <c r="B12">
        <v>0.15668199999999999</v>
      </c>
      <c r="C12">
        <v>1</v>
      </c>
      <c r="D12">
        <v>1</v>
      </c>
      <c r="E12">
        <v>0</v>
      </c>
      <c r="F12">
        <v>0</v>
      </c>
      <c r="G12">
        <v>1.096772537636616</v>
      </c>
    </row>
    <row r="13" spans="1:7" x14ac:dyDescent="0.25">
      <c r="A13" t="s">
        <v>361</v>
      </c>
      <c r="B13">
        <v>0.13824900000000001</v>
      </c>
      <c r="C13">
        <v>1</v>
      </c>
      <c r="D13">
        <v>1</v>
      </c>
      <c r="E13">
        <v>0</v>
      </c>
      <c r="F13">
        <v>0</v>
      </c>
      <c r="G13">
        <v>0.96774170967772044</v>
      </c>
    </row>
    <row r="14" spans="1:7" x14ac:dyDescent="0.25">
      <c r="A14" t="s">
        <v>362</v>
      </c>
      <c r="B14">
        <v>0.12903200000000001</v>
      </c>
      <c r="C14">
        <v>1</v>
      </c>
      <c r="D14">
        <v>1</v>
      </c>
      <c r="E14">
        <v>50</v>
      </c>
      <c r="F14">
        <v>0</v>
      </c>
      <c r="G14">
        <v>0.90322279570293895</v>
      </c>
    </row>
    <row r="15" spans="1:7" x14ac:dyDescent="0.25">
      <c r="A15" t="s">
        <v>362</v>
      </c>
      <c r="B15">
        <v>0.105991</v>
      </c>
      <c r="C15">
        <v>1</v>
      </c>
      <c r="D15">
        <v>1</v>
      </c>
      <c r="E15">
        <v>50</v>
      </c>
      <c r="F15">
        <v>0</v>
      </c>
      <c r="G15">
        <v>0.74193601075198568</v>
      </c>
    </row>
    <row r="16" spans="1:7" x14ac:dyDescent="0.25">
      <c r="A16" t="s">
        <v>362</v>
      </c>
      <c r="B16">
        <v>7.3733000000000007E-2</v>
      </c>
      <c r="C16">
        <v>1</v>
      </c>
      <c r="D16">
        <v>1</v>
      </c>
      <c r="E16">
        <v>50</v>
      </c>
      <c r="F16">
        <v>0</v>
      </c>
      <c r="G16">
        <v>0.51613031182625091</v>
      </c>
    </row>
    <row r="17" spans="1:7" x14ac:dyDescent="0.25">
      <c r="A17" t="s">
        <v>363</v>
      </c>
      <c r="B17">
        <v>5.9908000000000003E-2</v>
      </c>
      <c r="C17">
        <v>1</v>
      </c>
      <c r="D17">
        <v>1</v>
      </c>
      <c r="E17">
        <v>0</v>
      </c>
      <c r="F17">
        <v>100</v>
      </c>
      <c r="G17">
        <v>0.41935544085941218</v>
      </c>
    </row>
    <row r="18" spans="1:7" x14ac:dyDescent="0.25">
      <c r="A18" t="s">
        <v>363</v>
      </c>
      <c r="B18">
        <v>0.115207</v>
      </c>
      <c r="C18">
        <v>1</v>
      </c>
      <c r="D18">
        <v>1</v>
      </c>
      <c r="E18">
        <v>0</v>
      </c>
      <c r="F18">
        <v>100</v>
      </c>
      <c r="G18">
        <v>0.80644792473610027</v>
      </c>
    </row>
    <row r="19" spans="1:7" x14ac:dyDescent="0.25">
      <c r="A19" t="s">
        <v>363</v>
      </c>
      <c r="B19">
        <v>0.12903200000000001</v>
      </c>
      <c r="C19">
        <v>1</v>
      </c>
      <c r="D19">
        <v>1</v>
      </c>
      <c r="E19">
        <v>0</v>
      </c>
      <c r="F19">
        <v>100</v>
      </c>
      <c r="G19">
        <v>0.90322279570293895</v>
      </c>
    </row>
    <row r="20" spans="1:7" x14ac:dyDescent="0.25">
      <c r="A20" t="s">
        <v>358</v>
      </c>
      <c r="B20">
        <v>8.8322999999999999E-2</v>
      </c>
      <c r="C20">
        <v>2</v>
      </c>
      <c r="D20">
        <v>0</v>
      </c>
      <c r="E20">
        <v>0</v>
      </c>
      <c r="F20">
        <v>0</v>
      </c>
      <c r="G20">
        <v>0.64129969141404974</v>
      </c>
    </row>
    <row r="21" spans="1:7" x14ac:dyDescent="0.25">
      <c r="A21" t="s">
        <v>358</v>
      </c>
      <c r="B21">
        <v>6.5867999999999996E-2</v>
      </c>
      <c r="C21">
        <v>2</v>
      </c>
      <c r="D21">
        <v>0</v>
      </c>
      <c r="E21">
        <v>0</v>
      </c>
      <c r="F21">
        <v>0</v>
      </c>
      <c r="G21">
        <v>0.47825739698674902</v>
      </c>
    </row>
    <row r="22" spans="1:7" x14ac:dyDescent="0.25">
      <c r="A22" t="s">
        <v>358</v>
      </c>
      <c r="B22">
        <v>6.5867999999999996E-2</v>
      </c>
      <c r="C22">
        <v>2</v>
      </c>
      <c r="D22">
        <v>0</v>
      </c>
      <c r="E22">
        <v>0</v>
      </c>
      <c r="F22">
        <v>0</v>
      </c>
      <c r="G22">
        <v>0.47825739698674902</v>
      </c>
    </row>
    <row r="23" spans="1:7" x14ac:dyDescent="0.25">
      <c r="A23" t="s">
        <v>364</v>
      </c>
      <c r="B23">
        <v>5.6885999999999999E-2</v>
      </c>
      <c r="C23">
        <v>2</v>
      </c>
      <c r="D23">
        <v>0</v>
      </c>
      <c r="E23">
        <v>25</v>
      </c>
      <c r="F23">
        <v>0</v>
      </c>
      <c r="G23">
        <v>0.4130404792158287</v>
      </c>
    </row>
    <row r="24" spans="1:7" x14ac:dyDescent="0.25">
      <c r="A24" t="s">
        <v>364</v>
      </c>
      <c r="B24">
        <v>5.6885999999999999E-2</v>
      </c>
      <c r="C24">
        <v>2</v>
      </c>
      <c r="D24">
        <v>0</v>
      </c>
      <c r="E24">
        <v>25</v>
      </c>
      <c r="F24">
        <v>0</v>
      </c>
      <c r="G24">
        <v>0.4130404792158287</v>
      </c>
    </row>
    <row r="25" spans="1:7" x14ac:dyDescent="0.25">
      <c r="A25" t="s">
        <v>364</v>
      </c>
      <c r="B25">
        <v>7.0359000000000005E-2</v>
      </c>
      <c r="C25">
        <v>2</v>
      </c>
      <c r="D25">
        <v>0</v>
      </c>
      <c r="E25">
        <v>25</v>
      </c>
      <c r="F25">
        <v>0</v>
      </c>
      <c r="G25">
        <v>0.51086585587220923</v>
      </c>
    </row>
    <row r="26" spans="1:7" x14ac:dyDescent="0.25">
      <c r="A26" t="s">
        <v>365</v>
      </c>
      <c r="B26">
        <v>7.9340999999999995E-2</v>
      </c>
      <c r="C26">
        <v>2</v>
      </c>
      <c r="D26">
        <v>0</v>
      </c>
      <c r="E26">
        <v>0</v>
      </c>
      <c r="F26">
        <v>50</v>
      </c>
      <c r="G26">
        <v>0.57608277364312943</v>
      </c>
    </row>
    <row r="27" spans="1:7" x14ac:dyDescent="0.25">
      <c r="A27" t="s">
        <v>365</v>
      </c>
      <c r="B27">
        <v>7.0359000000000005E-2</v>
      </c>
      <c r="C27">
        <v>2</v>
      </c>
      <c r="D27">
        <v>0</v>
      </c>
      <c r="E27">
        <v>0</v>
      </c>
      <c r="F27">
        <v>50</v>
      </c>
      <c r="G27">
        <v>0.51086585587220923</v>
      </c>
    </row>
    <row r="28" spans="1:7" x14ac:dyDescent="0.25">
      <c r="A28" t="s">
        <v>365</v>
      </c>
      <c r="B28">
        <v>0.110778</v>
      </c>
      <c r="C28">
        <v>2</v>
      </c>
      <c r="D28">
        <v>0</v>
      </c>
      <c r="E28">
        <v>0</v>
      </c>
      <c r="F28">
        <v>50</v>
      </c>
      <c r="G28">
        <v>0.80434198584135064</v>
      </c>
    </row>
    <row r="29" spans="1:7" x14ac:dyDescent="0.25">
      <c r="A29" t="s">
        <v>361</v>
      </c>
      <c r="B29">
        <v>0.13772499999999999</v>
      </c>
      <c r="C29">
        <v>2</v>
      </c>
      <c r="D29">
        <v>1</v>
      </c>
      <c r="E29">
        <v>0</v>
      </c>
      <c r="F29">
        <v>0</v>
      </c>
      <c r="G29">
        <v>1</v>
      </c>
    </row>
    <row r="30" spans="1:7" x14ac:dyDescent="0.25">
      <c r="A30" t="s">
        <v>361</v>
      </c>
      <c r="B30">
        <v>0.13323399999999999</v>
      </c>
      <c r="C30">
        <v>2</v>
      </c>
      <c r="D30">
        <v>1</v>
      </c>
      <c r="E30">
        <v>0</v>
      </c>
      <c r="F30">
        <v>0</v>
      </c>
      <c r="G30">
        <v>0.96739154111453984</v>
      </c>
    </row>
    <row r="31" spans="1:7" x14ac:dyDescent="0.25">
      <c r="A31" t="s">
        <v>361</v>
      </c>
      <c r="B31">
        <v>0.14221600000000001</v>
      </c>
      <c r="C31">
        <v>2</v>
      </c>
      <c r="D31">
        <v>1</v>
      </c>
      <c r="E31">
        <v>0</v>
      </c>
      <c r="F31">
        <v>0</v>
      </c>
      <c r="G31">
        <v>1.03260845888546</v>
      </c>
    </row>
    <row r="32" spans="1:7" x14ac:dyDescent="0.25">
      <c r="A32" t="s">
        <v>366</v>
      </c>
      <c r="B32">
        <v>6.5867999999999996E-2</v>
      </c>
      <c r="C32">
        <v>2</v>
      </c>
      <c r="D32">
        <v>1</v>
      </c>
      <c r="E32">
        <v>25</v>
      </c>
      <c r="F32">
        <v>0</v>
      </c>
      <c r="G32">
        <v>0.47825739698674902</v>
      </c>
    </row>
    <row r="33" spans="1:7" x14ac:dyDescent="0.25">
      <c r="A33" t="s">
        <v>366</v>
      </c>
      <c r="B33">
        <v>2.0958000000000001E-2</v>
      </c>
      <c r="C33">
        <v>2</v>
      </c>
      <c r="D33">
        <v>1</v>
      </c>
      <c r="E33">
        <v>25</v>
      </c>
      <c r="F33">
        <v>0</v>
      </c>
      <c r="G33">
        <v>0.1521728081321474</v>
      </c>
    </row>
    <row r="34" spans="1:7" x14ac:dyDescent="0.25">
      <c r="A34" t="s">
        <v>366</v>
      </c>
      <c r="B34">
        <v>7.0359000000000005E-2</v>
      </c>
      <c r="C34">
        <v>2</v>
      </c>
      <c r="D34">
        <v>1</v>
      </c>
      <c r="E34">
        <v>25</v>
      </c>
      <c r="F34">
        <v>0</v>
      </c>
      <c r="G34">
        <v>0.51086585587220923</v>
      </c>
    </row>
    <row r="35" spans="1:7" x14ac:dyDescent="0.25">
      <c r="A35" t="s">
        <v>367</v>
      </c>
      <c r="B35">
        <v>0.13772499999999999</v>
      </c>
      <c r="C35">
        <v>2</v>
      </c>
      <c r="D35">
        <v>1</v>
      </c>
      <c r="E35">
        <v>0</v>
      </c>
      <c r="F35">
        <v>50</v>
      </c>
      <c r="G35">
        <v>1</v>
      </c>
    </row>
    <row r="36" spans="1:7" x14ac:dyDescent="0.25">
      <c r="A36" t="s">
        <v>367</v>
      </c>
      <c r="B36">
        <v>0.146707</v>
      </c>
      <c r="C36">
        <v>2</v>
      </c>
      <c r="D36">
        <v>1</v>
      </c>
      <c r="E36">
        <v>0</v>
      </c>
      <c r="F36">
        <v>50</v>
      </c>
      <c r="G36">
        <v>1.065216917770921</v>
      </c>
    </row>
    <row r="37" spans="1:7" x14ac:dyDescent="0.25">
      <c r="A37" t="s">
        <v>367</v>
      </c>
      <c r="B37">
        <v>0.14221600000000001</v>
      </c>
      <c r="C37">
        <v>2</v>
      </c>
      <c r="D37">
        <v>1</v>
      </c>
      <c r="E37">
        <v>0</v>
      </c>
      <c r="F37">
        <v>50</v>
      </c>
      <c r="G37">
        <v>1.03260845888546</v>
      </c>
    </row>
    <row r="38" spans="1:7" x14ac:dyDescent="0.25">
      <c r="A38" t="s">
        <v>359</v>
      </c>
      <c r="B38">
        <v>2.0958000000000001E-2</v>
      </c>
      <c r="C38">
        <v>2</v>
      </c>
      <c r="D38">
        <v>0</v>
      </c>
      <c r="E38">
        <v>50</v>
      </c>
      <c r="F38">
        <v>0</v>
      </c>
      <c r="G38">
        <v>0.1521728081321474</v>
      </c>
    </row>
    <row r="39" spans="1:7" x14ac:dyDescent="0.25">
      <c r="A39" t="s">
        <v>359</v>
      </c>
      <c r="B39">
        <v>3.4431000000000003E-2</v>
      </c>
      <c r="C39">
        <v>2</v>
      </c>
      <c r="D39">
        <v>0</v>
      </c>
      <c r="E39">
        <v>50</v>
      </c>
      <c r="F39">
        <v>0</v>
      </c>
      <c r="G39">
        <v>0.24999818478852789</v>
      </c>
    </row>
    <row r="40" spans="1:7" x14ac:dyDescent="0.25">
      <c r="A40" t="s">
        <v>359</v>
      </c>
      <c r="B40">
        <v>2.5448999999999999E-2</v>
      </c>
      <c r="C40">
        <v>2</v>
      </c>
      <c r="D40">
        <v>0</v>
      </c>
      <c r="E40">
        <v>50</v>
      </c>
      <c r="F40">
        <v>0</v>
      </c>
      <c r="G40">
        <v>0.18478126701760761</v>
      </c>
    </row>
    <row r="41" spans="1:7" x14ac:dyDescent="0.25">
      <c r="A41" t="s">
        <v>360</v>
      </c>
      <c r="B41">
        <v>4.7904000000000002E-2</v>
      </c>
      <c r="C41">
        <v>2</v>
      </c>
      <c r="D41">
        <v>0</v>
      </c>
      <c r="E41">
        <v>0</v>
      </c>
      <c r="F41">
        <v>100</v>
      </c>
      <c r="G41">
        <v>0.34782356144490839</v>
      </c>
    </row>
    <row r="42" spans="1:7" x14ac:dyDescent="0.25">
      <c r="A42" t="s">
        <v>360</v>
      </c>
      <c r="B42">
        <v>7.9340999999999995E-2</v>
      </c>
      <c r="C42">
        <v>2</v>
      </c>
      <c r="D42">
        <v>0</v>
      </c>
      <c r="E42">
        <v>0</v>
      </c>
      <c r="F42">
        <v>100</v>
      </c>
      <c r="G42">
        <v>0.57608277364312943</v>
      </c>
    </row>
    <row r="43" spans="1:7" x14ac:dyDescent="0.25">
      <c r="A43" t="s">
        <v>360</v>
      </c>
      <c r="B43">
        <v>7.0359000000000005E-2</v>
      </c>
      <c r="C43">
        <v>2</v>
      </c>
      <c r="D43">
        <v>0</v>
      </c>
      <c r="E43">
        <v>0</v>
      </c>
      <c r="F43">
        <v>100</v>
      </c>
      <c r="G43">
        <v>0.51086585587220923</v>
      </c>
    </row>
    <row r="44" spans="1:7" x14ac:dyDescent="0.25">
      <c r="A44" t="s">
        <v>362</v>
      </c>
      <c r="B44">
        <v>3.8922000000000012E-2</v>
      </c>
      <c r="C44">
        <v>2</v>
      </c>
      <c r="D44">
        <v>1</v>
      </c>
      <c r="E44">
        <v>50</v>
      </c>
      <c r="F44">
        <v>0</v>
      </c>
      <c r="G44">
        <v>0.28260664367398808</v>
      </c>
    </row>
    <row r="45" spans="1:7" x14ac:dyDescent="0.25">
      <c r="A45" t="s">
        <v>362</v>
      </c>
      <c r="B45">
        <v>8.3832000000000004E-2</v>
      </c>
      <c r="C45">
        <v>2</v>
      </c>
      <c r="D45">
        <v>1</v>
      </c>
      <c r="E45">
        <v>50</v>
      </c>
      <c r="F45">
        <v>0</v>
      </c>
      <c r="G45">
        <v>0.6086912325285897</v>
      </c>
    </row>
    <row r="46" spans="1:7" x14ac:dyDescent="0.25">
      <c r="A46" t="s">
        <v>362</v>
      </c>
      <c r="B46">
        <v>4.7904000000000002E-2</v>
      </c>
      <c r="C46">
        <v>2</v>
      </c>
      <c r="D46">
        <v>1</v>
      </c>
      <c r="E46">
        <v>50</v>
      </c>
      <c r="F46">
        <v>0</v>
      </c>
      <c r="G46">
        <v>0.34782356144490839</v>
      </c>
    </row>
    <row r="47" spans="1:7" x14ac:dyDescent="0.25">
      <c r="A47" t="s">
        <v>363</v>
      </c>
      <c r="B47">
        <v>0.124251</v>
      </c>
      <c r="C47">
        <v>2</v>
      </c>
      <c r="D47">
        <v>1</v>
      </c>
      <c r="E47">
        <v>0</v>
      </c>
      <c r="F47">
        <v>100</v>
      </c>
      <c r="G47">
        <v>0.90216736249773111</v>
      </c>
    </row>
    <row r="48" spans="1:7" x14ac:dyDescent="0.25">
      <c r="A48" t="s">
        <v>363</v>
      </c>
      <c r="B48">
        <v>8.3832000000000004E-2</v>
      </c>
      <c r="C48">
        <v>2</v>
      </c>
      <c r="D48">
        <v>1</v>
      </c>
      <c r="E48">
        <v>0</v>
      </c>
      <c r="F48">
        <v>100</v>
      </c>
      <c r="G48">
        <v>0.6086912325285897</v>
      </c>
    </row>
    <row r="49" spans="1:7" x14ac:dyDescent="0.25">
      <c r="A49" t="s">
        <v>363</v>
      </c>
      <c r="B49">
        <v>0.115269</v>
      </c>
      <c r="C49">
        <v>2</v>
      </c>
      <c r="D49">
        <v>1</v>
      </c>
      <c r="E49">
        <v>0</v>
      </c>
      <c r="F49">
        <v>100</v>
      </c>
      <c r="G49">
        <v>0.83695044472681079</v>
      </c>
    </row>
    <row r="50" spans="1:7" x14ac:dyDescent="0.25">
      <c r="A50" t="s">
        <v>358</v>
      </c>
      <c r="B50">
        <v>1.9425999999999999E-2</v>
      </c>
      <c r="C50">
        <v>3</v>
      </c>
      <c r="D50">
        <v>0</v>
      </c>
      <c r="E50">
        <v>0</v>
      </c>
      <c r="F50">
        <v>0</v>
      </c>
      <c r="G50">
        <v>0.15071415825529699</v>
      </c>
    </row>
    <row r="51" spans="1:7" x14ac:dyDescent="0.25">
      <c r="A51" t="s">
        <v>358</v>
      </c>
      <c r="B51">
        <v>3.7928000000000003E-2</v>
      </c>
      <c r="C51">
        <v>3</v>
      </c>
      <c r="D51">
        <v>0</v>
      </c>
      <c r="E51">
        <v>0</v>
      </c>
      <c r="F51">
        <v>0</v>
      </c>
      <c r="G51">
        <v>0.2942595796513387</v>
      </c>
    </row>
    <row r="52" spans="1:7" x14ac:dyDescent="0.25">
      <c r="A52" t="s">
        <v>358</v>
      </c>
      <c r="B52">
        <v>1.9425999999999999E-2</v>
      </c>
      <c r="C52">
        <v>3</v>
      </c>
      <c r="D52">
        <v>0</v>
      </c>
      <c r="E52">
        <v>0</v>
      </c>
      <c r="F52">
        <v>0</v>
      </c>
      <c r="G52">
        <v>0.15071415825529699</v>
      </c>
    </row>
    <row r="53" spans="1:7" x14ac:dyDescent="0.25">
      <c r="A53" t="s">
        <v>364</v>
      </c>
      <c r="B53">
        <v>2.8677000000000001E-2</v>
      </c>
      <c r="C53">
        <v>3</v>
      </c>
      <c r="D53">
        <v>0</v>
      </c>
      <c r="E53">
        <v>25</v>
      </c>
      <c r="F53">
        <v>0</v>
      </c>
      <c r="G53">
        <v>0.2224868689533179</v>
      </c>
    </row>
    <row r="54" spans="1:7" x14ac:dyDescent="0.25">
      <c r="A54" t="s">
        <v>364</v>
      </c>
      <c r="B54">
        <v>4.7178999999999999E-2</v>
      </c>
      <c r="C54">
        <v>3</v>
      </c>
      <c r="D54">
        <v>0</v>
      </c>
      <c r="E54">
        <v>25</v>
      </c>
      <c r="F54">
        <v>0</v>
      </c>
      <c r="G54">
        <v>0.36603229034935958</v>
      </c>
    </row>
    <row r="55" spans="1:7" x14ac:dyDescent="0.25">
      <c r="A55" t="s">
        <v>364</v>
      </c>
      <c r="B55">
        <v>5.5500000000000002E-3</v>
      </c>
      <c r="C55">
        <v>3</v>
      </c>
      <c r="D55">
        <v>0</v>
      </c>
      <c r="E55">
        <v>25</v>
      </c>
      <c r="F55">
        <v>0</v>
      </c>
      <c r="G55">
        <v>4.305897139487793E-2</v>
      </c>
    </row>
    <row r="56" spans="1:7" x14ac:dyDescent="0.25">
      <c r="A56" t="s">
        <v>365</v>
      </c>
      <c r="B56">
        <v>6.5680000000000002E-2</v>
      </c>
      <c r="C56">
        <v>3</v>
      </c>
      <c r="D56">
        <v>0</v>
      </c>
      <c r="E56">
        <v>0</v>
      </c>
      <c r="F56">
        <v>50</v>
      </c>
      <c r="G56">
        <v>0.50956995337217703</v>
      </c>
    </row>
    <row r="57" spans="1:7" x14ac:dyDescent="0.25">
      <c r="A57" t="s">
        <v>365</v>
      </c>
      <c r="B57">
        <v>5.1804000000000003E-2</v>
      </c>
      <c r="C57">
        <v>3</v>
      </c>
      <c r="D57">
        <v>0</v>
      </c>
      <c r="E57">
        <v>0</v>
      </c>
      <c r="F57">
        <v>50</v>
      </c>
      <c r="G57">
        <v>0.40191476651175778</v>
      </c>
    </row>
    <row r="58" spans="1:7" x14ac:dyDescent="0.25">
      <c r="A58" t="s">
        <v>365</v>
      </c>
      <c r="B58">
        <v>5.6428999999999993E-2</v>
      </c>
      <c r="C58">
        <v>3</v>
      </c>
      <c r="D58">
        <v>0</v>
      </c>
      <c r="E58">
        <v>0</v>
      </c>
      <c r="F58">
        <v>50</v>
      </c>
      <c r="G58">
        <v>0.4377972426741561</v>
      </c>
    </row>
    <row r="59" spans="1:7" x14ac:dyDescent="0.25">
      <c r="A59" t="s">
        <v>361</v>
      </c>
      <c r="B59">
        <v>0.107308</v>
      </c>
      <c r="C59">
        <v>3</v>
      </c>
      <c r="D59">
        <v>1</v>
      </c>
      <c r="E59">
        <v>0</v>
      </c>
      <c r="F59">
        <v>0</v>
      </c>
      <c r="G59">
        <v>0.83253551395343428</v>
      </c>
    </row>
    <row r="60" spans="1:7" x14ac:dyDescent="0.25">
      <c r="A60" t="s">
        <v>361</v>
      </c>
      <c r="B60">
        <v>0.13506000000000001</v>
      </c>
      <c r="C60">
        <v>3</v>
      </c>
      <c r="D60">
        <v>1</v>
      </c>
      <c r="E60">
        <v>0</v>
      </c>
      <c r="F60">
        <v>0</v>
      </c>
      <c r="G60">
        <v>1.047845887674272</v>
      </c>
    </row>
    <row r="61" spans="1:7" x14ac:dyDescent="0.25">
      <c r="A61" t="s">
        <v>361</v>
      </c>
      <c r="B61">
        <v>0.14431099999999999</v>
      </c>
      <c r="C61">
        <v>3</v>
      </c>
      <c r="D61">
        <v>1</v>
      </c>
      <c r="E61">
        <v>0</v>
      </c>
      <c r="F61">
        <v>0</v>
      </c>
      <c r="G61">
        <v>1.1196185983722931</v>
      </c>
    </row>
    <row r="62" spans="1:7" x14ac:dyDescent="0.25">
      <c r="A62" t="s">
        <v>366</v>
      </c>
      <c r="B62">
        <v>5.6428999999999993E-2</v>
      </c>
      <c r="C62">
        <v>3</v>
      </c>
      <c r="D62">
        <v>1</v>
      </c>
      <c r="E62">
        <v>25</v>
      </c>
      <c r="F62">
        <v>0</v>
      </c>
      <c r="G62">
        <v>0.4377972426741561</v>
      </c>
    </row>
    <row r="63" spans="1:7" x14ac:dyDescent="0.25">
      <c r="A63" t="s">
        <v>366</v>
      </c>
      <c r="B63">
        <v>5.6428999999999993E-2</v>
      </c>
      <c r="C63">
        <v>3</v>
      </c>
      <c r="D63">
        <v>1</v>
      </c>
      <c r="E63">
        <v>25</v>
      </c>
      <c r="F63">
        <v>0</v>
      </c>
      <c r="G63">
        <v>0.4377972426741561</v>
      </c>
    </row>
    <row r="64" spans="1:7" x14ac:dyDescent="0.25">
      <c r="A64" t="s">
        <v>366</v>
      </c>
      <c r="B64">
        <v>8.8807000000000011E-2</v>
      </c>
      <c r="C64">
        <v>3</v>
      </c>
      <c r="D64">
        <v>1</v>
      </c>
      <c r="E64">
        <v>25</v>
      </c>
      <c r="F64">
        <v>0</v>
      </c>
      <c r="G64">
        <v>0.68899785093061705</v>
      </c>
    </row>
    <row r="65" spans="1:7" x14ac:dyDescent="0.25">
      <c r="A65" t="s">
        <v>367</v>
      </c>
      <c r="B65">
        <v>0.111933</v>
      </c>
      <c r="C65">
        <v>3</v>
      </c>
      <c r="D65">
        <v>1</v>
      </c>
      <c r="E65">
        <v>0</v>
      </c>
      <c r="F65">
        <v>50</v>
      </c>
      <c r="G65">
        <v>0.86841799011583254</v>
      </c>
    </row>
    <row r="66" spans="1:7" x14ac:dyDescent="0.25">
      <c r="A66" t="s">
        <v>367</v>
      </c>
      <c r="B66">
        <v>0.16281200000000001</v>
      </c>
      <c r="C66">
        <v>3</v>
      </c>
      <c r="D66">
        <v>1</v>
      </c>
      <c r="E66">
        <v>0</v>
      </c>
      <c r="F66">
        <v>50</v>
      </c>
      <c r="G66">
        <v>1.2631562613951111</v>
      </c>
    </row>
    <row r="67" spans="1:7" x14ac:dyDescent="0.25">
      <c r="A67" t="s">
        <v>367</v>
      </c>
      <c r="B67">
        <v>8.4180999999999992E-2</v>
      </c>
      <c r="C67">
        <v>3</v>
      </c>
      <c r="D67">
        <v>1</v>
      </c>
      <c r="E67">
        <v>0</v>
      </c>
      <c r="F67">
        <v>50</v>
      </c>
      <c r="G67">
        <v>0.65310761639499437</v>
      </c>
    </row>
    <row r="68" spans="1:7" x14ac:dyDescent="0.25">
      <c r="A68" t="s">
        <v>358</v>
      </c>
      <c r="B68">
        <v>3.653E-2</v>
      </c>
      <c r="C68">
        <v>4</v>
      </c>
      <c r="D68">
        <v>0</v>
      </c>
      <c r="E68">
        <v>0</v>
      </c>
      <c r="F68">
        <v>0</v>
      </c>
      <c r="G68">
        <v>0.32000256959814988</v>
      </c>
    </row>
    <row r="69" spans="1:7" x14ac:dyDescent="0.25">
      <c r="A69" t="s">
        <v>358</v>
      </c>
      <c r="B69">
        <v>5.0227999999999988E-2</v>
      </c>
      <c r="C69">
        <v>4</v>
      </c>
      <c r="D69">
        <v>0</v>
      </c>
      <c r="E69">
        <v>0</v>
      </c>
      <c r="F69">
        <v>0</v>
      </c>
      <c r="G69">
        <v>0.43999696320218651</v>
      </c>
    </row>
    <row r="70" spans="1:7" x14ac:dyDescent="0.25">
      <c r="A70" t="s">
        <v>358</v>
      </c>
      <c r="B70">
        <v>4.5662000000000001E-2</v>
      </c>
      <c r="C70">
        <v>4</v>
      </c>
      <c r="D70">
        <v>0</v>
      </c>
      <c r="E70">
        <v>0</v>
      </c>
      <c r="F70">
        <v>0</v>
      </c>
      <c r="G70">
        <v>0.39999883200084102</v>
      </c>
    </row>
    <row r="71" spans="1:7" x14ac:dyDescent="0.25">
      <c r="A71" t="s">
        <v>364</v>
      </c>
      <c r="B71">
        <v>3.1962999999999998E-2</v>
      </c>
      <c r="C71">
        <v>4</v>
      </c>
      <c r="D71">
        <v>0</v>
      </c>
      <c r="E71">
        <v>25</v>
      </c>
      <c r="F71">
        <v>0</v>
      </c>
      <c r="G71">
        <v>0.27999567840311151</v>
      </c>
    </row>
    <row r="72" spans="1:7" x14ac:dyDescent="0.25">
      <c r="A72" t="s">
        <v>364</v>
      </c>
      <c r="B72">
        <v>3.1962999999999998E-2</v>
      </c>
      <c r="C72">
        <v>4</v>
      </c>
      <c r="D72">
        <v>0</v>
      </c>
      <c r="E72">
        <v>25</v>
      </c>
      <c r="F72">
        <v>0</v>
      </c>
      <c r="G72">
        <v>0.27999567840311151</v>
      </c>
    </row>
    <row r="73" spans="1:7" x14ac:dyDescent="0.25">
      <c r="A73" t="s">
        <v>364</v>
      </c>
      <c r="B73">
        <v>3.653E-2</v>
      </c>
      <c r="C73">
        <v>4</v>
      </c>
      <c r="D73">
        <v>0</v>
      </c>
      <c r="E73">
        <v>25</v>
      </c>
      <c r="F73">
        <v>0</v>
      </c>
      <c r="G73">
        <v>0.32000256959814988</v>
      </c>
    </row>
    <row r="74" spans="1:7" x14ac:dyDescent="0.25">
      <c r="A74" t="s">
        <v>365</v>
      </c>
      <c r="B74">
        <v>3.1962999999999998E-2</v>
      </c>
      <c r="C74">
        <v>4</v>
      </c>
      <c r="D74">
        <v>0</v>
      </c>
      <c r="E74">
        <v>0</v>
      </c>
      <c r="F74">
        <v>50</v>
      </c>
      <c r="G74">
        <v>0.27999567840311151</v>
      </c>
    </row>
    <row r="75" spans="1:7" x14ac:dyDescent="0.25">
      <c r="A75" t="s">
        <v>365</v>
      </c>
      <c r="B75">
        <v>2.2831000000000001E-2</v>
      </c>
      <c r="C75">
        <v>4</v>
      </c>
      <c r="D75">
        <v>0</v>
      </c>
      <c r="E75">
        <v>0</v>
      </c>
      <c r="F75">
        <v>50</v>
      </c>
      <c r="G75">
        <v>0.19999941600042051</v>
      </c>
    </row>
    <row r="76" spans="1:7" x14ac:dyDescent="0.25">
      <c r="A76" t="s">
        <v>365</v>
      </c>
      <c r="B76">
        <v>1.8265E-2</v>
      </c>
      <c r="C76">
        <v>4</v>
      </c>
      <c r="D76">
        <v>0</v>
      </c>
      <c r="E76">
        <v>0</v>
      </c>
      <c r="F76">
        <v>50</v>
      </c>
      <c r="G76">
        <v>0.16000128479907491</v>
      </c>
    </row>
    <row r="77" spans="1:7" x14ac:dyDescent="0.25">
      <c r="A77" t="s">
        <v>361</v>
      </c>
      <c r="B77">
        <v>0.11415500000000001</v>
      </c>
      <c r="C77">
        <v>4</v>
      </c>
      <c r="D77">
        <v>1</v>
      </c>
      <c r="E77">
        <v>0</v>
      </c>
      <c r="F77">
        <v>0</v>
      </c>
      <c r="G77">
        <v>0.9999970800021023</v>
      </c>
    </row>
    <row r="78" spans="1:7" x14ac:dyDescent="0.25">
      <c r="A78" t="s">
        <v>361</v>
      </c>
      <c r="B78">
        <v>0.127854</v>
      </c>
      <c r="C78">
        <v>4</v>
      </c>
      <c r="D78">
        <v>1</v>
      </c>
      <c r="E78">
        <v>0</v>
      </c>
      <c r="F78">
        <v>0</v>
      </c>
      <c r="G78">
        <v>1.120000233599832</v>
      </c>
    </row>
    <row r="79" spans="1:7" x14ac:dyDescent="0.25">
      <c r="A79" t="s">
        <v>361</v>
      </c>
      <c r="B79">
        <v>0.100457</v>
      </c>
      <c r="C79">
        <v>4</v>
      </c>
      <c r="D79">
        <v>1</v>
      </c>
      <c r="E79">
        <v>0</v>
      </c>
      <c r="F79">
        <v>0</v>
      </c>
      <c r="G79">
        <v>0.88000268639806589</v>
      </c>
    </row>
    <row r="80" spans="1:7" x14ac:dyDescent="0.25">
      <c r="A80" t="s">
        <v>366</v>
      </c>
      <c r="B80">
        <v>3.1962999999999998E-2</v>
      </c>
      <c r="C80">
        <v>4</v>
      </c>
      <c r="D80">
        <v>1</v>
      </c>
      <c r="E80">
        <v>25</v>
      </c>
      <c r="F80">
        <v>0</v>
      </c>
      <c r="G80">
        <v>0.27999567840311151</v>
      </c>
    </row>
    <row r="81" spans="1:7" x14ac:dyDescent="0.25">
      <c r="A81" t="s">
        <v>366</v>
      </c>
      <c r="B81">
        <v>3.1962999999999998E-2</v>
      </c>
      <c r="C81">
        <v>4</v>
      </c>
      <c r="D81">
        <v>1</v>
      </c>
      <c r="E81">
        <v>25</v>
      </c>
      <c r="F81">
        <v>0</v>
      </c>
      <c r="G81">
        <v>0.27999567840311151</v>
      </c>
    </row>
    <row r="82" spans="1:7" x14ac:dyDescent="0.25">
      <c r="A82" t="s">
        <v>366</v>
      </c>
      <c r="B82">
        <v>2.2831000000000001E-2</v>
      </c>
      <c r="C82">
        <v>4</v>
      </c>
      <c r="D82">
        <v>1</v>
      </c>
      <c r="E82">
        <v>25</v>
      </c>
      <c r="F82">
        <v>0</v>
      </c>
      <c r="G82">
        <v>0.19999941600042051</v>
      </c>
    </row>
    <row r="83" spans="1:7" x14ac:dyDescent="0.25">
      <c r="A83" t="s">
        <v>367</v>
      </c>
      <c r="B83">
        <v>8.2192000000000001E-2</v>
      </c>
      <c r="C83">
        <v>4</v>
      </c>
      <c r="D83">
        <v>1</v>
      </c>
      <c r="E83">
        <v>0</v>
      </c>
      <c r="F83">
        <v>50</v>
      </c>
      <c r="G83">
        <v>0.72000140159899084</v>
      </c>
    </row>
    <row r="84" spans="1:7" x14ac:dyDescent="0.25">
      <c r="A84" t="s">
        <v>367</v>
      </c>
      <c r="B84">
        <v>0.12328799999999999</v>
      </c>
      <c r="C84">
        <v>4</v>
      </c>
      <c r="D84">
        <v>1</v>
      </c>
      <c r="E84">
        <v>0</v>
      </c>
      <c r="F84">
        <v>50</v>
      </c>
      <c r="G84">
        <v>1.080002102398486</v>
      </c>
    </row>
    <row r="85" spans="1:7" x14ac:dyDescent="0.25">
      <c r="A85" t="s">
        <v>367</v>
      </c>
      <c r="B85">
        <v>0.10958900000000001</v>
      </c>
      <c r="C85">
        <v>4</v>
      </c>
      <c r="D85">
        <v>1</v>
      </c>
      <c r="E85">
        <v>0</v>
      </c>
      <c r="F85">
        <v>50</v>
      </c>
      <c r="G85">
        <v>0.95999894880075698</v>
      </c>
    </row>
    <row r="86" spans="1:7" x14ac:dyDescent="0.25">
      <c r="A86" t="s">
        <v>359</v>
      </c>
      <c r="B86">
        <v>9.1319999999999995E-3</v>
      </c>
      <c r="C86">
        <v>4</v>
      </c>
      <c r="D86">
        <v>0</v>
      </c>
      <c r="E86">
        <v>50</v>
      </c>
      <c r="F86">
        <v>0</v>
      </c>
      <c r="G86">
        <v>7.9996262402691073E-2</v>
      </c>
    </row>
    <row r="87" spans="1:7" x14ac:dyDescent="0.25">
      <c r="A87" t="s">
        <v>359</v>
      </c>
      <c r="B87">
        <v>2.7397000000000001E-2</v>
      </c>
      <c r="C87">
        <v>4</v>
      </c>
      <c r="D87">
        <v>0</v>
      </c>
      <c r="E87">
        <v>50</v>
      </c>
      <c r="F87">
        <v>0</v>
      </c>
      <c r="G87">
        <v>0.239997547201766</v>
      </c>
    </row>
    <row r="88" spans="1:7" x14ac:dyDescent="0.25">
      <c r="A88" t="s">
        <v>359</v>
      </c>
      <c r="B88">
        <v>5.9360999999999997E-2</v>
      </c>
      <c r="C88">
        <v>4</v>
      </c>
      <c r="D88">
        <v>0</v>
      </c>
      <c r="E88">
        <v>50</v>
      </c>
      <c r="F88">
        <v>0</v>
      </c>
      <c r="G88">
        <v>0.52000198559857047</v>
      </c>
    </row>
    <row r="89" spans="1:7" x14ac:dyDescent="0.25">
      <c r="A89" t="s">
        <v>360</v>
      </c>
      <c r="B89">
        <v>6.8492999999999998E-2</v>
      </c>
      <c r="C89">
        <v>4</v>
      </c>
      <c r="D89">
        <v>0</v>
      </c>
      <c r="E89">
        <v>0</v>
      </c>
      <c r="F89">
        <v>100</v>
      </c>
      <c r="G89">
        <v>0.59999824800126145</v>
      </c>
    </row>
    <row r="90" spans="1:7" x14ac:dyDescent="0.25">
      <c r="A90" t="s">
        <v>360</v>
      </c>
      <c r="B90">
        <v>4.1096000000000001E-2</v>
      </c>
      <c r="C90">
        <v>4</v>
      </c>
      <c r="D90">
        <v>0</v>
      </c>
      <c r="E90">
        <v>0</v>
      </c>
      <c r="F90">
        <v>100</v>
      </c>
      <c r="G90">
        <v>0.36000070079949542</v>
      </c>
    </row>
    <row r="91" spans="1:7" x14ac:dyDescent="0.25">
      <c r="A91" t="s">
        <v>360</v>
      </c>
      <c r="B91">
        <v>5.0227999999999988E-2</v>
      </c>
      <c r="C91">
        <v>4</v>
      </c>
      <c r="D91">
        <v>0</v>
      </c>
      <c r="E91">
        <v>0</v>
      </c>
      <c r="F91">
        <v>100</v>
      </c>
      <c r="G91">
        <v>0.43999696320218651</v>
      </c>
    </row>
    <row r="92" spans="1:7" x14ac:dyDescent="0.25">
      <c r="A92" t="s">
        <v>362</v>
      </c>
      <c r="B92">
        <v>4.1096000000000001E-2</v>
      </c>
      <c r="C92">
        <v>4</v>
      </c>
      <c r="D92">
        <v>1</v>
      </c>
      <c r="E92">
        <v>50</v>
      </c>
      <c r="F92">
        <v>0</v>
      </c>
      <c r="G92">
        <v>0.36000070079949542</v>
      </c>
    </row>
    <row r="93" spans="1:7" x14ac:dyDescent="0.25">
      <c r="A93" t="s">
        <v>362</v>
      </c>
      <c r="B93">
        <v>3.1962999999999998E-2</v>
      </c>
      <c r="C93">
        <v>4</v>
      </c>
      <c r="D93">
        <v>1</v>
      </c>
      <c r="E93">
        <v>50</v>
      </c>
      <c r="F93">
        <v>0</v>
      </c>
      <c r="G93">
        <v>0.27999567840311151</v>
      </c>
    </row>
    <row r="94" spans="1:7" x14ac:dyDescent="0.25">
      <c r="A94" t="s">
        <v>362</v>
      </c>
      <c r="B94">
        <v>4.1096000000000001E-2</v>
      </c>
      <c r="C94">
        <v>4</v>
      </c>
      <c r="D94">
        <v>1</v>
      </c>
      <c r="E94">
        <v>50</v>
      </c>
      <c r="F94">
        <v>0</v>
      </c>
      <c r="G94">
        <v>0.36000070079949542</v>
      </c>
    </row>
    <row r="95" spans="1:7" x14ac:dyDescent="0.25">
      <c r="A95" t="s">
        <v>363</v>
      </c>
      <c r="B95">
        <v>7.7626000000000001E-2</v>
      </c>
      <c r="C95">
        <v>4</v>
      </c>
      <c r="D95">
        <v>1</v>
      </c>
      <c r="E95">
        <v>0</v>
      </c>
      <c r="F95">
        <v>100</v>
      </c>
      <c r="G95">
        <v>0.6800032703976453</v>
      </c>
    </row>
    <row r="96" spans="1:7" x14ac:dyDescent="0.25">
      <c r="A96" t="s">
        <v>363</v>
      </c>
      <c r="B96">
        <v>0.10502300000000001</v>
      </c>
      <c r="C96">
        <v>4</v>
      </c>
      <c r="D96">
        <v>1</v>
      </c>
      <c r="E96">
        <v>0</v>
      </c>
      <c r="F96">
        <v>100</v>
      </c>
      <c r="G96">
        <v>0.92000081759941144</v>
      </c>
    </row>
    <row r="97" spans="1:7" x14ac:dyDescent="0.25">
      <c r="A97" t="s">
        <v>363</v>
      </c>
      <c r="B97">
        <v>7.3058999999999999E-2</v>
      </c>
      <c r="C97">
        <v>4</v>
      </c>
      <c r="D97">
        <v>1</v>
      </c>
      <c r="E97">
        <v>0</v>
      </c>
      <c r="F97">
        <v>100</v>
      </c>
      <c r="G97">
        <v>0.63999637920260699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5"/>
  <sheetViews>
    <sheetView workbookViewId="0">
      <selection sqref="A1:XFD1"/>
    </sheetView>
  </sheetViews>
  <sheetFormatPr defaultRowHeight="15" x14ac:dyDescent="0.25"/>
  <cols>
    <col min="1" max="1" width="16" bestFit="1" customWidth="1"/>
    <col min="2" max="2" width="17.5703125" bestFit="1" customWidth="1"/>
    <col min="3" max="3" width="27" style="18" bestFit="1" customWidth="1"/>
    <col min="4" max="4" width="26.140625" style="18" bestFit="1" customWidth="1"/>
  </cols>
  <sheetData>
    <row r="1" spans="1:4" ht="30" x14ac:dyDescent="0.25">
      <c r="A1" s="6" t="s">
        <v>8</v>
      </c>
      <c r="B1" s="5" t="s">
        <v>9</v>
      </c>
      <c r="C1" s="47" t="s">
        <v>10</v>
      </c>
      <c r="D1" s="47" t="s">
        <v>11</v>
      </c>
    </row>
    <row r="2" spans="1:4" x14ac:dyDescent="0.25">
      <c r="A2" t="s">
        <v>12</v>
      </c>
      <c r="B2" t="s">
        <v>2</v>
      </c>
      <c r="C2" s="18">
        <v>6.7000000000000004E-2</v>
      </c>
      <c r="D2" s="18">
        <v>0.873</v>
      </c>
    </row>
    <row r="3" spans="1:4" x14ac:dyDescent="0.25">
      <c r="A3" t="s">
        <v>12</v>
      </c>
      <c r="B3" t="s">
        <v>2</v>
      </c>
      <c r="C3" s="18">
        <v>0.44</v>
      </c>
      <c r="D3" s="18">
        <v>0.99</v>
      </c>
    </row>
    <row r="4" spans="1:4" x14ac:dyDescent="0.25">
      <c r="A4" t="s">
        <v>12</v>
      </c>
      <c r="B4" t="s">
        <v>2</v>
      </c>
      <c r="C4" s="18">
        <v>0.214</v>
      </c>
      <c r="D4" s="18">
        <v>0.89200000000000002</v>
      </c>
    </row>
    <row r="5" spans="1:4" x14ac:dyDescent="0.25">
      <c r="A5" t="s">
        <v>12</v>
      </c>
      <c r="B5" t="s">
        <v>2</v>
      </c>
      <c r="C5" s="18">
        <v>0.54800000000000004</v>
      </c>
      <c r="D5" s="18">
        <v>0.98299999999999998</v>
      </c>
    </row>
    <row r="6" spans="1:4" x14ac:dyDescent="0.25">
      <c r="A6" t="s">
        <v>12</v>
      </c>
      <c r="B6" t="s">
        <v>2</v>
      </c>
      <c r="C6" s="18">
        <v>0.314</v>
      </c>
      <c r="D6" s="18">
        <v>0.99199999999999999</v>
      </c>
    </row>
    <row r="7" spans="1:4" x14ac:dyDescent="0.25">
      <c r="A7" t="s">
        <v>12</v>
      </c>
      <c r="B7" t="s">
        <v>2</v>
      </c>
      <c r="C7" s="18">
        <v>5.8000000000000003E-2</v>
      </c>
      <c r="D7" s="18">
        <v>0.65300000000000002</v>
      </c>
    </row>
    <row r="8" spans="1:4" x14ac:dyDescent="0.25">
      <c r="A8" t="s">
        <v>12</v>
      </c>
      <c r="B8" t="s">
        <v>2</v>
      </c>
      <c r="C8" s="18">
        <v>6.0999999999999999E-2</v>
      </c>
      <c r="D8" s="18">
        <v>0.86899999999999999</v>
      </c>
    </row>
    <row r="9" spans="1:4" x14ac:dyDescent="0.25">
      <c r="A9" t="s">
        <v>12</v>
      </c>
      <c r="B9" t="s">
        <v>2</v>
      </c>
      <c r="C9" s="18">
        <v>0.23699999999999999</v>
      </c>
      <c r="D9" s="18">
        <v>0.374</v>
      </c>
    </row>
    <row r="10" spans="1:4" x14ac:dyDescent="0.25">
      <c r="A10" t="s">
        <v>12</v>
      </c>
      <c r="B10" t="s">
        <v>2</v>
      </c>
      <c r="C10" s="18">
        <v>0.15</v>
      </c>
      <c r="D10" s="18">
        <v>0.36099999999999999</v>
      </c>
    </row>
    <row r="11" spans="1:4" x14ac:dyDescent="0.25">
      <c r="A11" t="s">
        <v>12</v>
      </c>
      <c r="B11" t="s">
        <v>2</v>
      </c>
      <c r="C11" s="18">
        <v>0.155</v>
      </c>
      <c r="D11" s="18">
        <v>0.92600000000000005</v>
      </c>
    </row>
    <row r="12" spans="1:4" x14ac:dyDescent="0.25">
      <c r="A12" t="s">
        <v>12</v>
      </c>
      <c r="B12" t="s">
        <v>2</v>
      </c>
      <c r="C12" s="18">
        <v>0.36</v>
      </c>
      <c r="D12" s="18">
        <v>0.86699999999999999</v>
      </c>
    </row>
    <row r="13" spans="1:4" x14ac:dyDescent="0.25">
      <c r="A13" t="s">
        <v>12</v>
      </c>
      <c r="B13" t="s">
        <v>2</v>
      </c>
      <c r="C13" s="18">
        <v>0.23200000000000001</v>
      </c>
      <c r="D13" s="18">
        <v>0.92400000000000004</v>
      </c>
    </row>
    <row r="14" spans="1:4" x14ac:dyDescent="0.25">
      <c r="A14" t="s">
        <v>12</v>
      </c>
      <c r="B14" t="s">
        <v>2</v>
      </c>
      <c r="C14" s="18">
        <v>0.77800000000000002</v>
      </c>
      <c r="D14" s="18">
        <v>1</v>
      </c>
    </row>
    <row r="15" spans="1:4" x14ac:dyDescent="0.25">
      <c r="A15" t="s">
        <v>12</v>
      </c>
      <c r="B15" t="s">
        <v>2</v>
      </c>
      <c r="C15" s="18">
        <v>0.76700000000000002</v>
      </c>
      <c r="D15" s="18">
        <v>0.98199999999999998</v>
      </c>
    </row>
    <row r="16" spans="1:4" x14ac:dyDescent="0.25">
      <c r="A16" t="s">
        <v>12</v>
      </c>
      <c r="B16" t="s">
        <v>2</v>
      </c>
      <c r="C16" s="18">
        <v>0.82199999999999995</v>
      </c>
      <c r="D16" s="18">
        <v>0.96199999999999997</v>
      </c>
    </row>
    <row r="17" spans="1:4" x14ac:dyDescent="0.25">
      <c r="A17" t="s">
        <v>12</v>
      </c>
      <c r="B17" t="s">
        <v>2</v>
      </c>
      <c r="C17" s="18">
        <v>0.68899999999999995</v>
      </c>
      <c r="D17" s="18">
        <v>0.47299999999999998</v>
      </c>
    </row>
    <row r="18" spans="1:4" x14ac:dyDescent="0.25">
      <c r="A18" t="s">
        <v>12</v>
      </c>
      <c r="B18" t="s">
        <v>2</v>
      </c>
      <c r="C18" s="18">
        <v>0.11</v>
      </c>
      <c r="D18" s="18">
        <v>0.92500000000000004</v>
      </c>
    </row>
    <row r="19" spans="1:4" x14ac:dyDescent="0.25">
      <c r="A19" t="s">
        <v>12</v>
      </c>
      <c r="B19" t="s">
        <v>2</v>
      </c>
      <c r="C19" s="18">
        <v>0.309</v>
      </c>
      <c r="D19" s="18">
        <v>0.89400000000000002</v>
      </c>
    </row>
    <row r="20" spans="1:4" x14ac:dyDescent="0.25">
      <c r="A20" t="s">
        <v>12</v>
      </c>
      <c r="B20" t="s">
        <v>2</v>
      </c>
      <c r="C20" s="18">
        <v>0.221</v>
      </c>
      <c r="D20" s="18">
        <v>0.98599999999999999</v>
      </c>
    </row>
    <row r="21" spans="1:4" x14ac:dyDescent="0.25">
      <c r="A21" t="s">
        <v>12</v>
      </c>
      <c r="B21" t="s">
        <v>2</v>
      </c>
      <c r="C21" s="18">
        <v>0.255</v>
      </c>
      <c r="D21" s="18">
        <v>0.72599999999999998</v>
      </c>
    </row>
    <row r="22" spans="1:4" x14ac:dyDescent="0.25">
      <c r="A22" t="s">
        <v>12</v>
      </c>
      <c r="B22" t="s">
        <v>2</v>
      </c>
      <c r="C22" s="18">
        <v>0.79700000000000004</v>
      </c>
      <c r="D22" s="18">
        <v>0.97299999999999998</v>
      </c>
    </row>
    <row r="23" spans="1:4" x14ac:dyDescent="0.25">
      <c r="A23" t="s">
        <v>12</v>
      </c>
      <c r="B23" t="s">
        <v>2</v>
      </c>
      <c r="C23" s="18">
        <v>0.23200000000000001</v>
      </c>
      <c r="D23" s="18">
        <v>0.84599999999999997</v>
      </c>
    </row>
    <row r="24" spans="1:4" x14ac:dyDescent="0.25">
      <c r="A24" t="s">
        <v>12</v>
      </c>
      <c r="B24" t="s">
        <v>2</v>
      </c>
      <c r="C24" s="18">
        <v>0.23499999999999999</v>
      </c>
      <c r="D24" s="18">
        <v>0.67400000000000004</v>
      </c>
    </row>
    <row r="25" spans="1:4" x14ac:dyDescent="0.25">
      <c r="A25" t="s">
        <v>12</v>
      </c>
      <c r="B25" t="s">
        <v>3</v>
      </c>
      <c r="C25" s="18">
        <v>0.25600000000000001</v>
      </c>
      <c r="D25" s="18">
        <v>0.34499999999999997</v>
      </c>
    </row>
    <row r="26" spans="1:4" x14ac:dyDescent="0.25">
      <c r="A26" t="s">
        <v>12</v>
      </c>
      <c r="B26" t="s">
        <v>3</v>
      </c>
      <c r="C26" s="18">
        <v>3.9E-2</v>
      </c>
      <c r="D26" s="18">
        <v>0.51600000000000001</v>
      </c>
    </row>
    <row r="27" spans="1:4" x14ac:dyDescent="0.25">
      <c r="A27" t="s">
        <v>12</v>
      </c>
      <c r="B27" t="s">
        <v>3</v>
      </c>
      <c r="C27" s="18">
        <v>0.34</v>
      </c>
      <c r="D27" s="18">
        <v>0.41399999999999998</v>
      </c>
    </row>
    <row r="28" spans="1:4" x14ac:dyDescent="0.25">
      <c r="A28" t="s">
        <v>12</v>
      </c>
      <c r="B28" t="s">
        <v>3</v>
      </c>
      <c r="C28" s="18">
        <v>0.122</v>
      </c>
      <c r="D28" s="18">
        <v>0.02</v>
      </c>
    </row>
    <row r="29" spans="1:4" x14ac:dyDescent="0.25">
      <c r="A29" t="s">
        <v>12</v>
      </c>
      <c r="B29" t="s">
        <v>3</v>
      </c>
      <c r="C29" s="18">
        <v>0.14399999999999999</v>
      </c>
      <c r="D29" s="18">
        <v>0.16500000000000001</v>
      </c>
    </row>
    <row r="30" spans="1:4" x14ac:dyDescent="0.25">
      <c r="A30" t="s">
        <v>12</v>
      </c>
      <c r="B30" t="s">
        <v>3</v>
      </c>
      <c r="C30" s="18">
        <v>0.224</v>
      </c>
      <c r="D30" s="18">
        <v>0.26900000000000002</v>
      </c>
    </row>
    <row r="31" spans="1:4" x14ac:dyDescent="0.25">
      <c r="A31" t="s">
        <v>12</v>
      </c>
      <c r="B31" t="s">
        <v>3</v>
      </c>
      <c r="C31" s="18">
        <v>0.27</v>
      </c>
      <c r="D31" s="18">
        <v>0.20200000000000001</v>
      </c>
    </row>
    <row r="32" spans="1:4" x14ac:dyDescent="0.25">
      <c r="A32" t="s">
        <v>12</v>
      </c>
      <c r="B32" t="s">
        <v>3</v>
      </c>
      <c r="C32" s="18">
        <v>0.58599999999999997</v>
      </c>
      <c r="D32" s="18">
        <v>0.28899999999999998</v>
      </c>
    </row>
    <row r="33" spans="1:4" x14ac:dyDescent="0.25">
      <c r="A33" t="s">
        <v>12</v>
      </c>
      <c r="B33" t="s">
        <v>3</v>
      </c>
      <c r="C33" s="18">
        <v>0.106</v>
      </c>
      <c r="D33" s="18">
        <v>0.189</v>
      </c>
    </row>
    <row r="34" spans="1:4" x14ac:dyDescent="0.25">
      <c r="A34" t="s">
        <v>12</v>
      </c>
      <c r="B34" t="s">
        <v>3</v>
      </c>
      <c r="C34" s="18">
        <v>2.1999999999999999E-2</v>
      </c>
      <c r="D34" s="18">
        <v>8.1000000000000003E-2</v>
      </c>
    </row>
    <row r="35" spans="1:4" x14ac:dyDescent="0.25">
      <c r="A35" t="s">
        <v>12</v>
      </c>
      <c r="B35" t="s">
        <v>3</v>
      </c>
      <c r="C35" s="18">
        <v>6.4000000000000001E-2</v>
      </c>
      <c r="D35" s="18">
        <v>2.5999999999999999E-2</v>
      </c>
    </row>
    <row r="36" spans="1:4" x14ac:dyDescent="0.25">
      <c r="A36" t="s">
        <v>12</v>
      </c>
      <c r="B36" t="s">
        <v>3</v>
      </c>
      <c r="C36" s="18">
        <v>0.12</v>
      </c>
      <c r="D36" s="18">
        <v>8.8999999999999996E-2</v>
      </c>
    </row>
    <row r="37" spans="1:4" x14ac:dyDescent="0.25">
      <c r="A37" t="s">
        <v>12</v>
      </c>
      <c r="B37" t="s">
        <v>3</v>
      </c>
      <c r="C37" s="18">
        <v>0.309</v>
      </c>
      <c r="D37" s="18">
        <v>0.188</v>
      </c>
    </row>
    <row r="38" spans="1:4" x14ac:dyDescent="0.25">
      <c r="A38" t="s">
        <v>12</v>
      </c>
      <c r="B38" t="s">
        <v>3</v>
      </c>
      <c r="C38" s="18">
        <v>0.30599999999999999</v>
      </c>
      <c r="D38" s="18">
        <v>0.24299999999999999</v>
      </c>
    </row>
    <row r="39" spans="1:4" x14ac:dyDescent="0.25">
      <c r="A39" t="s">
        <v>12</v>
      </c>
      <c r="B39" t="s">
        <v>3</v>
      </c>
      <c r="C39" s="18">
        <v>0.161</v>
      </c>
      <c r="D39" s="18">
        <v>0.115</v>
      </c>
    </row>
    <row r="40" spans="1:4" x14ac:dyDescent="0.25">
      <c r="A40" t="s">
        <v>12</v>
      </c>
      <c r="B40" t="s">
        <v>3</v>
      </c>
      <c r="C40" s="18">
        <v>4.5999999999999999E-2</v>
      </c>
      <c r="D40" s="18">
        <v>0.48399999999999999</v>
      </c>
    </row>
    <row r="41" spans="1:4" x14ac:dyDescent="0.25">
      <c r="A41" t="s">
        <v>12</v>
      </c>
      <c r="B41" t="s">
        <v>3</v>
      </c>
      <c r="C41" s="18">
        <v>0.53300000000000003</v>
      </c>
      <c r="D41" s="18">
        <v>0.193</v>
      </c>
    </row>
    <row r="42" spans="1:4" x14ac:dyDescent="0.25">
      <c r="A42" t="s">
        <v>12</v>
      </c>
      <c r="B42" t="s">
        <v>3</v>
      </c>
      <c r="C42" s="18">
        <v>0.40400000000000003</v>
      </c>
      <c r="D42" s="18">
        <v>0.14199999999999999</v>
      </c>
    </row>
    <row r="43" spans="1:4" x14ac:dyDescent="0.25">
      <c r="A43" t="s">
        <v>12</v>
      </c>
      <c r="B43" t="s">
        <v>4</v>
      </c>
      <c r="C43" s="18">
        <v>6.3E-2</v>
      </c>
      <c r="D43" s="18">
        <v>0.59799999999999998</v>
      </c>
    </row>
    <row r="44" spans="1:4" x14ac:dyDescent="0.25">
      <c r="A44" t="s">
        <v>12</v>
      </c>
      <c r="B44" t="s">
        <v>4</v>
      </c>
      <c r="C44" s="18">
        <v>0.54100000000000004</v>
      </c>
      <c r="D44" s="18">
        <v>0.82299999999999995</v>
      </c>
    </row>
    <row r="45" spans="1:4" x14ac:dyDescent="0.25">
      <c r="A45" t="s">
        <v>12</v>
      </c>
      <c r="B45" t="s">
        <v>4</v>
      </c>
      <c r="C45" s="18">
        <v>5.1999999999999998E-2</v>
      </c>
      <c r="D45" s="18">
        <v>0.373</v>
      </c>
    </row>
    <row r="46" spans="1:4" x14ac:dyDescent="0.25">
      <c r="A46" t="s">
        <v>12</v>
      </c>
      <c r="B46" t="s">
        <v>4</v>
      </c>
      <c r="C46" s="18">
        <v>5.2999999999999999E-2</v>
      </c>
      <c r="D46" s="18">
        <v>0.184</v>
      </c>
    </row>
    <row r="47" spans="1:4" x14ac:dyDescent="0.25">
      <c r="A47" t="s">
        <v>12</v>
      </c>
      <c r="B47" t="s">
        <v>4</v>
      </c>
      <c r="C47" s="18">
        <v>0.112</v>
      </c>
      <c r="D47" s="18">
        <v>0.86799999999999999</v>
      </c>
    </row>
    <row r="48" spans="1:4" x14ac:dyDescent="0.25">
      <c r="A48" t="s">
        <v>12</v>
      </c>
      <c r="B48" t="s">
        <v>4</v>
      </c>
      <c r="C48" s="18">
        <v>8.2000000000000003E-2</v>
      </c>
      <c r="D48" s="18">
        <v>0.86099999999999999</v>
      </c>
    </row>
    <row r="49" spans="1:4" x14ac:dyDescent="0.25">
      <c r="A49" t="s">
        <v>12</v>
      </c>
      <c r="B49" t="s">
        <v>4</v>
      </c>
      <c r="C49" s="18">
        <v>3.5000000000000003E-2</v>
      </c>
      <c r="D49" s="18">
        <v>0.248</v>
      </c>
    </row>
    <row r="50" spans="1:4" x14ac:dyDescent="0.25">
      <c r="A50" t="s">
        <v>12</v>
      </c>
      <c r="B50" t="s">
        <v>4</v>
      </c>
      <c r="C50" s="18">
        <v>0.19400000000000001</v>
      </c>
      <c r="D50" s="18">
        <v>0.998</v>
      </c>
    </row>
    <row r="51" spans="1:4" x14ac:dyDescent="0.25">
      <c r="A51" t="s">
        <v>12</v>
      </c>
      <c r="B51" t="s">
        <v>4</v>
      </c>
      <c r="C51" s="18">
        <v>0.33700000000000002</v>
      </c>
      <c r="D51" s="18">
        <v>0.99199999999999999</v>
      </c>
    </row>
    <row r="52" spans="1:4" x14ac:dyDescent="0.25">
      <c r="A52" t="s">
        <v>12</v>
      </c>
      <c r="B52" t="s">
        <v>4</v>
      </c>
      <c r="C52" s="18">
        <v>0.23699999999999999</v>
      </c>
      <c r="D52" s="18">
        <v>0.96499999999999997</v>
      </c>
    </row>
    <row r="53" spans="1:4" x14ac:dyDescent="0.25">
      <c r="A53" t="s">
        <v>12</v>
      </c>
      <c r="B53" t="s">
        <v>4</v>
      </c>
      <c r="C53" s="18">
        <v>0.28699999999999998</v>
      </c>
      <c r="D53" s="18">
        <v>0.94899999999999995</v>
      </c>
    </row>
    <row r="54" spans="1:4" x14ac:dyDescent="0.25">
      <c r="A54" t="s">
        <v>12</v>
      </c>
      <c r="B54" t="s">
        <v>4</v>
      </c>
      <c r="C54" s="18">
        <v>0.44600000000000001</v>
      </c>
      <c r="D54" s="18">
        <v>0.41899999999999998</v>
      </c>
    </row>
    <row r="55" spans="1:4" x14ac:dyDescent="0.25">
      <c r="A55" t="s">
        <v>12</v>
      </c>
      <c r="B55" t="s">
        <v>4</v>
      </c>
      <c r="C55" s="18">
        <v>0.66500000000000004</v>
      </c>
      <c r="D55" s="18">
        <v>0.99</v>
      </c>
    </row>
    <row r="56" spans="1:4" x14ac:dyDescent="0.25">
      <c r="A56" t="s">
        <v>12</v>
      </c>
      <c r="B56" t="s">
        <v>4</v>
      </c>
      <c r="C56" s="18">
        <v>0.28399999999999997</v>
      </c>
      <c r="D56" s="18">
        <v>0.98699999999999999</v>
      </c>
    </row>
    <row r="57" spans="1:4" x14ac:dyDescent="0.25">
      <c r="A57" t="s">
        <v>12</v>
      </c>
      <c r="B57" t="s">
        <v>4</v>
      </c>
      <c r="C57" s="18">
        <v>0.39700000000000002</v>
      </c>
      <c r="D57" s="18">
        <v>0.82799999999999996</v>
      </c>
    </row>
    <row r="58" spans="1:4" x14ac:dyDescent="0.25">
      <c r="A58" t="s">
        <v>12</v>
      </c>
      <c r="B58" t="s">
        <v>4</v>
      </c>
      <c r="C58" s="18">
        <v>0.108</v>
      </c>
      <c r="D58" s="18">
        <v>0.40600000000000003</v>
      </c>
    </row>
    <row r="59" spans="1:4" x14ac:dyDescent="0.25">
      <c r="A59" t="s">
        <v>12</v>
      </c>
      <c r="B59" t="s">
        <v>4</v>
      </c>
      <c r="C59" s="18">
        <v>0.78500000000000003</v>
      </c>
      <c r="D59" s="18">
        <v>0.91200000000000003</v>
      </c>
    </row>
    <row r="60" spans="1:4" x14ac:dyDescent="0.25">
      <c r="A60" t="s">
        <v>12</v>
      </c>
      <c r="B60" t="s">
        <v>4</v>
      </c>
      <c r="C60" s="18">
        <v>9.5000000000000001E-2</v>
      </c>
      <c r="D60" s="18">
        <v>0.62</v>
      </c>
    </row>
    <row r="61" spans="1:4" x14ac:dyDescent="0.25">
      <c r="A61" t="s">
        <v>12</v>
      </c>
      <c r="B61" t="s">
        <v>4</v>
      </c>
      <c r="C61" s="18">
        <v>0.246</v>
      </c>
      <c r="D61" s="18">
        <v>0.59499999999999997</v>
      </c>
    </row>
    <row r="62" spans="1:4" x14ac:dyDescent="0.25">
      <c r="A62" t="s">
        <v>12</v>
      </c>
      <c r="B62" t="s">
        <v>4</v>
      </c>
      <c r="C62" s="18">
        <v>0.64700000000000002</v>
      </c>
      <c r="D62" s="18">
        <v>0.78600000000000003</v>
      </c>
    </row>
    <row r="63" spans="1:4" x14ac:dyDescent="0.25">
      <c r="A63" t="s">
        <v>12</v>
      </c>
      <c r="B63" t="s">
        <v>4</v>
      </c>
      <c r="C63" s="18">
        <v>0.42899999999999999</v>
      </c>
      <c r="D63" s="18">
        <v>0.91800000000000004</v>
      </c>
    </row>
    <row r="64" spans="1:4" x14ac:dyDescent="0.25">
      <c r="A64" t="s">
        <v>12</v>
      </c>
      <c r="B64" t="s">
        <v>4</v>
      </c>
      <c r="C64" s="18">
        <v>0.33900000000000002</v>
      </c>
      <c r="D64" s="18">
        <v>0.72199999999999998</v>
      </c>
    </row>
    <row r="65" spans="1:4" x14ac:dyDescent="0.25">
      <c r="A65" t="s">
        <v>12</v>
      </c>
      <c r="B65" t="s">
        <v>4</v>
      </c>
      <c r="C65" s="18">
        <v>5.0000000000000001E-3</v>
      </c>
      <c r="D65" s="18">
        <v>0.63100000000000001</v>
      </c>
    </row>
    <row r="66" spans="1:4" x14ac:dyDescent="0.25">
      <c r="A66" t="s">
        <v>12</v>
      </c>
      <c r="B66" t="s">
        <v>4</v>
      </c>
      <c r="C66" s="18">
        <v>0.33700000000000002</v>
      </c>
      <c r="D66" s="18">
        <v>0.74</v>
      </c>
    </row>
    <row r="67" spans="1:4" x14ac:dyDescent="0.25">
      <c r="A67" t="s">
        <v>12</v>
      </c>
      <c r="B67" t="s">
        <v>4</v>
      </c>
      <c r="C67" s="18">
        <v>0.48299999999999998</v>
      </c>
      <c r="D67" s="18">
        <v>0.70699999999999996</v>
      </c>
    </row>
    <row r="68" spans="1:4" x14ac:dyDescent="0.25">
      <c r="A68" t="s">
        <v>12</v>
      </c>
      <c r="B68" t="s">
        <v>5</v>
      </c>
      <c r="C68" s="18">
        <v>0.192</v>
      </c>
      <c r="D68" s="18">
        <v>0.61299999999999999</v>
      </c>
    </row>
    <row r="69" spans="1:4" x14ac:dyDescent="0.25">
      <c r="A69" t="s">
        <v>12</v>
      </c>
      <c r="B69" t="s">
        <v>5</v>
      </c>
      <c r="C69" s="18">
        <v>0.30299999999999999</v>
      </c>
      <c r="D69" s="18">
        <v>0.92900000000000005</v>
      </c>
    </row>
    <row r="70" spans="1:4" x14ac:dyDescent="0.25">
      <c r="A70" t="s">
        <v>12</v>
      </c>
      <c r="B70" t="s">
        <v>5</v>
      </c>
      <c r="C70" s="18">
        <v>0.222</v>
      </c>
      <c r="D70" s="18">
        <v>0.29899999999999999</v>
      </c>
    </row>
    <row r="71" spans="1:4" x14ac:dyDescent="0.25">
      <c r="A71" t="s">
        <v>12</v>
      </c>
      <c r="B71" t="s">
        <v>5</v>
      </c>
      <c r="C71" s="18">
        <v>0.62</v>
      </c>
      <c r="D71" s="18">
        <v>0.63800000000000001</v>
      </c>
    </row>
    <row r="72" spans="1:4" x14ac:dyDescent="0.25">
      <c r="A72" t="s">
        <v>12</v>
      </c>
      <c r="B72" t="s">
        <v>5</v>
      </c>
      <c r="C72" s="18">
        <v>3.0000000000000001E-3</v>
      </c>
      <c r="D72" s="18">
        <v>0.27700000000000002</v>
      </c>
    </row>
    <row r="73" spans="1:4" x14ac:dyDescent="0.25">
      <c r="A73" t="s">
        <v>12</v>
      </c>
      <c r="B73" t="s">
        <v>5</v>
      </c>
      <c r="C73" s="18">
        <v>0.433</v>
      </c>
      <c r="D73" s="18">
        <v>0.68500000000000005</v>
      </c>
    </row>
    <row r="74" spans="1:4" x14ac:dyDescent="0.25">
      <c r="A74" t="s">
        <v>12</v>
      </c>
      <c r="B74" t="s">
        <v>5</v>
      </c>
      <c r="C74" s="18">
        <v>1.0999999999999999E-2</v>
      </c>
      <c r="D74" s="18">
        <v>0.53900000000000003</v>
      </c>
    </row>
    <row r="75" spans="1:4" x14ac:dyDescent="0.25">
      <c r="A75" t="s">
        <v>12</v>
      </c>
      <c r="B75" t="s">
        <v>5</v>
      </c>
      <c r="C75" s="18">
        <v>0.71299999999999997</v>
      </c>
      <c r="D75" s="18">
        <v>0.72399999999999998</v>
      </c>
    </row>
    <row r="76" spans="1:4" x14ac:dyDescent="0.25">
      <c r="A76" t="s">
        <v>12</v>
      </c>
      <c r="B76" t="s">
        <v>5</v>
      </c>
      <c r="C76" s="18">
        <v>0.53100000000000003</v>
      </c>
      <c r="D76" s="18">
        <v>0.98799999999999999</v>
      </c>
    </row>
    <row r="77" spans="1:4" x14ac:dyDescent="0.25">
      <c r="A77" t="s">
        <v>12</v>
      </c>
      <c r="B77" t="s">
        <v>5</v>
      </c>
      <c r="C77" s="18">
        <v>6.0000000000000001E-3</v>
      </c>
      <c r="D77" s="18">
        <v>0.38800000000000001</v>
      </c>
    </row>
    <row r="78" spans="1:4" x14ac:dyDescent="0.25">
      <c r="A78" t="s">
        <v>12</v>
      </c>
      <c r="B78" t="s">
        <v>5</v>
      </c>
      <c r="C78" s="18">
        <v>0.42899999999999999</v>
      </c>
      <c r="D78" s="18">
        <v>0.98099999999999998</v>
      </c>
    </row>
    <row r="79" spans="1:4" x14ac:dyDescent="0.25">
      <c r="A79" t="s">
        <v>12</v>
      </c>
      <c r="B79" t="s">
        <v>5</v>
      </c>
      <c r="C79" s="18">
        <v>0.373</v>
      </c>
      <c r="D79" s="18">
        <v>0.94299999999999995</v>
      </c>
    </row>
    <row r="80" spans="1:4" x14ac:dyDescent="0.25">
      <c r="A80" t="s">
        <v>12</v>
      </c>
      <c r="B80" t="s">
        <v>5</v>
      </c>
      <c r="C80" s="18">
        <v>0.16600000000000001</v>
      </c>
      <c r="D80" s="18">
        <v>0.56799999999999995</v>
      </c>
    </row>
    <row r="81" spans="1:4" x14ac:dyDescent="0.25">
      <c r="A81" t="s">
        <v>12</v>
      </c>
      <c r="B81" t="s">
        <v>5</v>
      </c>
      <c r="C81" s="18">
        <v>0.23</v>
      </c>
      <c r="D81" s="18">
        <v>0.39100000000000001</v>
      </c>
    </row>
    <row r="82" spans="1:4" x14ac:dyDescent="0.25">
      <c r="A82" t="s">
        <v>12</v>
      </c>
      <c r="B82" t="s">
        <v>5</v>
      </c>
      <c r="C82" s="18">
        <v>0.112</v>
      </c>
      <c r="D82" s="18">
        <v>0.78600000000000003</v>
      </c>
    </row>
    <row r="83" spans="1:4" x14ac:dyDescent="0.25">
      <c r="A83" t="s">
        <v>12</v>
      </c>
      <c r="B83" t="s">
        <v>5</v>
      </c>
      <c r="C83" s="18">
        <v>0.107</v>
      </c>
      <c r="D83" s="18">
        <v>0.54100000000000004</v>
      </c>
    </row>
    <row r="84" spans="1:4" x14ac:dyDescent="0.25">
      <c r="A84" t="s">
        <v>12</v>
      </c>
      <c r="B84" t="s">
        <v>5</v>
      </c>
      <c r="C84" s="18">
        <v>0.17499999999999999</v>
      </c>
      <c r="D84" s="18">
        <v>0.218</v>
      </c>
    </row>
    <row r="85" spans="1:4" x14ac:dyDescent="0.25">
      <c r="A85" t="s">
        <v>12</v>
      </c>
      <c r="B85" t="s">
        <v>5</v>
      </c>
      <c r="C85" s="18">
        <v>0.49099999999999999</v>
      </c>
      <c r="D85" s="18">
        <v>0.95499999999999996</v>
      </c>
    </row>
    <row r="86" spans="1:4" x14ac:dyDescent="0.25">
      <c r="A86" t="s">
        <v>12</v>
      </c>
      <c r="B86" t="s">
        <v>5</v>
      </c>
      <c r="C86" s="18">
        <v>0.3</v>
      </c>
      <c r="D86" s="18">
        <v>0.72199999999999998</v>
      </c>
    </row>
    <row r="87" spans="1:4" x14ac:dyDescent="0.25">
      <c r="A87" t="s">
        <v>12</v>
      </c>
      <c r="B87" t="s">
        <v>5</v>
      </c>
      <c r="C87" s="18">
        <v>5.0999999999999997E-2</v>
      </c>
      <c r="D87" s="18">
        <v>0.223</v>
      </c>
    </row>
    <row r="88" spans="1:4" x14ac:dyDescent="0.25">
      <c r="A88" t="s">
        <v>12</v>
      </c>
      <c r="B88" t="s">
        <v>5</v>
      </c>
      <c r="C88" s="18">
        <v>3.7999999999999999E-2</v>
      </c>
      <c r="D88" s="18">
        <v>0.308</v>
      </c>
    </row>
    <row r="89" spans="1:4" x14ac:dyDescent="0.25">
      <c r="A89" t="s">
        <v>12</v>
      </c>
      <c r="B89" t="s">
        <v>5</v>
      </c>
      <c r="C89" s="18">
        <v>0.32</v>
      </c>
      <c r="D89" s="18">
        <v>0.61399999999999999</v>
      </c>
    </row>
    <row r="90" spans="1:4" x14ac:dyDescent="0.25">
      <c r="A90" t="s">
        <v>12</v>
      </c>
      <c r="B90" t="s">
        <v>5</v>
      </c>
      <c r="C90" s="18">
        <v>0.17399999999999999</v>
      </c>
      <c r="D90" s="18">
        <v>0.46</v>
      </c>
    </row>
    <row r="91" spans="1:4" x14ac:dyDescent="0.25">
      <c r="A91" t="s">
        <v>12</v>
      </c>
      <c r="B91" t="s">
        <v>5</v>
      </c>
      <c r="C91" s="18">
        <v>0.63500000000000001</v>
      </c>
      <c r="D91" s="18">
        <v>0.60199999999999998</v>
      </c>
    </row>
    <row r="92" spans="1:4" x14ac:dyDescent="0.25">
      <c r="A92" t="s">
        <v>12</v>
      </c>
      <c r="B92" t="s">
        <v>5</v>
      </c>
      <c r="C92" s="18">
        <v>0.77</v>
      </c>
      <c r="D92" s="18">
        <v>0.99199999999999999</v>
      </c>
    </row>
    <row r="93" spans="1:4" x14ac:dyDescent="0.25">
      <c r="A93" t="s">
        <v>12</v>
      </c>
      <c r="B93" t="s">
        <v>5</v>
      </c>
      <c r="C93" s="18">
        <v>7.0000000000000007E-2</v>
      </c>
      <c r="D93" s="18">
        <v>0.64200000000000002</v>
      </c>
    </row>
    <row r="94" spans="1:4" x14ac:dyDescent="0.25">
      <c r="A94" t="s">
        <v>12</v>
      </c>
      <c r="B94" t="s">
        <v>5</v>
      </c>
      <c r="C94" s="18">
        <v>0.749</v>
      </c>
      <c r="D94" s="18">
        <v>0.99099999999999999</v>
      </c>
    </row>
    <row r="95" spans="1:4" x14ac:dyDescent="0.25">
      <c r="A95" t="s">
        <v>12</v>
      </c>
      <c r="B95" t="s">
        <v>5</v>
      </c>
      <c r="C95" s="18">
        <v>0</v>
      </c>
      <c r="D95" s="18">
        <v>0.26500000000000001</v>
      </c>
    </row>
    <row r="96" spans="1:4" x14ac:dyDescent="0.25">
      <c r="A96" t="s">
        <v>12</v>
      </c>
      <c r="B96" t="s">
        <v>6</v>
      </c>
      <c r="C96" s="18">
        <v>0.189</v>
      </c>
      <c r="D96" s="18">
        <v>0.91700000000000004</v>
      </c>
    </row>
    <row r="97" spans="1:4" x14ac:dyDescent="0.25">
      <c r="A97" t="s">
        <v>12</v>
      </c>
      <c r="B97" t="s">
        <v>6</v>
      </c>
      <c r="C97" s="18">
        <v>4.5999999999999999E-2</v>
      </c>
      <c r="D97" s="18">
        <v>0.92400000000000004</v>
      </c>
    </row>
    <row r="98" spans="1:4" x14ac:dyDescent="0.25">
      <c r="A98" t="s">
        <v>12</v>
      </c>
      <c r="B98" t="s">
        <v>6</v>
      </c>
      <c r="C98" s="18">
        <v>0.249</v>
      </c>
      <c r="D98" s="18">
        <v>0.95299999999999996</v>
      </c>
    </row>
    <row r="99" spans="1:4" x14ac:dyDescent="0.25">
      <c r="A99" t="s">
        <v>12</v>
      </c>
      <c r="B99" t="s">
        <v>6</v>
      </c>
      <c r="C99" s="18">
        <v>0.64100000000000001</v>
      </c>
      <c r="D99" s="18">
        <v>0.92500000000000004</v>
      </c>
    </row>
    <row r="100" spans="1:4" x14ac:dyDescent="0.25">
      <c r="A100" t="s">
        <v>12</v>
      </c>
      <c r="B100" t="s">
        <v>6</v>
      </c>
      <c r="C100" s="18">
        <v>0.33500000000000002</v>
      </c>
      <c r="D100" s="18">
        <v>0.96799999999999997</v>
      </c>
    </row>
    <row r="101" spans="1:4" x14ac:dyDescent="0.25">
      <c r="A101" t="s">
        <v>12</v>
      </c>
      <c r="B101" t="s">
        <v>6</v>
      </c>
      <c r="C101" s="18">
        <v>0.13400000000000001</v>
      </c>
      <c r="D101" s="18">
        <v>0.48</v>
      </c>
    </row>
    <row r="102" spans="1:4" x14ac:dyDescent="0.25">
      <c r="A102" t="s">
        <v>12</v>
      </c>
      <c r="B102" t="s">
        <v>6</v>
      </c>
      <c r="C102" s="18">
        <v>0.14199999999999999</v>
      </c>
      <c r="D102" s="18">
        <v>0.83699999999999997</v>
      </c>
    </row>
    <row r="103" spans="1:4" x14ac:dyDescent="0.25">
      <c r="A103" t="s">
        <v>12</v>
      </c>
      <c r="B103" t="s">
        <v>6</v>
      </c>
      <c r="C103" s="18">
        <v>0.26400000000000001</v>
      </c>
      <c r="D103" s="18">
        <v>0.80100000000000005</v>
      </c>
    </row>
    <row r="104" spans="1:4" x14ac:dyDescent="0.25">
      <c r="A104" t="s">
        <v>12</v>
      </c>
      <c r="B104" t="s">
        <v>6</v>
      </c>
      <c r="C104" s="18">
        <v>7.0000000000000007E-2</v>
      </c>
      <c r="D104" s="18">
        <v>0.20100000000000001</v>
      </c>
    </row>
    <row r="105" spans="1:4" x14ac:dyDescent="0.25">
      <c r="A105" t="s">
        <v>12</v>
      </c>
      <c r="B105" t="s">
        <v>6</v>
      </c>
      <c r="C105" s="18">
        <v>0.128</v>
      </c>
      <c r="D105" s="18">
        <v>0.95199999999999996</v>
      </c>
    </row>
    <row r="106" spans="1:4" x14ac:dyDescent="0.25">
      <c r="A106" t="s">
        <v>12</v>
      </c>
      <c r="B106" t="s">
        <v>6</v>
      </c>
      <c r="C106" s="18">
        <v>0.626</v>
      </c>
      <c r="D106" s="18">
        <v>0.78600000000000003</v>
      </c>
    </row>
    <row r="107" spans="1:4" x14ac:dyDescent="0.25">
      <c r="A107" t="s">
        <v>12</v>
      </c>
      <c r="B107" t="s">
        <v>6</v>
      </c>
      <c r="C107" s="18">
        <v>0.46</v>
      </c>
      <c r="D107" s="18">
        <v>0.999</v>
      </c>
    </row>
    <row r="108" spans="1:4" x14ac:dyDescent="0.25">
      <c r="A108" t="s">
        <v>12</v>
      </c>
      <c r="B108" t="s">
        <v>6</v>
      </c>
      <c r="C108" s="18">
        <v>0.65500000000000003</v>
      </c>
      <c r="D108" s="18">
        <v>0.98199999999999998</v>
      </c>
    </row>
    <row r="109" spans="1:4" x14ac:dyDescent="0.25">
      <c r="A109" t="s">
        <v>12</v>
      </c>
      <c r="B109" t="s">
        <v>6</v>
      </c>
      <c r="C109" s="18">
        <v>0.499</v>
      </c>
      <c r="D109" s="18">
        <v>0.998</v>
      </c>
    </row>
    <row r="110" spans="1:4" x14ac:dyDescent="0.25">
      <c r="A110" t="s">
        <v>12</v>
      </c>
      <c r="B110" t="s">
        <v>6</v>
      </c>
      <c r="C110" s="18">
        <v>0.40400000000000003</v>
      </c>
      <c r="D110" s="18">
        <v>0.83399999999999996</v>
      </c>
    </row>
    <row r="111" spans="1:4" x14ac:dyDescent="0.25">
      <c r="A111" t="s">
        <v>12</v>
      </c>
      <c r="B111" t="s">
        <v>6</v>
      </c>
      <c r="C111" s="18">
        <v>0.115</v>
      </c>
      <c r="D111" s="18">
        <v>0.94199999999999995</v>
      </c>
    </row>
    <row r="112" spans="1:4" x14ac:dyDescent="0.25">
      <c r="A112" t="s">
        <v>12</v>
      </c>
      <c r="B112" t="s">
        <v>6</v>
      </c>
      <c r="C112" s="18">
        <v>0.47299999999999998</v>
      </c>
      <c r="D112" s="18">
        <v>0.99199999999999999</v>
      </c>
    </row>
    <row r="113" spans="1:4" x14ac:dyDescent="0.25">
      <c r="A113" t="s">
        <v>12</v>
      </c>
      <c r="B113" t="s">
        <v>6</v>
      </c>
      <c r="C113" s="18">
        <v>0.61</v>
      </c>
      <c r="D113" s="18">
        <v>0.99299999999999999</v>
      </c>
    </row>
    <row r="114" spans="1:4" x14ac:dyDescent="0.25">
      <c r="A114" t="s">
        <v>12</v>
      </c>
      <c r="B114" t="s">
        <v>6</v>
      </c>
      <c r="C114" s="18">
        <v>0.19500000000000001</v>
      </c>
      <c r="D114" s="18">
        <v>0.99299999999999999</v>
      </c>
    </row>
    <row r="115" spans="1:4" x14ac:dyDescent="0.25">
      <c r="A115" t="s">
        <v>12</v>
      </c>
      <c r="B115" t="s">
        <v>6</v>
      </c>
      <c r="C115" s="18">
        <v>0.27</v>
      </c>
      <c r="D115" s="18">
        <v>0.88300000000000001</v>
      </c>
    </row>
    <row r="116" spans="1:4" x14ac:dyDescent="0.25">
      <c r="A116" t="s">
        <v>12</v>
      </c>
      <c r="B116" t="s">
        <v>6</v>
      </c>
      <c r="C116" s="18">
        <v>5.2999999999999999E-2</v>
      </c>
      <c r="D116" s="18">
        <v>0.91400000000000003</v>
      </c>
    </row>
    <row r="117" spans="1:4" x14ac:dyDescent="0.25">
      <c r="A117" t="s">
        <v>12</v>
      </c>
      <c r="B117" t="s">
        <v>6</v>
      </c>
      <c r="C117" s="18">
        <v>0.123</v>
      </c>
      <c r="D117" s="18">
        <v>0.88700000000000001</v>
      </c>
    </row>
    <row r="118" spans="1:4" x14ac:dyDescent="0.25">
      <c r="A118" t="s">
        <v>12</v>
      </c>
      <c r="B118" t="s">
        <v>6</v>
      </c>
      <c r="C118" s="18">
        <v>0.28499999999999998</v>
      </c>
      <c r="D118" s="18">
        <v>0.83499999999999996</v>
      </c>
    </row>
    <row r="119" spans="1:4" x14ac:dyDescent="0.25">
      <c r="A119" t="s">
        <v>12</v>
      </c>
      <c r="B119" t="s">
        <v>6</v>
      </c>
      <c r="C119" s="18">
        <v>9.6000000000000002E-2</v>
      </c>
      <c r="D119" s="18">
        <v>0.28999999999999998</v>
      </c>
    </row>
    <row r="120" spans="1:4" x14ac:dyDescent="0.25">
      <c r="A120" t="s">
        <v>12</v>
      </c>
      <c r="B120" t="s">
        <v>6</v>
      </c>
      <c r="C120" s="18">
        <v>9.5000000000000001E-2</v>
      </c>
      <c r="D120" s="18">
        <v>0.80500000000000005</v>
      </c>
    </row>
    <row r="121" spans="1:4" x14ac:dyDescent="0.25">
      <c r="A121" t="s">
        <v>12</v>
      </c>
      <c r="B121" t="s">
        <v>6</v>
      </c>
      <c r="C121" s="18">
        <v>8.5999999999999993E-2</v>
      </c>
      <c r="D121" s="18">
        <v>0.89400000000000002</v>
      </c>
    </row>
    <row r="122" spans="1:4" x14ac:dyDescent="0.25">
      <c r="A122" t="s">
        <v>12</v>
      </c>
      <c r="B122" t="s">
        <v>7</v>
      </c>
      <c r="C122" s="18">
        <v>0.46</v>
      </c>
      <c r="D122" s="18">
        <v>0.995</v>
      </c>
    </row>
    <row r="123" spans="1:4" x14ac:dyDescent="0.25">
      <c r="A123" t="s">
        <v>12</v>
      </c>
      <c r="B123" t="s">
        <v>7</v>
      </c>
      <c r="C123" s="18">
        <v>0.60499999999999998</v>
      </c>
      <c r="D123" s="18">
        <v>0.871</v>
      </c>
    </row>
    <row r="124" spans="1:4" x14ac:dyDescent="0.25">
      <c r="A124" t="s">
        <v>12</v>
      </c>
      <c r="B124" t="s">
        <v>7</v>
      </c>
      <c r="C124" s="18">
        <v>0.112</v>
      </c>
      <c r="D124" s="18">
        <v>0.84399999999999997</v>
      </c>
    </row>
    <row r="125" spans="1:4" x14ac:dyDescent="0.25">
      <c r="A125" t="s">
        <v>12</v>
      </c>
      <c r="B125" t="s">
        <v>7</v>
      </c>
      <c r="C125" s="18">
        <v>0.67400000000000004</v>
      </c>
      <c r="D125" s="18">
        <v>0.92500000000000004</v>
      </c>
    </row>
    <row r="126" spans="1:4" x14ac:dyDescent="0.25">
      <c r="A126" t="s">
        <v>12</v>
      </c>
      <c r="B126" t="s">
        <v>7</v>
      </c>
      <c r="C126" s="18">
        <v>0.44800000000000001</v>
      </c>
      <c r="D126" s="18">
        <v>1</v>
      </c>
    </row>
    <row r="127" spans="1:4" x14ac:dyDescent="0.25">
      <c r="A127" t="s">
        <v>12</v>
      </c>
      <c r="B127" t="s">
        <v>7</v>
      </c>
      <c r="C127" s="18">
        <v>0.11</v>
      </c>
      <c r="D127" s="18">
        <v>0.6</v>
      </c>
    </row>
    <row r="128" spans="1:4" x14ac:dyDescent="0.25">
      <c r="A128" t="s">
        <v>12</v>
      </c>
      <c r="B128" t="s">
        <v>7</v>
      </c>
      <c r="C128" s="18">
        <v>0.15</v>
      </c>
      <c r="D128" s="18">
        <v>0.67900000000000005</v>
      </c>
    </row>
    <row r="129" spans="1:4" x14ac:dyDescent="0.25">
      <c r="A129" t="s">
        <v>12</v>
      </c>
      <c r="B129" t="s">
        <v>7</v>
      </c>
      <c r="C129" s="18">
        <v>0.78600000000000003</v>
      </c>
      <c r="D129" s="18">
        <v>1</v>
      </c>
    </row>
    <row r="130" spans="1:4" x14ac:dyDescent="0.25">
      <c r="A130" t="s">
        <v>12</v>
      </c>
      <c r="B130" t="s">
        <v>7</v>
      </c>
      <c r="C130" s="18">
        <v>0.13</v>
      </c>
      <c r="D130" s="18">
        <v>0.7</v>
      </c>
    </row>
    <row r="131" spans="1:4" x14ac:dyDescent="0.25">
      <c r="A131" t="s">
        <v>12</v>
      </c>
      <c r="B131" t="s">
        <v>7</v>
      </c>
      <c r="C131" s="18">
        <v>0.73399999999999999</v>
      </c>
      <c r="D131" s="18">
        <v>0.94</v>
      </c>
    </row>
    <row r="132" spans="1:4" x14ac:dyDescent="0.25">
      <c r="A132" t="s">
        <v>12</v>
      </c>
      <c r="B132" t="s">
        <v>7</v>
      </c>
      <c r="C132" s="18">
        <v>0.84799999999999998</v>
      </c>
      <c r="D132" s="18">
        <v>1</v>
      </c>
    </row>
    <row r="133" spans="1:4" x14ac:dyDescent="0.25">
      <c r="A133" t="s">
        <v>12</v>
      </c>
      <c r="B133" t="s">
        <v>7</v>
      </c>
      <c r="C133" s="18">
        <v>0.30099999999999999</v>
      </c>
      <c r="D133" s="18">
        <v>1</v>
      </c>
    </row>
    <row r="134" spans="1:4" x14ac:dyDescent="0.25">
      <c r="A134" t="s">
        <v>12</v>
      </c>
      <c r="B134" t="s">
        <v>7</v>
      </c>
      <c r="C134" s="18">
        <v>0.14000000000000001</v>
      </c>
      <c r="D134" s="18">
        <v>0.45800000000000002</v>
      </c>
    </row>
    <row r="135" spans="1:4" x14ac:dyDescent="0.25">
      <c r="A135" t="s">
        <v>12</v>
      </c>
      <c r="B135" t="s">
        <v>7</v>
      </c>
      <c r="C135" s="18">
        <v>0.223</v>
      </c>
      <c r="D135" s="18">
        <v>0.88200000000000001</v>
      </c>
    </row>
    <row r="136" spans="1:4" x14ac:dyDescent="0.25">
      <c r="A136" t="s">
        <v>12</v>
      </c>
      <c r="B136" t="s">
        <v>7</v>
      </c>
      <c r="C136" s="18">
        <v>0.33700000000000002</v>
      </c>
      <c r="D136" s="18">
        <v>0.98499999999999999</v>
      </c>
    </row>
    <row r="137" spans="1:4" x14ac:dyDescent="0.25">
      <c r="A137" t="s">
        <v>12</v>
      </c>
      <c r="B137" t="s">
        <v>7</v>
      </c>
      <c r="C137" s="18">
        <v>0.41499999999999998</v>
      </c>
      <c r="D137" s="18">
        <v>0.8</v>
      </c>
    </row>
    <row r="138" spans="1:4" x14ac:dyDescent="0.25">
      <c r="A138" t="s">
        <v>12</v>
      </c>
      <c r="B138" t="s">
        <v>7</v>
      </c>
      <c r="C138" s="18">
        <v>0.79</v>
      </c>
      <c r="D138" s="18">
        <v>0.95399999999999996</v>
      </c>
    </row>
    <row r="139" spans="1:4" x14ac:dyDescent="0.25">
      <c r="A139" t="s">
        <v>12</v>
      </c>
      <c r="B139" t="s">
        <v>7</v>
      </c>
      <c r="C139" s="18">
        <v>0.85199999999999998</v>
      </c>
      <c r="D139" s="18">
        <v>0.90900000000000003</v>
      </c>
    </row>
    <row r="140" spans="1:4" x14ac:dyDescent="0.25">
      <c r="A140" t="s">
        <v>12</v>
      </c>
      <c r="B140" t="s">
        <v>7</v>
      </c>
      <c r="C140" s="18">
        <v>4.1000000000000002E-2</v>
      </c>
      <c r="D140" s="18">
        <v>0.78600000000000003</v>
      </c>
    </row>
    <row r="141" spans="1:4" x14ac:dyDescent="0.25">
      <c r="A141" t="s">
        <v>12</v>
      </c>
      <c r="B141" t="s">
        <v>7</v>
      </c>
      <c r="C141" s="18">
        <v>0.26600000000000001</v>
      </c>
      <c r="D141" s="18">
        <v>0.82</v>
      </c>
    </row>
    <row r="142" spans="1:4" x14ac:dyDescent="0.25">
      <c r="A142" t="s">
        <v>12</v>
      </c>
      <c r="B142" t="s">
        <v>7</v>
      </c>
      <c r="C142" s="18">
        <v>0.71299999999999997</v>
      </c>
      <c r="D142" s="18">
        <v>0.502</v>
      </c>
    </row>
    <row r="143" spans="1:4" x14ac:dyDescent="0.25">
      <c r="A143" t="s">
        <v>12</v>
      </c>
      <c r="B143" t="s">
        <v>7</v>
      </c>
      <c r="C143" s="18">
        <v>0.15</v>
      </c>
      <c r="D143" s="18">
        <v>0.91200000000000003</v>
      </c>
    </row>
    <row r="144" spans="1:4" x14ac:dyDescent="0.25">
      <c r="A144" t="s">
        <v>12</v>
      </c>
      <c r="B144" t="s">
        <v>7</v>
      </c>
      <c r="C144" s="18">
        <v>8.6999999999999994E-2</v>
      </c>
      <c r="D144" s="18">
        <v>0.52900000000000003</v>
      </c>
    </row>
    <row r="145" spans="1:4" x14ac:dyDescent="0.25">
      <c r="A145" t="s">
        <v>12</v>
      </c>
      <c r="B145" t="s">
        <v>7</v>
      </c>
      <c r="C145" s="18">
        <v>0.20100000000000001</v>
      </c>
      <c r="D145" s="18">
        <v>0.74299999999999999</v>
      </c>
    </row>
  </sheetData>
  <sortState ref="C69:C80">
    <sortCondition ref="C69"/>
  </sortState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G25" sqref="G25"/>
    </sheetView>
  </sheetViews>
  <sheetFormatPr defaultRowHeight="15" x14ac:dyDescent="0.25"/>
  <cols>
    <col min="1" max="1" width="42.5703125" bestFit="1" customWidth="1"/>
    <col min="2" max="2" width="8.5703125" bestFit="1" customWidth="1"/>
    <col min="3" max="3" width="8.7109375" bestFit="1" customWidth="1"/>
  </cols>
  <sheetData>
    <row r="1" spans="1:4" ht="15" customHeight="1" x14ac:dyDescent="0.25">
      <c r="A1" t="s">
        <v>368</v>
      </c>
      <c r="B1" s="43" t="s">
        <v>369</v>
      </c>
      <c r="C1" s="43" t="s">
        <v>370</v>
      </c>
      <c r="D1" s="49" t="s">
        <v>371</v>
      </c>
    </row>
    <row r="2" spans="1:4" x14ac:dyDescent="0.25">
      <c r="A2" s="19" t="s">
        <v>372</v>
      </c>
      <c r="B2">
        <v>0.136126</v>
      </c>
      <c r="C2">
        <v>1</v>
      </c>
      <c r="D2">
        <v>1.1304362268412791</v>
      </c>
    </row>
    <row r="3" spans="1:4" x14ac:dyDescent="0.25">
      <c r="A3" s="19" t="s">
        <v>372</v>
      </c>
      <c r="B3">
        <v>0.11518299999999999</v>
      </c>
      <c r="C3">
        <v>1</v>
      </c>
      <c r="D3">
        <v>0.95651848960712171</v>
      </c>
    </row>
    <row r="4" spans="1:4" x14ac:dyDescent="0.25">
      <c r="A4" s="19" t="s">
        <v>372</v>
      </c>
      <c r="B4">
        <v>0.109948</v>
      </c>
      <c r="C4">
        <v>1</v>
      </c>
      <c r="D4">
        <v>0.91304528355159909</v>
      </c>
    </row>
    <row r="5" spans="1:4" x14ac:dyDescent="0.25">
      <c r="A5" s="19" t="s">
        <v>373</v>
      </c>
      <c r="B5">
        <v>0</v>
      </c>
      <c r="C5">
        <v>1</v>
      </c>
      <c r="D5">
        <v>0</v>
      </c>
    </row>
    <row r="6" spans="1:4" x14ac:dyDescent="0.25">
      <c r="A6" s="19" t="s">
        <v>373</v>
      </c>
      <c r="B6">
        <v>5.7591999999999997E-2</v>
      </c>
      <c r="C6">
        <v>1</v>
      </c>
      <c r="D6">
        <v>0.47826339697223857</v>
      </c>
    </row>
    <row r="7" spans="1:4" x14ac:dyDescent="0.25">
      <c r="A7" s="19" t="s">
        <v>373</v>
      </c>
      <c r="B7">
        <v>9.4241000000000005E-2</v>
      </c>
      <c r="C7">
        <v>1</v>
      </c>
      <c r="D7">
        <v>0.78260905671031988</v>
      </c>
    </row>
    <row r="8" spans="1:4" x14ac:dyDescent="0.25">
      <c r="A8" t="s">
        <v>374</v>
      </c>
      <c r="B8">
        <v>9.9475999999999995E-2</v>
      </c>
      <c r="C8">
        <v>1</v>
      </c>
      <c r="D8">
        <v>0.82608226276584262</v>
      </c>
    </row>
    <row r="9" spans="1:4" x14ac:dyDescent="0.25">
      <c r="A9" t="s">
        <v>374</v>
      </c>
      <c r="B9">
        <v>8.9005000000000001E-2</v>
      </c>
      <c r="C9">
        <v>1</v>
      </c>
      <c r="D9">
        <v>0.7391275463174416</v>
      </c>
    </row>
    <row r="10" spans="1:4" x14ac:dyDescent="0.25">
      <c r="A10" t="s">
        <v>374</v>
      </c>
      <c r="B10">
        <v>0</v>
      </c>
      <c r="C10">
        <v>1</v>
      </c>
      <c r="D10">
        <v>0</v>
      </c>
    </row>
    <row r="11" spans="1:4" x14ac:dyDescent="0.25">
      <c r="A11" t="s">
        <v>375</v>
      </c>
      <c r="B11">
        <v>0</v>
      </c>
      <c r="C11">
        <v>1</v>
      </c>
      <c r="D11">
        <v>0</v>
      </c>
    </row>
    <row r="12" spans="1:4" x14ac:dyDescent="0.25">
      <c r="A12" t="s">
        <v>375</v>
      </c>
      <c r="B12">
        <v>5.2360000000000002E-3</v>
      </c>
      <c r="C12">
        <v>1</v>
      </c>
      <c r="D12">
        <v>4.3481510392878203E-2</v>
      </c>
    </row>
    <row r="13" spans="1:4" x14ac:dyDescent="0.25">
      <c r="A13" t="s">
        <v>375</v>
      </c>
      <c r="B13">
        <v>0</v>
      </c>
      <c r="C13">
        <v>1</v>
      </c>
      <c r="D13">
        <v>0</v>
      </c>
    </row>
    <row r="14" spans="1:4" x14ac:dyDescent="0.25">
      <c r="A14" t="s">
        <v>376</v>
      </c>
      <c r="B14">
        <v>0.104712</v>
      </c>
      <c r="C14">
        <v>1</v>
      </c>
      <c r="D14">
        <v>0.8695637731587208</v>
      </c>
    </row>
    <row r="15" spans="1:4" x14ac:dyDescent="0.25">
      <c r="A15" t="s">
        <v>376</v>
      </c>
      <c r="B15">
        <v>8.3769999999999997E-2</v>
      </c>
      <c r="C15">
        <v>1</v>
      </c>
      <c r="D15">
        <v>0.69565434026191875</v>
      </c>
    </row>
    <row r="16" spans="1:4" x14ac:dyDescent="0.25">
      <c r="A16" t="s">
        <v>376</v>
      </c>
      <c r="B16">
        <v>8.9005000000000001E-2</v>
      </c>
      <c r="C16">
        <v>1</v>
      </c>
      <c r="D16">
        <v>0.7391275463174416</v>
      </c>
    </row>
    <row r="17" spans="1:4" x14ac:dyDescent="0.25">
      <c r="A17" s="19" t="s">
        <v>372</v>
      </c>
      <c r="B17">
        <v>0.14146300000000001</v>
      </c>
      <c r="C17">
        <v>2</v>
      </c>
      <c r="D17">
        <v>1.1447356708772669</v>
      </c>
    </row>
    <row r="18" spans="1:4" x14ac:dyDescent="0.25">
      <c r="A18" s="19" t="s">
        <v>372</v>
      </c>
      <c r="B18">
        <v>0.117073</v>
      </c>
      <c r="C18">
        <v>2</v>
      </c>
      <c r="D18">
        <v>0.94736884695372103</v>
      </c>
    </row>
    <row r="19" spans="1:4" x14ac:dyDescent="0.25">
      <c r="A19" s="19" t="s">
        <v>372</v>
      </c>
      <c r="B19">
        <v>0.112195</v>
      </c>
      <c r="C19">
        <v>2</v>
      </c>
      <c r="D19">
        <v>0.90789548216901206</v>
      </c>
    </row>
    <row r="20" spans="1:4" x14ac:dyDescent="0.25">
      <c r="A20" s="19" t="s">
        <v>373</v>
      </c>
      <c r="B20">
        <v>7.3171E-2</v>
      </c>
      <c r="C20">
        <v>2</v>
      </c>
      <c r="D20">
        <v>0.59210856389133892</v>
      </c>
    </row>
    <row r="21" spans="1:4" x14ac:dyDescent="0.25">
      <c r="A21" s="19" t="s">
        <v>373</v>
      </c>
      <c r="B21">
        <v>5.8536999999999999E-2</v>
      </c>
      <c r="C21">
        <v>2</v>
      </c>
      <c r="D21">
        <v>0.47368846953721161</v>
      </c>
    </row>
    <row r="22" spans="1:4" x14ac:dyDescent="0.25">
      <c r="A22" s="19" t="s">
        <v>373</v>
      </c>
      <c r="B22">
        <v>0</v>
      </c>
      <c r="C22">
        <v>2</v>
      </c>
      <c r="D22">
        <v>0</v>
      </c>
    </row>
    <row r="23" spans="1:4" x14ac:dyDescent="0.25">
      <c r="A23" t="s">
        <v>374</v>
      </c>
      <c r="B23">
        <v>0.14146300000000001</v>
      </c>
      <c r="C23">
        <v>2</v>
      </c>
      <c r="D23">
        <v>1.1447356708772669</v>
      </c>
    </row>
    <row r="24" spans="1:4" x14ac:dyDescent="0.25">
      <c r="A24" t="s">
        <v>374</v>
      </c>
      <c r="B24">
        <v>0.121951</v>
      </c>
      <c r="C24">
        <v>2</v>
      </c>
      <c r="D24">
        <v>0.98684221173843023</v>
      </c>
    </row>
    <row r="25" spans="1:4" x14ac:dyDescent="0.25">
      <c r="A25" t="s">
        <v>374</v>
      </c>
      <c r="B25">
        <v>7.3171E-2</v>
      </c>
      <c r="C25">
        <v>2</v>
      </c>
      <c r="D25">
        <v>0.59210856389133892</v>
      </c>
    </row>
    <row r="26" spans="1:4" x14ac:dyDescent="0.25">
      <c r="A26" t="s">
        <v>375</v>
      </c>
      <c r="B26">
        <v>4.8779999999999997E-2</v>
      </c>
      <c r="C26">
        <v>2</v>
      </c>
      <c r="D26">
        <v>0.39473364784709131</v>
      </c>
    </row>
    <row r="27" spans="1:4" x14ac:dyDescent="0.25">
      <c r="A27" t="s">
        <v>375</v>
      </c>
      <c r="B27">
        <v>7.3171E-2</v>
      </c>
      <c r="C27">
        <v>2</v>
      </c>
      <c r="D27">
        <v>0.59210856389133892</v>
      </c>
    </row>
    <row r="28" spans="1:4" x14ac:dyDescent="0.25">
      <c r="A28" t="s">
        <v>375</v>
      </c>
      <c r="B28">
        <v>9.2683000000000001E-2</v>
      </c>
      <c r="C28">
        <v>2</v>
      </c>
      <c r="D28">
        <v>0.75000202303017549</v>
      </c>
    </row>
    <row r="29" spans="1:4" x14ac:dyDescent="0.25">
      <c r="A29" t="s">
        <v>376</v>
      </c>
      <c r="B29">
        <v>6.3414999999999999E-2</v>
      </c>
      <c r="C29">
        <v>2</v>
      </c>
      <c r="D29">
        <v>0.51316183432192075</v>
      </c>
    </row>
    <row r="30" spans="1:4" x14ac:dyDescent="0.25">
      <c r="A30" t="s">
        <v>376</v>
      </c>
      <c r="B30">
        <v>4.8779999999999997E-2</v>
      </c>
      <c r="C30">
        <v>2</v>
      </c>
      <c r="D30">
        <v>0.39473364784709131</v>
      </c>
    </row>
    <row r="31" spans="1:4" x14ac:dyDescent="0.25">
      <c r="A31" t="s">
        <v>376</v>
      </c>
      <c r="B31">
        <v>7.8048999999999993E-2</v>
      </c>
      <c r="C31">
        <v>2</v>
      </c>
      <c r="D31">
        <v>0.63158192867604801</v>
      </c>
    </row>
    <row r="32" spans="1:4" x14ac:dyDescent="0.25">
      <c r="A32" s="19" t="s">
        <v>372</v>
      </c>
      <c r="B32">
        <v>6.2817999999999999E-2</v>
      </c>
      <c r="C32">
        <v>3</v>
      </c>
      <c r="D32">
        <v>1.088228670420095</v>
      </c>
    </row>
    <row r="33" spans="1:4" x14ac:dyDescent="0.25">
      <c r="A33" s="19" t="s">
        <v>372</v>
      </c>
      <c r="B33">
        <v>1.6978E-2</v>
      </c>
      <c r="C33">
        <v>3</v>
      </c>
      <c r="D33">
        <v>0.29411866608921611</v>
      </c>
    </row>
    <row r="34" spans="1:4" x14ac:dyDescent="0.25">
      <c r="A34" s="19" t="s">
        <v>372</v>
      </c>
      <c r="B34">
        <v>9.3379000000000004E-2</v>
      </c>
      <c r="C34">
        <v>3</v>
      </c>
      <c r="D34">
        <v>1.6176526634906889</v>
      </c>
    </row>
    <row r="35" spans="1:4" x14ac:dyDescent="0.25">
      <c r="A35" s="19" t="s">
        <v>373</v>
      </c>
      <c r="B35">
        <v>1.6980000000000001E-3</v>
      </c>
      <c r="C35">
        <v>3</v>
      </c>
      <c r="D35">
        <v>2.941533131225639E-2</v>
      </c>
    </row>
    <row r="36" spans="1:4" x14ac:dyDescent="0.25">
      <c r="A36" s="19" t="s">
        <v>373</v>
      </c>
      <c r="B36">
        <v>3.7351000000000002E-2</v>
      </c>
      <c r="C36">
        <v>3</v>
      </c>
      <c r="D36">
        <v>0.64705067128627114</v>
      </c>
    </row>
    <row r="37" spans="1:4" x14ac:dyDescent="0.25">
      <c r="A37" s="19" t="s">
        <v>373</v>
      </c>
      <c r="B37">
        <v>6.7910000000000002E-3</v>
      </c>
      <c r="C37">
        <v>3</v>
      </c>
      <c r="D37">
        <v>0.11764400173235171</v>
      </c>
    </row>
    <row r="38" spans="1:4" x14ac:dyDescent="0.25">
      <c r="A38" t="s">
        <v>374</v>
      </c>
      <c r="B38">
        <v>1.6980000000000001E-3</v>
      </c>
      <c r="C38">
        <v>3</v>
      </c>
      <c r="D38">
        <v>2.941533131225639E-2</v>
      </c>
    </row>
    <row r="39" spans="1:4" x14ac:dyDescent="0.25">
      <c r="A39" t="s">
        <v>374</v>
      </c>
      <c r="B39">
        <v>1.1885E-2</v>
      </c>
      <c r="C39">
        <v>3</v>
      </c>
      <c r="D39">
        <v>0.20588999566912081</v>
      </c>
    </row>
    <row r="40" spans="1:4" x14ac:dyDescent="0.25">
      <c r="A40" t="s">
        <v>374</v>
      </c>
      <c r="B40">
        <v>5.2631999999999998E-2</v>
      </c>
      <c r="C40">
        <v>3</v>
      </c>
      <c r="D40">
        <v>0.9117713295799047</v>
      </c>
    </row>
    <row r="41" spans="1:4" x14ac:dyDescent="0.25">
      <c r="A41" t="s">
        <v>375</v>
      </c>
      <c r="B41">
        <v>5.7724999999999999E-2</v>
      </c>
      <c r="C41">
        <v>3</v>
      </c>
      <c r="D41">
        <v>1</v>
      </c>
    </row>
    <row r="42" spans="1:4" x14ac:dyDescent="0.25">
      <c r="A42" t="s">
        <v>375</v>
      </c>
      <c r="B42">
        <v>0.11884599999999999</v>
      </c>
      <c r="C42">
        <v>3</v>
      </c>
      <c r="D42">
        <v>2.058830662624513</v>
      </c>
    </row>
    <row r="43" spans="1:4" x14ac:dyDescent="0.25">
      <c r="A43" t="s">
        <v>375</v>
      </c>
      <c r="B43">
        <v>0</v>
      </c>
      <c r="C43">
        <v>3</v>
      </c>
      <c r="D43">
        <v>0</v>
      </c>
    </row>
    <row r="44" spans="1:4" x14ac:dyDescent="0.25">
      <c r="A44" t="s">
        <v>376</v>
      </c>
      <c r="B44">
        <v>0</v>
      </c>
      <c r="C44">
        <v>3</v>
      </c>
      <c r="D44">
        <v>0</v>
      </c>
    </row>
    <row r="45" spans="1:4" x14ac:dyDescent="0.25">
      <c r="A45" t="s">
        <v>376</v>
      </c>
      <c r="B45">
        <v>6.7912E-2</v>
      </c>
      <c r="C45">
        <v>3</v>
      </c>
      <c r="D45">
        <v>1.176474664356864</v>
      </c>
    </row>
    <row r="46" spans="1:4" x14ac:dyDescent="0.25">
      <c r="A46" t="s">
        <v>376</v>
      </c>
      <c r="B46">
        <v>5.7724999999999999E-2</v>
      </c>
      <c r="C46">
        <v>3</v>
      </c>
      <c r="D4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workbookViewId="0">
      <selection activeCell="G18" sqref="G18"/>
    </sheetView>
  </sheetViews>
  <sheetFormatPr defaultRowHeight="15" x14ac:dyDescent="0.25"/>
  <cols>
    <col min="1" max="1" width="10" bestFit="1" customWidth="1"/>
    <col min="2" max="2" width="6" bestFit="1" customWidth="1"/>
    <col min="3" max="3" width="12.42578125" bestFit="1" customWidth="1"/>
    <col min="4" max="4" width="6.5703125" bestFit="1" customWidth="1"/>
    <col min="5" max="5" width="12.42578125" bestFit="1" customWidth="1"/>
    <col min="6" max="6" width="6.5703125" bestFit="1" customWidth="1"/>
    <col min="7" max="7" width="12.42578125" bestFit="1" customWidth="1"/>
    <col min="8" max="8" width="6.5703125" bestFit="1" customWidth="1"/>
    <col min="9" max="9" width="13.7109375" bestFit="1" customWidth="1"/>
    <col min="10" max="10" width="7.7109375" bestFit="1" customWidth="1"/>
    <col min="11" max="11" width="12.85546875" bestFit="1" customWidth="1"/>
    <col min="12" max="12" width="7" bestFit="1" customWidth="1"/>
  </cols>
  <sheetData>
    <row r="1" spans="1:12" x14ac:dyDescent="0.25">
      <c r="A1" t="s">
        <v>13</v>
      </c>
      <c r="B1" t="s">
        <v>14</v>
      </c>
      <c r="C1" t="s">
        <v>15</v>
      </c>
      <c r="D1" t="s">
        <v>5</v>
      </c>
      <c r="E1" t="s">
        <v>16</v>
      </c>
      <c r="F1" t="s">
        <v>3</v>
      </c>
      <c r="G1" t="s">
        <v>17</v>
      </c>
      <c r="H1" t="s">
        <v>4</v>
      </c>
      <c r="I1" t="s">
        <v>18</v>
      </c>
      <c r="J1" t="s">
        <v>19</v>
      </c>
      <c r="K1" t="s">
        <v>20</v>
      </c>
      <c r="L1" t="s">
        <v>7</v>
      </c>
    </row>
    <row r="2" spans="1:12" x14ac:dyDescent="0.25">
      <c r="A2" t="s">
        <v>21</v>
      </c>
      <c r="B2">
        <v>0.90700000000000003</v>
      </c>
      <c r="C2" t="s">
        <v>21</v>
      </c>
      <c r="D2">
        <v>0.82499999999999996</v>
      </c>
      <c r="E2" t="s">
        <v>21</v>
      </c>
      <c r="F2">
        <v>0.108</v>
      </c>
      <c r="G2" t="s">
        <v>21</v>
      </c>
      <c r="H2">
        <v>0.28899999999999998</v>
      </c>
      <c r="I2" t="s">
        <v>21</v>
      </c>
      <c r="J2">
        <v>0.35</v>
      </c>
      <c r="K2" t="s">
        <v>21</v>
      </c>
      <c r="L2">
        <v>0.755</v>
      </c>
    </row>
    <row r="3" spans="1:12" x14ac:dyDescent="0.25">
      <c r="A3" t="s">
        <v>21</v>
      </c>
      <c r="B3">
        <v>0.34200000000000003</v>
      </c>
      <c r="C3" t="s">
        <v>21</v>
      </c>
      <c r="D3">
        <v>6.6000000000000003E-2</v>
      </c>
      <c r="E3" t="s">
        <v>21</v>
      </c>
      <c r="F3">
        <v>0.39500000000000002</v>
      </c>
      <c r="G3" t="s">
        <v>21</v>
      </c>
      <c r="H3">
        <v>0.19</v>
      </c>
      <c r="I3" t="s">
        <v>21</v>
      </c>
      <c r="J3">
        <v>0.48899999999999999</v>
      </c>
      <c r="K3" t="s">
        <v>21</v>
      </c>
      <c r="L3">
        <v>0.155</v>
      </c>
    </row>
    <row r="4" spans="1:12" x14ac:dyDescent="0.25">
      <c r="A4" t="s">
        <v>21</v>
      </c>
      <c r="B4">
        <v>0.54200000000000004</v>
      </c>
      <c r="C4" t="s">
        <v>21</v>
      </c>
      <c r="D4">
        <v>0.51600000000000001</v>
      </c>
      <c r="E4" t="s">
        <v>21</v>
      </c>
      <c r="F4">
        <v>5.8000000000000003E-2</v>
      </c>
      <c r="G4" t="s">
        <v>21</v>
      </c>
      <c r="H4">
        <v>0.56699999999999995</v>
      </c>
      <c r="I4" t="s">
        <v>21</v>
      </c>
      <c r="J4">
        <v>0.86599999999999999</v>
      </c>
      <c r="K4" t="s">
        <v>21</v>
      </c>
      <c r="L4">
        <v>0.88200000000000001</v>
      </c>
    </row>
    <row r="5" spans="1:12" x14ac:dyDescent="0.25">
      <c r="A5" t="s">
        <v>21</v>
      </c>
      <c r="B5">
        <v>0.79500000000000004</v>
      </c>
      <c r="C5" t="s">
        <v>21</v>
      </c>
      <c r="D5">
        <v>9.7000000000000003E-2</v>
      </c>
      <c r="E5" t="s">
        <v>21</v>
      </c>
      <c r="F5">
        <v>1E-3</v>
      </c>
      <c r="G5" t="s">
        <v>21</v>
      </c>
      <c r="H5">
        <v>0.74</v>
      </c>
      <c r="I5" t="s">
        <v>21</v>
      </c>
      <c r="J5">
        <v>0.72499999999999998</v>
      </c>
      <c r="K5" t="s">
        <v>21</v>
      </c>
      <c r="L5">
        <v>0.41</v>
      </c>
    </row>
    <row r="6" spans="1:12" x14ac:dyDescent="0.25">
      <c r="A6" t="s">
        <v>21</v>
      </c>
      <c r="B6">
        <v>0.80600000000000005</v>
      </c>
      <c r="C6" t="s">
        <v>21</v>
      </c>
      <c r="D6">
        <v>8.5000000000000006E-2</v>
      </c>
      <c r="E6" t="s">
        <v>21</v>
      </c>
      <c r="F6">
        <v>0</v>
      </c>
      <c r="G6" t="s">
        <v>21</v>
      </c>
      <c r="H6">
        <v>0.64200000000000002</v>
      </c>
      <c r="I6" t="s">
        <v>21</v>
      </c>
      <c r="J6">
        <v>0.77500000000000002</v>
      </c>
      <c r="K6" t="s">
        <v>21</v>
      </c>
      <c r="L6">
        <v>0.99399999999999999</v>
      </c>
    </row>
    <row r="7" spans="1:12" x14ac:dyDescent="0.25">
      <c r="A7" t="s">
        <v>21</v>
      </c>
      <c r="B7">
        <v>0.996</v>
      </c>
      <c r="C7" t="s">
        <v>21</v>
      </c>
      <c r="D7">
        <v>0.11700000000000001</v>
      </c>
      <c r="E7" t="s">
        <v>21</v>
      </c>
      <c r="F7">
        <v>0.308</v>
      </c>
      <c r="G7" t="s">
        <v>21</v>
      </c>
      <c r="H7">
        <v>0.33200000000000002</v>
      </c>
      <c r="I7" t="s">
        <v>21</v>
      </c>
      <c r="J7">
        <v>0.996</v>
      </c>
      <c r="K7" t="s">
        <v>21</v>
      </c>
      <c r="L7">
        <v>0.92900000000000005</v>
      </c>
    </row>
    <row r="8" spans="1:12" x14ac:dyDescent="0.25">
      <c r="A8" t="s">
        <v>21</v>
      </c>
      <c r="B8">
        <v>0.996</v>
      </c>
      <c r="C8" t="s">
        <v>21</v>
      </c>
      <c r="D8">
        <v>0.41199999999999998</v>
      </c>
      <c r="E8" t="s">
        <v>21</v>
      </c>
      <c r="F8">
        <v>7.0000000000000001E-3</v>
      </c>
      <c r="G8" t="s">
        <v>21</v>
      </c>
      <c r="H8">
        <v>0.17599999999999999</v>
      </c>
      <c r="I8" t="s">
        <v>21</v>
      </c>
      <c r="J8">
        <v>0.84399999999999997</v>
      </c>
      <c r="K8" t="s">
        <v>21</v>
      </c>
      <c r="L8">
        <v>0.35599999999999998</v>
      </c>
    </row>
    <row r="9" spans="1:12" x14ac:dyDescent="0.25">
      <c r="A9" t="s">
        <v>21</v>
      </c>
      <c r="B9">
        <v>0.70799999999999996</v>
      </c>
      <c r="C9" t="s">
        <v>21</v>
      </c>
      <c r="D9">
        <v>0.83</v>
      </c>
      <c r="E9" t="s">
        <v>21</v>
      </c>
      <c r="F9">
        <v>2E-3</v>
      </c>
      <c r="G9" t="s">
        <v>21</v>
      </c>
      <c r="H9">
        <v>0.40300000000000002</v>
      </c>
      <c r="I9" t="s">
        <v>21</v>
      </c>
      <c r="J9">
        <v>0.37</v>
      </c>
      <c r="K9" t="s">
        <v>21</v>
      </c>
      <c r="L9">
        <v>0.40600000000000003</v>
      </c>
    </row>
    <row r="10" spans="1:12" x14ac:dyDescent="0.25">
      <c r="A10" t="s">
        <v>21</v>
      </c>
      <c r="B10">
        <v>0.89</v>
      </c>
      <c r="C10" t="s">
        <v>21</v>
      </c>
      <c r="D10">
        <v>0.41</v>
      </c>
      <c r="E10" t="s">
        <v>21</v>
      </c>
      <c r="F10">
        <v>0</v>
      </c>
      <c r="G10" t="s">
        <v>21</v>
      </c>
      <c r="H10">
        <v>0.65800000000000003</v>
      </c>
      <c r="I10" t="s">
        <v>21</v>
      </c>
      <c r="J10">
        <v>0.63200000000000001</v>
      </c>
      <c r="K10" t="s">
        <v>21</v>
      </c>
      <c r="L10">
        <v>0.83499999999999996</v>
      </c>
    </row>
    <row r="11" spans="1:12" x14ac:dyDescent="0.25">
      <c r="A11" t="s">
        <v>21</v>
      </c>
      <c r="B11">
        <v>0.86499999999999999</v>
      </c>
      <c r="C11" t="s">
        <v>21</v>
      </c>
      <c r="D11">
        <v>3.0000000000000001E-3</v>
      </c>
      <c r="E11" t="s">
        <v>21</v>
      </c>
      <c r="F11">
        <v>0</v>
      </c>
      <c r="G11" t="s">
        <v>21</v>
      </c>
      <c r="H11">
        <v>0.64</v>
      </c>
      <c r="I11" t="s">
        <v>21</v>
      </c>
      <c r="J11">
        <v>0.5</v>
      </c>
      <c r="K11" t="s">
        <v>21</v>
      </c>
      <c r="L11">
        <v>0.436</v>
      </c>
    </row>
    <row r="12" spans="1:12" x14ac:dyDescent="0.25">
      <c r="A12" t="s">
        <v>21</v>
      </c>
      <c r="B12">
        <v>0.873</v>
      </c>
      <c r="C12" t="s">
        <v>21</v>
      </c>
      <c r="D12">
        <v>4.8000000000000001E-2</v>
      </c>
      <c r="E12" t="s">
        <v>21</v>
      </c>
      <c r="F12">
        <v>4.3999999999999997E-2</v>
      </c>
      <c r="G12" t="s">
        <v>21</v>
      </c>
      <c r="H12">
        <v>0.53200000000000003</v>
      </c>
      <c r="I12" t="s">
        <v>21</v>
      </c>
      <c r="J12">
        <v>0.90600000000000003</v>
      </c>
      <c r="K12" t="s">
        <v>21</v>
      </c>
      <c r="L12">
        <v>0.35699999999999998</v>
      </c>
    </row>
    <row r="13" spans="1:12" x14ac:dyDescent="0.25">
      <c r="A13" t="s">
        <v>21</v>
      </c>
      <c r="B13">
        <v>0.998</v>
      </c>
      <c r="C13" t="s">
        <v>21</v>
      </c>
      <c r="D13">
        <v>0.30199999999999999</v>
      </c>
      <c r="E13" t="s">
        <v>21</v>
      </c>
      <c r="F13">
        <v>7.2999999999999995E-2</v>
      </c>
      <c r="G13" t="s">
        <v>21</v>
      </c>
      <c r="H13">
        <v>0.35899999999999999</v>
      </c>
      <c r="I13" t="s">
        <v>21</v>
      </c>
      <c r="J13">
        <v>0.877</v>
      </c>
      <c r="K13" t="s">
        <v>21</v>
      </c>
      <c r="L13">
        <v>0.90100000000000002</v>
      </c>
    </row>
    <row r="14" spans="1:12" x14ac:dyDescent="0.25">
      <c r="A14" t="s">
        <v>21</v>
      </c>
      <c r="B14">
        <v>0.81499999999999995</v>
      </c>
      <c r="C14" t="s">
        <v>21</v>
      </c>
      <c r="D14">
        <v>0.111</v>
      </c>
      <c r="E14" t="s">
        <v>21</v>
      </c>
      <c r="F14">
        <v>6.7000000000000004E-2</v>
      </c>
      <c r="G14" t="s">
        <v>21</v>
      </c>
      <c r="H14">
        <v>0.48099999999999998</v>
      </c>
      <c r="I14" t="s">
        <v>21</v>
      </c>
      <c r="J14">
        <v>0.53500000000000003</v>
      </c>
      <c r="K14" t="s">
        <v>21</v>
      </c>
      <c r="L14">
        <v>0.51</v>
      </c>
    </row>
    <row r="15" spans="1:12" x14ac:dyDescent="0.25">
      <c r="A15" t="s">
        <v>21</v>
      </c>
      <c r="B15">
        <v>0.93300000000000005</v>
      </c>
      <c r="C15" t="s">
        <v>21</v>
      </c>
      <c r="D15">
        <v>0.439</v>
      </c>
      <c r="E15" t="s">
        <v>21</v>
      </c>
      <c r="F15">
        <v>5.5E-2</v>
      </c>
      <c r="G15" t="s">
        <v>21</v>
      </c>
      <c r="H15">
        <v>0.98599999999999999</v>
      </c>
      <c r="I15" t="s">
        <v>21</v>
      </c>
      <c r="J15">
        <v>0.97599999999999998</v>
      </c>
      <c r="K15" t="s">
        <v>21</v>
      </c>
      <c r="L15">
        <v>0.93799999999999994</v>
      </c>
    </row>
    <row r="16" spans="1:12" x14ac:dyDescent="0.25">
      <c r="A16" t="s">
        <v>21</v>
      </c>
      <c r="B16">
        <v>0.44700000000000001</v>
      </c>
      <c r="C16" t="s">
        <v>21</v>
      </c>
      <c r="D16">
        <v>0.432</v>
      </c>
      <c r="E16" t="s">
        <v>21</v>
      </c>
      <c r="F16">
        <v>0.28100000000000003</v>
      </c>
      <c r="G16" t="s">
        <v>21</v>
      </c>
      <c r="H16">
        <v>0.89200000000000002</v>
      </c>
      <c r="I16" t="s">
        <v>21</v>
      </c>
      <c r="J16">
        <v>0.94599999999999995</v>
      </c>
      <c r="K16" t="s">
        <v>21</v>
      </c>
      <c r="L16">
        <v>0.77100000000000002</v>
      </c>
    </row>
    <row r="17" spans="1:12" x14ac:dyDescent="0.25">
      <c r="A17" t="s">
        <v>21</v>
      </c>
      <c r="B17">
        <v>0.64500000000000002</v>
      </c>
      <c r="C17" t="s">
        <v>21</v>
      </c>
      <c r="D17">
        <v>0.28100000000000003</v>
      </c>
      <c r="E17" t="s">
        <v>21</v>
      </c>
      <c r="F17">
        <v>0</v>
      </c>
      <c r="G17" t="s">
        <v>21</v>
      </c>
      <c r="H17">
        <v>0.47899999999999998</v>
      </c>
      <c r="I17" t="s">
        <v>21</v>
      </c>
      <c r="J17">
        <v>0.88500000000000001</v>
      </c>
      <c r="K17" t="s">
        <v>21</v>
      </c>
      <c r="L17">
        <v>0.08</v>
      </c>
    </row>
    <row r="18" spans="1:12" x14ac:dyDescent="0.25">
      <c r="A18" t="s">
        <v>21</v>
      </c>
      <c r="B18">
        <v>0.58699999999999997</v>
      </c>
      <c r="C18" t="s">
        <v>21</v>
      </c>
      <c r="D18">
        <v>0.45800000000000002</v>
      </c>
      <c r="E18" t="s">
        <v>21</v>
      </c>
      <c r="F18">
        <v>7.3999999999999996E-2</v>
      </c>
      <c r="G18" t="s">
        <v>21</v>
      </c>
      <c r="H18">
        <v>0.34499999999999997</v>
      </c>
      <c r="I18" t="s">
        <v>21</v>
      </c>
      <c r="J18">
        <v>0.56899999999999995</v>
      </c>
      <c r="K18" t="s">
        <v>21</v>
      </c>
      <c r="L18">
        <v>0.77800000000000002</v>
      </c>
    </row>
    <row r="19" spans="1:12" x14ac:dyDescent="0.25">
      <c r="A19" t="s">
        <v>21</v>
      </c>
      <c r="B19">
        <v>0.41699999999999998</v>
      </c>
      <c r="C19" t="s">
        <v>21</v>
      </c>
      <c r="D19">
        <v>0.48299999999999998</v>
      </c>
      <c r="E19" t="s">
        <v>21</v>
      </c>
      <c r="F19">
        <v>5.0000000000000001E-3</v>
      </c>
      <c r="G19" t="s">
        <v>21</v>
      </c>
      <c r="H19">
        <v>0.48</v>
      </c>
      <c r="I19" t="s">
        <v>21</v>
      </c>
      <c r="J19">
        <v>0.82599999999999996</v>
      </c>
      <c r="K19" t="s">
        <v>21</v>
      </c>
      <c r="L19">
        <v>0.98799999999999999</v>
      </c>
    </row>
    <row r="20" spans="1:12" x14ac:dyDescent="0.25">
      <c r="A20" t="s">
        <v>21</v>
      </c>
      <c r="B20">
        <v>0.97799999999999998</v>
      </c>
      <c r="C20" t="s">
        <v>21</v>
      </c>
      <c r="D20">
        <v>2.5999999999999999E-2</v>
      </c>
      <c r="E20" t="s">
        <v>21</v>
      </c>
      <c r="F20">
        <v>0.05</v>
      </c>
      <c r="G20" t="s">
        <v>21</v>
      </c>
      <c r="H20">
        <v>0.22900000000000001</v>
      </c>
      <c r="I20" t="s">
        <v>21</v>
      </c>
      <c r="J20">
        <v>0.59799999999999998</v>
      </c>
      <c r="K20" t="s">
        <v>21</v>
      </c>
      <c r="L20">
        <v>7.0000000000000007E-2</v>
      </c>
    </row>
    <row r="21" spans="1:12" x14ac:dyDescent="0.25">
      <c r="A21" t="s">
        <v>21</v>
      </c>
      <c r="B21">
        <v>0.77600000000000002</v>
      </c>
      <c r="C21" t="s">
        <v>21</v>
      </c>
      <c r="D21">
        <v>0.115</v>
      </c>
      <c r="E21" t="s">
        <v>21</v>
      </c>
      <c r="F21">
        <v>0.34499999999999997</v>
      </c>
      <c r="G21" t="s">
        <v>21</v>
      </c>
      <c r="H21">
        <v>0.42</v>
      </c>
      <c r="I21" t="s">
        <v>21</v>
      </c>
      <c r="J21">
        <v>0.85799999999999998</v>
      </c>
      <c r="K21" t="s">
        <v>21</v>
      </c>
      <c r="L21">
        <v>0.80600000000000005</v>
      </c>
    </row>
    <row r="22" spans="1:12" x14ac:dyDescent="0.25">
      <c r="A22" t="s">
        <v>21</v>
      </c>
      <c r="B22">
        <v>0.61599999999999999</v>
      </c>
      <c r="C22" t="s">
        <v>21</v>
      </c>
      <c r="D22">
        <v>0.10299999999999999</v>
      </c>
      <c r="E22" t="s">
        <v>21</v>
      </c>
      <c r="F22">
        <v>0.20100000000000001</v>
      </c>
      <c r="G22" t="s">
        <v>21</v>
      </c>
      <c r="H22">
        <v>0.69899999999999995</v>
      </c>
      <c r="I22" t="s">
        <v>21</v>
      </c>
      <c r="J22">
        <v>0.98699999999999999</v>
      </c>
      <c r="K22" t="s">
        <v>21</v>
      </c>
      <c r="L22">
        <v>0.215</v>
      </c>
    </row>
    <row r="23" spans="1:12" x14ac:dyDescent="0.25">
      <c r="A23" t="s">
        <v>21</v>
      </c>
      <c r="B23">
        <v>0.57999999999999996</v>
      </c>
      <c r="C23" t="s">
        <v>21</v>
      </c>
      <c r="D23">
        <v>3.9E-2</v>
      </c>
      <c r="E23" t="s">
        <v>21</v>
      </c>
      <c r="F23">
        <v>0.214</v>
      </c>
      <c r="G23" t="s">
        <v>22</v>
      </c>
      <c r="H23">
        <v>0.59799999999999998</v>
      </c>
      <c r="I23" t="s">
        <v>21</v>
      </c>
      <c r="J23">
        <v>0.747</v>
      </c>
      <c r="K23" t="s">
        <v>21</v>
      </c>
      <c r="L23">
        <v>0.749</v>
      </c>
    </row>
    <row r="24" spans="1:12" x14ac:dyDescent="0.25">
      <c r="A24" t="s">
        <v>21</v>
      </c>
      <c r="B24">
        <v>0.28799999999999998</v>
      </c>
      <c r="C24" t="s">
        <v>21</v>
      </c>
      <c r="D24">
        <v>3.6999999999999998E-2</v>
      </c>
      <c r="E24" t="s">
        <v>21</v>
      </c>
      <c r="F24">
        <v>0.106</v>
      </c>
      <c r="G24" t="s">
        <v>22</v>
      </c>
      <c r="H24">
        <v>0.82299999999999995</v>
      </c>
      <c r="I24" t="s">
        <v>21</v>
      </c>
      <c r="J24">
        <v>0.93400000000000005</v>
      </c>
      <c r="K24" t="s">
        <v>21</v>
      </c>
      <c r="L24">
        <v>0.309</v>
      </c>
    </row>
    <row r="25" spans="1:12" x14ac:dyDescent="0.25">
      <c r="A25" t="s">
        <v>21</v>
      </c>
      <c r="B25">
        <v>0.57899999999999996</v>
      </c>
      <c r="C25" t="s">
        <v>21</v>
      </c>
      <c r="D25">
        <v>0</v>
      </c>
      <c r="E25" t="s">
        <v>21</v>
      </c>
      <c r="F25">
        <v>0.41099999999999998</v>
      </c>
      <c r="G25" t="s">
        <v>22</v>
      </c>
      <c r="H25">
        <v>0.373</v>
      </c>
      <c r="I25" t="s">
        <v>21</v>
      </c>
      <c r="J25">
        <v>0.86699999999999999</v>
      </c>
      <c r="K25" t="s">
        <v>21</v>
      </c>
      <c r="L25">
        <v>0.372</v>
      </c>
    </row>
    <row r="26" spans="1:12" x14ac:dyDescent="0.25">
      <c r="A26" t="s">
        <v>21</v>
      </c>
      <c r="B26">
        <v>0.96299999999999997</v>
      </c>
      <c r="C26" t="s">
        <v>21</v>
      </c>
      <c r="D26">
        <v>0.59099999999999997</v>
      </c>
      <c r="E26" t="s">
        <v>22</v>
      </c>
      <c r="F26">
        <v>0.34499999999999997</v>
      </c>
      <c r="G26" t="s">
        <v>22</v>
      </c>
      <c r="H26">
        <v>0.184</v>
      </c>
      <c r="I26" t="s">
        <v>21</v>
      </c>
      <c r="J26">
        <v>0.80800000000000005</v>
      </c>
      <c r="K26" t="s">
        <v>21</v>
      </c>
      <c r="L26">
        <v>0.51800000000000002</v>
      </c>
    </row>
    <row r="27" spans="1:12" x14ac:dyDescent="0.25">
      <c r="A27" t="s">
        <v>22</v>
      </c>
      <c r="B27">
        <v>0.873</v>
      </c>
      <c r="C27" t="s">
        <v>21</v>
      </c>
      <c r="D27">
        <v>0.99199999999999999</v>
      </c>
      <c r="E27" t="s">
        <v>22</v>
      </c>
      <c r="F27">
        <v>0.51600000000000001</v>
      </c>
      <c r="G27" t="s">
        <v>22</v>
      </c>
      <c r="H27">
        <v>0.86799999999999999</v>
      </c>
      <c r="I27" t="s">
        <v>21</v>
      </c>
      <c r="J27">
        <v>0.84</v>
      </c>
      <c r="K27" t="s">
        <v>21</v>
      </c>
      <c r="L27">
        <v>0.72699999999999998</v>
      </c>
    </row>
    <row r="28" spans="1:12" x14ac:dyDescent="0.25">
      <c r="A28" t="s">
        <v>22</v>
      </c>
      <c r="B28">
        <v>0.99</v>
      </c>
      <c r="C28" t="s">
        <v>22</v>
      </c>
      <c r="D28">
        <v>0.61299999999999999</v>
      </c>
      <c r="E28" t="s">
        <v>22</v>
      </c>
      <c r="F28">
        <v>0.41399999999999998</v>
      </c>
      <c r="G28" t="s">
        <v>22</v>
      </c>
      <c r="H28">
        <v>0.86099999999999999</v>
      </c>
      <c r="I28" t="s">
        <v>21</v>
      </c>
      <c r="J28">
        <v>0.89800000000000002</v>
      </c>
      <c r="K28" t="s">
        <v>21</v>
      </c>
      <c r="L28">
        <v>0.8</v>
      </c>
    </row>
    <row r="29" spans="1:12" x14ac:dyDescent="0.25">
      <c r="A29" t="s">
        <v>22</v>
      </c>
      <c r="B29">
        <v>0.89200000000000002</v>
      </c>
      <c r="C29" t="s">
        <v>22</v>
      </c>
      <c r="D29">
        <v>0.92900000000000005</v>
      </c>
      <c r="E29" t="s">
        <v>22</v>
      </c>
      <c r="F29">
        <v>0.02</v>
      </c>
      <c r="G29" t="s">
        <v>22</v>
      </c>
      <c r="H29">
        <v>0.248</v>
      </c>
      <c r="I29" t="s">
        <v>21</v>
      </c>
      <c r="J29">
        <v>0.625</v>
      </c>
      <c r="K29" t="s">
        <v>21</v>
      </c>
      <c r="L29">
        <v>0.18</v>
      </c>
    </row>
    <row r="30" spans="1:12" x14ac:dyDescent="0.25">
      <c r="A30" t="s">
        <v>22</v>
      </c>
      <c r="B30">
        <v>0.98299999999999998</v>
      </c>
      <c r="C30" t="s">
        <v>22</v>
      </c>
      <c r="D30">
        <v>0.29899999999999999</v>
      </c>
      <c r="E30" t="s">
        <v>22</v>
      </c>
      <c r="F30">
        <v>0.16500000000000001</v>
      </c>
      <c r="G30" t="s">
        <v>22</v>
      </c>
      <c r="H30">
        <v>0.998</v>
      </c>
      <c r="I30" t="s">
        <v>21</v>
      </c>
      <c r="J30">
        <v>0.75800000000000001</v>
      </c>
      <c r="K30" t="s">
        <v>21</v>
      </c>
      <c r="L30">
        <v>0.38200000000000001</v>
      </c>
    </row>
    <row r="31" spans="1:12" x14ac:dyDescent="0.25">
      <c r="A31" t="s">
        <v>22</v>
      </c>
      <c r="B31">
        <v>0.99199999999999999</v>
      </c>
      <c r="C31" t="s">
        <v>22</v>
      </c>
      <c r="D31">
        <v>0.63800000000000001</v>
      </c>
      <c r="E31" t="s">
        <v>22</v>
      </c>
      <c r="F31">
        <v>0.26900000000000002</v>
      </c>
      <c r="G31" t="s">
        <v>22</v>
      </c>
      <c r="H31">
        <v>0.99199999999999999</v>
      </c>
      <c r="I31" t="s">
        <v>22</v>
      </c>
      <c r="J31">
        <v>0.91700000000000004</v>
      </c>
      <c r="K31" t="s">
        <v>22</v>
      </c>
      <c r="L31">
        <v>0.995</v>
      </c>
    </row>
    <row r="32" spans="1:12" x14ac:dyDescent="0.25">
      <c r="A32" t="s">
        <v>22</v>
      </c>
      <c r="B32">
        <v>0.65300000000000002</v>
      </c>
      <c r="C32" t="s">
        <v>22</v>
      </c>
      <c r="D32">
        <v>0.27700000000000002</v>
      </c>
      <c r="E32" t="s">
        <v>22</v>
      </c>
      <c r="F32">
        <v>0.20200000000000001</v>
      </c>
      <c r="G32" t="s">
        <v>22</v>
      </c>
      <c r="H32">
        <v>0.96499999999999997</v>
      </c>
      <c r="I32" t="s">
        <v>22</v>
      </c>
      <c r="J32">
        <v>0.92400000000000004</v>
      </c>
      <c r="K32" t="s">
        <v>22</v>
      </c>
      <c r="L32">
        <v>0.871</v>
      </c>
    </row>
    <row r="33" spans="1:12" x14ac:dyDescent="0.25">
      <c r="A33" t="s">
        <v>22</v>
      </c>
      <c r="B33">
        <v>0.86899999999999999</v>
      </c>
      <c r="C33" t="s">
        <v>22</v>
      </c>
      <c r="D33">
        <v>0.68500000000000005</v>
      </c>
      <c r="E33" t="s">
        <v>22</v>
      </c>
      <c r="F33">
        <v>0.28899999999999998</v>
      </c>
      <c r="G33" t="s">
        <v>22</v>
      </c>
      <c r="H33">
        <v>0.94899999999999995</v>
      </c>
      <c r="I33" t="s">
        <v>22</v>
      </c>
      <c r="J33">
        <v>0.95299999999999996</v>
      </c>
      <c r="K33" t="s">
        <v>22</v>
      </c>
      <c r="L33">
        <v>0.84399999999999997</v>
      </c>
    </row>
    <row r="34" spans="1:12" x14ac:dyDescent="0.25">
      <c r="A34" t="s">
        <v>22</v>
      </c>
      <c r="B34">
        <v>0.374</v>
      </c>
      <c r="C34" t="s">
        <v>22</v>
      </c>
      <c r="D34">
        <v>0.53900000000000003</v>
      </c>
      <c r="E34" t="s">
        <v>22</v>
      </c>
      <c r="F34">
        <v>0.189</v>
      </c>
      <c r="G34" t="s">
        <v>22</v>
      </c>
      <c r="H34">
        <v>0.41899999999999998</v>
      </c>
      <c r="I34" t="s">
        <v>22</v>
      </c>
      <c r="J34">
        <v>0.92500000000000004</v>
      </c>
      <c r="K34" t="s">
        <v>22</v>
      </c>
      <c r="L34">
        <v>0.92500000000000004</v>
      </c>
    </row>
    <row r="35" spans="1:12" x14ac:dyDescent="0.25">
      <c r="A35" t="s">
        <v>22</v>
      </c>
      <c r="B35">
        <v>0.36099999999999999</v>
      </c>
      <c r="C35" t="s">
        <v>22</v>
      </c>
      <c r="D35">
        <v>0.72399999999999998</v>
      </c>
      <c r="E35" t="s">
        <v>22</v>
      </c>
      <c r="F35">
        <v>8.1000000000000003E-2</v>
      </c>
      <c r="G35" t="s">
        <v>22</v>
      </c>
      <c r="H35">
        <v>0.99</v>
      </c>
      <c r="I35" t="s">
        <v>22</v>
      </c>
      <c r="J35">
        <v>0.96799999999999997</v>
      </c>
      <c r="K35" t="s">
        <v>22</v>
      </c>
      <c r="L35">
        <v>1</v>
      </c>
    </row>
    <row r="36" spans="1:12" x14ac:dyDescent="0.25">
      <c r="A36" t="s">
        <v>22</v>
      </c>
      <c r="B36">
        <v>0.92600000000000005</v>
      </c>
      <c r="C36" t="s">
        <v>22</v>
      </c>
      <c r="D36">
        <v>0.98799999999999999</v>
      </c>
      <c r="E36" t="s">
        <v>22</v>
      </c>
      <c r="F36">
        <v>2.5999999999999999E-2</v>
      </c>
      <c r="G36" t="s">
        <v>22</v>
      </c>
      <c r="H36">
        <v>0.98699999999999999</v>
      </c>
      <c r="I36" t="s">
        <v>22</v>
      </c>
      <c r="J36">
        <v>0.48</v>
      </c>
      <c r="K36" t="s">
        <v>22</v>
      </c>
      <c r="L36">
        <v>0.6</v>
      </c>
    </row>
    <row r="37" spans="1:12" x14ac:dyDescent="0.25">
      <c r="A37" t="s">
        <v>22</v>
      </c>
      <c r="B37">
        <v>0.86699999999999999</v>
      </c>
      <c r="C37" t="s">
        <v>22</v>
      </c>
      <c r="D37">
        <v>0.38800000000000001</v>
      </c>
      <c r="E37" t="s">
        <v>22</v>
      </c>
      <c r="F37">
        <v>8.8999999999999996E-2</v>
      </c>
      <c r="G37" t="s">
        <v>22</v>
      </c>
      <c r="H37">
        <v>0.82799999999999996</v>
      </c>
      <c r="I37" t="s">
        <v>22</v>
      </c>
      <c r="J37">
        <v>0.83699999999999997</v>
      </c>
      <c r="K37" t="s">
        <v>22</v>
      </c>
      <c r="L37">
        <v>0.67900000000000005</v>
      </c>
    </row>
    <row r="38" spans="1:12" x14ac:dyDescent="0.25">
      <c r="A38" t="s">
        <v>22</v>
      </c>
      <c r="B38">
        <v>0.92400000000000004</v>
      </c>
      <c r="C38" t="s">
        <v>22</v>
      </c>
      <c r="D38">
        <v>0.98099999999999998</v>
      </c>
      <c r="E38" t="s">
        <v>22</v>
      </c>
      <c r="F38">
        <v>0.188</v>
      </c>
      <c r="G38" t="s">
        <v>22</v>
      </c>
      <c r="H38">
        <v>0.40600000000000003</v>
      </c>
      <c r="I38" t="s">
        <v>22</v>
      </c>
      <c r="J38">
        <v>0.80100000000000005</v>
      </c>
      <c r="K38" t="s">
        <v>22</v>
      </c>
      <c r="L38">
        <v>1</v>
      </c>
    </row>
    <row r="39" spans="1:12" x14ac:dyDescent="0.25">
      <c r="A39" t="s">
        <v>22</v>
      </c>
      <c r="B39">
        <v>1</v>
      </c>
      <c r="C39" t="s">
        <v>22</v>
      </c>
      <c r="D39">
        <v>0.94299999999999995</v>
      </c>
      <c r="E39" t="s">
        <v>22</v>
      </c>
      <c r="F39">
        <v>0.24299999999999999</v>
      </c>
      <c r="G39" t="s">
        <v>22</v>
      </c>
      <c r="H39">
        <v>0.91200000000000003</v>
      </c>
      <c r="I39" t="s">
        <v>22</v>
      </c>
      <c r="J39">
        <v>0.20100000000000001</v>
      </c>
      <c r="K39" t="s">
        <v>22</v>
      </c>
      <c r="L39">
        <v>0.7</v>
      </c>
    </row>
    <row r="40" spans="1:12" x14ac:dyDescent="0.25">
      <c r="A40" t="s">
        <v>22</v>
      </c>
      <c r="B40">
        <v>0.98199999999999998</v>
      </c>
      <c r="C40" t="s">
        <v>22</v>
      </c>
      <c r="D40">
        <v>0.56799999999999995</v>
      </c>
      <c r="E40" t="s">
        <v>22</v>
      </c>
      <c r="F40">
        <v>0.115</v>
      </c>
      <c r="G40" t="s">
        <v>22</v>
      </c>
      <c r="H40">
        <v>0.62</v>
      </c>
      <c r="I40" t="s">
        <v>22</v>
      </c>
      <c r="J40">
        <v>0.95199999999999996</v>
      </c>
      <c r="K40" t="s">
        <v>22</v>
      </c>
      <c r="L40">
        <v>0.94</v>
      </c>
    </row>
    <row r="41" spans="1:12" x14ac:dyDescent="0.25">
      <c r="A41" t="s">
        <v>22</v>
      </c>
      <c r="B41">
        <v>0.96199999999999997</v>
      </c>
      <c r="C41" t="s">
        <v>22</v>
      </c>
      <c r="D41">
        <v>0.39100000000000001</v>
      </c>
      <c r="E41" t="s">
        <v>22</v>
      </c>
      <c r="F41">
        <v>0.48399999999999999</v>
      </c>
      <c r="G41" t="s">
        <v>22</v>
      </c>
      <c r="H41">
        <v>0.59499999999999997</v>
      </c>
      <c r="I41" t="s">
        <v>22</v>
      </c>
      <c r="J41">
        <v>0.78600000000000003</v>
      </c>
      <c r="K41" t="s">
        <v>22</v>
      </c>
      <c r="L41">
        <v>1</v>
      </c>
    </row>
    <row r="42" spans="1:12" x14ac:dyDescent="0.25">
      <c r="A42" t="s">
        <v>22</v>
      </c>
      <c r="B42">
        <v>0.47299999999999998</v>
      </c>
      <c r="C42" t="s">
        <v>22</v>
      </c>
      <c r="D42">
        <v>0.78600000000000003</v>
      </c>
      <c r="E42" t="s">
        <v>22</v>
      </c>
      <c r="F42">
        <v>0.193</v>
      </c>
      <c r="G42" t="s">
        <v>22</v>
      </c>
      <c r="H42">
        <v>0.78600000000000003</v>
      </c>
      <c r="I42" t="s">
        <v>22</v>
      </c>
      <c r="J42">
        <v>0.999</v>
      </c>
      <c r="K42" t="s">
        <v>22</v>
      </c>
      <c r="L42">
        <v>1</v>
      </c>
    </row>
    <row r="43" spans="1:12" x14ac:dyDescent="0.25">
      <c r="A43" t="s">
        <v>22</v>
      </c>
      <c r="B43">
        <v>0.92500000000000004</v>
      </c>
      <c r="C43" t="s">
        <v>22</v>
      </c>
      <c r="D43">
        <v>0.54100000000000004</v>
      </c>
      <c r="E43" t="s">
        <v>22</v>
      </c>
      <c r="F43">
        <v>0.14199999999999999</v>
      </c>
      <c r="G43" t="s">
        <v>22</v>
      </c>
      <c r="H43">
        <v>0.91800000000000004</v>
      </c>
      <c r="I43" t="s">
        <v>22</v>
      </c>
      <c r="J43">
        <v>0.98199999999999998</v>
      </c>
      <c r="K43" t="s">
        <v>22</v>
      </c>
      <c r="L43">
        <v>0.45800000000000002</v>
      </c>
    </row>
    <row r="44" spans="1:12" x14ac:dyDescent="0.25">
      <c r="A44" t="s">
        <v>22</v>
      </c>
      <c r="B44">
        <v>0.89400000000000002</v>
      </c>
      <c r="C44" t="s">
        <v>22</v>
      </c>
      <c r="D44">
        <v>0.218</v>
      </c>
      <c r="G44" t="s">
        <v>22</v>
      </c>
      <c r="H44">
        <v>0.72199999999999998</v>
      </c>
      <c r="I44" t="s">
        <v>22</v>
      </c>
      <c r="J44">
        <v>0.998</v>
      </c>
      <c r="K44" t="s">
        <v>22</v>
      </c>
      <c r="L44">
        <v>0.88200000000000001</v>
      </c>
    </row>
    <row r="45" spans="1:12" x14ac:dyDescent="0.25">
      <c r="A45" t="s">
        <v>22</v>
      </c>
      <c r="B45">
        <v>0.98599999999999999</v>
      </c>
      <c r="C45" t="s">
        <v>22</v>
      </c>
      <c r="D45">
        <v>0.95499999999999996</v>
      </c>
      <c r="G45" t="s">
        <v>22</v>
      </c>
      <c r="H45">
        <v>0.63100000000000001</v>
      </c>
      <c r="I45" t="s">
        <v>22</v>
      </c>
      <c r="J45">
        <v>0.83399999999999996</v>
      </c>
      <c r="K45" t="s">
        <v>22</v>
      </c>
      <c r="L45">
        <v>0.98499999999999999</v>
      </c>
    </row>
    <row r="46" spans="1:12" x14ac:dyDescent="0.25">
      <c r="A46" t="s">
        <v>22</v>
      </c>
      <c r="B46">
        <v>0.72599999999999998</v>
      </c>
      <c r="C46" t="s">
        <v>22</v>
      </c>
      <c r="D46">
        <v>0.72199999999999998</v>
      </c>
      <c r="G46" t="s">
        <v>22</v>
      </c>
      <c r="H46">
        <v>0.74</v>
      </c>
      <c r="I46" t="s">
        <v>22</v>
      </c>
      <c r="J46">
        <v>0.94199999999999995</v>
      </c>
      <c r="K46" t="s">
        <v>22</v>
      </c>
      <c r="L46">
        <v>0.8</v>
      </c>
    </row>
    <row r="47" spans="1:12" x14ac:dyDescent="0.25">
      <c r="A47" t="s">
        <v>22</v>
      </c>
      <c r="B47">
        <v>0.97299999999999998</v>
      </c>
      <c r="C47" t="s">
        <v>22</v>
      </c>
      <c r="D47">
        <v>0.223</v>
      </c>
      <c r="G47" t="s">
        <v>22</v>
      </c>
      <c r="H47">
        <v>0.70699999999999996</v>
      </c>
      <c r="I47" t="s">
        <v>22</v>
      </c>
      <c r="J47">
        <v>0.99199999999999999</v>
      </c>
      <c r="K47" t="s">
        <v>22</v>
      </c>
      <c r="L47">
        <v>0.95399999999999996</v>
      </c>
    </row>
    <row r="48" spans="1:12" x14ac:dyDescent="0.25">
      <c r="A48" t="s">
        <v>22</v>
      </c>
      <c r="B48">
        <v>0.84599999999999997</v>
      </c>
      <c r="C48" t="s">
        <v>22</v>
      </c>
      <c r="D48">
        <v>0.308</v>
      </c>
      <c r="I48" t="s">
        <v>22</v>
      </c>
      <c r="J48">
        <v>0.99299999999999999</v>
      </c>
      <c r="K48" t="s">
        <v>22</v>
      </c>
      <c r="L48">
        <v>0.90900000000000003</v>
      </c>
    </row>
    <row r="49" spans="1:12" x14ac:dyDescent="0.25">
      <c r="A49" t="s">
        <v>22</v>
      </c>
      <c r="B49">
        <v>0.67400000000000004</v>
      </c>
      <c r="C49" t="s">
        <v>22</v>
      </c>
      <c r="D49">
        <v>0.61399999999999999</v>
      </c>
      <c r="I49" t="s">
        <v>22</v>
      </c>
      <c r="J49">
        <v>0.99299999999999999</v>
      </c>
      <c r="K49" t="s">
        <v>22</v>
      </c>
      <c r="L49">
        <v>0.78600000000000003</v>
      </c>
    </row>
    <row r="50" spans="1:12" x14ac:dyDescent="0.25">
      <c r="C50" t="s">
        <v>22</v>
      </c>
      <c r="D50">
        <v>0.46</v>
      </c>
      <c r="I50" t="s">
        <v>22</v>
      </c>
      <c r="J50">
        <v>0.88300000000000001</v>
      </c>
      <c r="K50" t="s">
        <v>22</v>
      </c>
      <c r="L50">
        <v>0.82</v>
      </c>
    </row>
    <row r="51" spans="1:12" x14ac:dyDescent="0.25">
      <c r="C51" t="s">
        <v>22</v>
      </c>
      <c r="D51">
        <v>0.60199999999999998</v>
      </c>
      <c r="I51" t="s">
        <v>22</v>
      </c>
      <c r="J51">
        <v>0.91400000000000003</v>
      </c>
      <c r="K51" t="s">
        <v>22</v>
      </c>
      <c r="L51">
        <v>0.502</v>
      </c>
    </row>
    <row r="52" spans="1:12" x14ac:dyDescent="0.25">
      <c r="C52" t="s">
        <v>22</v>
      </c>
      <c r="D52">
        <v>0.99199999999999999</v>
      </c>
      <c r="I52" t="s">
        <v>22</v>
      </c>
      <c r="J52">
        <v>0.88700000000000001</v>
      </c>
      <c r="K52" t="s">
        <v>22</v>
      </c>
      <c r="L52">
        <v>0.91200000000000003</v>
      </c>
    </row>
    <row r="53" spans="1:12" x14ac:dyDescent="0.25">
      <c r="C53" t="s">
        <v>22</v>
      </c>
      <c r="D53">
        <v>0.64200000000000002</v>
      </c>
      <c r="I53" t="s">
        <v>22</v>
      </c>
      <c r="J53">
        <v>0.83499999999999996</v>
      </c>
      <c r="K53" t="s">
        <v>22</v>
      </c>
      <c r="L53">
        <v>0.52900000000000003</v>
      </c>
    </row>
    <row r="54" spans="1:12" x14ac:dyDescent="0.25">
      <c r="C54" t="s">
        <v>22</v>
      </c>
      <c r="D54">
        <v>0.99099999999999999</v>
      </c>
      <c r="I54" t="s">
        <v>22</v>
      </c>
      <c r="J54">
        <v>0.28999999999999998</v>
      </c>
      <c r="K54" t="s">
        <v>22</v>
      </c>
      <c r="L54">
        <v>0.74299999999999999</v>
      </c>
    </row>
    <row r="55" spans="1:12" x14ac:dyDescent="0.25">
      <c r="C55" t="s">
        <v>22</v>
      </c>
      <c r="D55">
        <v>0.26500000000000001</v>
      </c>
      <c r="I55" t="s">
        <v>22</v>
      </c>
      <c r="J55">
        <v>0.80500000000000005</v>
      </c>
    </row>
    <row r="56" spans="1:12" x14ac:dyDescent="0.25">
      <c r="I56" t="s">
        <v>22</v>
      </c>
      <c r="J56">
        <v>0.89400000000000002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1"/>
  <sheetViews>
    <sheetView workbookViewId="0">
      <selection sqref="A1:XFD1"/>
    </sheetView>
  </sheetViews>
  <sheetFormatPr defaultRowHeight="15" x14ac:dyDescent="0.25"/>
  <cols>
    <col min="1" max="1" width="16" bestFit="1" customWidth="1"/>
    <col min="2" max="2" width="18" customWidth="1"/>
    <col min="3" max="3" width="10.7109375" bestFit="1" customWidth="1"/>
  </cols>
  <sheetData>
    <row r="1" spans="1:3" ht="45" x14ac:dyDescent="0.25">
      <c r="A1" s="6" t="s">
        <v>8</v>
      </c>
      <c r="B1" s="7" t="s">
        <v>23</v>
      </c>
      <c r="C1" s="48" t="s">
        <v>24</v>
      </c>
    </row>
    <row r="2" spans="1:3" x14ac:dyDescent="0.25">
      <c r="A2" t="s">
        <v>12</v>
      </c>
      <c r="B2" t="s">
        <v>2</v>
      </c>
      <c r="C2" s="4">
        <v>0.33</v>
      </c>
    </row>
    <row r="3" spans="1:3" x14ac:dyDescent="0.25">
      <c r="A3" t="s">
        <v>12</v>
      </c>
      <c r="B3" t="s">
        <v>2</v>
      </c>
      <c r="C3" s="4">
        <v>0.01</v>
      </c>
    </row>
    <row r="4" spans="1:3" x14ac:dyDescent="0.25">
      <c r="A4" t="s">
        <v>12</v>
      </c>
      <c r="B4" t="s">
        <v>2</v>
      </c>
      <c r="C4" s="4">
        <v>7.0000000000000007E-2</v>
      </c>
    </row>
    <row r="5" spans="1:3" x14ac:dyDescent="0.25">
      <c r="A5" t="s">
        <v>12</v>
      </c>
      <c r="B5" t="s">
        <v>2</v>
      </c>
      <c r="C5" s="4">
        <v>0.56000000000000005</v>
      </c>
    </row>
    <row r="6" spans="1:3" x14ac:dyDescent="0.25">
      <c r="A6" t="s">
        <v>12</v>
      </c>
      <c r="B6" t="s">
        <v>2</v>
      </c>
      <c r="C6" s="4">
        <v>0.5</v>
      </c>
    </row>
    <row r="7" spans="1:3" x14ac:dyDescent="0.25">
      <c r="A7" t="s">
        <v>12</v>
      </c>
      <c r="B7" t="s">
        <v>2</v>
      </c>
      <c r="C7" s="4">
        <v>0.52</v>
      </c>
    </row>
    <row r="8" spans="1:3" x14ac:dyDescent="0.25">
      <c r="A8" t="s">
        <v>12</v>
      </c>
      <c r="B8" t="s">
        <v>2</v>
      </c>
      <c r="C8" s="4">
        <v>0.95</v>
      </c>
    </row>
    <row r="9" spans="1:3" x14ac:dyDescent="0.25">
      <c r="A9" t="s">
        <v>12</v>
      </c>
      <c r="B9" t="s">
        <v>2</v>
      </c>
      <c r="C9" s="4">
        <v>-0.08</v>
      </c>
    </row>
    <row r="10" spans="1:3" x14ac:dyDescent="0.25">
      <c r="A10" t="s">
        <v>12</v>
      </c>
      <c r="B10" t="s">
        <v>2</v>
      </c>
      <c r="C10" s="4">
        <v>0.68</v>
      </c>
    </row>
    <row r="11" spans="1:3" x14ac:dyDescent="0.25">
      <c r="A11" t="s">
        <v>12</v>
      </c>
      <c r="B11" t="s">
        <v>2</v>
      </c>
      <c r="C11" s="4">
        <v>0.65</v>
      </c>
    </row>
    <row r="12" spans="1:3" x14ac:dyDescent="0.25">
      <c r="A12" t="s">
        <v>12</v>
      </c>
      <c r="B12" t="s">
        <v>2</v>
      </c>
      <c r="C12" s="4">
        <v>0.7</v>
      </c>
    </row>
    <row r="13" spans="1:3" x14ac:dyDescent="0.25">
      <c r="A13" t="s">
        <v>12</v>
      </c>
      <c r="B13" t="s">
        <v>2</v>
      </c>
      <c r="C13" s="4">
        <v>0.68</v>
      </c>
    </row>
    <row r="14" spans="1:3" x14ac:dyDescent="0.25">
      <c r="A14" t="s">
        <v>12</v>
      </c>
      <c r="B14" t="s">
        <v>2</v>
      </c>
      <c r="C14" s="4">
        <v>0.54</v>
      </c>
    </row>
    <row r="15" spans="1:3" x14ac:dyDescent="0.25">
      <c r="A15" t="s">
        <v>12</v>
      </c>
      <c r="B15" t="s">
        <v>2</v>
      </c>
      <c r="C15" s="4">
        <v>0.6</v>
      </c>
    </row>
    <row r="16" spans="1:3" x14ac:dyDescent="0.25">
      <c r="A16" t="s">
        <v>12</v>
      </c>
      <c r="B16" t="s">
        <v>2</v>
      </c>
      <c r="C16" s="4">
        <v>0.37</v>
      </c>
    </row>
    <row r="17" spans="1:3" x14ac:dyDescent="0.25">
      <c r="A17" t="s">
        <v>12</v>
      </c>
      <c r="B17" t="s">
        <v>2</v>
      </c>
      <c r="C17" s="4">
        <v>0.38</v>
      </c>
    </row>
    <row r="18" spans="1:3" x14ac:dyDescent="0.25">
      <c r="A18" t="s">
        <v>12</v>
      </c>
      <c r="B18" t="s">
        <v>2</v>
      </c>
      <c r="C18" s="4">
        <v>0.52</v>
      </c>
    </row>
    <row r="19" spans="1:3" x14ac:dyDescent="0.25">
      <c r="A19" t="s">
        <v>12</v>
      </c>
      <c r="B19" t="s">
        <v>2</v>
      </c>
      <c r="C19" s="4">
        <v>0.03</v>
      </c>
    </row>
    <row r="20" spans="1:3" x14ac:dyDescent="0.25">
      <c r="A20" t="s">
        <v>12</v>
      </c>
      <c r="B20" t="s">
        <v>2</v>
      </c>
      <c r="C20" s="4">
        <v>0.5</v>
      </c>
    </row>
    <row r="21" spans="1:3" x14ac:dyDescent="0.25">
      <c r="A21" t="s">
        <v>12</v>
      </c>
      <c r="B21" t="s">
        <v>2</v>
      </c>
      <c r="C21" s="4">
        <v>-0.05</v>
      </c>
    </row>
    <row r="22" spans="1:3" x14ac:dyDescent="0.25">
      <c r="A22" t="s">
        <v>12</v>
      </c>
      <c r="B22" t="s">
        <v>2</v>
      </c>
      <c r="C22" s="4">
        <v>-0.04</v>
      </c>
    </row>
    <row r="23" spans="1:3" x14ac:dyDescent="0.25">
      <c r="A23" t="s">
        <v>12</v>
      </c>
      <c r="B23" t="s">
        <v>3</v>
      </c>
      <c r="C23" s="4">
        <v>0.36</v>
      </c>
    </row>
    <row r="24" spans="1:3" x14ac:dyDescent="0.25">
      <c r="A24" t="s">
        <v>12</v>
      </c>
      <c r="B24" t="s">
        <v>3</v>
      </c>
      <c r="C24" s="4">
        <v>0.68</v>
      </c>
    </row>
    <row r="25" spans="1:3" x14ac:dyDescent="0.25">
      <c r="A25" t="s">
        <v>12</v>
      </c>
      <c r="B25" t="s">
        <v>3</v>
      </c>
      <c r="C25" s="4">
        <v>0.52</v>
      </c>
    </row>
    <row r="26" spans="1:3" x14ac:dyDescent="0.25">
      <c r="A26" t="s">
        <v>12</v>
      </c>
      <c r="B26" t="s">
        <v>3</v>
      </c>
      <c r="C26" s="4">
        <v>0.97</v>
      </c>
    </row>
    <row r="27" spans="1:3" x14ac:dyDescent="0.25">
      <c r="A27" t="s">
        <v>12</v>
      </c>
      <c r="B27" t="s">
        <v>3</v>
      </c>
      <c r="C27" s="4">
        <v>0.65</v>
      </c>
    </row>
    <row r="28" spans="1:3" x14ac:dyDescent="0.25">
      <c r="A28" t="s">
        <v>12</v>
      </c>
      <c r="B28" t="s">
        <v>3</v>
      </c>
      <c r="C28" s="4">
        <v>0.35</v>
      </c>
    </row>
    <row r="29" spans="1:3" x14ac:dyDescent="0.25">
      <c r="A29" t="s">
        <v>12</v>
      </c>
      <c r="B29" t="s">
        <v>3</v>
      </c>
      <c r="C29" s="4">
        <v>0.74</v>
      </c>
    </row>
    <row r="30" spans="1:3" x14ac:dyDescent="0.25">
      <c r="A30" t="s">
        <v>12</v>
      </c>
      <c r="B30" t="s">
        <v>3</v>
      </c>
      <c r="C30" s="4">
        <v>0.57999999999999996</v>
      </c>
    </row>
    <row r="31" spans="1:3" x14ac:dyDescent="0.25">
      <c r="A31" t="s">
        <v>12</v>
      </c>
      <c r="B31" t="s">
        <v>3</v>
      </c>
      <c r="C31" s="4">
        <v>0.12</v>
      </c>
    </row>
    <row r="32" spans="1:3" x14ac:dyDescent="0.25">
      <c r="A32" t="s">
        <v>12</v>
      </c>
      <c r="B32" t="s">
        <v>3</v>
      </c>
      <c r="C32" s="4">
        <v>0.36</v>
      </c>
    </row>
    <row r="33" spans="1:3" x14ac:dyDescent="0.25">
      <c r="A33" t="s">
        <v>12</v>
      </c>
      <c r="B33" t="s">
        <v>3</v>
      </c>
      <c r="C33" s="4">
        <v>0.38</v>
      </c>
    </row>
    <row r="34" spans="1:3" x14ac:dyDescent="0.25">
      <c r="A34" t="s">
        <v>12</v>
      </c>
      <c r="B34" t="s">
        <v>3</v>
      </c>
      <c r="C34" s="4">
        <v>0.37</v>
      </c>
    </row>
    <row r="35" spans="1:3" x14ac:dyDescent="0.25">
      <c r="A35" t="s">
        <v>12</v>
      </c>
      <c r="B35" t="s">
        <v>3</v>
      </c>
      <c r="C35" s="4">
        <v>0.17</v>
      </c>
    </row>
    <row r="36" spans="1:3" x14ac:dyDescent="0.25">
      <c r="A36" t="s">
        <v>12</v>
      </c>
      <c r="B36" t="s">
        <v>3</v>
      </c>
      <c r="C36" s="4">
        <v>0.21</v>
      </c>
    </row>
    <row r="37" spans="1:3" x14ac:dyDescent="0.25">
      <c r="A37" t="s">
        <v>12</v>
      </c>
      <c r="B37" t="s">
        <v>3</v>
      </c>
      <c r="C37" s="4">
        <v>-0.01</v>
      </c>
    </row>
    <row r="38" spans="1:3" x14ac:dyDescent="0.25">
      <c r="A38" t="s">
        <v>12</v>
      </c>
      <c r="B38" t="s">
        <v>3</v>
      </c>
      <c r="C38" s="4">
        <v>0.33</v>
      </c>
    </row>
    <row r="39" spans="1:3" x14ac:dyDescent="0.25">
      <c r="A39" t="s">
        <v>12</v>
      </c>
      <c r="B39" t="s">
        <v>4</v>
      </c>
      <c r="C39" s="4">
        <v>0.18</v>
      </c>
    </row>
    <row r="40" spans="1:3" x14ac:dyDescent="0.25">
      <c r="A40" t="s">
        <v>12</v>
      </c>
      <c r="B40" t="s">
        <v>4</v>
      </c>
      <c r="C40" s="4">
        <v>0.25</v>
      </c>
    </row>
    <row r="41" spans="1:3" x14ac:dyDescent="0.25">
      <c r="A41" t="s">
        <v>12</v>
      </c>
      <c r="B41" t="s">
        <v>4</v>
      </c>
      <c r="C41" s="4">
        <v>-0.06</v>
      </c>
    </row>
    <row r="42" spans="1:3" x14ac:dyDescent="0.25">
      <c r="A42" t="s">
        <v>12</v>
      </c>
      <c r="B42" t="s">
        <v>4</v>
      </c>
      <c r="C42" s="4">
        <v>0.48</v>
      </c>
    </row>
    <row r="43" spans="1:3" x14ac:dyDescent="0.25">
      <c r="A43" t="s">
        <v>12</v>
      </c>
      <c r="B43" t="s">
        <v>4</v>
      </c>
      <c r="C43" s="4">
        <v>0.72</v>
      </c>
    </row>
    <row r="44" spans="1:3" x14ac:dyDescent="0.25">
      <c r="A44" t="s">
        <v>12</v>
      </c>
      <c r="B44" t="s">
        <v>4</v>
      </c>
      <c r="C44" s="4">
        <v>0.37</v>
      </c>
    </row>
    <row r="45" spans="1:3" x14ac:dyDescent="0.25">
      <c r="A45" t="s">
        <v>12</v>
      </c>
      <c r="B45" t="s">
        <v>4</v>
      </c>
      <c r="C45" s="4">
        <v>-0.03</v>
      </c>
    </row>
    <row r="46" spans="1:3" x14ac:dyDescent="0.25">
      <c r="A46" t="s">
        <v>12</v>
      </c>
      <c r="B46" t="s">
        <v>4</v>
      </c>
      <c r="C46" s="4">
        <v>0.19</v>
      </c>
    </row>
    <row r="47" spans="1:3" x14ac:dyDescent="0.25">
      <c r="A47" t="s">
        <v>12</v>
      </c>
      <c r="B47" t="s">
        <v>4</v>
      </c>
      <c r="C47" s="4">
        <v>0.23</v>
      </c>
    </row>
    <row r="48" spans="1:3" x14ac:dyDescent="0.25">
      <c r="A48" t="s">
        <v>12</v>
      </c>
      <c r="B48" t="s">
        <v>4</v>
      </c>
      <c r="C48" s="4">
        <v>0.37</v>
      </c>
    </row>
    <row r="49" spans="1:3" x14ac:dyDescent="0.25">
      <c r="A49" t="s">
        <v>12</v>
      </c>
      <c r="B49" t="s">
        <v>4</v>
      </c>
      <c r="C49" s="4">
        <v>0.78</v>
      </c>
    </row>
    <row r="50" spans="1:3" x14ac:dyDescent="0.25">
      <c r="A50" t="s">
        <v>12</v>
      </c>
      <c r="B50" t="s">
        <v>4</v>
      </c>
      <c r="C50" s="4">
        <v>0.45</v>
      </c>
    </row>
    <row r="51" spans="1:3" x14ac:dyDescent="0.25">
      <c r="A51" t="s">
        <v>12</v>
      </c>
      <c r="B51" t="s">
        <v>4</v>
      </c>
      <c r="C51" s="4">
        <v>0.72</v>
      </c>
    </row>
    <row r="52" spans="1:3" x14ac:dyDescent="0.25">
      <c r="A52" t="s">
        <v>12</v>
      </c>
      <c r="B52" t="s">
        <v>4</v>
      </c>
      <c r="C52" s="4">
        <v>0.3</v>
      </c>
    </row>
    <row r="53" spans="1:3" x14ac:dyDescent="0.25">
      <c r="A53" t="s">
        <v>12</v>
      </c>
      <c r="B53" t="s">
        <v>4</v>
      </c>
      <c r="C53" s="4">
        <v>-0.3</v>
      </c>
    </row>
    <row r="54" spans="1:3" x14ac:dyDescent="0.25">
      <c r="A54" t="s">
        <v>12</v>
      </c>
      <c r="B54" t="s">
        <v>4</v>
      </c>
      <c r="C54" s="4">
        <v>-0.47</v>
      </c>
    </row>
    <row r="55" spans="1:3" x14ac:dyDescent="0.25">
      <c r="A55" t="s">
        <v>12</v>
      </c>
      <c r="B55" t="s">
        <v>4</v>
      </c>
      <c r="C55" s="4">
        <v>-0.2</v>
      </c>
    </row>
    <row r="56" spans="1:3" x14ac:dyDescent="0.25">
      <c r="A56" t="s">
        <v>12</v>
      </c>
      <c r="B56" t="s">
        <v>4</v>
      </c>
      <c r="C56" s="4">
        <v>0.17</v>
      </c>
    </row>
    <row r="57" spans="1:3" x14ac:dyDescent="0.25">
      <c r="A57" t="s">
        <v>12</v>
      </c>
      <c r="B57" t="s">
        <v>4</v>
      </c>
      <c r="C57" s="4">
        <v>-0.2</v>
      </c>
    </row>
    <row r="58" spans="1:3" x14ac:dyDescent="0.25">
      <c r="A58" t="s">
        <v>12</v>
      </c>
      <c r="B58" t="s">
        <v>4</v>
      </c>
      <c r="C58" s="4">
        <v>0.12</v>
      </c>
    </row>
    <row r="59" spans="1:3" x14ac:dyDescent="0.25">
      <c r="A59" t="s">
        <v>12</v>
      </c>
      <c r="B59" t="s">
        <v>4</v>
      </c>
      <c r="C59" s="4">
        <v>0.38</v>
      </c>
    </row>
    <row r="60" spans="1:3" x14ac:dyDescent="0.25">
      <c r="A60" t="s">
        <v>12</v>
      </c>
      <c r="B60" t="s">
        <v>4</v>
      </c>
      <c r="C60" s="4">
        <v>0.08</v>
      </c>
    </row>
    <row r="61" spans="1:3" x14ac:dyDescent="0.25">
      <c r="A61" t="s">
        <v>12</v>
      </c>
      <c r="B61" t="s">
        <v>4</v>
      </c>
      <c r="C61" s="4">
        <v>-0.04</v>
      </c>
    </row>
    <row r="62" spans="1:3" x14ac:dyDescent="0.25">
      <c r="A62" t="s">
        <v>12</v>
      </c>
      <c r="B62" t="s">
        <v>5</v>
      </c>
      <c r="C62" s="4">
        <v>0.1</v>
      </c>
    </row>
    <row r="63" spans="1:3" x14ac:dyDescent="0.25">
      <c r="A63" t="s">
        <v>12</v>
      </c>
      <c r="B63" t="s">
        <v>5</v>
      </c>
      <c r="C63" s="4">
        <v>0.48</v>
      </c>
    </row>
    <row r="64" spans="1:3" x14ac:dyDescent="0.25">
      <c r="A64" t="s">
        <v>12</v>
      </c>
      <c r="B64" t="s">
        <v>5</v>
      </c>
      <c r="C64" s="4">
        <v>0.11</v>
      </c>
    </row>
    <row r="65" spans="1:3" x14ac:dyDescent="0.25">
      <c r="A65" t="s">
        <v>12</v>
      </c>
      <c r="B65" t="s">
        <v>5</v>
      </c>
      <c r="C65" s="4">
        <v>-0.06</v>
      </c>
    </row>
    <row r="66" spans="1:3" x14ac:dyDescent="0.25">
      <c r="A66" t="s">
        <v>12</v>
      </c>
      <c r="B66" t="s">
        <v>5</v>
      </c>
      <c r="C66" s="4">
        <v>-0.19</v>
      </c>
    </row>
    <row r="67" spans="1:3" x14ac:dyDescent="0.25">
      <c r="A67" t="s">
        <v>12</v>
      </c>
      <c r="B67" t="s">
        <v>5</v>
      </c>
      <c r="C67" s="4">
        <v>0.17</v>
      </c>
    </row>
    <row r="68" spans="1:3" x14ac:dyDescent="0.25">
      <c r="A68" t="s">
        <v>12</v>
      </c>
      <c r="B68" t="s">
        <v>5</v>
      </c>
      <c r="C68" s="4">
        <v>0.56000000000000005</v>
      </c>
    </row>
    <row r="69" spans="1:3" x14ac:dyDescent="0.25">
      <c r="A69" t="s">
        <v>12</v>
      </c>
      <c r="B69" t="s">
        <v>5</v>
      </c>
      <c r="C69" s="4">
        <v>0.84</v>
      </c>
    </row>
    <row r="70" spans="1:3" x14ac:dyDescent="0.25">
      <c r="A70" t="s">
        <v>12</v>
      </c>
      <c r="B70" t="s">
        <v>5</v>
      </c>
      <c r="C70" s="4">
        <v>0.81</v>
      </c>
    </row>
    <row r="71" spans="1:3" x14ac:dyDescent="0.25">
      <c r="A71" t="s">
        <v>12</v>
      </c>
      <c r="B71" t="s">
        <v>5</v>
      </c>
      <c r="C71" s="4">
        <v>0.38</v>
      </c>
    </row>
    <row r="72" spans="1:3" x14ac:dyDescent="0.25">
      <c r="A72" t="s">
        <v>12</v>
      </c>
      <c r="B72" t="s">
        <v>5</v>
      </c>
      <c r="C72" s="4">
        <v>0.79</v>
      </c>
    </row>
    <row r="73" spans="1:3" x14ac:dyDescent="0.25">
      <c r="A73" t="s">
        <v>12</v>
      </c>
      <c r="B73" t="s">
        <v>5</v>
      </c>
      <c r="C73" s="4">
        <v>0.46</v>
      </c>
    </row>
    <row r="74" spans="1:3" x14ac:dyDescent="0.25">
      <c r="A74" t="s">
        <v>12</v>
      </c>
      <c r="B74" t="s">
        <v>5</v>
      </c>
      <c r="C74" s="4">
        <v>0.48</v>
      </c>
    </row>
    <row r="75" spans="1:3" x14ac:dyDescent="0.25">
      <c r="A75" t="s">
        <v>12</v>
      </c>
      <c r="B75" t="s">
        <v>5</v>
      </c>
      <c r="C75" s="4">
        <v>0.22</v>
      </c>
    </row>
    <row r="76" spans="1:3" x14ac:dyDescent="0.25">
      <c r="A76" t="s">
        <v>12</v>
      </c>
      <c r="B76" t="s">
        <v>5</v>
      </c>
      <c r="C76" s="4">
        <v>0.24</v>
      </c>
    </row>
    <row r="77" spans="1:3" x14ac:dyDescent="0.25">
      <c r="A77" t="s">
        <v>12</v>
      </c>
      <c r="B77" t="s">
        <v>5</v>
      </c>
      <c r="C77" s="4">
        <v>0.9</v>
      </c>
    </row>
    <row r="78" spans="1:3" x14ac:dyDescent="0.25">
      <c r="A78" t="s">
        <v>12</v>
      </c>
      <c r="B78" t="s">
        <v>5</v>
      </c>
      <c r="C78" s="4">
        <v>0.8</v>
      </c>
    </row>
    <row r="79" spans="1:3" x14ac:dyDescent="0.25">
      <c r="A79" t="s">
        <v>12</v>
      </c>
      <c r="B79" t="s">
        <v>5</v>
      </c>
      <c r="C79" s="4">
        <v>0.73</v>
      </c>
    </row>
    <row r="80" spans="1:3" x14ac:dyDescent="0.25">
      <c r="A80" t="s">
        <v>12</v>
      </c>
      <c r="B80" t="s">
        <v>5</v>
      </c>
      <c r="C80" s="4">
        <v>-0.24</v>
      </c>
    </row>
    <row r="81" spans="1:3" x14ac:dyDescent="0.25">
      <c r="A81" t="s">
        <v>12</v>
      </c>
      <c r="B81" t="s">
        <v>5</v>
      </c>
      <c r="C81" s="4">
        <v>-0.05</v>
      </c>
    </row>
    <row r="82" spans="1:3" x14ac:dyDescent="0.25">
      <c r="A82" t="s">
        <v>12</v>
      </c>
      <c r="B82" t="s">
        <v>5</v>
      </c>
      <c r="C82" s="4">
        <v>0.34</v>
      </c>
    </row>
    <row r="83" spans="1:3" x14ac:dyDescent="0.25">
      <c r="A83" t="s">
        <v>12</v>
      </c>
      <c r="B83" t="s">
        <v>5</v>
      </c>
      <c r="C83" s="4">
        <v>-0.03</v>
      </c>
    </row>
    <row r="84" spans="1:3" x14ac:dyDescent="0.25">
      <c r="A84" t="s">
        <v>12</v>
      </c>
      <c r="B84" t="s">
        <v>5</v>
      </c>
      <c r="C84" s="4">
        <v>0.04</v>
      </c>
    </row>
    <row r="85" spans="1:3" x14ac:dyDescent="0.25">
      <c r="A85" t="s">
        <v>12</v>
      </c>
      <c r="B85" t="s">
        <v>5</v>
      </c>
      <c r="C85" s="4">
        <v>0.15</v>
      </c>
    </row>
    <row r="86" spans="1:3" x14ac:dyDescent="0.25">
      <c r="A86" t="s">
        <v>12</v>
      </c>
      <c r="B86" t="s">
        <v>5</v>
      </c>
      <c r="C86" s="4">
        <v>-0.01</v>
      </c>
    </row>
    <row r="87" spans="1:3" x14ac:dyDescent="0.25">
      <c r="A87" t="s">
        <v>12</v>
      </c>
      <c r="B87" t="s">
        <v>5</v>
      </c>
      <c r="C87" s="4">
        <v>0.44</v>
      </c>
    </row>
    <row r="88" spans="1:3" x14ac:dyDescent="0.25">
      <c r="A88" t="s">
        <v>12</v>
      </c>
      <c r="B88" t="s">
        <v>5</v>
      </c>
      <c r="C88" s="4">
        <v>0.03</v>
      </c>
    </row>
    <row r="89" spans="1:3" x14ac:dyDescent="0.25">
      <c r="A89" t="s">
        <v>12</v>
      </c>
      <c r="B89" t="s">
        <v>5</v>
      </c>
      <c r="C89" s="4">
        <v>-0.17</v>
      </c>
    </row>
    <row r="90" spans="1:3" x14ac:dyDescent="0.25">
      <c r="A90" t="s">
        <v>12</v>
      </c>
      <c r="B90" t="s">
        <v>5</v>
      </c>
      <c r="C90" s="4">
        <v>0.46</v>
      </c>
    </row>
    <row r="91" spans="1:3" x14ac:dyDescent="0.25">
      <c r="A91" t="s">
        <v>12</v>
      </c>
      <c r="B91" t="s">
        <v>25</v>
      </c>
      <c r="C91" s="4">
        <v>0.3</v>
      </c>
    </row>
    <row r="92" spans="1:3" x14ac:dyDescent="0.25">
      <c r="A92" t="s">
        <v>12</v>
      </c>
      <c r="B92" t="s">
        <v>25</v>
      </c>
      <c r="C92" s="4">
        <v>0.21</v>
      </c>
    </row>
    <row r="93" spans="1:3" x14ac:dyDescent="0.25">
      <c r="A93" t="s">
        <v>12</v>
      </c>
      <c r="B93" t="s">
        <v>25</v>
      </c>
      <c r="C93" s="4">
        <v>-0.17</v>
      </c>
    </row>
    <row r="94" spans="1:3" x14ac:dyDescent="0.25">
      <c r="A94" t="s">
        <v>12</v>
      </c>
      <c r="B94" t="s">
        <v>25</v>
      </c>
      <c r="C94" s="4">
        <v>0.02</v>
      </c>
    </row>
    <row r="95" spans="1:3" x14ac:dyDescent="0.25">
      <c r="A95" t="s">
        <v>12</v>
      </c>
      <c r="B95" t="s">
        <v>25</v>
      </c>
      <c r="C95" s="4">
        <v>0.25</v>
      </c>
    </row>
    <row r="96" spans="1:3" x14ac:dyDescent="0.25">
      <c r="A96" t="s">
        <v>12</v>
      </c>
      <c r="B96" t="s">
        <v>25</v>
      </c>
      <c r="C96" s="4">
        <v>0.09</v>
      </c>
    </row>
    <row r="97" spans="1:3" x14ac:dyDescent="0.25">
      <c r="A97" t="s">
        <v>12</v>
      </c>
      <c r="B97" t="s">
        <v>25</v>
      </c>
      <c r="C97" s="4">
        <v>0.25</v>
      </c>
    </row>
    <row r="98" spans="1:3" x14ac:dyDescent="0.25">
      <c r="A98" t="s">
        <v>12</v>
      </c>
      <c r="B98" t="s">
        <v>25</v>
      </c>
      <c r="C98" s="4">
        <v>-0.21</v>
      </c>
    </row>
    <row r="99" spans="1:3" x14ac:dyDescent="0.25">
      <c r="A99" t="s">
        <v>12</v>
      </c>
      <c r="B99" t="s">
        <v>25</v>
      </c>
      <c r="C99" s="4">
        <v>0.36</v>
      </c>
    </row>
    <row r="100" spans="1:3" x14ac:dyDescent="0.25">
      <c r="A100" t="s">
        <v>12</v>
      </c>
      <c r="B100" t="s">
        <v>25</v>
      </c>
      <c r="C100" s="4">
        <v>0.24</v>
      </c>
    </row>
    <row r="101" spans="1:3" x14ac:dyDescent="0.25">
      <c r="A101" t="s">
        <v>12</v>
      </c>
      <c r="B101" t="s">
        <v>25</v>
      </c>
      <c r="C101" s="4">
        <v>0.04</v>
      </c>
    </row>
    <row r="102" spans="1:3" x14ac:dyDescent="0.25">
      <c r="A102" t="s">
        <v>12</v>
      </c>
      <c r="B102" t="s">
        <v>25</v>
      </c>
      <c r="C102" s="4">
        <v>0.04</v>
      </c>
    </row>
    <row r="103" spans="1:3" x14ac:dyDescent="0.25">
      <c r="A103" t="s">
        <v>12</v>
      </c>
      <c r="B103" t="s">
        <v>25</v>
      </c>
      <c r="C103" s="4">
        <v>-0.27</v>
      </c>
    </row>
    <row r="104" spans="1:3" x14ac:dyDescent="0.25">
      <c r="A104" t="s">
        <v>12</v>
      </c>
      <c r="B104" t="s">
        <v>25</v>
      </c>
      <c r="C104" s="4">
        <v>0.27</v>
      </c>
    </row>
    <row r="105" spans="1:3" x14ac:dyDescent="0.25">
      <c r="A105" t="s">
        <v>12</v>
      </c>
      <c r="B105" t="s">
        <v>25</v>
      </c>
      <c r="C105" s="4">
        <v>-0.03</v>
      </c>
    </row>
    <row r="106" spans="1:3" x14ac:dyDescent="0.25">
      <c r="A106" t="s">
        <v>12</v>
      </c>
      <c r="B106" t="s">
        <v>25</v>
      </c>
      <c r="C106" s="4">
        <v>0.3</v>
      </c>
    </row>
    <row r="107" spans="1:3" x14ac:dyDescent="0.25">
      <c r="A107" t="s">
        <v>12</v>
      </c>
      <c r="B107" t="s">
        <v>25</v>
      </c>
      <c r="C107" s="4">
        <v>0.14000000000000001</v>
      </c>
    </row>
    <row r="108" spans="1:3" x14ac:dyDescent="0.25">
      <c r="A108" t="s">
        <v>12</v>
      </c>
      <c r="B108" t="s">
        <v>25</v>
      </c>
      <c r="C108" s="4">
        <v>0.28000000000000003</v>
      </c>
    </row>
    <row r="109" spans="1:3" x14ac:dyDescent="0.25">
      <c r="A109" t="s">
        <v>12</v>
      </c>
      <c r="B109" t="s">
        <v>25</v>
      </c>
      <c r="C109" s="4">
        <v>-0.56999999999999995</v>
      </c>
    </row>
    <row r="110" spans="1:3" x14ac:dyDescent="0.25">
      <c r="A110" t="s">
        <v>12</v>
      </c>
      <c r="B110" t="s">
        <v>25</v>
      </c>
      <c r="C110" s="4">
        <v>-0.1</v>
      </c>
    </row>
    <row r="111" spans="1:3" x14ac:dyDescent="0.25">
      <c r="A111" t="s">
        <v>12</v>
      </c>
      <c r="B111" t="s">
        <v>25</v>
      </c>
      <c r="C111" s="4">
        <v>0.11</v>
      </c>
    </row>
    <row r="112" spans="1:3" x14ac:dyDescent="0.25">
      <c r="A112" t="s">
        <v>12</v>
      </c>
      <c r="B112" t="s">
        <v>7</v>
      </c>
      <c r="C112" s="4">
        <v>0.73</v>
      </c>
    </row>
    <row r="113" spans="1:3" x14ac:dyDescent="0.25">
      <c r="A113" t="s">
        <v>12</v>
      </c>
      <c r="B113" t="s">
        <v>7</v>
      </c>
      <c r="C113" s="4">
        <v>0.2</v>
      </c>
    </row>
    <row r="114" spans="1:3" x14ac:dyDescent="0.25">
      <c r="A114" t="s">
        <v>12</v>
      </c>
      <c r="B114" t="s">
        <v>7</v>
      </c>
      <c r="C114" s="4">
        <v>0.27</v>
      </c>
    </row>
    <row r="115" spans="1:3" x14ac:dyDescent="0.25">
      <c r="A115" t="s">
        <v>12</v>
      </c>
      <c r="B115" t="s">
        <v>7</v>
      </c>
      <c r="C115" s="4">
        <v>0.65</v>
      </c>
    </row>
    <row r="116" spans="1:3" x14ac:dyDescent="0.25">
      <c r="A116" t="s">
        <v>12</v>
      </c>
      <c r="B116" t="s">
        <v>7</v>
      </c>
      <c r="C116" s="4">
        <v>0.49</v>
      </c>
    </row>
    <row r="117" spans="1:3" x14ac:dyDescent="0.25">
      <c r="A117" t="s">
        <v>12</v>
      </c>
      <c r="B117" t="s">
        <v>7</v>
      </c>
      <c r="C117" s="4">
        <v>-0.26</v>
      </c>
    </row>
    <row r="118" spans="1:3" x14ac:dyDescent="0.25">
      <c r="A118" t="s">
        <v>12</v>
      </c>
      <c r="B118" t="s">
        <v>7</v>
      </c>
      <c r="C118" s="4">
        <v>0.43</v>
      </c>
    </row>
    <row r="119" spans="1:3" x14ac:dyDescent="0.25">
      <c r="A119" t="s">
        <v>12</v>
      </c>
      <c r="B119" t="s">
        <v>7</v>
      </c>
      <c r="C119" s="4">
        <v>0</v>
      </c>
    </row>
    <row r="120" spans="1:3" x14ac:dyDescent="0.25">
      <c r="A120" t="s">
        <v>12</v>
      </c>
      <c r="B120" t="s">
        <v>7</v>
      </c>
      <c r="C120" s="4">
        <v>0.45</v>
      </c>
    </row>
    <row r="121" spans="1:3" x14ac:dyDescent="0.25">
      <c r="A121" t="s">
        <v>12</v>
      </c>
      <c r="B121" t="s">
        <v>7</v>
      </c>
      <c r="C121" s="4">
        <v>-0.23</v>
      </c>
    </row>
    <row r="122" spans="1:3" x14ac:dyDescent="0.25">
      <c r="A122" t="s">
        <v>12</v>
      </c>
      <c r="B122" t="s">
        <v>7</v>
      </c>
      <c r="C122" s="4">
        <v>0.45</v>
      </c>
    </row>
    <row r="123" spans="1:3" x14ac:dyDescent="0.25">
      <c r="A123" t="s">
        <v>12</v>
      </c>
      <c r="B123" t="s">
        <v>7</v>
      </c>
      <c r="C123" s="4">
        <v>0.43</v>
      </c>
    </row>
    <row r="124" spans="1:3" x14ac:dyDescent="0.25">
      <c r="A124" t="s">
        <v>12</v>
      </c>
      <c r="B124" t="s">
        <v>7</v>
      </c>
      <c r="C124" s="4">
        <v>0.25</v>
      </c>
    </row>
    <row r="125" spans="1:3" x14ac:dyDescent="0.25">
      <c r="A125" t="s">
        <v>12</v>
      </c>
      <c r="B125" t="s">
        <v>7</v>
      </c>
      <c r="C125" s="4">
        <v>-7.0000000000000007E-2</v>
      </c>
    </row>
    <row r="126" spans="1:3" x14ac:dyDescent="0.25">
      <c r="A126" t="s">
        <v>12</v>
      </c>
      <c r="B126" t="s">
        <v>7</v>
      </c>
      <c r="C126" s="4">
        <v>0.18</v>
      </c>
    </row>
    <row r="127" spans="1:3" x14ac:dyDescent="0.25">
      <c r="A127" t="s">
        <v>12</v>
      </c>
      <c r="B127" t="s">
        <v>7</v>
      </c>
      <c r="C127" s="4">
        <v>0.69</v>
      </c>
    </row>
    <row r="128" spans="1:3" x14ac:dyDescent="0.25">
      <c r="A128" t="s">
        <v>12</v>
      </c>
      <c r="B128" t="s">
        <v>7</v>
      </c>
      <c r="C128" s="4">
        <v>0.14000000000000001</v>
      </c>
    </row>
    <row r="129" spans="1:3" x14ac:dyDescent="0.25">
      <c r="A129" t="s">
        <v>12</v>
      </c>
      <c r="B129" t="s">
        <v>7</v>
      </c>
      <c r="C129" s="4">
        <v>0.15</v>
      </c>
    </row>
    <row r="130" spans="1:3" x14ac:dyDescent="0.25">
      <c r="A130" t="s">
        <v>12</v>
      </c>
      <c r="B130" t="s">
        <v>7</v>
      </c>
      <c r="C130" s="4">
        <v>0.89</v>
      </c>
    </row>
    <row r="131" spans="1:3" x14ac:dyDescent="0.25">
      <c r="A131" t="s">
        <v>12</v>
      </c>
      <c r="B131" t="s">
        <v>7</v>
      </c>
      <c r="C131" s="4">
        <v>0.44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workbookViewId="0">
      <selection activeCell="A7" sqref="A7"/>
    </sheetView>
  </sheetViews>
  <sheetFormatPr defaultRowHeight="15" x14ac:dyDescent="0.25"/>
  <cols>
    <col min="1" max="1" width="24.5703125" customWidth="1"/>
    <col min="2" max="2" width="12" bestFit="1" customWidth="1"/>
    <col min="4" max="4" width="12" bestFit="1" customWidth="1"/>
    <col min="5" max="5" width="5.7109375" bestFit="1" customWidth="1"/>
  </cols>
  <sheetData>
    <row r="1" spans="1:5" ht="30" customHeight="1" x14ac:dyDescent="0.25">
      <c r="A1" s="12" t="s">
        <v>26</v>
      </c>
      <c r="B1" s="9" t="s">
        <v>27</v>
      </c>
      <c r="C1" s="8" t="s">
        <v>28</v>
      </c>
      <c r="D1" s="9" t="s">
        <v>29</v>
      </c>
      <c r="E1" s="13" t="s">
        <v>30</v>
      </c>
    </row>
    <row r="2" spans="1:5" x14ac:dyDescent="0.25">
      <c r="A2" t="s">
        <v>31</v>
      </c>
      <c r="B2">
        <v>3.9454000000000003E-2</v>
      </c>
      <c r="C2">
        <v>1</v>
      </c>
      <c r="D2">
        <v>0.35616660949320239</v>
      </c>
      <c r="E2" t="s">
        <v>32</v>
      </c>
    </row>
    <row r="3" spans="1:5" x14ac:dyDescent="0.25">
      <c r="A3" t="s">
        <v>31</v>
      </c>
      <c r="B3">
        <v>2.1243999999999999E-2</v>
      </c>
      <c r="C3">
        <v>1</v>
      </c>
      <c r="D3">
        <v>0.1917778540090635</v>
      </c>
      <c r="E3" t="s">
        <v>32</v>
      </c>
    </row>
    <row r="4" spans="1:5" x14ac:dyDescent="0.25">
      <c r="A4" t="s">
        <v>31</v>
      </c>
      <c r="B4">
        <v>3.9454000000000003E-2</v>
      </c>
      <c r="C4">
        <v>1</v>
      </c>
      <c r="D4">
        <v>0.35616660949320239</v>
      </c>
      <c r="E4" t="s">
        <v>32</v>
      </c>
    </row>
    <row r="5" spans="1:5" x14ac:dyDescent="0.25">
      <c r="A5" t="s">
        <v>33</v>
      </c>
      <c r="B5">
        <v>0.112291</v>
      </c>
      <c r="C5">
        <v>1</v>
      </c>
      <c r="D5">
        <v>1.0136945492624621</v>
      </c>
      <c r="E5" t="s">
        <v>32</v>
      </c>
    </row>
    <row r="6" spans="1:5" x14ac:dyDescent="0.25">
      <c r="A6" t="s">
        <v>33</v>
      </c>
      <c r="B6">
        <v>0.103187</v>
      </c>
      <c r="C6">
        <v>1</v>
      </c>
      <c r="D6">
        <v>0.93150919890949146</v>
      </c>
      <c r="E6" t="s">
        <v>32</v>
      </c>
    </row>
    <row r="7" spans="1:5" x14ac:dyDescent="0.25">
      <c r="A7" t="s">
        <v>33</v>
      </c>
      <c r="B7">
        <v>0.116844</v>
      </c>
      <c r="C7">
        <v>1</v>
      </c>
      <c r="D7">
        <v>1.054796251828046</v>
      </c>
      <c r="E7" t="s">
        <v>32</v>
      </c>
    </row>
    <row r="8" spans="1:5" x14ac:dyDescent="0.25">
      <c r="A8" t="s">
        <v>31</v>
      </c>
      <c r="B8">
        <v>6.6562999999999997E-2</v>
      </c>
      <c r="C8">
        <v>2</v>
      </c>
      <c r="D8">
        <v>0.55127833497594059</v>
      </c>
      <c r="E8" t="s">
        <v>32</v>
      </c>
    </row>
    <row r="9" spans="1:5" x14ac:dyDescent="0.25">
      <c r="A9" t="s">
        <v>31</v>
      </c>
      <c r="B9">
        <v>3.8699999999999998E-2</v>
      </c>
      <c r="C9">
        <v>2</v>
      </c>
      <c r="D9">
        <v>0.32051547501718519</v>
      </c>
      <c r="E9" t="s">
        <v>32</v>
      </c>
    </row>
    <row r="10" spans="1:5" x14ac:dyDescent="0.25">
      <c r="A10" t="s">
        <v>31</v>
      </c>
      <c r="B10">
        <v>2.4767999999999998E-2</v>
      </c>
      <c r="C10">
        <v>2</v>
      </c>
      <c r="D10">
        <v>0.20512990401099851</v>
      </c>
      <c r="E10" t="s">
        <v>32</v>
      </c>
    </row>
    <row r="11" spans="1:5" x14ac:dyDescent="0.25">
      <c r="A11" t="s">
        <v>33</v>
      </c>
      <c r="B11">
        <v>9.4426999999999997E-2</v>
      </c>
      <c r="C11">
        <v>2</v>
      </c>
      <c r="D11">
        <v>0.78204947698831395</v>
      </c>
      <c r="E11" t="s">
        <v>32</v>
      </c>
    </row>
    <row r="12" spans="1:5" x14ac:dyDescent="0.25">
      <c r="A12" t="s">
        <v>33</v>
      </c>
      <c r="B12">
        <v>0.15479899999999999</v>
      </c>
      <c r="C12">
        <v>2</v>
      </c>
      <c r="D12">
        <v>1.282053618015123</v>
      </c>
      <c r="E12" t="s">
        <v>32</v>
      </c>
    </row>
    <row r="13" spans="1:5" x14ac:dyDescent="0.25">
      <c r="A13" t="s">
        <v>33</v>
      </c>
      <c r="B13">
        <v>0.11300300000000001</v>
      </c>
      <c r="C13">
        <v>2</v>
      </c>
      <c r="D13">
        <v>0.93589690499656297</v>
      </c>
      <c r="E13" t="s">
        <v>32</v>
      </c>
    </row>
    <row r="14" spans="1:5" x14ac:dyDescent="0.25">
      <c r="A14" t="s">
        <v>31</v>
      </c>
      <c r="B14">
        <v>3.8699999999999998E-2</v>
      </c>
      <c r="C14">
        <v>3</v>
      </c>
      <c r="D14">
        <v>0.30120716359362709</v>
      </c>
      <c r="E14" t="s">
        <v>32</v>
      </c>
    </row>
    <row r="15" spans="1:5" x14ac:dyDescent="0.25">
      <c r="A15" t="s">
        <v>31</v>
      </c>
      <c r="B15">
        <v>3.8699999999999998E-2</v>
      </c>
      <c r="C15">
        <v>3</v>
      </c>
      <c r="D15">
        <v>0.30120716359362709</v>
      </c>
      <c r="E15" t="s">
        <v>32</v>
      </c>
    </row>
    <row r="16" spans="1:5" x14ac:dyDescent="0.25">
      <c r="A16" t="s">
        <v>31</v>
      </c>
      <c r="B16">
        <v>2.4767999999999998E-2</v>
      </c>
      <c r="C16">
        <v>3</v>
      </c>
      <c r="D16">
        <v>0.1927725846999214</v>
      </c>
      <c r="E16" t="s">
        <v>32</v>
      </c>
    </row>
    <row r="17" spans="1:5" x14ac:dyDescent="0.25">
      <c r="A17" t="s">
        <v>33</v>
      </c>
      <c r="B17">
        <v>0.13622300000000001</v>
      </c>
      <c r="C17">
        <v>3</v>
      </c>
      <c r="D17">
        <v>1.060241432718726</v>
      </c>
      <c r="E17" t="s">
        <v>32</v>
      </c>
    </row>
    <row r="18" spans="1:5" x14ac:dyDescent="0.25">
      <c r="A18" t="s">
        <v>33</v>
      </c>
      <c r="B18">
        <v>0.14086699999999999</v>
      </c>
      <c r="C18">
        <v>3</v>
      </c>
      <c r="D18">
        <v>1.096386292349961</v>
      </c>
      <c r="E18" t="s">
        <v>32</v>
      </c>
    </row>
    <row r="19" spans="1:5" x14ac:dyDescent="0.25">
      <c r="A19" t="s">
        <v>33</v>
      </c>
      <c r="B19">
        <v>0.108359</v>
      </c>
      <c r="C19">
        <v>3</v>
      </c>
      <c r="D19">
        <v>0.84337227493131373</v>
      </c>
      <c r="E19" t="s">
        <v>32</v>
      </c>
    </row>
    <row r="20" spans="1:5" x14ac:dyDescent="0.25">
      <c r="A20" t="s">
        <v>31</v>
      </c>
      <c r="B20">
        <v>0.13772455089820371</v>
      </c>
      <c r="C20">
        <v>4</v>
      </c>
      <c r="D20">
        <v>0.88461538461538436</v>
      </c>
      <c r="E20" t="s">
        <v>32</v>
      </c>
    </row>
    <row r="21" spans="1:5" x14ac:dyDescent="0.25">
      <c r="A21" t="s">
        <v>31</v>
      </c>
      <c r="B21">
        <v>0</v>
      </c>
      <c r="C21">
        <v>4</v>
      </c>
      <c r="D21">
        <v>0</v>
      </c>
      <c r="E21" t="s">
        <v>32</v>
      </c>
    </row>
    <row r="22" spans="1:5" x14ac:dyDescent="0.25">
      <c r="A22" t="s">
        <v>31</v>
      </c>
      <c r="B22">
        <v>7.4850299401197917E-3</v>
      </c>
      <c r="C22">
        <v>4</v>
      </c>
      <c r="D22">
        <v>4.8076923076923232E-2</v>
      </c>
      <c r="E22" t="s">
        <v>32</v>
      </c>
    </row>
    <row r="23" spans="1:5" x14ac:dyDescent="0.25">
      <c r="A23" t="s">
        <v>33</v>
      </c>
      <c r="B23">
        <v>0.18263473053892229</v>
      </c>
      <c r="C23">
        <v>4</v>
      </c>
      <c r="D23">
        <v>1.1730769230769229</v>
      </c>
      <c r="E23" t="s">
        <v>32</v>
      </c>
    </row>
    <row r="24" spans="1:5" x14ac:dyDescent="0.25">
      <c r="A24" t="s">
        <v>33</v>
      </c>
      <c r="B24">
        <v>0.1242514970059881</v>
      </c>
      <c r="C24">
        <v>4</v>
      </c>
      <c r="D24">
        <v>0.79807692307692313</v>
      </c>
      <c r="E24" t="s">
        <v>32</v>
      </c>
    </row>
    <row r="25" spans="1:5" x14ac:dyDescent="0.25">
      <c r="A25" t="s">
        <v>33</v>
      </c>
      <c r="B25">
        <v>0.16017964071856311</v>
      </c>
      <c r="C25">
        <v>4</v>
      </c>
      <c r="D25">
        <v>1.028846153846154</v>
      </c>
      <c r="E25" t="s">
        <v>32</v>
      </c>
    </row>
    <row r="26" spans="1:5" x14ac:dyDescent="0.25">
      <c r="A26" t="s">
        <v>31</v>
      </c>
      <c r="B26">
        <v>4.878048780487787E-2</v>
      </c>
      <c r="C26">
        <v>5</v>
      </c>
      <c r="D26">
        <v>0.28070175438596401</v>
      </c>
      <c r="E26" t="s">
        <v>32</v>
      </c>
    </row>
    <row r="27" spans="1:5" x14ac:dyDescent="0.25">
      <c r="A27" t="s">
        <v>31</v>
      </c>
      <c r="B27">
        <v>7.164634146341442E-2</v>
      </c>
      <c r="C27">
        <v>5</v>
      </c>
      <c r="D27">
        <v>0.4122807017543848</v>
      </c>
      <c r="E27" t="s">
        <v>32</v>
      </c>
    </row>
    <row r="28" spans="1:5" x14ac:dyDescent="0.25">
      <c r="A28" t="s">
        <v>31</v>
      </c>
      <c r="B28">
        <v>3.0487804878046591E-3</v>
      </c>
      <c r="C28">
        <v>5</v>
      </c>
      <c r="D28">
        <v>1.754385964912155E-2</v>
      </c>
      <c r="E28" t="s">
        <v>32</v>
      </c>
    </row>
    <row r="29" spans="1:5" x14ac:dyDescent="0.25">
      <c r="A29" t="s">
        <v>33</v>
      </c>
      <c r="B29">
        <v>0.1128048780487805</v>
      </c>
      <c r="C29">
        <v>5</v>
      </c>
      <c r="D29">
        <v>0.64912280701754399</v>
      </c>
      <c r="E29" t="s">
        <v>32</v>
      </c>
    </row>
    <row r="30" spans="1:5" x14ac:dyDescent="0.25">
      <c r="A30" t="s">
        <v>33</v>
      </c>
      <c r="B30">
        <v>0.18140243902439021</v>
      </c>
      <c r="C30">
        <v>5</v>
      </c>
      <c r="D30">
        <v>1.0438596491228069</v>
      </c>
      <c r="E30" t="s">
        <v>32</v>
      </c>
    </row>
    <row r="31" spans="1:5" x14ac:dyDescent="0.25">
      <c r="A31" t="s">
        <v>33</v>
      </c>
      <c r="B31">
        <v>0.22713414634146331</v>
      </c>
      <c r="C31">
        <v>5</v>
      </c>
      <c r="D31">
        <v>1.307017543859649</v>
      </c>
      <c r="E31" t="s">
        <v>32</v>
      </c>
    </row>
    <row r="32" spans="1:5" x14ac:dyDescent="0.25">
      <c r="A32" t="s">
        <v>31</v>
      </c>
      <c r="B32">
        <v>8.1081081081081141E-2</v>
      </c>
      <c r="C32">
        <v>6</v>
      </c>
      <c r="D32">
        <v>0.65060240963855498</v>
      </c>
      <c r="E32" t="s">
        <v>32</v>
      </c>
    </row>
    <row r="33" spans="1:5" x14ac:dyDescent="0.25">
      <c r="A33" t="s">
        <v>31</v>
      </c>
      <c r="B33">
        <v>7.6576576576576572E-2</v>
      </c>
      <c r="C33">
        <v>6</v>
      </c>
      <c r="D33">
        <v>0.61445783132530141</v>
      </c>
      <c r="E33" t="s">
        <v>32</v>
      </c>
    </row>
    <row r="34" spans="1:5" x14ac:dyDescent="0.25">
      <c r="A34" t="s">
        <v>31</v>
      </c>
      <c r="B34">
        <v>0</v>
      </c>
      <c r="C34">
        <v>6</v>
      </c>
      <c r="D34">
        <v>0</v>
      </c>
      <c r="E34" t="s">
        <v>32</v>
      </c>
    </row>
    <row r="35" spans="1:5" x14ac:dyDescent="0.25">
      <c r="A35" t="s">
        <v>33</v>
      </c>
      <c r="B35">
        <v>8.5585585585585489E-2</v>
      </c>
      <c r="C35">
        <v>6</v>
      </c>
      <c r="D35">
        <v>0.68674698795180666</v>
      </c>
      <c r="E35" t="s">
        <v>32</v>
      </c>
    </row>
    <row r="36" spans="1:5" x14ac:dyDescent="0.25">
      <c r="A36" t="s">
        <v>33</v>
      </c>
      <c r="B36">
        <v>0.14414414414414409</v>
      </c>
      <c r="C36">
        <v>6</v>
      </c>
      <c r="D36">
        <v>1.156626506024097</v>
      </c>
      <c r="E36" t="s">
        <v>32</v>
      </c>
    </row>
    <row r="37" spans="1:5" x14ac:dyDescent="0.25">
      <c r="A37" t="s">
        <v>33</v>
      </c>
      <c r="B37">
        <v>0.14414414414414409</v>
      </c>
      <c r="C37">
        <v>6</v>
      </c>
      <c r="D37">
        <v>1.156626506024097</v>
      </c>
      <c r="E37" t="s">
        <v>32</v>
      </c>
    </row>
    <row r="38" spans="1:5" x14ac:dyDescent="0.25">
      <c r="A38" t="s">
        <v>31</v>
      </c>
      <c r="B38">
        <v>0</v>
      </c>
      <c r="C38">
        <v>1</v>
      </c>
      <c r="D38">
        <v>0.48718135612701741</v>
      </c>
      <c r="E38" t="s">
        <v>34</v>
      </c>
    </row>
    <row r="39" spans="1:5" x14ac:dyDescent="0.25">
      <c r="A39" t="s">
        <v>31</v>
      </c>
      <c r="B39">
        <v>2.0313000000000001E-2</v>
      </c>
      <c r="C39">
        <v>1</v>
      </c>
      <c r="D39">
        <v>0.21795198860689591</v>
      </c>
      <c r="E39" t="s">
        <v>34</v>
      </c>
    </row>
    <row r="40" spans="1:5" x14ac:dyDescent="0.25">
      <c r="A40" t="s">
        <v>31</v>
      </c>
      <c r="B40">
        <v>4.8437000000000001E-2</v>
      </c>
      <c r="C40">
        <v>1</v>
      </c>
      <c r="D40">
        <v>0.37179253561045911</v>
      </c>
      <c r="E40" t="s">
        <v>34</v>
      </c>
    </row>
    <row r="41" spans="1:5" x14ac:dyDescent="0.25">
      <c r="A41" t="s">
        <v>33</v>
      </c>
      <c r="B41">
        <v>0.17499999999999999</v>
      </c>
      <c r="C41">
        <v>1</v>
      </c>
      <c r="D41">
        <v>1.025640091167261</v>
      </c>
      <c r="E41" t="s">
        <v>34</v>
      </c>
    </row>
    <row r="42" spans="1:5" x14ac:dyDescent="0.25">
      <c r="A42" t="s">
        <v>33</v>
      </c>
      <c r="B42">
        <v>0.28281299999999998</v>
      </c>
      <c r="C42">
        <v>1</v>
      </c>
      <c r="D42">
        <v>0.98717995441636974</v>
      </c>
      <c r="E42" t="s">
        <v>34</v>
      </c>
    </row>
    <row r="43" spans="1:5" x14ac:dyDescent="0.25">
      <c r="A43" t="s">
        <v>33</v>
      </c>
      <c r="B43">
        <v>0.16562499999999999</v>
      </c>
      <c r="C43">
        <v>1</v>
      </c>
      <c r="D43">
        <v>0.98717995441636974</v>
      </c>
      <c r="E43" t="s">
        <v>34</v>
      </c>
    </row>
    <row r="44" spans="1:5" x14ac:dyDescent="0.25">
      <c r="A44" t="s">
        <v>31</v>
      </c>
      <c r="B44">
        <v>5.3845999999999998E-2</v>
      </c>
      <c r="C44">
        <v>2</v>
      </c>
      <c r="D44">
        <v>0.33333600397391322</v>
      </c>
      <c r="E44" t="s">
        <v>34</v>
      </c>
    </row>
    <row r="45" spans="1:5" x14ac:dyDescent="0.25">
      <c r="A45" t="s">
        <v>31</v>
      </c>
      <c r="B45">
        <v>6.7692000000000002E-2</v>
      </c>
      <c r="C45">
        <v>2</v>
      </c>
      <c r="D45">
        <v>0.47618856859006198</v>
      </c>
      <c r="E45" t="s">
        <v>34</v>
      </c>
    </row>
    <row r="46" spans="1:5" x14ac:dyDescent="0.25">
      <c r="A46" t="s">
        <v>31</v>
      </c>
      <c r="B46">
        <v>5.8462E-2</v>
      </c>
      <c r="C46">
        <v>2</v>
      </c>
      <c r="D46">
        <v>0.54762286281987593</v>
      </c>
      <c r="E46" t="s">
        <v>34</v>
      </c>
    </row>
    <row r="47" spans="1:5" x14ac:dyDescent="0.25">
      <c r="A47" t="s">
        <v>33</v>
      </c>
      <c r="B47">
        <v>0.1</v>
      </c>
      <c r="C47">
        <v>2</v>
      </c>
      <c r="D47">
        <v>0.97618856859006198</v>
      </c>
      <c r="E47" t="s">
        <v>34</v>
      </c>
    </row>
    <row r="48" spans="1:5" x14ac:dyDescent="0.25">
      <c r="A48" t="s">
        <v>33</v>
      </c>
      <c r="B48">
        <v>0.104615</v>
      </c>
      <c r="C48">
        <v>2</v>
      </c>
      <c r="D48">
        <v>1.047622862819876</v>
      </c>
      <c r="E48" t="s">
        <v>34</v>
      </c>
    </row>
    <row r="49" spans="1:5" x14ac:dyDescent="0.25">
      <c r="A49" t="s">
        <v>33</v>
      </c>
      <c r="B49">
        <v>9.0769000000000002E-2</v>
      </c>
      <c r="C49">
        <v>2</v>
      </c>
      <c r="D49">
        <v>0.97618856859006198</v>
      </c>
      <c r="E49" t="s">
        <v>34</v>
      </c>
    </row>
    <row r="50" spans="1:5" x14ac:dyDescent="0.25">
      <c r="A50" t="s">
        <v>31</v>
      </c>
      <c r="B50">
        <v>5.7926999999999999E-2</v>
      </c>
      <c r="C50">
        <v>3</v>
      </c>
      <c r="D50">
        <v>0.546874576822035</v>
      </c>
      <c r="E50" t="s">
        <v>34</v>
      </c>
    </row>
    <row r="51" spans="1:5" x14ac:dyDescent="0.25">
      <c r="A51" t="s">
        <v>31</v>
      </c>
      <c r="B51">
        <v>2.5915000000000001E-2</v>
      </c>
      <c r="C51">
        <v>3</v>
      </c>
      <c r="D51">
        <v>0.68749830728814021</v>
      </c>
      <c r="E51" t="s">
        <v>34</v>
      </c>
    </row>
    <row r="52" spans="1:5" x14ac:dyDescent="0.25">
      <c r="A52" t="s">
        <v>31</v>
      </c>
      <c r="B52">
        <v>4.4207000000000003E-2</v>
      </c>
      <c r="C52">
        <v>3</v>
      </c>
      <c r="D52">
        <v>0.59375592449150938</v>
      </c>
      <c r="E52" t="s">
        <v>34</v>
      </c>
    </row>
    <row r="53" spans="1:5" x14ac:dyDescent="0.25">
      <c r="A53" t="s">
        <v>33</v>
      </c>
      <c r="B53">
        <v>0.121951</v>
      </c>
      <c r="C53">
        <v>3</v>
      </c>
      <c r="D53">
        <v>1.0156271158898249</v>
      </c>
      <c r="E53" t="s">
        <v>34</v>
      </c>
    </row>
    <row r="54" spans="1:5" x14ac:dyDescent="0.25">
      <c r="A54" t="s">
        <v>33</v>
      </c>
      <c r="B54">
        <v>0.117378</v>
      </c>
      <c r="C54">
        <v>3</v>
      </c>
      <c r="D54">
        <v>1.06249830728814</v>
      </c>
      <c r="E54" t="s">
        <v>34</v>
      </c>
    </row>
    <row r="55" spans="1:5" x14ac:dyDescent="0.25">
      <c r="A55" t="s">
        <v>33</v>
      </c>
      <c r="B55">
        <v>0.117378</v>
      </c>
      <c r="C55">
        <v>3</v>
      </c>
      <c r="D55">
        <v>0.92187457682203511</v>
      </c>
      <c r="E55" t="s">
        <v>34</v>
      </c>
    </row>
    <row r="56" spans="1:5" x14ac:dyDescent="0.25">
      <c r="A56" t="s">
        <v>31</v>
      </c>
      <c r="B56">
        <v>0.29886685552407921</v>
      </c>
      <c r="C56">
        <v>4</v>
      </c>
      <c r="D56">
        <v>0.92543859649122773</v>
      </c>
      <c r="E56" t="s">
        <v>34</v>
      </c>
    </row>
    <row r="57" spans="1:5" x14ac:dyDescent="0.25">
      <c r="A57" t="s">
        <v>31</v>
      </c>
      <c r="B57">
        <v>0.25637393767705369</v>
      </c>
      <c r="C57">
        <v>4</v>
      </c>
      <c r="D57">
        <v>0.79385964912280682</v>
      </c>
      <c r="E57" t="s">
        <v>34</v>
      </c>
    </row>
    <row r="58" spans="1:5" x14ac:dyDescent="0.25">
      <c r="A58" t="s">
        <v>31</v>
      </c>
      <c r="B58">
        <v>0.27762039660056648</v>
      </c>
      <c r="C58">
        <v>4</v>
      </c>
      <c r="D58">
        <v>0.85964912280701733</v>
      </c>
      <c r="E58" t="s">
        <v>34</v>
      </c>
    </row>
    <row r="59" spans="1:5" x14ac:dyDescent="0.25">
      <c r="A59" t="s">
        <v>33</v>
      </c>
      <c r="B59">
        <v>0.28611898016997162</v>
      </c>
      <c r="C59">
        <v>4</v>
      </c>
      <c r="D59">
        <v>0.88596491228070162</v>
      </c>
      <c r="E59" t="s">
        <v>34</v>
      </c>
    </row>
    <row r="60" spans="1:5" x14ac:dyDescent="0.25">
      <c r="A60" t="s">
        <v>33</v>
      </c>
      <c r="B60">
        <v>0.34135977337110479</v>
      </c>
      <c r="C60">
        <v>4</v>
      </c>
      <c r="D60">
        <v>1.057017543859649</v>
      </c>
      <c r="E60" t="s">
        <v>34</v>
      </c>
    </row>
    <row r="61" spans="1:5" x14ac:dyDescent="0.25">
      <c r="A61" t="s">
        <v>33</v>
      </c>
      <c r="B61">
        <v>0.34135977337110479</v>
      </c>
      <c r="C61">
        <v>4</v>
      </c>
      <c r="D61">
        <v>1.057017543859649</v>
      </c>
      <c r="E61" t="s">
        <v>34</v>
      </c>
    </row>
    <row r="62" spans="1:5" x14ac:dyDescent="0.25">
      <c r="A62" t="s">
        <v>31</v>
      </c>
      <c r="B62">
        <v>0</v>
      </c>
      <c r="C62">
        <v>5</v>
      </c>
      <c r="D62">
        <v>0</v>
      </c>
      <c r="E62" t="s">
        <v>34</v>
      </c>
    </row>
    <row r="63" spans="1:5" x14ac:dyDescent="0.25">
      <c r="A63" t="s">
        <v>31</v>
      </c>
      <c r="B63">
        <v>0.11468531468531459</v>
      </c>
      <c r="C63">
        <v>5</v>
      </c>
      <c r="D63">
        <v>0.67213114754098335</v>
      </c>
      <c r="E63" t="s">
        <v>34</v>
      </c>
    </row>
    <row r="64" spans="1:5" x14ac:dyDescent="0.25">
      <c r="A64" t="s">
        <v>31</v>
      </c>
      <c r="B64">
        <v>0.17762237762237751</v>
      </c>
      <c r="C64">
        <v>5</v>
      </c>
      <c r="D64">
        <v>1.040983606557377</v>
      </c>
      <c r="E64" t="s">
        <v>34</v>
      </c>
    </row>
    <row r="65" spans="1:5" x14ac:dyDescent="0.25">
      <c r="A65" t="s">
        <v>33</v>
      </c>
      <c r="B65">
        <v>0.1230769230769231</v>
      </c>
      <c r="C65">
        <v>5</v>
      </c>
      <c r="D65">
        <v>0.72131147540983631</v>
      </c>
      <c r="E65" t="s">
        <v>34</v>
      </c>
    </row>
    <row r="66" spans="1:5" x14ac:dyDescent="0.25">
      <c r="A66" t="s">
        <v>33</v>
      </c>
      <c r="B66">
        <v>0.19440559440559441</v>
      </c>
      <c r="C66">
        <v>5</v>
      </c>
      <c r="D66">
        <v>1.139344262295082</v>
      </c>
      <c r="E66" t="s">
        <v>34</v>
      </c>
    </row>
    <row r="67" spans="1:5" x14ac:dyDescent="0.25">
      <c r="A67" t="s">
        <v>33</v>
      </c>
      <c r="B67">
        <v>0.19440559440559441</v>
      </c>
      <c r="C67">
        <v>5</v>
      </c>
      <c r="D67">
        <v>1.139344262295082</v>
      </c>
      <c r="E67" t="s">
        <v>34</v>
      </c>
    </row>
    <row r="68" spans="1:5" x14ac:dyDescent="0.25">
      <c r="A68" t="s">
        <v>31</v>
      </c>
      <c r="B68">
        <v>7.3170731707316916E-2</v>
      </c>
      <c r="C68">
        <v>6</v>
      </c>
      <c r="D68">
        <v>0.2378854625550656</v>
      </c>
      <c r="E68" t="s">
        <v>34</v>
      </c>
    </row>
    <row r="69" spans="1:5" x14ac:dyDescent="0.25">
      <c r="A69" t="s">
        <v>31</v>
      </c>
      <c r="B69">
        <v>5.2845528455284452E-2</v>
      </c>
      <c r="C69">
        <v>6</v>
      </c>
      <c r="D69">
        <v>0.17180616740088081</v>
      </c>
      <c r="E69" t="s">
        <v>34</v>
      </c>
    </row>
    <row r="70" spans="1:5" x14ac:dyDescent="0.25">
      <c r="A70" t="s">
        <v>31</v>
      </c>
      <c r="B70">
        <v>0.17073170731707321</v>
      </c>
      <c r="C70">
        <v>6</v>
      </c>
      <c r="D70">
        <v>0.55506607929515439</v>
      </c>
      <c r="E70" t="s">
        <v>34</v>
      </c>
    </row>
    <row r="71" spans="1:5" x14ac:dyDescent="0.25">
      <c r="A71" t="s">
        <v>33</v>
      </c>
      <c r="B71">
        <v>0.32113821138211368</v>
      </c>
      <c r="C71">
        <v>6</v>
      </c>
      <c r="D71">
        <v>1.044052863436123</v>
      </c>
      <c r="E71" t="s">
        <v>34</v>
      </c>
    </row>
    <row r="72" spans="1:5" x14ac:dyDescent="0.25">
      <c r="A72" t="s">
        <v>33</v>
      </c>
      <c r="B72">
        <v>0.30081300813008133</v>
      </c>
      <c r="C72">
        <v>6</v>
      </c>
      <c r="D72">
        <v>0.97797356828193838</v>
      </c>
      <c r="E72" t="s">
        <v>34</v>
      </c>
    </row>
    <row r="73" spans="1:5" x14ac:dyDescent="0.25">
      <c r="A73" t="s">
        <v>33</v>
      </c>
      <c r="B73">
        <v>0.30081300813008133</v>
      </c>
      <c r="C73">
        <v>6</v>
      </c>
      <c r="D73">
        <v>0.97797356828193838</v>
      </c>
      <c r="E73" t="s">
        <v>34</v>
      </c>
    </row>
    <row r="74" spans="1:5" x14ac:dyDescent="0.25">
      <c r="A74" t="s">
        <v>31</v>
      </c>
      <c r="B74">
        <v>0.1017699115044247</v>
      </c>
      <c r="C74">
        <v>7</v>
      </c>
      <c r="D74">
        <v>0.70408163265306156</v>
      </c>
      <c r="E74" t="s">
        <v>34</v>
      </c>
    </row>
    <row r="75" spans="1:5" x14ac:dyDescent="0.25">
      <c r="A75" t="s">
        <v>31</v>
      </c>
      <c r="B75">
        <v>5.3097345132743327E-2</v>
      </c>
      <c r="C75">
        <v>7</v>
      </c>
      <c r="D75">
        <v>0.36734693877551039</v>
      </c>
      <c r="E75" t="s">
        <v>34</v>
      </c>
    </row>
    <row r="76" spans="1:5" x14ac:dyDescent="0.25">
      <c r="A76" t="s">
        <v>31</v>
      </c>
      <c r="B76">
        <v>5.3097345132743327E-2</v>
      </c>
      <c r="C76">
        <v>7</v>
      </c>
      <c r="D76">
        <v>0.36734693877551039</v>
      </c>
      <c r="E76" t="s">
        <v>34</v>
      </c>
    </row>
    <row r="77" spans="1:5" x14ac:dyDescent="0.25">
      <c r="A77" t="s">
        <v>33</v>
      </c>
      <c r="B77">
        <v>0.16814159292035391</v>
      </c>
      <c r="C77">
        <v>7</v>
      </c>
      <c r="D77">
        <v>1.16326530612245</v>
      </c>
      <c r="E77" t="s">
        <v>34</v>
      </c>
    </row>
    <row r="78" spans="1:5" x14ac:dyDescent="0.25">
      <c r="A78" t="s">
        <v>33</v>
      </c>
      <c r="B78">
        <v>8.8495575221238743E-2</v>
      </c>
      <c r="C78">
        <v>7</v>
      </c>
      <c r="D78">
        <v>0.61224489795918302</v>
      </c>
      <c r="E78" t="s">
        <v>34</v>
      </c>
    </row>
    <row r="79" spans="1:5" x14ac:dyDescent="0.25">
      <c r="A79" t="s">
        <v>33</v>
      </c>
      <c r="B79">
        <v>0.17699115044247771</v>
      </c>
      <c r="C79">
        <v>7</v>
      </c>
      <c r="D79">
        <v>1.224489795918368</v>
      </c>
      <c r="E79" t="s">
        <v>34</v>
      </c>
    </row>
    <row r="80" spans="1:5" x14ac:dyDescent="0.25">
      <c r="A80" t="s">
        <v>31</v>
      </c>
      <c r="B80">
        <v>0.17173051519154561</v>
      </c>
      <c r="C80">
        <v>8</v>
      </c>
      <c r="D80">
        <v>0.63725490196078438</v>
      </c>
      <c r="E80" t="s">
        <v>34</v>
      </c>
    </row>
    <row r="81" spans="1:5" x14ac:dyDescent="0.25">
      <c r="A81" t="s">
        <v>31</v>
      </c>
      <c r="B81">
        <v>0.20343461030383081</v>
      </c>
      <c r="C81">
        <v>8</v>
      </c>
      <c r="D81">
        <v>0.75490196078431338</v>
      </c>
      <c r="E81" t="s">
        <v>34</v>
      </c>
    </row>
    <row r="82" spans="1:5" x14ac:dyDescent="0.25">
      <c r="A82" t="s">
        <v>31</v>
      </c>
      <c r="B82">
        <v>0.2430647291941874</v>
      </c>
      <c r="C82">
        <v>8</v>
      </c>
      <c r="D82">
        <v>0.90196078431372495</v>
      </c>
      <c r="E82" t="s">
        <v>34</v>
      </c>
    </row>
    <row r="83" spans="1:5" x14ac:dyDescent="0.25">
      <c r="A83" t="s">
        <v>33</v>
      </c>
      <c r="B83">
        <v>0.25099075297225892</v>
      </c>
      <c r="C83">
        <v>8</v>
      </c>
      <c r="D83">
        <v>0.93137254901960786</v>
      </c>
      <c r="E83" t="s">
        <v>34</v>
      </c>
    </row>
    <row r="84" spans="1:5" x14ac:dyDescent="0.25">
      <c r="A84" t="s">
        <v>33</v>
      </c>
      <c r="B84">
        <v>0.27080581241743729</v>
      </c>
      <c r="C84">
        <v>8</v>
      </c>
      <c r="D84">
        <v>1.0049019607843139</v>
      </c>
      <c r="E84" t="s">
        <v>34</v>
      </c>
    </row>
    <row r="85" spans="1:5" x14ac:dyDescent="0.25">
      <c r="A85" t="s">
        <v>33</v>
      </c>
      <c r="B85">
        <v>0.28665785997357979</v>
      </c>
      <c r="C85">
        <v>8</v>
      </c>
      <c r="D85">
        <v>1.063725490196078</v>
      </c>
      <c r="E85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zoomScaleNormal="100" workbookViewId="0">
      <selection activeCell="A64" sqref="A64"/>
    </sheetView>
  </sheetViews>
  <sheetFormatPr defaultRowHeight="15" x14ac:dyDescent="0.25"/>
  <cols>
    <col min="1" max="1" width="30.140625" bestFit="1" customWidth="1"/>
    <col min="2" max="2" width="10.7109375" style="2" bestFit="1" customWidth="1"/>
    <col min="3" max="3" width="14.42578125" bestFit="1" customWidth="1"/>
    <col min="4" max="4" width="13.85546875" bestFit="1" customWidth="1"/>
    <col min="5" max="5" width="25.5703125" bestFit="1" customWidth="1"/>
  </cols>
  <sheetData>
    <row r="1" spans="1:5" x14ac:dyDescent="0.25">
      <c r="A1" s="42" t="s">
        <v>35</v>
      </c>
      <c r="B1" s="42" t="s">
        <v>36</v>
      </c>
      <c r="C1" s="42" t="s">
        <v>28</v>
      </c>
      <c r="D1" s="45" t="s">
        <v>37</v>
      </c>
      <c r="E1" s="44"/>
    </row>
    <row r="2" spans="1:5" x14ac:dyDescent="0.25">
      <c r="A2" t="s">
        <v>38</v>
      </c>
      <c r="B2">
        <v>0.13772455089820371</v>
      </c>
      <c r="C2">
        <v>1</v>
      </c>
      <c r="D2">
        <v>0.88461538461538436</v>
      </c>
      <c r="E2" s="44"/>
    </row>
    <row r="3" spans="1:5" ht="15" customHeight="1" x14ac:dyDescent="0.25">
      <c r="A3" t="s">
        <v>38</v>
      </c>
      <c r="B3">
        <v>0</v>
      </c>
      <c r="C3">
        <v>1</v>
      </c>
      <c r="D3">
        <v>0</v>
      </c>
    </row>
    <row r="4" spans="1:5" x14ac:dyDescent="0.25">
      <c r="A4" t="s">
        <v>38</v>
      </c>
      <c r="B4">
        <v>7.4850299401197917E-3</v>
      </c>
      <c r="C4">
        <v>1</v>
      </c>
      <c r="D4">
        <v>4.8076923076923232E-2</v>
      </c>
    </row>
    <row r="5" spans="1:5" x14ac:dyDescent="0.25">
      <c r="A5" t="s">
        <v>39</v>
      </c>
      <c r="B5">
        <v>0.18263473053892229</v>
      </c>
      <c r="C5">
        <v>1</v>
      </c>
      <c r="D5">
        <v>1.1730769230769229</v>
      </c>
    </row>
    <row r="6" spans="1:5" x14ac:dyDescent="0.25">
      <c r="A6" t="s">
        <v>39</v>
      </c>
      <c r="B6">
        <v>0.1242514970059881</v>
      </c>
      <c r="C6">
        <v>1</v>
      </c>
      <c r="D6">
        <v>0.79807692307692313</v>
      </c>
    </row>
    <row r="7" spans="1:5" x14ac:dyDescent="0.25">
      <c r="A7" t="s">
        <v>39</v>
      </c>
      <c r="B7">
        <v>0.16017964071856311</v>
      </c>
      <c r="C7">
        <v>1</v>
      </c>
      <c r="D7">
        <v>1.028846153846154</v>
      </c>
    </row>
    <row r="8" spans="1:5" x14ac:dyDescent="0.25">
      <c r="A8" t="s">
        <v>40</v>
      </c>
      <c r="B8">
        <v>7.9341317365269615E-2</v>
      </c>
      <c r="C8">
        <v>1</v>
      </c>
      <c r="D8">
        <v>0.50961538461538514</v>
      </c>
    </row>
    <row r="9" spans="1:5" x14ac:dyDescent="0.25">
      <c r="A9" t="s">
        <v>40</v>
      </c>
      <c r="B9">
        <v>8.3832335329341534E-2</v>
      </c>
      <c r="C9">
        <v>1</v>
      </c>
      <c r="D9">
        <v>0.53846153846153932</v>
      </c>
    </row>
    <row r="10" spans="1:5" x14ac:dyDescent="0.25">
      <c r="A10" t="s">
        <v>40</v>
      </c>
      <c r="B10">
        <v>2.9940119760480939E-3</v>
      </c>
      <c r="C10">
        <v>1</v>
      </c>
      <c r="D10">
        <v>1.9230769230770439E-2</v>
      </c>
    </row>
    <row r="11" spans="1:5" x14ac:dyDescent="0.25">
      <c r="A11" t="s">
        <v>41</v>
      </c>
      <c r="B11">
        <v>0.1152694610778444</v>
      </c>
      <c r="C11">
        <v>1</v>
      </c>
      <c r="D11">
        <v>0.74038461538461531</v>
      </c>
    </row>
    <row r="12" spans="1:5" x14ac:dyDescent="0.25">
      <c r="A12" t="s">
        <v>41</v>
      </c>
      <c r="B12">
        <v>5.6886227544910239E-2</v>
      </c>
      <c r="C12">
        <v>1</v>
      </c>
      <c r="D12">
        <v>0.36538461538461542</v>
      </c>
    </row>
    <row r="13" spans="1:5" x14ac:dyDescent="0.25">
      <c r="A13" t="s">
        <v>41</v>
      </c>
      <c r="B13">
        <v>1.1976047904191709E-2</v>
      </c>
      <c r="C13">
        <v>1</v>
      </c>
      <c r="D13">
        <v>7.6923076923077455E-2</v>
      </c>
    </row>
    <row r="14" spans="1:5" x14ac:dyDescent="0.25">
      <c r="A14" t="s">
        <v>42</v>
      </c>
      <c r="B14">
        <v>2.9940119760479059E-2</v>
      </c>
      <c r="C14">
        <v>1</v>
      </c>
      <c r="D14">
        <v>0.19230769230769221</v>
      </c>
    </row>
    <row r="15" spans="1:5" x14ac:dyDescent="0.25">
      <c r="A15" t="s">
        <v>42</v>
      </c>
      <c r="B15">
        <v>6.1377245508982159E-2</v>
      </c>
      <c r="C15">
        <v>1</v>
      </c>
      <c r="D15">
        <v>0.39423076923076972</v>
      </c>
    </row>
    <row r="16" spans="1:5" x14ac:dyDescent="0.25">
      <c r="A16" t="s">
        <v>42</v>
      </c>
      <c r="B16">
        <v>5.6886227544910239E-2</v>
      </c>
      <c r="C16">
        <v>1</v>
      </c>
      <c r="D16">
        <v>0.36538461538461542</v>
      </c>
    </row>
    <row r="17" spans="1:4" x14ac:dyDescent="0.25">
      <c r="A17" t="s">
        <v>43</v>
      </c>
      <c r="B17">
        <v>6.5868263473053967E-2</v>
      </c>
      <c r="C17">
        <v>1</v>
      </c>
      <c r="D17">
        <v>0.42307692307692318</v>
      </c>
    </row>
    <row r="18" spans="1:4" x14ac:dyDescent="0.25">
      <c r="A18" t="s">
        <v>43</v>
      </c>
      <c r="B18">
        <v>0</v>
      </c>
      <c r="C18">
        <v>1</v>
      </c>
      <c r="D18">
        <v>0</v>
      </c>
    </row>
    <row r="19" spans="1:4" x14ac:dyDescent="0.25">
      <c r="A19" t="s">
        <v>43</v>
      </c>
      <c r="B19">
        <v>9.2814371257485151E-2</v>
      </c>
      <c r="C19">
        <v>1</v>
      </c>
      <c r="D19">
        <v>0.59615384615384637</v>
      </c>
    </row>
    <row r="20" spans="1:4" x14ac:dyDescent="0.25">
      <c r="A20" t="s">
        <v>44</v>
      </c>
      <c r="B20">
        <v>0.1062874251497008</v>
      </c>
      <c r="C20">
        <v>1</v>
      </c>
      <c r="D20">
        <v>0.68269230769230838</v>
      </c>
    </row>
    <row r="21" spans="1:4" x14ac:dyDescent="0.25">
      <c r="A21" t="s">
        <v>44</v>
      </c>
      <c r="B21">
        <v>0.15568862275449111</v>
      </c>
      <c r="C21">
        <v>1</v>
      </c>
      <c r="D21">
        <v>0.99999999999999978</v>
      </c>
    </row>
    <row r="22" spans="1:4" x14ac:dyDescent="0.25">
      <c r="A22" t="s">
        <v>44</v>
      </c>
      <c r="B22">
        <v>8.8323353293413231E-2</v>
      </c>
      <c r="C22">
        <v>1</v>
      </c>
      <c r="D22">
        <v>0.56730769230769218</v>
      </c>
    </row>
    <row r="23" spans="1:4" x14ac:dyDescent="0.25">
      <c r="A23" t="s">
        <v>45</v>
      </c>
      <c r="B23">
        <v>0.1197604790419162</v>
      </c>
      <c r="C23">
        <v>1</v>
      </c>
      <c r="D23">
        <v>0.76923076923076883</v>
      </c>
    </row>
    <row r="24" spans="1:4" x14ac:dyDescent="0.25">
      <c r="A24" t="s">
        <v>45</v>
      </c>
      <c r="B24">
        <v>0.13323353293413179</v>
      </c>
      <c r="C24">
        <v>1</v>
      </c>
      <c r="D24">
        <v>0.85576923076923017</v>
      </c>
    </row>
    <row r="25" spans="1:4" x14ac:dyDescent="0.25">
      <c r="A25" t="s">
        <v>45</v>
      </c>
      <c r="B25">
        <v>0.14670658682634741</v>
      </c>
      <c r="C25">
        <v>1</v>
      </c>
      <c r="D25">
        <v>0.94230769230769207</v>
      </c>
    </row>
    <row r="26" spans="1:4" x14ac:dyDescent="0.25">
      <c r="A26" t="s">
        <v>38</v>
      </c>
      <c r="B26">
        <v>4.878048780487787E-2</v>
      </c>
      <c r="C26">
        <v>2</v>
      </c>
      <c r="D26">
        <v>0.28070175438596401</v>
      </c>
    </row>
    <row r="27" spans="1:4" x14ac:dyDescent="0.25">
      <c r="A27" t="s">
        <v>38</v>
      </c>
      <c r="B27">
        <v>7.164634146341442E-2</v>
      </c>
      <c r="C27">
        <v>2</v>
      </c>
      <c r="D27">
        <v>0.4122807017543848</v>
      </c>
    </row>
    <row r="28" spans="1:4" x14ac:dyDescent="0.25">
      <c r="A28" t="s">
        <v>38</v>
      </c>
      <c r="B28">
        <v>3.0487804878046591E-3</v>
      </c>
      <c r="C28">
        <v>2</v>
      </c>
      <c r="D28">
        <v>1.754385964912155E-2</v>
      </c>
    </row>
    <row r="29" spans="1:4" x14ac:dyDescent="0.25">
      <c r="A29" t="s">
        <v>39</v>
      </c>
      <c r="B29">
        <v>0.1128048780487805</v>
      </c>
      <c r="C29">
        <v>2</v>
      </c>
      <c r="D29">
        <v>0.64912280701754399</v>
      </c>
    </row>
    <row r="30" spans="1:4" x14ac:dyDescent="0.25">
      <c r="A30" t="s">
        <v>39</v>
      </c>
      <c r="B30">
        <v>0.18140243902439021</v>
      </c>
      <c r="C30">
        <v>2</v>
      </c>
      <c r="D30">
        <v>1.0438596491228069</v>
      </c>
    </row>
    <row r="31" spans="1:4" x14ac:dyDescent="0.25">
      <c r="A31" t="s">
        <v>39</v>
      </c>
      <c r="B31">
        <v>0.22713414634146331</v>
      </c>
      <c r="C31">
        <v>2</v>
      </c>
      <c r="D31">
        <v>1.307017543859649</v>
      </c>
    </row>
    <row r="32" spans="1:4" x14ac:dyDescent="0.25">
      <c r="A32" t="s">
        <v>40</v>
      </c>
      <c r="B32">
        <v>8.0792682926829062E-2</v>
      </c>
      <c r="C32">
        <v>2</v>
      </c>
      <c r="D32">
        <v>0.46491228070175328</v>
      </c>
    </row>
    <row r="33" spans="1:4" x14ac:dyDescent="0.25">
      <c r="A33" t="s">
        <v>40</v>
      </c>
      <c r="B33">
        <v>7.164634146341442E-2</v>
      </c>
      <c r="C33">
        <v>2</v>
      </c>
      <c r="D33">
        <v>0.4122807017543848</v>
      </c>
    </row>
    <row r="34" spans="1:4" x14ac:dyDescent="0.25">
      <c r="A34" t="s">
        <v>40</v>
      </c>
      <c r="B34">
        <v>9.4512195121951081E-2</v>
      </c>
      <c r="C34">
        <v>2</v>
      </c>
      <c r="D34">
        <v>0.54385964912280638</v>
      </c>
    </row>
    <row r="35" spans="1:4" x14ac:dyDescent="0.25">
      <c r="A35" t="s">
        <v>41</v>
      </c>
      <c r="B35">
        <v>3.0487804878046591E-3</v>
      </c>
      <c r="C35">
        <v>2</v>
      </c>
      <c r="D35">
        <v>1.754385964912155E-2</v>
      </c>
    </row>
    <row r="36" spans="1:4" x14ac:dyDescent="0.25">
      <c r="A36" t="s">
        <v>41</v>
      </c>
      <c r="B36">
        <v>5.3353658536585247E-2</v>
      </c>
      <c r="C36">
        <v>2</v>
      </c>
      <c r="D36">
        <v>0.30701754385964852</v>
      </c>
    </row>
    <row r="37" spans="1:4" x14ac:dyDescent="0.25">
      <c r="A37" t="s">
        <v>41</v>
      </c>
      <c r="B37">
        <v>7.164634146341442E-2</v>
      </c>
      <c r="C37">
        <v>2</v>
      </c>
      <c r="D37">
        <v>0.4122807017543848</v>
      </c>
    </row>
    <row r="38" spans="1:4" x14ac:dyDescent="0.25">
      <c r="A38" t="s">
        <v>42</v>
      </c>
      <c r="B38">
        <v>3.9634146341463228E-2</v>
      </c>
      <c r="C38">
        <v>2</v>
      </c>
      <c r="D38">
        <v>0.22807017543859551</v>
      </c>
    </row>
    <row r="39" spans="1:4" x14ac:dyDescent="0.25">
      <c r="A39" t="s">
        <v>42</v>
      </c>
      <c r="B39">
        <v>7.6219512195121908E-2</v>
      </c>
      <c r="C39">
        <v>2</v>
      </c>
      <c r="D39">
        <v>0.43859649122806998</v>
      </c>
    </row>
    <row r="40" spans="1:4" x14ac:dyDescent="0.25">
      <c r="A40" t="s">
        <v>42</v>
      </c>
      <c r="B40">
        <v>6.2499999999999889E-2</v>
      </c>
      <c r="C40">
        <v>2</v>
      </c>
      <c r="D40">
        <v>0.359649122807017</v>
      </c>
    </row>
    <row r="41" spans="1:4" x14ac:dyDescent="0.25">
      <c r="A41" t="s">
        <v>43</v>
      </c>
      <c r="B41">
        <v>6.7073170731707266E-2</v>
      </c>
      <c r="C41">
        <v>2</v>
      </c>
      <c r="D41">
        <v>0.38596491228070162</v>
      </c>
    </row>
    <row r="42" spans="1:4" x14ac:dyDescent="0.25">
      <c r="A42" t="s">
        <v>43</v>
      </c>
      <c r="B42">
        <v>8.5365853658536439E-2</v>
      </c>
      <c r="C42">
        <v>2</v>
      </c>
      <c r="D42">
        <v>0.49122807017543779</v>
      </c>
    </row>
    <row r="43" spans="1:4" x14ac:dyDescent="0.25">
      <c r="A43" t="s">
        <v>43</v>
      </c>
      <c r="B43">
        <v>0</v>
      </c>
      <c r="C43">
        <v>2</v>
      </c>
      <c r="D43">
        <v>0</v>
      </c>
    </row>
    <row r="44" spans="1:4" x14ac:dyDescent="0.25">
      <c r="A44" t="s">
        <v>44</v>
      </c>
      <c r="B44">
        <v>0.1173780487804876</v>
      </c>
      <c r="C44">
        <v>2</v>
      </c>
      <c r="D44">
        <v>0.67543859649122728</v>
      </c>
    </row>
    <row r="45" spans="1:4" x14ac:dyDescent="0.25">
      <c r="A45" t="s">
        <v>44</v>
      </c>
      <c r="B45">
        <v>0.12195121951219499</v>
      </c>
      <c r="C45">
        <v>2</v>
      </c>
      <c r="D45">
        <v>0.7017543859649118</v>
      </c>
    </row>
    <row r="46" spans="1:4" x14ac:dyDescent="0.25">
      <c r="A46" t="s">
        <v>44</v>
      </c>
      <c r="B46">
        <v>0.1493902439024388</v>
      </c>
      <c r="C46">
        <v>2</v>
      </c>
      <c r="D46">
        <v>0.85964912280701655</v>
      </c>
    </row>
    <row r="47" spans="1:4" x14ac:dyDescent="0.25">
      <c r="A47" t="s">
        <v>45</v>
      </c>
      <c r="B47">
        <v>0.12195121951219499</v>
      </c>
      <c r="C47">
        <v>2</v>
      </c>
      <c r="D47">
        <v>0.7017543859649118</v>
      </c>
    </row>
    <row r="48" spans="1:4" x14ac:dyDescent="0.25">
      <c r="A48" t="s">
        <v>45</v>
      </c>
      <c r="B48">
        <v>0.1173780487804876</v>
      </c>
      <c r="C48">
        <v>2</v>
      </c>
      <c r="D48">
        <v>0.67543859649122728</v>
      </c>
    </row>
    <row r="49" spans="1:10" x14ac:dyDescent="0.25">
      <c r="A49" t="s">
        <v>45</v>
      </c>
      <c r="B49">
        <v>0.20426829268292679</v>
      </c>
      <c r="C49">
        <v>2</v>
      </c>
      <c r="D49">
        <v>1.1754385964912279</v>
      </c>
    </row>
    <row r="50" spans="1:10" x14ac:dyDescent="0.25">
      <c r="A50" t="s">
        <v>38</v>
      </c>
      <c r="B50">
        <v>8.1081081081081141E-2</v>
      </c>
      <c r="C50">
        <v>3</v>
      </c>
      <c r="D50">
        <v>0.65060240963855498</v>
      </c>
    </row>
    <row r="51" spans="1:10" x14ac:dyDescent="0.25">
      <c r="A51" t="s">
        <v>38</v>
      </c>
      <c r="B51">
        <v>7.6576576576576572E-2</v>
      </c>
      <c r="C51">
        <v>3</v>
      </c>
      <c r="D51">
        <v>0.61445783132530141</v>
      </c>
    </row>
    <row r="52" spans="1:10" x14ac:dyDescent="0.25">
      <c r="A52" t="s">
        <v>38</v>
      </c>
      <c r="B52">
        <v>0</v>
      </c>
      <c r="C52">
        <v>3</v>
      </c>
      <c r="D52">
        <v>0</v>
      </c>
    </row>
    <row r="53" spans="1:10" x14ac:dyDescent="0.25">
      <c r="A53" t="s">
        <v>39</v>
      </c>
      <c r="B53">
        <v>8.5585585585585489E-2</v>
      </c>
      <c r="C53">
        <v>3</v>
      </c>
      <c r="D53">
        <v>0.68674698795180666</v>
      </c>
    </row>
    <row r="54" spans="1:10" x14ac:dyDescent="0.25">
      <c r="A54" t="s">
        <v>39</v>
      </c>
      <c r="B54">
        <v>0.14414414414414409</v>
      </c>
      <c r="C54">
        <v>3</v>
      </c>
      <c r="D54">
        <v>1.156626506024097</v>
      </c>
    </row>
    <row r="55" spans="1:10" x14ac:dyDescent="0.25">
      <c r="A55" t="s">
        <v>39</v>
      </c>
      <c r="B55">
        <v>0.14414414414414409</v>
      </c>
      <c r="C55">
        <v>3</v>
      </c>
      <c r="D55">
        <v>1.156626506024097</v>
      </c>
    </row>
    <row r="56" spans="1:10" x14ac:dyDescent="0.25">
      <c r="A56" t="s">
        <v>40</v>
      </c>
      <c r="B56">
        <v>4.9549549549549488E-2</v>
      </c>
      <c r="C56">
        <v>3</v>
      </c>
      <c r="D56">
        <v>0.3975903614457828</v>
      </c>
    </row>
    <row r="57" spans="1:10" x14ac:dyDescent="0.25">
      <c r="A57" t="s">
        <v>40</v>
      </c>
      <c r="B57">
        <v>6.7567567567567544E-2</v>
      </c>
      <c r="C57">
        <v>3</v>
      </c>
      <c r="D57">
        <v>0.54216867469879515</v>
      </c>
    </row>
    <row r="58" spans="1:10" x14ac:dyDescent="0.25">
      <c r="A58" t="s">
        <v>40</v>
      </c>
      <c r="B58">
        <v>4.9549549549549488E-2</v>
      </c>
      <c r="C58">
        <v>3</v>
      </c>
      <c r="D58">
        <v>0.3975903614457828</v>
      </c>
    </row>
    <row r="59" spans="1:10" x14ac:dyDescent="0.25">
      <c r="A59" t="s">
        <v>41</v>
      </c>
      <c r="B59">
        <v>0.1666666666666666</v>
      </c>
      <c r="C59">
        <v>3</v>
      </c>
      <c r="D59">
        <v>1.3373493975903621</v>
      </c>
      <c r="H59" s="1"/>
      <c r="J59" s="1"/>
    </row>
    <row r="60" spans="1:10" x14ac:dyDescent="0.25">
      <c r="A60" t="s">
        <v>41</v>
      </c>
      <c r="B60">
        <v>1.8018018018017948E-2</v>
      </c>
      <c r="C60">
        <v>3</v>
      </c>
      <c r="D60">
        <v>0.14457831325301149</v>
      </c>
    </row>
    <row r="61" spans="1:10" x14ac:dyDescent="0.25">
      <c r="A61" t="s">
        <v>41</v>
      </c>
      <c r="B61">
        <v>0</v>
      </c>
      <c r="C61">
        <v>3</v>
      </c>
      <c r="D61">
        <v>0</v>
      </c>
    </row>
    <row r="62" spans="1:10" x14ac:dyDescent="0.25">
      <c r="A62" t="s">
        <v>42</v>
      </c>
      <c r="B62">
        <v>2.2522522522522511E-2</v>
      </c>
      <c r="C62">
        <v>3</v>
      </c>
      <c r="D62">
        <v>0.18072289156626509</v>
      </c>
    </row>
    <row r="63" spans="1:10" x14ac:dyDescent="0.25">
      <c r="A63" t="s">
        <v>42</v>
      </c>
      <c r="B63">
        <v>0</v>
      </c>
      <c r="C63">
        <v>3</v>
      </c>
      <c r="D63">
        <v>0</v>
      </c>
    </row>
    <row r="64" spans="1:10" x14ac:dyDescent="0.25">
      <c r="A64" t="s">
        <v>42</v>
      </c>
      <c r="B64">
        <v>4.054054054054046E-2</v>
      </c>
      <c r="C64">
        <v>3</v>
      </c>
      <c r="D64">
        <v>0.3253012048192766</v>
      </c>
    </row>
    <row r="65" spans="1:4" x14ac:dyDescent="0.25">
      <c r="A65" t="s">
        <v>43</v>
      </c>
      <c r="B65">
        <v>0</v>
      </c>
      <c r="C65">
        <v>3</v>
      </c>
      <c r="D65">
        <v>0</v>
      </c>
    </row>
    <row r="66" spans="1:4" x14ac:dyDescent="0.25">
      <c r="A66" t="s">
        <v>43</v>
      </c>
      <c r="B66">
        <v>0.1036036036036037</v>
      </c>
      <c r="C66">
        <v>3</v>
      </c>
      <c r="D66">
        <v>0.83132530120481996</v>
      </c>
    </row>
    <row r="67" spans="1:4" x14ac:dyDescent="0.25">
      <c r="A67" t="s">
        <v>43</v>
      </c>
      <c r="B67">
        <v>0.13063063063063049</v>
      </c>
      <c r="C67">
        <v>3</v>
      </c>
      <c r="D67">
        <v>1.0481927710843371</v>
      </c>
    </row>
    <row r="68" spans="1:4" x14ac:dyDescent="0.25">
      <c r="A68" t="s">
        <v>44</v>
      </c>
      <c r="B68">
        <v>4.054054054054046E-2</v>
      </c>
      <c r="C68">
        <v>3</v>
      </c>
      <c r="D68">
        <v>0.3253012048192766</v>
      </c>
    </row>
    <row r="69" spans="1:4" x14ac:dyDescent="0.25">
      <c r="A69" t="s">
        <v>44</v>
      </c>
      <c r="B69">
        <v>7.6576576576576572E-2</v>
      </c>
      <c r="C69">
        <v>3</v>
      </c>
      <c r="D69">
        <v>0.61445783132530141</v>
      </c>
    </row>
    <row r="70" spans="1:4" x14ac:dyDescent="0.25">
      <c r="A70" t="s">
        <v>44</v>
      </c>
      <c r="B70">
        <v>6.3063063063062974E-2</v>
      </c>
      <c r="C70">
        <v>3</v>
      </c>
      <c r="D70">
        <v>0.50602409638554169</v>
      </c>
    </row>
    <row r="71" spans="1:4" x14ac:dyDescent="0.25">
      <c r="A71" t="s">
        <v>45</v>
      </c>
      <c r="B71">
        <v>6.3063063063062974E-2</v>
      </c>
      <c r="C71">
        <v>3</v>
      </c>
      <c r="D71">
        <v>0.50602409638554169</v>
      </c>
    </row>
    <row r="72" spans="1:4" x14ac:dyDescent="0.25">
      <c r="A72" t="s">
        <v>45</v>
      </c>
      <c r="B72">
        <v>8.5585585585585489E-2</v>
      </c>
      <c r="C72">
        <v>3</v>
      </c>
      <c r="D72">
        <v>0.68674698795180666</v>
      </c>
    </row>
    <row r="73" spans="1:4" x14ac:dyDescent="0.25">
      <c r="A73" t="s">
        <v>45</v>
      </c>
      <c r="B73">
        <v>0.13513513513513509</v>
      </c>
      <c r="C73">
        <v>3</v>
      </c>
      <c r="D73">
        <v>1.0843373493975901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opLeftCell="A49" zoomScaleNormal="100" workbookViewId="0">
      <selection activeCell="L33" sqref="L33"/>
    </sheetView>
  </sheetViews>
  <sheetFormatPr defaultRowHeight="15" x14ac:dyDescent="0.25"/>
  <cols>
    <col min="1" max="1" width="11.42578125" bestFit="1" customWidth="1"/>
    <col min="2" max="2" width="10.7109375" style="2" bestFit="1" customWidth="1"/>
    <col min="3" max="3" width="14.42578125" bestFit="1" customWidth="1"/>
    <col min="4" max="4" width="13.85546875" bestFit="1" customWidth="1"/>
    <col min="5" max="5" width="25.5703125" bestFit="1" customWidth="1"/>
  </cols>
  <sheetData>
    <row r="1" spans="1:5" x14ac:dyDescent="0.25">
      <c r="A1" s="42" t="s">
        <v>35</v>
      </c>
      <c r="B1" s="42" t="s">
        <v>46</v>
      </c>
      <c r="C1" s="42" t="s">
        <v>47</v>
      </c>
      <c r="D1" s="42" t="s">
        <v>37</v>
      </c>
      <c r="E1" s="43"/>
    </row>
    <row r="2" spans="1:5" x14ac:dyDescent="0.25">
      <c r="A2" t="s">
        <v>48</v>
      </c>
      <c r="B2">
        <v>0.29886685552407921</v>
      </c>
      <c r="C2" t="s">
        <v>49</v>
      </c>
      <c r="D2">
        <v>0.92543859649122773</v>
      </c>
      <c r="E2" s="44"/>
    </row>
    <row r="3" spans="1:5" x14ac:dyDescent="0.25">
      <c r="A3" t="s">
        <v>48</v>
      </c>
      <c r="B3">
        <v>0.25637393767705369</v>
      </c>
      <c r="C3" t="s">
        <v>49</v>
      </c>
      <c r="D3">
        <v>0.79385964912280682</v>
      </c>
    </row>
    <row r="4" spans="1:5" x14ac:dyDescent="0.25">
      <c r="A4" t="s">
        <v>48</v>
      </c>
      <c r="B4">
        <v>0.27762039660056648</v>
      </c>
      <c r="C4" t="s">
        <v>49</v>
      </c>
      <c r="D4">
        <v>0.85964912280701733</v>
      </c>
    </row>
    <row r="5" spans="1:5" x14ac:dyDescent="0.25">
      <c r="A5" t="s">
        <v>50</v>
      </c>
      <c r="B5">
        <v>0.28611898016997162</v>
      </c>
      <c r="C5" t="s">
        <v>49</v>
      </c>
      <c r="D5">
        <v>0.88596491228070162</v>
      </c>
    </row>
    <row r="6" spans="1:5" x14ac:dyDescent="0.25">
      <c r="A6" t="s">
        <v>50</v>
      </c>
      <c r="B6">
        <v>0.34135977337110479</v>
      </c>
      <c r="C6" t="s">
        <v>49</v>
      </c>
      <c r="D6">
        <v>1.057017543859649</v>
      </c>
    </row>
    <row r="7" spans="1:5" x14ac:dyDescent="0.25">
      <c r="A7" t="s">
        <v>50</v>
      </c>
      <c r="B7">
        <v>0.34135977337110479</v>
      </c>
      <c r="C7" t="s">
        <v>49</v>
      </c>
      <c r="D7">
        <v>1.057017543859649</v>
      </c>
    </row>
    <row r="8" spans="1:5" x14ac:dyDescent="0.25">
      <c r="A8" t="s">
        <v>51</v>
      </c>
      <c r="B8">
        <v>0.1288951841359772</v>
      </c>
      <c r="C8" t="s">
        <v>49</v>
      </c>
      <c r="D8">
        <v>0.39912280701754349</v>
      </c>
    </row>
    <row r="9" spans="1:5" x14ac:dyDescent="0.25">
      <c r="A9" t="s">
        <v>51</v>
      </c>
      <c r="B9">
        <v>2.6912181303116119E-2</v>
      </c>
      <c r="C9" t="s">
        <v>49</v>
      </c>
      <c r="D9">
        <v>8.3333333333333259E-2</v>
      </c>
    </row>
    <row r="10" spans="1:5" x14ac:dyDescent="0.25">
      <c r="A10" t="s">
        <v>51</v>
      </c>
      <c r="B10">
        <v>0</v>
      </c>
      <c r="C10" t="s">
        <v>49</v>
      </c>
      <c r="D10">
        <v>0</v>
      </c>
    </row>
    <row r="11" spans="1:5" x14ac:dyDescent="0.25">
      <c r="A11" t="s">
        <v>3</v>
      </c>
      <c r="B11">
        <v>3.1161473087818581E-2</v>
      </c>
      <c r="C11" t="s">
        <v>49</v>
      </c>
      <c r="D11">
        <v>9.6491228070175086E-2</v>
      </c>
    </row>
    <row r="12" spans="1:5" x14ac:dyDescent="0.25">
      <c r="A12" t="s">
        <v>3</v>
      </c>
      <c r="B12">
        <v>0</v>
      </c>
      <c r="C12" t="s">
        <v>49</v>
      </c>
      <c r="D12">
        <v>0</v>
      </c>
    </row>
    <row r="13" spans="1:5" x14ac:dyDescent="0.25">
      <c r="A13" t="s">
        <v>3</v>
      </c>
      <c r="B13">
        <v>2.266288951841355E-2</v>
      </c>
      <c r="C13" t="s">
        <v>49</v>
      </c>
      <c r="D13">
        <v>7.0175438596491099E-2</v>
      </c>
    </row>
    <row r="14" spans="1:5" x14ac:dyDescent="0.25">
      <c r="A14" t="s">
        <v>7</v>
      </c>
      <c r="B14">
        <v>0.19688385269121811</v>
      </c>
      <c r="C14" t="s">
        <v>49</v>
      </c>
      <c r="D14">
        <v>0.60964912280701755</v>
      </c>
    </row>
    <row r="15" spans="1:5" x14ac:dyDescent="0.25">
      <c r="A15" t="s">
        <v>7</v>
      </c>
      <c r="B15">
        <v>0.20538243626062319</v>
      </c>
      <c r="C15" t="s">
        <v>49</v>
      </c>
      <c r="D15">
        <v>0.63596491228070184</v>
      </c>
    </row>
    <row r="16" spans="1:5" x14ac:dyDescent="0.25">
      <c r="A16" t="s">
        <v>7</v>
      </c>
      <c r="B16">
        <v>0.1798866855524078</v>
      </c>
      <c r="C16" t="s">
        <v>49</v>
      </c>
      <c r="D16">
        <v>0.55701754385964886</v>
      </c>
    </row>
    <row r="17" spans="1:4" x14ac:dyDescent="0.25">
      <c r="A17" t="s">
        <v>5</v>
      </c>
      <c r="B17">
        <v>0.21813031161473079</v>
      </c>
      <c r="C17" t="s">
        <v>49</v>
      </c>
      <c r="D17">
        <v>0.67543859649122795</v>
      </c>
    </row>
    <row r="18" spans="1:4" x14ac:dyDescent="0.25">
      <c r="A18" t="s">
        <v>5</v>
      </c>
      <c r="B18">
        <v>0.10339943342776189</v>
      </c>
      <c r="C18" t="s">
        <v>49</v>
      </c>
      <c r="D18">
        <v>0.32017543859649089</v>
      </c>
    </row>
    <row r="19" spans="1:4" x14ac:dyDescent="0.25">
      <c r="A19" t="s">
        <v>5</v>
      </c>
      <c r="B19">
        <v>0.1076487252124645</v>
      </c>
      <c r="C19" t="s">
        <v>49</v>
      </c>
      <c r="D19">
        <v>0.33333333333333298</v>
      </c>
    </row>
    <row r="20" spans="1:4" x14ac:dyDescent="0.25">
      <c r="A20" t="s">
        <v>52</v>
      </c>
      <c r="B20">
        <v>7.365439093484405E-2</v>
      </c>
      <c r="C20" t="s">
        <v>49</v>
      </c>
      <c r="D20">
        <v>0.22807017543859609</v>
      </c>
    </row>
    <row r="21" spans="1:4" x14ac:dyDescent="0.25">
      <c r="A21" t="s">
        <v>52</v>
      </c>
      <c r="B21">
        <v>3.1161473087818581E-2</v>
      </c>
      <c r="C21" t="s">
        <v>49</v>
      </c>
      <c r="D21">
        <v>9.6491228070175086E-2</v>
      </c>
    </row>
    <row r="22" spans="1:4" x14ac:dyDescent="0.25">
      <c r="A22" t="s">
        <v>52</v>
      </c>
      <c r="B22">
        <v>9.4900849858356784E-2</v>
      </c>
      <c r="C22" t="s">
        <v>49</v>
      </c>
      <c r="D22">
        <v>0.29385964912280649</v>
      </c>
    </row>
    <row r="23" spans="1:4" x14ac:dyDescent="0.25">
      <c r="A23" t="s">
        <v>4</v>
      </c>
      <c r="B23">
        <v>0.20538243626062319</v>
      </c>
      <c r="C23" t="s">
        <v>49</v>
      </c>
      <c r="D23">
        <v>0.63596491228070184</v>
      </c>
    </row>
    <row r="24" spans="1:4" x14ac:dyDescent="0.25">
      <c r="A24" t="s">
        <v>4</v>
      </c>
      <c r="B24">
        <v>0.2096317280453257</v>
      </c>
      <c r="C24" t="s">
        <v>49</v>
      </c>
      <c r="D24">
        <v>0.64912280701754366</v>
      </c>
    </row>
    <row r="25" spans="1:4" x14ac:dyDescent="0.25">
      <c r="A25" t="s">
        <v>4</v>
      </c>
      <c r="B25">
        <v>0.31586402266288938</v>
      </c>
      <c r="C25" t="s">
        <v>49</v>
      </c>
      <c r="D25">
        <v>0.97807017543859609</v>
      </c>
    </row>
    <row r="26" spans="1:4" x14ac:dyDescent="0.25">
      <c r="A26" t="s">
        <v>48</v>
      </c>
      <c r="B26">
        <v>0</v>
      </c>
      <c r="C26" t="s">
        <v>53</v>
      </c>
      <c r="D26">
        <v>0</v>
      </c>
    </row>
    <row r="27" spans="1:4" x14ac:dyDescent="0.25">
      <c r="A27" t="s">
        <v>48</v>
      </c>
      <c r="B27">
        <v>0.11468531468531459</v>
      </c>
      <c r="C27" t="s">
        <v>53</v>
      </c>
      <c r="D27">
        <v>0.67213114754098335</v>
      </c>
    </row>
    <row r="28" spans="1:4" x14ac:dyDescent="0.25">
      <c r="A28" t="s">
        <v>48</v>
      </c>
      <c r="B28">
        <v>0.17762237762237751</v>
      </c>
      <c r="C28" t="s">
        <v>53</v>
      </c>
      <c r="D28">
        <v>1.040983606557377</v>
      </c>
    </row>
    <row r="29" spans="1:4" x14ac:dyDescent="0.25">
      <c r="A29" t="s">
        <v>50</v>
      </c>
      <c r="B29">
        <v>0.1230769230769231</v>
      </c>
      <c r="C29" t="s">
        <v>53</v>
      </c>
      <c r="D29">
        <v>0.72131147540983631</v>
      </c>
    </row>
    <row r="30" spans="1:4" x14ac:dyDescent="0.25">
      <c r="A30" t="s">
        <v>50</v>
      </c>
      <c r="B30">
        <v>0.19440559440559441</v>
      </c>
      <c r="C30" t="s">
        <v>53</v>
      </c>
      <c r="D30">
        <v>1.139344262295082</v>
      </c>
    </row>
    <row r="31" spans="1:4" x14ac:dyDescent="0.25">
      <c r="A31" t="s">
        <v>50</v>
      </c>
      <c r="B31">
        <v>0.19440559440559441</v>
      </c>
      <c r="C31" t="s">
        <v>53</v>
      </c>
      <c r="D31">
        <v>1.139344262295082</v>
      </c>
    </row>
    <row r="32" spans="1:4" x14ac:dyDescent="0.25">
      <c r="A32" t="s">
        <v>51</v>
      </c>
      <c r="B32">
        <v>5.5944055944056048E-3</v>
      </c>
      <c r="C32" t="s">
        <v>53</v>
      </c>
      <c r="D32">
        <v>3.278688524590171E-2</v>
      </c>
    </row>
    <row r="33" spans="1:4" x14ac:dyDescent="0.25">
      <c r="A33" t="s">
        <v>51</v>
      </c>
      <c r="B33">
        <v>4.3356643356643243E-2</v>
      </c>
      <c r="C33" t="s">
        <v>53</v>
      </c>
      <c r="D33">
        <v>0.2540983606557371</v>
      </c>
    </row>
    <row r="34" spans="1:4" x14ac:dyDescent="0.25">
      <c r="A34" t="s">
        <v>51</v>
      </c>
      <c r="B34">
        <v>2.657342657342654E-2</v>
      </c>
      <c r="C34" t="s">
        <v>53</v>
      </c>
      <c r="D34">
        <v>0.1557377049180326</v>
      </c>
    </row>
    <row r="35" spans="1:4" x14ac:dyDescent="0.25">
      <c r="A35" t="s">
        <v>3</v>
      </c>
      <c r="B35">
        <v>0</v>
      </c>
      <c r="C35" t="s">
        <v>53</v>
      </c>
      <c r="D35">
        <v>0</v>
      </c>
    </row>
    <row r="36" spans="1:4" x14ac:dyDescent="0.25">
      <c r="A36" t="s">
        <v>3</v>
      </c>
      <c r="B36">
        <v>0.1230769230769231</v>
      </c>
      <c r="C36" t="s">
        <v>53</v>
      </c>
      <c r="D36">
        <v>0.72131147540983631</v>
      </c>
    </row>
    <row r="37" spans="1:4" x14ac:dyDescent="0.25">
      <c r="A37" t="s">
        <v>3</v>
      </c>
      <c r="B37">
        <v>0.13146853146853141</v>
      </c>
      <c r="C37" t="s">
        <v>53</v>
      </c>
      <c r="D37">
        <v>0.77049180327868849</v>
      </c>
    </row>
    <row r="38" spans="1:4" x14ac:dyDescent="0.25">
      <c r="A38" t="s">
        <v>7</v>
      </c>
      <c r="B38">
        <v>0.1062937062937063</v>
      </c>
      <c r="C38" t="s">
        <v>53</v>
      </c>
      <c r="D38">
        <v>0.62295081967213117</v>
      </c>
    </row>
    <row r="39" spans="1:4" x14ac:dyDescent="0.25">
      <c r="A39" t="s">
        <v>7</v>
      </c>
      <c r="B39">
        <v>0.1062937062937063</v>
      </c>
      <c r="C39" t="s">
        <v>53</v>
      </c>
      <c r="D39">
        <v>0.62295081967213117</v>
      </c>
    </row>
    <row r="40" spans="1:4" x14ac:dyDescent="0.25">
      <c r="A40" t="s">
        <v>7</v>
      </c>
      <c r="B40">
        <v>0.16923076923076921</v>
      </c>
      <c r="C40" t="s">
        <v>53</v>
      </c>
      <c r="D40">
        <v>0.99180327868852458</v>
      </c>
    </row>
    <row r="41" spans="1:4" x14ac:dyDescent="0.25">
      <c r="A41" t="s">
        <v>52</v>
      </c>
      <c r="B41">
        <v>0.1272727272727272</v>
      </c>
      <c r="C41" t="s">
        <v>53</v>
      </c>
      <c r="D41">
        <v>0.74590163934426212</v>
      </c>
    </row>
    <row r="42" spans="1:4" x14ac:dyDescent="0.25">
      <c r="A42" t="s">
        <v>52</v>
      </c>
      <c r="B42">
        <v>8.5314685314685224E-2</v>
      </c>
      <c r="C42" t="s">
        <v>53</v>
      </c>
      <c r="D42">
        <v>0.49999999999999961</v>
      </c>
    </row>
    <row r="43" spans="1:4" x14ac:dyDescent="0.25">
      <c r="A43" t="s">
        <v>52</v>
      </c>
      <c r="B43">
        <v>8.1118881118881103E-2</v>
      </c>
      <c r="C43" t="s">
        <v>53</v>
      </c>
      <c r="D43">
        <v>0.4754098360655738</v>
      </c>
    </row>
    <row r="44" spans="1:4" x14ac:dyDescent="0.25">
      <c r="A44" t="s">
        <v>4</v>
      </c>
      <c r="B44">
        <v>0.2027972027972027</v>
      </c>
      <c r="C44" t="s">
        <v>53</v>
      </c>
      <c r="D44">
        <v>1.1885245901639341</v>
      </c>
    </row>
    <row r="45" spans="1:4" x14ac:dyDescent="0.25">
      <c r="A45" t="s">
        <v>4</v>
      </c>
      <c r="B45">
        <v>0.14825174825174811</v>
      </c>
      <c r="C45" t="s">
        <v>53</v>
      </c>
      <c r="D45">
        <v>0.86885245901639296</v>
      </c>
    </row>
    <row r="46" spans="1:4" x14ac:dyDescent="0.25">
      <c r="A46" t="s">
        <v>4</v>
      </c>
      <c r="B46">
        <v>2.657342657342654E-2</v>
      </c>
      <c r="C46" t="s">
        <v>53</v>
      </c>
      <c r="D46">
        <v>0.1557377049180326</v>
      </c>
    </row>
    <row r="47" spans="1:4" x14ac:dyDescent="0.25">
      <c r="A47" t="s">
        <v>48</v>
      </c>
      <c r="B47">
        <v>7.3170731707316916E-2</v>
      </c>
      <c r="C47" t="s">
        <v>54</v>
      </c>
      <c r="D47">
        <v>0.2378854625550656</v>
      </c>
    </row>
    <row r="48" spans="1:4" x14ac:dyDescent="0.25">
      <c r="A48" t="s">
        <v>48</v>
      </c>
      <c r="B48">
        <v>5.2845528455284452E-2</v>
      </c>
      <c r="C48" t="s">
        <v>54</v>
      </c>
      <c r="D48">
        <v>0.17180616740088081</v>
      </c>
    </row>
    <row r="49" spans="1:4" x14ac:dyDescent="0.25">
      <c r="A49" t="s">
        <v>48</v>
      </c>
      <c r="B49">
        <v>0.17073170731707321</v>
      </c>
      <c r="C49" t="s">
        <v>54</v>
      </c>
      <c r="D49">
        <v>0.55506607929515439</v>
      </c>
    </row>
    <row r="50" spans="1:4" x14ac:dyDescent="0.25">
      <c r="A50" t="s">
        <v>50</v>
      </c>
      <c r="B50">
        <v>0.32113821138211368</v>
      </c>
      <c r="C50" t="s">
        <v>54</v>
      </c>
      <c r="D50">
        <v>1.044052863436123</v>
      </c>
    </row>
    <row r="51" spans="1:4" x14ac:dyDescent="0.25">
      <c r="A51" t="s">
        <v>50</v>
      </c>
      <c r="B51">
        <v>0.30081300813008133</v>
      </c>
      <c r="C51" t="s">
        <v>54</v>
      </c>
      <c r="D51">
        <v>0.97797356828193838</v>
      </c>
    </row>
    <row r="52" spans="1:4" x14ac:dyDescent="0.25">
      <c r="A52" t="s">
        <v>50</v>
      </c>
      <c r="B52">
        <v>0.30081300813008133</v>
      </c>
      <c r="C52" t="s">
        <v>54</v>
      </c>
      <c r="D52">
        <v>0.97797356828193838</v>
      </c>
    </row>
    <row r="53" spans="1:4" x14ac:dyDescent="0.25">
      <c r="A53" t="s">
        <v>51</v>
      </c>
      <c r="B53">
        <v>9.3495934959349491E-2</v>
      </c>
      <c r="C53" t="s">
        <v>54</v>
      </c>
      <c r="D53">
        <v>0.3039647577092508</v>
      </c>
    </row>
    <row r="54" spans="1:4" x14ac:dyDescent="0.25">
      <c r="A54" t="s">
        <v>51</v>
      </c>
      <c r="B54">
        <v>9.7560975609756073E-2</v>
      </c>
      <c r="C54" t="s">
        <v>54</v>
      </c>
      <c r="D54">
        <v>0.31718061674008807</v>
      </c>
    </row>
    <row r="55" spans="1:4" x14ac:dyDescent="0.25">
      <c r="A55" t="s">
        <v>51</v>
      </c>
      <c r="B55">
        <v>9.3495934959349491E-2</v>
      </c>
      <c r="C55" t="s">
        <v>54</v>
      </c>
      <c r="D55">
        <v>0.3039647577092508</v>
      </c>
    </row>
    <row r="56" spans="1:4" x14ac:dyDescent="0.25">
      <c r="A56" t="s">
        <v>3</v>
      </c>
      <c r="B56">
        <v>0.10162601626016241</v>
      </c>
      <c r="C56" t="s">
        <v>54</v>
      </c>
      <c r="D56">
        <v>0.33039647577092462</v>
      </c>
    </row>
    <row r="57" spans="1:4" x14ac:dyDescent="0.25">
      <c r="A57" t="s">
        <v>3</v>
      </c>
      <c r="B57">
        <v>6.9105691056910556E-2</v>
      </c>
      <c r="C57" t="s">
        <v>54</v>
      </c>
      <c r="D57">
        <v>0.2246696035242291</v>
      </c>
    </row>
    <row r="58" spans="1:4" x14ac:dyDescent="0.25">
      <c r="A58" t="s">
        <v>3</v>
      </c>
      <c r="B58">
        <v>0.1455284552845528</v>
      </c>
      <c r="C58" t="s">
        <v>54</v>
      </c>
      <c r="D58">
        <v>0.47312775330396478</v>
      </c>
    </row>
    <row r="59" spans="1:4" x14ac:dyDescent="0.25">
      <c r="A59" t="s">
        <v>7</v>
      </c>
      <c r="B59">
        <v>0.26829268292682917</v>
      </c>
      <c r="C59" t="s">
        <v>54</v>
      </c>
      <c r="D59">
        <v>0.87224669603524208</v>
      </c>
    </row>
    <row r="60" spans="1:4" x14ac:dyDescent="0.25">
      <c r="A60" t="s">
        <v>7</v>
      </c>
      <c r="B60">
        <v>0.1910569105691057</v>
      </c>
      <c r="C60" t="s">
        <v>54</v>
      </c>
      <c r="D60">
        <v>0.62114537444933926</v>
      </c>
    </row>
    <row r="61" spans="1:4" x14ac:dyDescent="0.25">
      <c r="A61" t="s">
        <v>7</v>
      </c>
      <c r="B61">
        <v>0.22357723577235761</v>
      </c>
      <c r="C61" t="s">
        <v>54</v>
      </c>
      <c r="D61">
        <v>0.72687224669603478</v>
      </c>
    </row>
    <row r="62" spans="1:4" x14ac:dyDescent="0.25">
      <c r="A62" t="s">
        <v>5</v>
      </c>
      <c r="B62">
        <v>0.15040650406504061</v>
      </c>
      <c r="C62" t="s">
        <v>54</v>
      </c>
      <c r="D62">
        <v>0.48898678414096919</v>
      </c>
    </row>
    <row r="63" spans="1:4" x14ac:dyDescent="0.25">
      <c r="A63" t="s">
        <v>5</v>
      </c>
      <c r="B63">
        <v>0.1666666666666666</v>
      </c>
      <c r="C63" t="s">
        <v>54</v>
      </c>
      <c r="D63">
        <v>0.54185022026431717</v>
      </c>
    </row>
    <row r="64" spans="1:4" x14ac:dyDescent="0.25">
      <c r="A64" t="s">
        <v>5</v>
      </c>
      <c r="B64">
        <v>0.1178861788617885</v>
      </c>
      <c r="C64" t="s">
        <v>54</v>
      </c>
      <c r="D64">
        <v>0.38325991189427289</v>
      </c>
    </row>
    <row r="65" spans="1:10" x14ac:dyDescent="0.25">
      <c r="A65" t="s">
        <v>52</v>
      </c>
      <c r="B65">
        <v>9.7560975609756073E-2</v>
      </c>
      <c r="C65" t="s">
        <v>54</v>
      </c>
      <c r="D65">
        <v>0.31718061674008807</v>
      </c>
    </row>
    <row r="66" spans="1:10" x14ac:dyDescent="0.25">
      <c r="A66" t="s">
        <v>52</v>
      </c>
      <c r="B66">
        <v>9.3495934959349491E-2</v>
      </c>
      <c r="C66" t="s">
        <v>54</v>
      </c>
      <c r="D66">
        <v>0.3039647577092508</v>
      </c>
    </row>
    <row r="67" spans="1:10" x14ac:dyDescent="0.25">
      <c r="A67" t="s">
        <v>52</v>
      </c>
      <c r="B67">
        <v>9.3495934959349491E-2</v>
      </c>
      <c r="C67" t="s">
        <v>54</v>
      </c>
      <c r="D67">
        <v>0.3039647577092508</v>
      </c>
    </row>
    <row r="68" spans="1:10" x14ac:dyDescent="0.25">
      <c r="A68" t="s">
        <v>4</v>
      </c>
      <c r="B68">
        <v>0.19512195121951209</v>
      </c>
      <c r="C68" t="s">
        <v>54</v>
      </c>
      <c r="D68">
        <v>0.63436123348017615</v>
      </c>
    </row>
    <row r="69" spans="1:10" x14ac:dyDescent="0.25">
      <c r="A69" t="s">
        <v>4</v>
      </c>
      <c r="B69">
        <v>0.25609756097560971</v>
      </c>
      <c r="C69" t="s">
        <v>54</v>
      </c>
      <c r="D69">
        <v>0.83259911894273109</v>
      </c>
    </row>
    <row r="70" spans="1:10" x14ac:dyDescent="0.25">
      <c r="A70" t="s">
        <v>4</v>
      </c>
      <c r="B70">
        <v>0.25609756097560971</v>
      </c>
      <c r="C70" t="s">
        <v>54</v>
      </c>
      <c r="D70">
        <v>0.83259911894273109</v>
      </c>
    </row>
    <row r="71" spans="1:10" x14ac:dyDescent="0.25">
      <c r="A71" t="s">
        <v>48</v>
      </c>
      <c r="B71">
        <v>0.1017699115044247</v>
      </c>
      <c r="C71" t="s">
        <v>55</v>
      </c>
      <c r="D71">
        <v>0.70408163265306156</v>
      </c>
    </row>
    <row r="72" spans="1:10" x14ac:dyDescent="0.25">
      <c r="A72" t="s">
        <v>48</v>
      </c>
      <c r="B72">
        <v>5.3097345132743327E-2</v>
      </c>
      <c r="C72" t="s">
        <v>55</v>
      </c>
      <c r="D72">
        <v>0.36734693877551039</v>
      </c>
    </row>
    <row r="73" spans="1:10" x14ac:dyDescent="0.25">
      <c r="A73" t="s">
        <v>48</v>
      </c>
      <c r="B73">
        <v>5.3097345132743327E-2</v>
      </c>
      <c r="C73" t="s">
        <v>55</v>
      </c>
      <c r="D73">
        <v>0.36734693877551039</v>
      </c>
    </row>
    <row r="74" spans="1:10" x14ac:dyDescent="0.25">
      <c r="A74" t="s">
        <v>50</v>
      </c>
      <c r="B74">
        <v>0.16814159292035391</v>
      </c>
      <c r="C74" t="s">
        <v>55</v>
      </c>
      <c r="D74">
        <v>1.16326530612245</v>
      </c>
    </row>
    <row r="75" spans="1:10" x14ac:dyDescent="0.25">
      <c r="A75" t="s">
        <v>50</v>
      </c>
      <c r="B75">
        <v>8.8495575221238743E-2</v>
      </c>
      <c r="C75" t="s">
        <v>55</v>
      </c>
      <c r="D75">
        <v>0.61224489795918302</v>
      </c>
    </row>
    <row r="76" spans="1:10" x14ac:dyDescent="0.25">
      <c r="A76" t="s">
        <v>50</v>
      </c>
      <c r="B76">
        <v>0.17699115044247771</v>
      </c>
      <c r="C76" t="s">
        <v>55</v>
      </c>
      <c r="D76">
        <v>1.224489795918368</v>
      </c>
    </row>
    <row r="77" spans="1:10" x14ac:dyDescent="0.25">
      <c r="A77" t="s">
        <v>51</v>
      </c>
      <c r="B77">
        <v>7.9646017699114946E-2</v>
      </c>
      <c r="C77" t="s">
        <v>55</v>
      </c>
      <c r="D77">
        <v>0.55102040816326525</v>
      </c>
      <c r="H77" s="1"/>
      <c r="J77" s="1"/>
    </row>
    <row r="78" spans="1:10" x14ac:dyDescent="0.25">
      <c r="A78" t="s">
        <v>51</v>
      </c>
      <c r="B78">
        <v>0</v>
      </c>
      <c r="C78" t="s">
        <v>55</v>
      </c>
      <c r="D78">
        <v>0</v>
      </c>
    </row>
    <row r="79" spans="1:10" x14ac:dyDescent="0.25">
      <c r="A79" t="s">
        <v>51</v>
      </c>
      <c r="B79">
        <v>8.40707964601769E-2</v>
      </c>
      <c r="C79" t="s">
        <v>55</v>
      </c>
      <c r="D79">
        <v>0.58163265306122447</v>
      </c>
    </row>
    <row r="80" spans="1:10" x14ac:dyDescent="0.25">
      <c r="A80" t="s">
        <v>3</v>
      </c>
      <c r="B80">
        <v>1.7699115044247701E-2</v>
      </c>
      <c r="C80" t="s">
        <v>55</v>
      </c>
      <c r="D80">
        <v>0.1224489795918363</v>
      </c>
    </row>
    <row r="81" spans="1:4" x14ac:dyDescent="0.25">
      <c r="A81" t="s">
        <v>3</v>
      </c>
      <c r="B81">
        <v>1.7699115044247701E-2</v>
      </c>
      <c r="C81" t="s">
        <v>55</v>
      </c>
      <c r="D81">
        <v>0.1224489795918363</v>
      </c>
    </row>
    <row r="82" spans="1:4" x14ac:dyDescent="0.25">
      <c r="A82" t="s">
        <v>3</v>
      </c>
      <c r="B82">
        <v>9.2920353982300807E-2</v>
      </c>
      <c r="C82" t="s">
        <v>55</v>
      </c>
      <c r="D82">
        <v>0.64285714285714302</v>
      </c>
    </row>
    <row r="83" spans="1:4" x14ac:dyDescent="0.25">
      <c r="A83" t="s">
        <v>7</v>
      </c>
      <c r="B83">
        <v>0.1150442477876106</v>
      </c>
      <c r="C83" t="s">
        <v>55</v>
      </c>
      <c r="D83">
        <v>0.79591836734693933</v>
      </c>
    </row>
    <row r="84" spans="1:4" x14ac:dyDescent="0.25">
      <c r="A84" t="s">
        <v>7</v>
      </c>
      <c r="B84">
        <v>7.5221238938053103E-2</v>
      </c>
      <c r="C84" t="s">
        <v>55</v>
      </c>
      <c r="D84">
        <v>0.5204081632653067</v>
      </c>
    </row>
    <row r="85" spans="1:4" x14ac:dyDescent="0.25">
      <c r="A85" t="s">
        <v>7</v>
      </c>
      <c r="B85">
        <v>0.1106194690265485</v>
      </c>
      <c r="C85" t="s">
        <v>55</v>
      </c>
      <c r="D85">
        <v>0.76530612244897933</v>
      </c>
    </row>
    <row r="86" spans="1:4" x14ac:dyDescent="0.25">
      <c r="A86" t="s">
        <v>5</v>
      </c>
      <c r="B86">
        <v>4.8672566371681381E-2</v>
      </c>
      <c r="C86" t="s">
        <v>55</v>
      </c>
      <c r="D86">
        <v>0.33673469387755112</v>
      </c>
    </row>
    <row r="87" spans="1:4" x14ac:dyDescent="0.25">
      <c r="A87" t="s">
        <v>5</v>
      </c>
      <c r="B87">
        <v>4.4247787610618428E-3</v>
      </c>
      <c r="C87" t="s">
        <v>55</v>
      </c>
      <c r="D87">
        <v>3.0612244897958499E-2</v>
      </c>
    </row>
    <row r="88" spans="1:4" x14ac:dyDescent="0.25">
      <c r="A88" t="s">
        <v>5</v>
      </c>
      <c r="B88">
        <v>1.327433628318575E-2</v>
      </c>
      <c r="C88" t="s">
        <v>55</v>
      </c>
      <c r="D88">
        <v>9.1836734693877028E-2</v>
      </c>
    </row>
    <row r="89" spans="1:4" x14ac:dyDescent="0.25">
      <c r="A89" t="s">
        <v>52</v>
      </c>
      <c r="B89">
        <v>3.5398230088495408E-2</v>
      </c>
      <c r="C89" t="s">
        <v>55</v>
      </c>
      <c r="D89">
        <v>0.2448979591836726</v>
      </c>
    </row>
    <row r="90" spans="1:4" x14ac:dyDescent="0.25">
      <c r="A90" t="s">
        <v>52</v>
      </c>
      <c r="B90">
        <v>3.5398230088495408E-2</v>
      </c>
      <c r="C90" t="s">
        <v>55</v>
      </c>
      <c r="D90">
        <v>0.2448979591836726</v>
      </c>
    </row>
    <row r="91" spans="1:4" x14ac:dyDescent="0.25">
      <c r="A91" t="s">
        <v>52</v>
      </c>
      <c r="B91">
        <v>3.5398230088495408E-2</v>
      </c>
      <c r="C91" t="s">
        <v>55</v>
      </c>
      <c r="D91">
        <v>0.2448979591836726</v>
      </c>
    </row>
    <row r="92" spans="1:4" x14ac:dyDescent="0.25">
      <c r="A92" t="s">
        <v>4</v>
      </c>
      <c r="B92">
        <v>0.17699115044247771</v>
      </c>
      <c r="C92" t="s">
        <v>55</v>
      </c>
      <c r="D92">
        <v>1.224489795918368</v>
      </c>
    </row>
    <row r="93" spans="1:4" x14ac:dyDescent="0.25">
      <c r="A93" t="s">
        <v>4</v>
      </c>
      <c r="B93">
        <v>0.1238938053097344</v>
      </c>
      <c r="C93" t="s">
        <v>55</v>
      </c>
      <c r="D93">
        <v>0.8571428571428571</v>
      </c>
    </row>
    <row r="94" spans="1:4" x14ac:dyDescent="0.25">
      <c r="A94" t="s">
        <v>4</v>
      </c>
      <c r="B94">
        <v>0.1637168141592921</v>
      </c>
      <c r="C94" t="s">
        <v>55</v>
      </c>
      <c r="D94">
        <v>1.1326530612244909</v>
      </c>
    </row>
    <row r="95" spans="1:4" x14ac:dyDescent="0.25">
      <c r="A95" t="s">
        <v>48</v>
      </c>
      <c r="B95">
        <v>0.17173051519154561</v>
      </c>
      <c r="C95" t="s">
        <v>56</v>
      </c>
      <c r="D95">
        <v>0.63725490196078438</v>
      </c>
    </row>
    <row r="96" spans="1:4" x14ac:dyDescent="0.25">
      <c r="A96" t="s">
        <v>48</v>
      </c>
      <c r="B96">
        <v>0.20343461030383081</v>
      </c>
      <c r="C96" t="s">
        <v>56</v>
      </c>
      <c r="D96">
        <v>0.75490196078431338</v>
      </c>
    </row>
    <row r="97" spans="1:4" x14ac:dyDescent="0.25">
      <c r="A97" t="s">
        <v>48</v>
      </c>
      <c r="B97">
        <v>0.2430647291941874</v>
      </c>
      <c r="C97" t="s">
        <v>56</v>
      </c>
      <c r="D97">
        <v>0.90196078431372495</v>
      </c>
    </row>
    <row r="98" spans="1:4" x14ac:dyDescent="0.25">
      <c r="A98" t="s">
        <v>50</v>
      </c>
      <c r="B98">
        <v>0.25099075297225892</v>
      </c>
      <c r="C98" t="s">
        <v>56</v>
      </c>
      <c r="D98">
        <v>0.93137254901960786</v>
      </c>
    </row>
    <row r="99" spans="1:4" x14ac:dyDescent="0.25">
      <c r="A99" t="s">
        <v>50</v>
      </c>
      <c r="B99">
        <v>0.27080581241743729</v>
      </c>
      <c r="C99" t="s">
        <v>56</v>
      </c>
      <c r="D99">
        <v>1.0049019607843139</v>
      </c>
    </row>
    <row r="100" spans="1:4" x14ac:dyDescent="0.25">
      <c r="A100" t="s">
        <v>50</v>
      </c>
      <c r="B100">
        <v>0.28665785997357979</v>
      </c>
      <c r="C100" t="s">
        <v>56</v>
      </c>
      <c r="D100">
        <v>1.063725490196078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4"/>
  <sheetViews>
    <sheetView workbookViewId="0">
      <selection activeCell="K6" sqref="K6"/>
    </sheetView>
  </sheetViews>
  <sheetFormatPr defaultRowHeight="15" x14ac:dyDescent="0.25"/>
  <cols>
    <col min="1" max="1" width="8.42578125" bestFit="1" customWidth="1"/>
    <col min="2" max="2" width="19.42578125" bestFit="1" customWidth="1"/>
    <col min="3" max="3" width="8.140625" customWidth="1"/>
    <col min="4" max="4" width="22.5703125" bestFit="1" customWidth="1"/>
    <col min="6" max="6" width="15" bestFit="1" customWidth="1"/>
    <col min="7" max="7" width="15.5703125" bestFit="1" customWidth="1"/>
    <col min="8" max="8" width="15" bestFit="1" customWidth="1"/>
    <col min="9" max="9" width="15.5703125" bestFit="1" customWidth="1"/>
    <col min="10" max="10" width="32.85546875" bestFit="1" customWidth="1"/>
    <col min="12" max="12" width="10.28515625" customWidth="1"/>
  </cols>
  <sheetData>
    <row r="1" spans="1:13" ht="60" x14ac:dyDescent="0.25">
      <c r="A1" s="14" t="s">
        <v>57</v>
      </c>
      <c r="B1" s="15" t="s">
        <v>58</v>
      </c>
      <c r="C1" s="14" t="s">
        <v>59</v>
      </c>
      <c r="D1" s="15" t="s">
        <v>60</v>
      </c>
      <c r="E1" s="15" t="s">
        <v>61</v>
      </c>
      <c r="F1" s="14" t="s">
        <v>62</v>
      </c>
      <c r="G1" s="14" t="s">
        <v>63</v>
      </c>
      <c r="H1" s="14" t="s">
        <v>64</v>
      </c>
      <c r="I1" s="14" t="s">
        <v>65</v>
      </c>
      <c r="J1" s="15" t="s">
        <v>66</v>
      </c>
      <c r="K1" s="14" t="s">
        <v>67</v>
      </c>
      <c r="L1" s="14" t="s">
        <v>68</v>
      </c>
      <c r="M1" s="14" t="s">
        <v>69</v>
      </c>
    </row>
    <row r="2" spans="1:13" x14ac:dyDescent="0.25">
      <c r="A2" t="s">
        <v>70</v>
      </c>
      <c r="B2" t="s">
        <v>71</v>
      </c>
      <c r="E2" t="s">
        <v>72</v>
      </c>
      <c r="F2" t="s">
        <v>73</v>
      </c>
      <c r="G2" t="s">
        <v>74</v>
      </c>
      <c r="H2" t="s">
        <v>73</v>
      </c>
      <c r="I2" t="s">
        <v>74</v>
      </c>
      <c r="J2" t="s">
        <v>75</v>
      </c>
      <c r="K2">
        <v>2</v>
      </c>
      <c r="L2">
        <v>13</v>
      </c>
      <c r="M2">
        <v>0</v>
      </c>
    </row>
    <row r="3" spans="1:13" x14ac:dyDescent="0.25">
      <c r="A3" t="s">
        <v>76</v>
      </c>
      <c r="B3" t="s">
        <v>71</v>
      </c>
      <c r="E3" t="s">
        <v>72</v>
      </c>
      <c r="F3" t="s">
        <v>73</v>
      </c>
      <c r="G3" t="s">
        <v>74</v>
      </c>
      <c r="H3" t="s">
        <v>73</v>
      </c>
      <c r="I3" t="s">
        <v>74</v>
      </c>
      <c r="J3" t="s">
        <v>75</v>
      </c>
      <c r="K3">
        <v>5</v>
      </c>
      <c r="L3">
        <v>20</v>
      </c>
      <c r="M3">
        <v>0</v>
      </c>
    </row>
    <row r="4" spans="1:13" x14ac:dyDescent="0.25">
      <c r="A4" t="s">
        <v>77</v>
      </c>
      <c r="B4" t="s">
        <v>71</v>
      </c>
      <c r="E4" t="s">
        <v>72</v>
      </c>
      <c r="F4" t="s">
        <v>73</v>
      </c>
      <c r="G4" t="s">
        <v>74</v>
      </c>
      <c r="H4" t="s">
        <v>73</v>
      </c>
      <c r="I4" t="s">
        <v>74</v>
      </c>
      <c r="J4" t="s">
        <v>75</v>
      </c>
      <c r="K4">
        <v>2</v>
      </c>
      <c r="L4">
        <v>3</v>
      </c>
      <c r="M4">
        <v>1</v>
      </c>
    </row>
    <row r="5" spans="1:13" x14ac:dyDescent="0.25">
      <c r="A5" t="s">
        <v>78</v>
      </c>
      <c r="B5" t="s">
        <v>71</v>
      </c>
      <c r="E5" t="s">
        <v>72</v>
      </c>
      <c r="F5" t="s">
        <v>73</v>
      </c>
      <c r="G5" t="s">
        <v>74</v>
      </c>
      <c r="H5" t="s">
        <v>73</v>
      </c>
      <c r="I5" t="s">
        <v>74</v>
      </c>
      <c r="J5" t="s">
        <v>75</v>
      </c>
      <c r="K5">
        <v>6</v>
      </c>
      <c r="L5">
        <v>18</v>
      </c>
      <c r="M5">
        <v>0</v>
      </c>
    </row>
    <row r="6" spans="1:13" x14ac:dyDescent="0.25">
      <c r="A6" t="s">
        <v>79</v>
      </c>
      <c r="B6" t="s">
        <v>80</v>
      </c>
      <c r="C6" t="s">
        <v>81</v>
      </c>
      <c r="D6" t="s">
        <v>82</v>
      </c>
      <c r="E6" t="s">
        <v>83</v>
      </c>
      <c r="F6" t="s">
        <v>84</v>
      </c>
      <c r="G6" t="s">
        <v>3</v>
      </c>
      <c r="H6" t="s">
        <v>84</v>
      </c>
      <c r="I6" t="s">
        <v>3</v>
      </c>
      <c r="J6" t="s">
        <v>85</v>
      </c>
      <c r="K6">
        <v>2.5</v>
      </c>
      <c r="L6">
        <v>2.5</v>
      </c>
      <c r="M6">
        <v>0</v>
      </c>
    </row>
    <row r="7" spans="1:13" x14ac:dyDescent="0.25">
      <c r="A7">
        <v>1</v>
      </c>
      <c r="B7" t="s">
        <v>86</v>
      </c>
      <c r="C7" t="s">
        <v>81</v>
      </c>
      <c r="D7" t="s">
        <v>82</v>
      </c>
      <c r="E7" t="s">
        <v>87</v>
      </c>
      <c r="F7" t="s">
        <v>84</v>
      </c>
      <c r="G7" t="s">
        <v>3</v>
      </c>
      <c r="H7" t="s">
        <v>84</v>
      </c>
      <c r="I7" t="s">
        <v>3</v>
      </c>
      <c r="J7" t="s">
        <v>85</v>
      </c>
      <c r="K7">
        <v>0.92</v>
      </c>
      <c r="L7">
        <v>7</v>
      </c>
      <c r="M7">
        <v>1</v>
      </c>
    </row>
    <row r="8" spans="1:13" x14ac:dyDescent="0.25">
      <c r="A8">
        <v>2</v>
      </c>
      <c r="B8" t="s">
        <v>86</v>
      </c>
      <c r="C8" t="s">
        <v>81</v>
      </c>
      <c r="D8" t="s">
        <v>82</v>
      </c>
      <c r="E8" t="s">
        <v>87</v>
      </c>
      <c r="F8" t="s">
        <v>84</v>
      </c>
      <c r="G8" t="s">
        <v>3</v>
      </c>
      <c r="H8" t="s">
        <v>84</v>
      </c>
      <c r="I8" t="s">
        <v>3</v>
      </c>
      <c r="J8" t="s">
        <v>85</v>
      </c>
      <c r="K8">
        <v>1.92</v>
      </c>
      <c r="L8">
        <v>4</v>
      </c>
      <c r="M8">
        <v>1</v>
      </c>
    </row>
    <row r="9" spans="1:13" x14ac:dyDescent="0.25">
      <c r="A9" t="s">
        <v>88</v>
      </c>
      <c r="B9" t="s">
        <v>89</v>
      </c>
      <c r="C9" t="s">
        <v>81</v>
      </c>
      <c r="D9" t="s">
        <v>82</v>
      </c>
      <c r="E9" t="s">
        <v>90</v>
      </c>
      <c r="F9" t="s">
        <v>84</v>
      </c>
      <c r="G9" t="s">
        <v>3</v>
      </c>
      <c r="H9" t="s">
        <v>84</v>
      </c>
      <c r="I9" t="s">
        <v>3</v>
      </c>
      <c r="J9" t="s">
        <v>85</v>
      </c>
      <c r="K9">
        <v>0.7</v>
      </c>
      <c r="L9">
        <v>9.3000000000000007</v>
      </c>
      <c r="M9">
        <v>1</v>
      </c>
    </row>
    <row r="10" spans="1:13" x14ac:dyDescent="0.25">
      <c r="A10" t="s">
        <v>91</v>
      </c>
      <c r="B10" t="s">
        <v>89</v>
      </c>
      <c r="C10" t="s">
        <v>92</v>
      </c>
      <c r="D10" t="s">
        <v>82</v>
      </c>
      <c r="E10" t="s">
        <v>90</v>
      </c>
      <c r="F10" t="s">
        <v>84</v>
      </c>
      <c r="G10" t="s">
        <v>3</v>
      </c>
      <c r="H10" t="s">
        <v>84</v>
      </c>
      <c r="I10" t="s">
        <v>3</v>
      </c>
      <c r="J10" t="s">
        <v>85</v>
      </c>
      <c r="K10">
        <v>0.8</v>
      </c>
      <c r="L10">
        <v>6.25</v>
      </c>
      <c r="M10">
        <v>1</v>
      </c>
    </row>
    <row r="11" spans="1:13" x14ac:dyDescent="0.25">
      <c r="A11" t="s">
        <v>93</v>
      </c>
      <c r="B11" t="s">
        <v>89</v>
      </c>
      <c r="C11" t="s">
        <v>81</v>
      </c>
      <c r="D11" t="s">
        <v>82</v>
      </c>
      <c r="E11" t="s">
        <v>90</v>
      </c>
      <c r="F11" t="s">
        <v>84</v>
      </c>
      <c r="G11" t="s">
        <v>3</v>
      </c>
      <c r="H11" t="s">
        <v>84</v>
      </c>
      <c r="I11" t="s">
        <v>3</v>
      </c>
      <c r="J11" t="s">
        <v>85</v>
      </c>
      <c r="K11">
        <v>0</v>
      </c>
      <c r="L11">
        <v>6.8</v>
      </c>
      <c r="M11">
        <v>1</v>
      </c>
    </row>
    <row r="12" spans="1:13" x14ac:dyDescent="0.25">
      <c r="A12" t="s">
        <v>94</v>
      </c>
      <c r="B12" t="s">
        <v>89</v>
      </c>
      <c r="C12" t="s">
        <v>92</v>
      </c>
      <c r="D12" t="s">
        <v>82</v>
      </c>
      <c r="E12" t="s">
        <v>90</v>
      </c>
      <c r="F12" t="s">
        <v>84</v>
      </c>
      <c r="G12" t="s">
        <v>3</v>
      </c>
      <c r="H12" t="s">
        <v>95</v>
      </c>
      <c r="I12" t="s">
        <v>7</v>
      </c>
      <c r="J12" t="s">
        <v>75</v>
      </c>
      <c r="K12">
        <v>11</v>
      </c>
      <c r="L12">
        <v>11</v>
      </c>
      <c r="M12">
        <v>0</v>
      </c>
    </row>
    <row r="13" spans="1:13" x14ac:dyDescent="0.25">
      <c r="A13" t="s">
        <v>96</v>
      </c>
      <c r="B13" t="s">
        <v>89</v>
      </c>
      <c r="C13" t="s">
        <v>81</v>
      </c>
      <c r="D13" t="s">
        <v>82</v>
      </c>
      <c r="E13" t="s">
        <v>90</v>
      </c>
      <c r="F13" t="s">
        <v>84</v>
      </c>
      <c r="G13" t="s">
        <v>3</v>
      </c>
      <c r="H13" t="s">
        <v>84</v>
      </c>
      <c r="I13" t="s">
        <v>3</v>
      </c>
      <c r="J13" t="s">
        <v>85</v>
      </c>
      <c r="K13">
        <v>0.6</v>
      </c>
      <c r="L13">
        <v>1</v>
      </c>
      <c r="M13">
        <v>0</v>
      </c>
    </row>
    <row r="14" spans="1:13" x14ac:dyDescent="0.25">
      <c r="A14" t="s">
        <v>97</v>
      </c>
      <c r="B14" t="s">
        <v>89</v>
      </c>
      <c r="C14" t="s">
        <v>92</v>
      </c>
      <c r="D14" t="s">
        <v>82</v>
      </c>
      <c r="E14" t="s">
        <v>90</v>
      </c>
      <c r="F14" t="s">
        <v>95</v>
      </c>
      <c r="G14" t="s">
        <v>7</v>
      </c>
      <c r="H14" t="s">
        <v>95</v>
      </c>
      <c r="I14" t="s">
        <v>7</v>
      </c>
      <c r="J14" t="s">
        <v>75</v>
      </c>
      <c r="K14">
        <v>0.9</v>
      </c>
      <c r="L14">
        <v>1</v>
      </c>
      <c r="M14">
        <v>0</v>
      </c>
    </row>
    <row r="15" spans="1:13" x14ac:dyDescent="0.25">
      <c r="A15" t="s">
        <v>98</v>
      </c>
      <c r="B15" t="s">
        <v>89</v>
      </c>
      <c r="C15" t="s">
        <v>92</v>
      </c>
      <c r="D15" t="s">
        <v>82</v>
      </c>
      <c r="E15" t="s">
        <v>90</v>
      </c>
      <c r="F15" t="s">
        <v>84</v>
      </c>
      <c r="G15" t="s">
        <v>3</v>
      </c>
      <c r="H15" t="s">
        <v>84</v>
      </c>
      <c r="I15" t="s">
        <v>3</v>
      </c>
      <c r="J15" t="s">
        <v>85</v>
      </c>
      <c r="K15">
        <v>0</v>
      </c>
      <c r="L15">
        <v>7.2</v>
      </c>
      <c r="M15">
        <v>1</v>
      </c>
    </row>
    <row r="16" spans="1:13" x14ac:dyDescent="0.25">
      <c r="A16" t="s">
        <v>99</v>
      </c>
      <c r="B16" t="s">
        <v>89</v>
      </c>
      <c r="C16" t="s">
        <v>92</v>
      </c>
      <c r="D16" t="s">
        <v>82</v>
      </c>
      <c r="E16" t="s">
        <v>90</v>
      </c>
      <c r="F16" t="s">
        <v>84</v>
      </c>
      <c r="G16" t="s">
        <v>3</v>
      </c>
      <c r="H16" t="s">
        <v>84</v>
      </c>
      <c r="I16" t="s">
        <v>3</v>
      </c>
      <c r="J16" t="s">
        <v>85</v>
      </c>
      <c r="K16">
        <v>0</v>
      </c>
      <c r="L16">
        <v>3.3</v>
      </c>
      <c r="M16">
        <v>1</v>
      </c>
    </row>
    <row r="17" spans="1:13" x14ac:dyDescent="0.25">
      <c r="A17" t="s">
        <v>100</v>
      </c>
      <c r="B17" t="s">
        <v>89</v>
      </c>
      <c r="C17" t="s">
        <v>81</v>
      </c>
      <c r="D17" t="s">
        <v>82</v>
      </c>
      <c r="E17" t="s">
        <v>90</v>
      </c>
      <c r="F17" t="s">
        <v>84</v>
      </c>
      <c r="G17" t="s">
        <v>3</v>
      </c>
      <c r="H17" t="s">
        <v>84</v>
      </c>
      <c r="I17" t="s">
        <v>3</v>
      </c>
      <c r="J17" t="s">
        <v>85</v>
      </c>
      <c r="K17">
        <v>0</v>
      </c>
      <c r="L17">
        <v>7</v>
      </c>
      <c r="M17">
        <v>1</v>
      </c>
    </row>
    <row r="18" spans="1:13" x14ac:dyDescent="0.25">
      <c r="A18" t="s">
        <v>101</v>
      </c>
      <c r="B18" t="s">
        <v>102</v>
      </c>
      <c r="C18" t="s">
        <v>81</v>
      </c>
      <c r="D18" t="s">
        <v>82</v>
      </c>
      <c r="E18" t="s">
        <v>90</v>
      </c>
      <c r="F18" t="s">
        <v>103</v>
      </c>
      <c r="G18" t="s">
        <v>104</v>
      </c>
      <c r="H18" t="s">
        <v>105</v>
      </c>
      <c r="I18" t="s">
        <v>4</v>
      </c>
      <c r="J18" t="s">
        <v>106</v>
      </c>
      <c r="K18">
        <v>12</v>
      </c>
      <c r="L18">
        <v>12</v>
      </c>
      <c r="M18">
        <v>0</v>
      </c>
    </row>
    <row r="19" spans="1:13" x14ac:dyDescent="0.25">
      <c r="A19" t="s">
        <v>107</v>
      </c>
      <c r="B19" t="s">
        <v>108</v>
      </c>
      <c r="E19" t="s">
        <v>109</v>
      </c>
      <c r="F19" t="s">
        <v>110</v>
      </c>
      <c r="G19" t="s">
        <v>5</v>
      </c>
      <c r="H19" t="s">
        <v>105</v>
      </c>
      <c r="I19" t="s">
        <v>4</v>
      </c>
      <c r="J19" t="s">
        <v>106</v>
      </c>
      <c r="K19">
        <v>9.1</v>
      </c>
      <c r="L19">
        <v>13.1</v>
      </c>
      <c r="M19">
        <v>1</v>
      </c>
    </row>
    <row r="20" spans="1:13" x14ac:dyDescent="0.25">
      <c r="A20" t="s">
        <v>111</v>
      </c>
      <c r="B20" t="s">
        <v>112</v>
      </c>
      <c r="D20" t="s">
        <v>82</v>
      </c>
      <c r="E20" t="s">
        <v>90</v>
      </c>
      <c r="F20" t="s">
        <v>84</v>
      </c>
      <c r="G20" t="s">
        <v>3</v>
      </c>
      <c r="H20" t="s">
        <v>84</v>
      </c>
      <c r="I20" t="s">
        <v>3</v>
      </c>
      <c r="J20" t="s">
        <v>85</v>
      </c>
      <c r="K20">
        <v>0.1</v>
      </c>
      <c r="L20">
        <v>9.4</v>
      </c>
      <c r="M20">
        <v>1</v>
      </c>
    </row>
    <row r="21" spans="1:13" x14ac:dyDescent="0.25">
      <c r="A21">
        <v>10</v>
      </c>
      <c r="B21" t="s">
        <v>113</v>
      </c>
      <c r="D21" t="s">
        <v>114</v>
      </c>
      <c r="E21" t="s">
        <v>115</v>
      </c>
      <c r="F21" t="s">
        <v>84</v>
      </c>
      <c r="G21" t="s">
        <v>3</v>
      </c>
      <c r="H21" t="s">
        <v>84</v>
      </c>
      <c r="I21" t="s">
        <v>3</v>
      </c>
      <c r="J21" t="s">
        <v>85</v>
      </c>
      <c r="K21">
        <v>0.3</v>
      </c>
      <c r="L21">
        <v>10</v>
      </c>
      <c r="M21">
        <v>1</v>
      </c>
    </row>
    <row r="22" spans="1:13" x14ac:dyDescent="0.25">
      <c r="A22">
        <v>12</v>
      </c>
      <c r="B22" t="s">
        <v>113</v>
      </c>
      <c r="D22" t="s">
        <v>82</v>
      </c>
      <c r="E22" t="s">
        <v>82</v>
      </c>
      <c r="F22" t="s">
        <v>84</v>
      </c>
      <c r="G22" t="s">
        <v>3</v>
      </c>
      <c r="H22" t="s">
        <v>84</v>
      </c>
      <c r="I22" t="s">
        <v>3</v>
      </c>
      <c r="J22" t="s">
        <v>85</v>
      </c>
      <c r="K22">
        <v>0</v>
      </c>
      <c r="L22">
        <v>2</v>
      </c>
      <c r="M22">
        <v>1</v>
      </c>
    </row>
    <row r="23" spans="1:13" x14ac:dyDescent="0.25">
      <c r="A23">
        <v>763</v>
      </c>
      <c r="B23" t="s">
        <v>116</v>
      </c>
      <c r="C23" t="s">
        <v>92</v>
      </c>
      <c r="D23" t="s">
        <v>82</v>
      </c>
      <c r="E23" t="s">
        <v>90</v>
      </c>
      <c r="F23" t="s">
        <v>73</v>
      </c>
      <c r="G23" t="s">
        <v>74</v>
      </c>
      <c r="H23" t="s">
        <v>73</v>
      </c>
      <c r="I23" t="s">
        <v>74</v>
      </c>
      <c r="J23" t="s">
        <v>75</v>
      </c>
      <c r="K23">
        <v>16.600000000000001</v>
      </c>
      <c r="L23">
        <v>20.100000000000001</v>
      </c>
      <c r="M23">
        <v>1</v>
      </c>
    </row>
    <row r="24" spans="1:13" x14ac:dyDescent="0.25">
      <c r="A24">
        <v>833</v>
      </c>
      <c r="B24" t="s">
        <v>116</v>
      </c>
      <c r="C24" t="s">
        <v>92</v>
      </c>
      <c r="D24" t="s">
        <v>82</v>
      </c>
      <c r="E24" t="s">
        <v>90</v>
      </c>
      <c r="F24" t="s">
        <v>117</v>
      </c>
      <c r="G24" t="s">
        <v>19</v>
      </c>
      <c r="H24" t="s">
        <v>117</v>
      </c>
      <c r="I24" t="s">
        <v>19</v>
      </c>
      <c r="J24" t="s">
        <v>75</v>
      </c>
      <c r="K24">
        <v>9.1</v>
      </c>
      <c r="L24">
        <v>11.7</v>
      </c>
      <c r="M24">
        <v>1</v>
      </c>
    </row>
    <row r="25" spans="1:13" x14ac:dyDescent="0.25">
      <c r="A25" t="s">
        <v>118</v>
      </c>
      <c r="B25" t="s">
        <v>116</v>
      </c>
      <c r="C25" t="s">
        <v>92</v>
      </c>
      <c r="D25" t="s">
        <v>82</v>
      </c>
      <c r="E25" t="s">
        <v>90</v>
      </c>
      <c r="F25" t="s">
        <v>84</v>
      </c>
      <c r="G25" t="s">
        <v>3</v>
      </c>
      <c r="H25" t="s">
        <v>84</v>
      </c>
      <c r="I25" t="s">
        <v>3</v>
      </c>
      <c r="J25" t="s">
        <v>85</v>
      </c>
      <c r="K25">
        <v>2.5</v>
      </c>
      <c r="L25">
        <v>13.9</v>
      </c>
      <c r="M25">
        <v>1</v>
      </c>
    </row>
    <row r="26" spans="1:13" x14ac:dyDescent="0.25">
      <c r="A26" t="s">
        <v>119</v>
      </c>
      <c r="B26" t="s">
        <v>116</v>
      </c>
      <c r="C26" t="s">
        <v>81</v>
      </c>
      <c r="D26" t="s">
        <v>82</v>
      </c>
      <c r="E26" t="s">
        <v>90</v>
      </c>
      <c r="F26" t="s">
        <v>84</v>
      </c>
      <c r="G26" t="s">
        <v>3</v>
      </c>
      <c r="H26" t="s">
        <v>84</v>
      </c>
      <c r="I26" t="s">
        <v>3</v>
      </c>
      <c r="J26" t="s">
        <v>85</v>
      </c>
      <c r="K26">
        <v>0.1</v>
      </c>
      <c r="L26">
        <v>9.5</v>
      </c>
      <c r="M26">
        <v>1</v>
      </c>
    </row>
    <row r="27" spans="1:13" x14ac:dyDescent="0.25">
      <c r="A27" t="s">
        <v>120</v>
      </c>
      <c r="B27" t="s">
        <v>116</v>
      </c>
      <c r="C27" t="s">
        <v>81</v>
      </c>
      <c r="D27" t="s">
        <v>82</v>
      </c>
      <c r="E27" t="s">
        <v>90</v>
      </c>
      <c r="F27" t="s">
        <v>84</v>
      </c>
      <c r="G27" t="s">
        <v>3</v>
      </c>
      <c r="H27" t="s">
        <v>84</v>
      </c>
      <c r="I27" t="s">
        <v>3</v>
      </c>
      <c r="J27" t="s">
        <v>85</v>
      </c>
      <c r="K27">
        <v>4.3</v>
      </c>
      <c r="L27">
        <v>9.1999999999999993</v>
      </c>
      <c r="M27">
        <v>1</v>
      </c>
    </row>
    <row r="28" spans="1:13" x14ac:dyDescent="0.25">
      <c r="A28" t="s">
        <v>121</v>
      </c>
      <c r="B28" t="s">
        <v>116</v>
      </c>
      <c r="C28" t="s">
        <v>81</v>
      </c>
      <c r="D28" t="s">
        <v>82</v>
      </c>
      <c r="E28" t="s">
        <v>90</v>
      </c>
      <c r="F28" t="s">
        <v>84</v>
      </c>
      <c r="G28" t="s">
        <v>3</v>
      </c>
      <c r="H28" t="s">
        <v>84</v>
      </c>
      <c r="I28" t="s">
        <v>3</v>
      </c>
      <c r="J28" t="s">
        <v>85</v>
      </c>
      <c r="K28">
        <v>1</v>
      </c>
      <c r="L28">
        <v>8.1999999999999993</v>
      </c>
      <c r="M28">
        <v>1</v>
      </c>
    </row>
    <row r="29" spans="1:13" x14ac:dyDescent="0.25">
      <c r="A29" t="s">
        <v>122</v>
      </c>
      <c r="B29" t="s">
        <v>116</v>
      </c>
      <c r="C29" t="s">
        <v>81</v>
      </c>
      <c r="D29" t="s">
        <v>82</v>
      </c>
      <c r="E29" t="s">
        <v>90</v>
      </c>
      <c r="F29" t="s">
        <v>84</v>
      </c>
      <c r="G29" t="s">
        <v>3</v>
      </c>
      <c r="H29" t="s">
        <v>84</v>
      </c>
      <c r="I29" t="s">
        <v>3</v>
      </c>
      <c r="J29" t="s">
        <v>85</v>
      </c>
      <c r="K29">
        <v>3.3</v>
      </c>
      <c r="L29">
        <v>3.3</v>
      </c>
      <c r="M29">
        <v>0</v>
      </c>
    </row>
    <row r="30" spans="1:13" x14ac:dyDescent="0.25">
      <c r="A30" t="s">
        <v>123</v>
      </c>
      <c r="B30" t="s">
        <v>116</v>
      </c>
      <c r="C30" t="s">
        <v>92</v>
      </c>
      <c r="D30" t="s">
        <v>82</v>
      </c>
      <c r="E30" t="s">
        <v>90</v>
      </c>
      <c r="F30" t="s">
        <v>84</v>
      </c>
      <c r="G30" t="s">
        <v>3</v>
      </c>
      <c r="H30" t="s">
        <v>84</v>
      </c>
      <c r="I30" t="s">
        <v>3</v>
      </c>
      <c r="J30" t="s">
        <v>85</v>
      </c>
      <c r="K30">
        <v>2.8</v>
      </c>
      <c r="L30">
        <v>5.4</v>
      </c>
      <c r="M30">
        <v>1</v>
      </c>
    </row>
    <row r="31" spans="1:13" x14ac:dyDescent="0.25">
      <c r="A31" t="s">
        <v>124</v>
      </c>
      <c r="B31" t="s">
        <v>116</v>
      </c>
      <c r="C31" t="s">
        <v>92</v>
      </c>
      <c r="D31" t="s">
        <v>82</v>
      </c>
      <c r="E31" t="s">
        <v>90</v>
      </c>
      <c r="F31" t="s">
        <v>84</v>
      </c>
      <c r="G31" t="s">
        <v>3</v>
      </c>
      <c r="H31" t="s">
        <v>84</v>
      </c>
      <c r="I31" t="s">
        <v>3</v>
      </c>
      <c r="J31" t="s">
        <v>85</v>
      </c>
      <c r="K31">
        <v>0</v>
      </c>
      <c r="L31">
        <v>4.2</v>
      </c>
      <c r="M31">
        <v>1</v>
      </c>
    </row>
    <row r="32" spans="1:13" x14ac:dyDescent="0.25">
      <c r="A32" t="s">
        <v>125</v>
      </c>
      <c r="B32" t="s">
        <v>116</v>
      </c>
      <c r="C32" t="s">
        <v>92</v>
      </c>
      <c r="D32" t="s">
        <v>82</v>
      </c>
      <c r="E32" t="s">
        <v>90</v>
      </c>
      <c r="F32" t="s">
        <v>84</v>
      </c>
      <c r="G32" t="s">
        <v>3</v>
      </c>
      <c r="H32" t="s">
        <v>84</v>
      </c>
      <c r="I32" t="s">
        <v>3</v>
      </c>
      <c r="J32" t="s">
        <v>85</v>
      </c>
      <c r="K32">
        <v>2.5</v>
      </c>
      <c r="L32">
        <v>1.1000000000000001</v>
      </c>
      <c r="M32">
        <v>1</v>
      </c>
    </row>
    <row r="33" spans="1:13" x14ac:dyDescent="0.25">
      <c r="A33" t="s">
        <v>126</v>
      </c>
      <c r="B33" t="s">
        <v>116</v>
      </c>
      <c r="C33" t="s">
        <v>81</v>
      </c>
      <c r="D33" t="s">
        <v>82</v>
      </c>
      <c r="E33" t="s">
        <v>90</v>
      </c>
      <c r="F33" t="s">
        <v>84</v>
      </c>
      <c r="G33" t="s">
        <v>3</v>
      </c>
      <c r="H33" t="s">
        <v>84</v>
      </c>
      <c r="I33" t="s">
        <v>3</v>
      </c>
      <c r="J33" t="s">
        <v>85</v>
      </c>
      <c r="K33">
        <v>5.4</v>
      </c>
      <c r="L33">
        <v>11.1</v>
      </c>
      <c r="M33">
        <v>1</v>
      </c>
    </row>
    <row r="34" spans="1:13" x14ac:dyDescent="0.25">
      <c r="A34" t="s">
        <v>127</v>
      </c>
      <c r="B34" t="s">
        <v>116</v>
      </c>
      <c r="D34" t="s">
        <v>82</v>
      </c>
      <c r="E34" t="s">
        <v>90</v>
      </c>
      <c r="F34" t="s">
        <v>110</v>
      </c>
      <c r="G34" t="s">
        <v>5</v>
      </c>
      <c r="H34" t="s">
        <v>105</v>
      </c>
      <c r="I34" t="s">
        <v>4</v>
      </c>
      <c r="J34" t="s">
        <v>106</v>
      </c>
      <c r="K34">
        <v>11.8</v>
      </c>
      <c r="L34">
        <v>16.2</v>
      </c>
      <c r="M34">
        <v>0</v>
      </c>
    </row>
    <row r="35" spans="1:13" x14ac:dyDescent="0.25">
      <c r="A35" t="s">
        <v>128</v>
      </c>
      <c r="B35" t="s">
        <v>116</v>
      </c>
      <c r="D35" t="s">
        <v>82</v>
      </c>
      <c r="E35" t="s">
        <v>90</v>
      </c>
      <c r="F35" t="s">
        <v>110</v>
      </c>
      <c r="G35" t="s">
        <v>5</v>
      </c>
      <c r="H35" t="s">
        <v>105</v>
      </c>
      <c r="I35" t="s">
        <v>4</v>
      </c>
      <c r="J35" t="s">
        <v>106</v>
      </c>
      <c r="K35">
        <v>3.5</v>
      </c>
      <c r="L35">
        <v>11.6</v>
      </c>
      <c r="M35">
        <v>1</v>
      </c>
    </row>
    <row r="36" spans="1:13" x14ac:dyDescent="0.25">
      <c r="A36" t="s">
        <v>129</v>
      </c>
      <c r="B36" t="s">
        <v>116</v>
      </c>
      <c r="C36" t="s">
        <v>81</v>
      </c>
      <c r="D36" t="s">
        <v>82</v>
      </c>
      <c r="E36" t="s">
        <v>90</v>
      </c>
      <c r="F36" t="s">
        <v>84</v>
      </c>
      <c r="G36" t="s">
        <v>3</v>
      </c>
      <c r="H36" t="s">
        <v>84</v>
      </c>
      <c r="I36" t="s">
        <v>3</v>
      </c>
      <c r="J36" t="s">
        <v>85</v>
      </c>
      <c r="K36">
        <v>1.8</v>
      </c>
      <c r="L36">
        <v>3.8</v>
      </c>
      <c r="M36">
        <v>1</v>
      </c>
    </row>
    <row r="37" spans="1:13" x14ac:dyDescent="0.25">
      <c r="A37" t="s">
        <v>130</v>
      </c>
      <c r="B37" t="s">
        <v>116</v>
      </c>
      <c r="C37" t="s">
        <v>81</v>
      </c>
      <c r="D37" t="s">
        <v>82</v>
      </c>
      <c r="E37" t="s">
        <v>90</v>
      </c>
      <c r="F37" t="s">
        <v>84</v>
      </c>
      <c r="G37" t="s">
        <v>3</v>
      </c>
      <c r="H37" t="s">
        <v>84</v>
      </c>
      <c r="I37" t="s">
        <v>3</v>
      </c>
      <c r="J37" t="s">
        <v>85</v>
      </c>
      <c r="K37">
        <v>3.8</v>
      </c>
      <c r="L37">
        <v>3.8</v>
      </c>
      <c r="M37">
        <v>0</v>
      </c>
    </row>
    <row r="38" spans="1:13" x14ac:dyDescent="0.25">
      <c r="A38" t="s">
        <v>131</v>
      </c>
      <c r="B38" t="s">
        <v>116</v>
      </c>
      <c r="C38" t="s">
        <v>81</v>
      </c>
      <c r="D38" t="s">
        <v>82</v>
      </c>
      <c r="E38" t="s">
        <v>90</v>
      </c>
      <c r="F38" t="s">
        <v>84</v>
      </c>
      <c r="G38" t="s">
        <v>3</v>
      </c>
      <c r="H38" t="s">
        <v>84</v>
      </c>
      <c r="I38" t="s">
        <v>3</v>
      </c>
      <c r="J38" t="s">
        <v>85</v>
      </c>
      <c r="K38">
        <v>0</v>
      </c>
      <c r="L38">
        <v>5.9</v>
      </c>
      <c r="M38">
        <v>1</v>
      </c>
    </row>
    <row r="39" spans="1:13" x14ac:dyDescent="0.25">
      <c r="A39" t="s">
        <v>132</v>
      </c>
      <c r="B39" t="s">
        <v>133</v>
      </c>
      <c r="C39" t="s">
        <v>81</v>
      </c>
      <c r="D39" t="s">
        <v>82</v>
      </c>
      <c r="E39" t="s">
        <v>90</v>
      </c>
      <c r="F39" t="s">
        <v>105</v>
      </c>
      <c r="G39" t="s">
        <v>4</v>
      </c>
      <c r="H39" t="s">
        <v>134</v>
      </c>
      <c r="I39" t="s">
        <v>135</v>
      </c>
      <c r="J39" t="s">
        <v>106</v>
      </c>
      <c r="K39">
        <v>3.5</v>
      </c>
      <c r="L39">
        <v>24.7</v>
      </c>
      <c r="M39">
        <v>1</v>
      </c>
    </row>
    <row r="40" spans="1:13" x14ac:dyDescent="0.25">
      <c r="A40" t="s">
        <v>136</v>
      </c>
      <c r="B40" t="s">
        <v>133</v>
      </c>
      <c r="C40" t="s">
        <v>81</v>
      </c>
      <c r="D40" t="s">
        <v>82</v>
      </c>
      <c r="E40" t="s">
        <v>90</v>
      </c>
      <c r="F40" t="s">
        <v>110</v>
      </c>
      <c r="G40" t="s">
        <v>5</v>
      </c>
      <c r="H40" t="s">
        <v>105</v>
      </c>
      <c r="I40" t="s">
        <v>4</v>
      </c>
      <c r="J40" t="s">
        <v>106</v>
      </c>
      <c r="K40">
        <v>24</v>
      </c>
      <c r="L40">
        <v>27</v>
      </c>
      <c r="M40">
        <v>0</v>
      </c>
    </row>
    <row r="41" spans="1:13" x14ac:dyDescent="0.25">
      <c r="A41" t="s">
        <v>137</v>
      </c>
      <c r="B41" t="s">
        <v>138</v>
      </c>
      <c r="C41" t="s">
        <v>81</v>
      </c>
      <c r="D41" t="s">
        <v>82</v>
      </c>
      <c r="E41" t="s">
        <v>90</v>
      </c>
      <c r="F41" t="s">
        <v>105</v>
      </c>
      <c r="G41" t="s">
        <v>4</v>
      </c>
      <c r="H41" t="s">
        <v>134</v>
      </c>
      <c r="I41" t="s">
        <v>135</v>
      </c>
      <c r="J41" t="s">
        <v>106</v>
      </c>
      <c r="K41">
        <v>3</v>
      </c>
      <c r="L41">
        <v>17.8</v>
      </c>
      <c r="M41">
        <v>1</v>
      </c>
    </row>
    <row r="42" spans="1:13" x14ac:dyDescent="0.25">
      <c r="A42" t="s">
        <v>139</v>
      </c>
      <c r="B42" t="s">
        <v>138</v>
      </c>
      <c r="C42" t="s">
        <v>81</v>
      </c>
      <c r="D42" t="s">
        <v>82</v>
      </c>
      <c r="E42" t="s">
        <v>90</v>
      </c>
      <c r="F42" t="s">
        <v>110</v>
      </c>
      <c r="G42" t="s">
        <v>5</v>
      </c>
      <c r="H42" t="s">
        <v>105</v>
      </c>
      <c r="I42" t="s">
        <v>4</v>
      </c>
      <c r="J42" t="s">
        <v>106</v>
      </c>
      <c r="K42">
        <v>9</v>
      </c>
      <c r="L42">
        <v>17</v>
      </c>
      <c r="M42">
        <v>0</v>
      </c>
    </row>
    <row r="43" spans="1:13" x14ac:dyDescent="0.25">
      <c r="A43">
        <v>49</v>
      </c>
      <c r="B43" t="s">
        <v>140</v>
      </c>
      <c r="D43" t="s">
        <v>82</v>
      </c>
      <c r="E43" t="s">
        <v>141</v>
      </c>
      <c r="F43" t="s">
        <v>84</v>
      </c>
      <c r="G43" t="s">
        <v>3</v>
      </c>
      <c r="H43" t="s">
        <v>84</v>
      </c>
      <c r="I43" t="s">
        <v>3</v>
      </c>
      <c r="J43" t="s">
        <v>85</v>
      </c>
      <c r="K43">
        <v>0</v>
      </c>
      <c r="L43">
        <v>19.5</v>
      </c>
      <c r="M43">
        <v>0</v>
      </c>
    </row>
    <row r="44" spans="1:13" x14ac:dyDescent="0.25">
      <c r="A44">
        <v>54</v>
      </c>
      <c r="B44" t="s">
        <v>140</v>
      </c>
      <c r="D44" t="s">
        <v>82</v>
      </c>
      <c r="E44" t="s">
        <v>141</v>
      </c>
      <c r="F44" t="s">
        <v>84</v>
      </c>
      <c r="G44" t="s">
        <v>3</v>
      </c>
      <c r="H44" t="s">
        <v>84</v>
      </c>
      <c r="I44" t="s">
        <v>3</v>
      </c>
      <c r="J44" t="s">
        <v>85</v>
      </c>
      <c r="L44">
        <v>27.5</v>
      </c>
      <c r="M44">
        <v>0</v>
      </c>
    </row>
    <row r="45" spans="1:13" x14ac:dyDescent="0.25">
      <c r="A45">
        <v>2</v>
      </c>
      <c r="B45" t="s">
        <v>142</v>
      </c>
      <c r="D45" t="s">
        <v>82</v>
      </c>
      <c r="E45" t="s">
        <v>143</v>
      </c>
      <c r="F45" t="s">
        <v>84</v>
      </c>
      <c r="G45" t="s">
        <v>3</v>
      </c>
      <c r="H45" t="s">
        <v>84</v>
      </c>
      <c r="I45" t="s">
        <v>3</v>
      </c>
      <c r="J45" t="s">
        <v>85</v>
      </c>
      <c r="K45">
        <v>10</v>
      </c>
      <c r="L45">
        <v>13</v>
      </c>
      <c r="M45">
        <v>0</v>
      </c>
    </row>
    <row r="46" spans="1:13" x14ac:dyDescent="0.25">
      <c r="A46">
        <v>3</v>
      </c>
      <c r="B46" t="s">
        <v>142</v>
      </c>
      <c r="D46" t="s">
        <v>82</v>
      </c>
      <c r="E46" t="s">
        <v>144</v>
      </c>
      <c r="F46" t="s">
        <v>84</v>
      </c>
      <c r="G46" t="s">
        <v>3</v>
      </c>
      <c r="H46" t="s">
        <v>73</v>
      </c>
      <c r="I46" t="s">
        <v>74</v>
      </c>
      <c r="J46" t="s">
        <v>75</v>
      </c>
      <c r="K46">
        <v>13.6</v>
      </c>
      <c r="L46">
        <v>17</v>
      </c>
      <c r="M46">
        <v>1</v>
      </c>
    </row>
    <row r="47" spans="1:13" x14ac:dyDescent="0.25">
      <c r="A47">
        <v>5</v>
      </c>
      <c r="B47" t="s">
        <v>142</v>
      </c>
      <c r="D47" t="s">
        <v>82</v>
      </c>
      <c r="E47" t="s">
        <v>145</v>
      </c>
      <c r="F47" t="s">
        <v>73</v>
      </c>
      <c r="G47" t="s">
        <v>74</v>
      </c>
      <c r="H47" t="s">
        <v>73</v>
      </c>
      <c r="I47" t="s">
        <v>74</v>
      </c>
      <c r="J47" t="s">
        <v>75</v>
      </c>
      <c r="K47">
        <v>10.6</v>
      </c>
      <c r="L47">
        <v>13</v>
      </c>
      <c r="M47">
        <v>1</v>
      </c>
    </row>
    <row r="48" spans="1:13" x14ac:dyDescent="0.25">
      <c r="A48">
        <v>6</v>
      </c>
      <c r="B48" t="s">
        <v>142</v>
      </c>
      <c r="D48" t="s">
        <v>82</v>
      </c>
      <c r="E48" t="s">
        <v>143</v>
      </c>
      <c r="F48" t="s">
        <v>73</v>
      </c>
      <c r="G48" t="s">
        <v>74</v>
      </c>
      <c r="H48" t="s">
        <v>73</v>
      </c>
      <c r="I48" t="s">
        <v>74</v>
      </c>
      <c r="J48" t="s">
        <v>75</v>
      </c>
      <c r="K48">
        <v>16.600000000000001</v>
      </c>
      <c r="L48">
        <v>20</v>
      </c>
      <c r="M48">
        <v>1</v>
      </c>
    </row>
    <row r="49" spans="1:13" x14ac:dyDescent="0.25">
      <c r="A49">
        <v>8</v>
      </c>
      <c r="B49" t="s">
        <v>142</v>
      </c>
      <c r="D49" t="s">
        <v>82</v>
      </c>
      <c r="E49" t="s">
        <v>146</v>
      </c>
      <c r="F49" t="s">
        <v>105</v>
      </c>
      <c r="G49" t="s">
        <v>4</v>
      </c>
      <c r="H49" t="s">
        <v>110</v>
      </c>
      <c r="I49" t="s">
        <v>5</v>
      </c>
      <c r="J49" t="s">
        <v>106</v>
      </c>
      <c r="K49">
        <v>10.3</v>
      </c>
      <c r="L49">
        <v>15</v>
      </c>
      <c r="M49">
        <v>0</v>
      </c>
    </row>
    <row r="50" spans="1:13" x14ac:dyDescent="0.25">
      <c r="A50">
        <v>9</v>
      </c>
      <c r="B50" t="s">
        <v>142</v>
      </c>
      <c r="E50" t="s">
        <v>147</v>
      </c>
      <c r="F50" t="s">
        <v>105</v>
      </c>
      <c r="G50" t="s">
        <v>4</v>
      </c>
      <c r="H50" t="s">
        <v>110</v>
      </c>
      <c r="I50" t="s">
        <v>5</v>
      </c>
      <c r="J50" t="s">
        <v>106</v>
      </c>
      <c r="K50">
        <v>11.9</v>
      </c>
      <c r="L50">
        <v>13.2</v>
      </c>
      <c r="M50">
        <v>1</v>
      </c>
    </row>
    <row r="51" spans="1:13" x14ac:dyDescent="0.25">
      <c r="A51">
        <v>10</v>
      </c>
      <c r="B51" t="s">
        <v>142</v>
      </c>
      <c r="D51" t="s">
        <v>82</v>
      </c>
      <c r="E51" t="s">
        <v>148</v>
      </c>
      <c r="F51" t="s">
        <v>105</v>
      </c>
      <c r="G51" t="s">
        <v>4</v>
      </c>
      <c r="H51" t="s">
        <v>103</v>
      </c>
      <c r="I51" t="s">
        <v>149</v>
      </c>
      <c r="J51" t="s">
        <v>106</v>
      </c>
      <c r="K51">
        <v>13.5</v>
      </c>
      <c r="L51">
        <v>17.100000000000001</v>
      </c>
      <c r="M51">
        <v>1</v>
      </c>
    </row>
    <row r="52" spans="1:13" x14ac:dyDescent="0.25">
      <c r="A52">
        <v>11</v>
      </c>
      <c r="B52" t="s">
        <v>142</v>
      </c>
      <c r="D52" t="s">
        <v>82</v>
      </c>
      <c r="E52" t="s">
        <v>150</v>
      </c>
      <c r="F52" t="s">
        <v>105</v>
      </c>
      <c r="G52" t="s">
        <v>4</v>
      </c>
      <c r="H52" t="s">
        <v>151</v>
      </c>
      <c r="I52" t="s">
        <v>152</v>
      </c>
      <c r="J52" t="s">
        <v>106</v>
      </c>
      <c r="K52">
        <v>13.1</v>
      </c>
      <c r="L52">
        <v>16.3</v>
      </c>
      <c r="M52">
        <v>1</v>
      </c>
    </row>
    <row r="53" spans="1:13" x14ac:dyDescent="0.25">
      <c r="A53" t="s">
        <v>153</v>
      </c>
      <c r="B53" t="s">
        <v>154</v>
      </c>
      <c r="D53" t="s">
        <v>155</v>
      </c>
      <c r="E53" t="s">
        <v>156</v>
      </c>
      <c r="F53" t="s">
        <v>105</v>
      </c>
      <c r="G53" t="s">
        <v>4</v>
      </c>
      <c r="H53" t="s">
        <v>110</v>
      </c>
      <c r="I53" t="s">
        <v>5</v>
      </c>
      <c r="J53" t="s">
        <v>106</v>
      </c>
      <c r="K53">
        <v>15</v>
      </c>
      <c r="L53">
        <v>15</v>
      </c>
      <c r="M53">
        <v>0</v>
      </c>
    </row>
    <row r="54" spans="1:13" x14ac:dyDescent="0.25">
      <c r="A54" t="s">
        <v>157</v>
      </c>
      <c r="B54" t="s">
        <v>154</v>
      </c>
      <c r="D54" t="s">
        <v>155</v>
      </c>
      <c r="E54" t="s">
        <v>156</v>
      </c>
      <c r="F54" t="s">
        <v>105</v>
      </c>
      <c r="G54" t="s">
        <v>4</v>
      </c>
      <c r="H54" t="s">
        <v>110</v>
      </c>
      <c r="I54" t="s">
        <v>5</v>
      </c>
      <c r="J54" t="s">
        <v>106</v>
      </c>
      <c r="K54">
        <v>19</v>
      </c>
      <c r="L54">
        <v>19</v>
      </c>
      <c r="M54">
        <v>0</v>
      </c>
    </row>
    <row r="55" spans="1:13" x14ac:dyDescent="0.25">
      <c r="A55" t="s">
        <v>158</v>
      </c>
      <c r="B55" t="s">
        <v>154</v>
      </c>
      <c r="D55" t="s">
        <v>155</v>
      </c>
      <c r="E55" t="s">
        <v>156</v>
      </c>
      <c r="F55" t="s">
        <v>105</v>
      </c>
      <c r="G55" t="s">
        <v>4</v>
      </c>
      <c r="H55" t="s">
        <v>110</v>
      </c>
      <c r="I55" t="s">
        <v>5</v>
      </c>
      <c r="J55" t="s">
        <v>106</v>
      </c>
      <c r="K55">
        <v>15</v>
      </c>
      <c r="L55">
        <v>18</v>
      </c>
      <c r="M55">
        <v>1</v>
      </c>
    </row>
    <row r="56" spans="1:13" x14ac:dyDescent="0.25">
      <c r="A56" t="s">
        <v>159</v>
      </c>
      <c r="B56" t="s">
        <v>154</v>
      </c>
      <c r="D56" t="s">
        <v>155</v>
      </c>
      <c r="E56" t="s">
        <v>156</v>
      </c>
      <c r="F56" t="s">
        <v>105</v>
      </c>
      <c r="G56" t="s">
        <v>4</v>
      </c>
      <c r="H56" t="s">
        <v>110</v>
      </c>
      <c r="I56" t="s">
        <v>5</v>
      </c>
      <c r="J56" t="s">
        <v>106</v>
      </c>
      <c r="K56">
        <v>13</v>
      </c>
      <c r="L56">
        <v>26</v>
      </c>
      <c r="M56">
        <v>1</v>
      </c>
    </row>
    <row r="57" spans="1:13" x14ac:dyDescent="0.25">
      <c r="A57" t="s">
        <v>160</v>
      </c>
      <c r="B57" t="s">
        <v>154</v>
      </c>
      <c r="D57" t="s">
        <v>155</v>
      </c>
      <c r="E57" t="s">
        <v>156</v>
      </c>
      <c r="F57" t="s">
        <v>105</v>
      </c>
      <c r="G57" t="s">
        <v>4</v>
      </c>
      <c r="H57" t="s">
        <v>110</v>
      </c>
      <c r="I57" t="s">
        <v>5</v>
      </c>
      <c r="J57" t="s">
        <v>106</v>
      </c>
      <c r="K57">
        <v>16</v>
      </c>
      <c r="L57">
        <v>16</v>
      </c>
      <c r="M57">
        <v>0</v>
      </c>
    </row>
    <row r="58" spans="1:13" x14ac:dyDescent="0.25">
      <c r="A58" t="s">
        <v>161</v>
      </c>
      <c r="B58" t="s">
        <v>154</v>
      </c>
      <c r="D58" t="s">
        <v>155</v>
      </c>
      <c r="E58" t="s">
        <v>156</v>
      </c>
      <c r="F58" t="s">
        <v>105</v>
      </c>
      <c r="G58" t="s">
        <v>4</v>
      </c>
      <c r="H58" t="s">
        <v>110</v>
      </c>
      <c r="I58" t="s">
        <v>5</v>
      </c>
      <c r="J58" t="s">
        <v>106</v>
      </c>
      <c r="K58">
        <v>25</v>
      </c>
      <c r="L58">
        <v>25</v>
      </c>
      <c r="M58">
        <v>0</v>
      </c>
    </row>
    <row r="59" spans="1:13" x14ac:dyDescent="0.25">
      <c r="A59" t="s">
        <v>162</v>
      </c>
      <c r="B59" t="s">
        <v>154</v>
      </c>
      <c r="D59" t="s">
        <v>155</v>
      </c>
      <c r="E59" t="s">
        <v>156</v>
      </c>
      <c r="F59" t="s">
        <v>105</v>
      </c>
      <c r="G59" t="s">
        <v>4</v>
      </c>
      <c r="H59" t="s">
        <v>110</v>
      </c>
      <c r="I59" t="s">
        <v>5</v>
      </c>
      <c r="J59" t="s">
        <v>106</v>
      </c>
      <c r="K59">
        <v>28</v>
      </c>
      <c r="L59">
        <v>28</v>
      </c>
      <c r="M59">
        <v>0</v>
      </c>
    </row>
    <row r="60" spans="1:13" x14ac:dyDescent="0.25">
      <c r="A60" t="s">
        <v>163</v>
      </c>
      <c r="B60" t="s">
        <v>154</v>
      </c>
      <c r="D60" t="s">
        <v>155</v>
      </c>
      <c r="E60" t="s">
        <v>156</v>
      </c>
      <c r="F60" t="s">
        <v>105</v>
      </c>
      <c r="G60" t="s">
        <v>4</v>
      </c>
      <c r="H60" t="s">
        <v>117</v>
      </c>
      <c r="I60" t="s">
        <v>19</v>
      </c>
      <c r="J60" t="s">
        <v>164</v>
      </c>
      <c r="K60">
        <v>20</v>
      </c>
      <c r="L60">
        <v>30</v>
      </c>
      <c r="M60">
        <v>1</v>
      </c>
    </row>
    <row r="61" spans="1:13" x14ac:dyDescent="0.25">
      <c r="A61" t="s">
        <v>165</v>
      </c>
      <c r="B61" t="s">
        <v>154</v>
      </c>
      <c r="D61" t="s">
        <v>82</v>
      </c>
      <c r="E61" t="s">
        <v>166</v>
      </c>
      <c r="F61" t="s">
        <v>105</v>
      </c>
      <c r="G61" t="s">
        <v>4</v>
      </c>
      <c r="H61" t="s">
        <v>117</v>
      </c>
      <c r="I61" t="s">
        <v>19</v>
      </c>
      <c r="J61" t="s">
        <v>164</v>
      </c>
      <c r="K61">
        <v>24</v>
      </c>
      <c r="L61">
        <v>35</v>
      </c>
      <c r="M61">
        <v>1</v>
      </c>
    </row>
    <row r="62" spans="1:13" x14ac:dyDescent="0.25">
      <c r="A62" t="s">
        <v>167</v>
      </c>
      <c r="B62" t="s">
        <v>154</v>
      </c>
      <c r="D62" t="s">
        <v>114</v>
      </c>
      <c r="E62" t="s">
        <v>168</v>
      </c>
      <c r="F62" t="s">
        <v>105</v>
      </c>
      <c r="G62" t="s">
        <v>4</v>
      </c>
      <c r="H62" t="s">
        <v>134</v>
      </c>
      <c r="I62" t="s">
        <v>169</v>
      </c>
      <c r="J62" t="s">
        <v>106</v>
      </c>
      <c r="K62">
        <v>0.6</v>
      </c>
      <c r="L62">
        <v>10</v>
      </c>
      <c r="M62">
        <v>1</v>
      </c>
    </row>
    <row r="63" spans="1:13" x14ac:dyDescent="0.25">
      <c r="A63" t="s">
        <v>170</v>
      </c>
      <c r="B63" t="s">
        <v>154</v>
      </c>
      <c r="D63" t="s">
        <v>114</v>
      </c>
      <c r="E63" t="s">
        <v>168</v>
      </c>
      <c r="F63" t="s">
        <v>105</v>
      </c>
      <c r="G63" t="s">
        <v>4</v>
      </c>
      <c r="H63" t="s">
        <v>134</v>
      </c>
      <c r="I63" t="s">
        <v>169</v>
      </c>
      <c r="J63" t="s">
        <v>106</v>
      </c>
      <c r="K63">
        <v>0.8</v>
      </c>
      <c r="L63">
        <v>15</v>
      </c>
      <c r="M63">
        <v>1</v>
      </c>
    </row>
    <row r="64" spans="1:13" x14ac:dyDescent="0.25">
      <c r="A64" t="s">
        <v>171</v>
      </c>
      <c r="B64" t="s">
        <v>154</v>
      </c>
      <c r="D64" t="s">
        <v>82</v>
      </c>
      <c r="E64" t="s">
        <v>166</v>
      </c>
      <c r="F64" t="s">
        <v>105</v>
      </c>
      <c r="G64" t="s">
        <v>4</v>
      </c>
      <c r="H64" t="s">
        <v>172</v>
      </c>
      <c r="I64" t="s">
        <v>173</v>
      </c>
      <c r="J64" t="s">
        <v>106</v>
      </c>
      <c r="K64">
        <v>15</v>
      </c>
      <c r="L64">
        <v>15</v>
      </c>
      <c r="M64">
        <v>0</v>
      </c>
    </row>
    <row r="65" spans="1:13" x14ac:dyDescent="0.25">
      <c r="A65" t="s">
        <v>174</v>
      </c>
      <c r="B65" t="s">
        <v>154</v>
      </c>
      <c r="D65" t="s">
        <v>82</v>
      </c>
      <c r="E65" t="s">
        <v>166</v>
      </c>
      <c r="F65" t="s">
        <v>105</v>
      </c>
      <c r="G65" t="s">
        <v>4</v>
      </c>
      <c r="H65" t="s">
        <v>172</v>
      </c>
      <c r="I65" t="s">
        <v>173</v>
      </c>
      <c r="J65" t="s">
        <v>106</v>
      </c>
      <c r="K65">
        <v>15</v>
      </c>
      <c r="L65">
        <v>15</v>
      </c>
      <c r="M65">
        <v>0</v>
      </c>
    </row>
    <row r="66" spans="1:13" x14ac:dyDescent="0.25">
      <c r="A66" t="s">
        <v>175</v>
      </c>
      <c r="B66" t="s">
        <v>154</v>
      </c>
      <c r="D66" t="s">
        <v>82</v>
      </c>
      <c r="E66" t="s">
        <v>166</v>
      </c>
      <c r="F66" t="s">
        <v>105</v>
      </c>
      <c r="G66" t="s">
        <v>4</v>
      </c>
      <c r="H66" t="s">
        <v>110</v>
      </c>
      <c r="I66" t="s">
        <v>5</v>
      </c>
      <c r="J66" t="s">
        <v>106</v>
      </c>
      <c r="K66">
        <v>7</v>
      </c>
      <c r="L66">
        <v>20</v>
      </c>
      <c r="M66">
        <v>1</v>
      </c>
    </row>
    <row r="67" spans="1:13" x14ac:dyDescent="0.25">
      <c r="A67" t="s">
        <v>176</v>
      </c>
      <c r="B67" t="s">
        <v>154</v>
      </c>
      <c r="D67" t="s">
        <v>82</v>
      </c>
      <c r="E67" t="s">
        <v>166</v>
      </c>
      <c r="F67" t="s">
        <v>105</v>
      </c>
      <c r="G67" t="s">
        <v>4</v>
      </c>
      <c r="H67" t="s">
        <v>172</v>
      </c>
      <c r="I67" t="s">
        <v>173</v>
      </c>
      <c r="J67" t="s">
        <v>106</v>
      </c>
      <c r="K67">
        <v>12</v>
      </c>
      <c r="L67">
        <v>12</v>
      </c>
      <c r="M67">
        <v>0</v>
      </c>
    </row>
    <row r="68" spans="1:13" x14ac:dyDescent="0.25">
      <c r="A68" t="s">
        <v>177</v>
      </c>
      <c r="B68" t="s">
        <v>154</v>
      </c>
      <c r="D68" t="s">
        <v>82</v>
      </c>
      <c r="E68" t="s">
        <v>166</v>
      </c>
      <c r="F68" t="s">
        <v>105</v>
      </c>
      <c r="G68" t="s">
        <v>4</v>
      </c>
      <c r="H68" t="s">
        <v>178</v>
      </c>
      <c r="I68" t="s">
        <v>179</v>
      </c>
      <c r="J68" t="s">
        <v>106</v>
      </c>
      <c r="K68">
        <v>18</v>
      </c>
      <c r="L68">
        <v>34</v>
      </c>
      <c r="M68">
        <v>1</v>
      </c>
    </row>
    <row r="69" spans="1:13" x14ac:dyDescent="0.25">
      <c r="A69" t="s">
        <v>180</v>
      </c>
      <c r="B69" t="s">
        <v>154</v>
      </c>
      <c r="D69" t="s">
        <v>82</v>
      </c>
      <c r="E69" t="s">
        <v>166</v>
      </c>
      <c r="F69" t="s">
        <v>105</v>
      </c>
      <c r="G69" t="s">
        <v>4</v>
      </c>
      <c r="H69" t="s">
        <v>84</v>
      </c>
      <c r="I69" t="s">
        <v>3</v>
      </c>
      <c r="J69" t="s">
        <v>106</v>
      </c>
      <c r="K69">
        <v>8</v>
      </c>
      <c r="L69">
        <v>40</v>
      </c>
      <c r="M69">
        <v>1</v>
      </c>
    </row>
    <row r="70" spans="1:13" x14ac:dyDescent="0.25">
      <c r="A70" t="s">
        <v>181</v>
      </c>
      <c r="B70" t="s">
        <v>154</v>
      </c>
      <c r="D70" t="s">
        <v>114</v>
      </c>
      <c r="E70" t="s">
        <v>168</v>
      </c>
      <c r="F70" t="s">
        <v>105</v>
      </c>
      <c r="G70" t="s">
        <v>4</v>
      </c>
      <c r="H70" t="s">
        <v>103</v>
      </c>
      <c r="I70" t="s">
        <v>149</v>
      </c>
      <c r="J70" t="s">
        <v>106</v>
      </c>
      <c r="K70">
        <v>34</v>
      </c>
      <c r="L70">
        <v>34</v>
      </c>
      <c r="M70">
        <v>0</v>
      </c>
    </row>
    <row r="71" spans="1:13" x14ac:dyDescent="0.25">
      <c r="A71" t="s">
        <v>182</v>
      </c>
      <c r="B71" t="s">
        <v>154</v>
      </c>
      <c r="D71" t="s">
        <v>114</v>
      </c>
      <c r="E71" t="s">
        <v>168</v>
      </c>
      <c r="F71" t="s">
        <v>105</v>
      </c>
      <c r="G71" t="s">
        <v>4</v>
      </c>
      <c r="H71" t="s">
        <v>103</v>
      </c>
      <c r="I71" t="s">
        <v>149</v>
      </c>
      <c r="J71" t="s">
        <v>106</v>
      </c>
      <c r="K71">
        <v>14</v>
      </c>
      <c r="L71">
        <v>14</v>
      </c>
      <c r="M71">
        <v>0</v>
      </c>
    </row>
    <row r="72" spans="1:13" x14ac:dyDescent="0.25">
      <c r="A72" t="s">
        <v>183</v>
      </c>
      <c r="B72" t="s">
        <v>154</v>
      </c>
      <c r="D72" t="s">
        <v>155</v>
      </c>
      <c r="E72" t="s">
        <v>156</v>
      </c>
      <c r="F72" t="s">
        <v>105</v>
      </c>
      <c r="G72" t="s">
        <v>4</v>
      </c>
      <c r="H72" t="s">
        <v>184</v>
      </c>
      <c r="I72" t="s">
        <v>185</v>
      </c>
      <c r="J72" t="s">
        <v>106</v>
      </c>
      <c r="K72">
        <v>34</v>
      </c>
      <c r="L72">
        <v>38</v>
      </c>
      <c r="M72">
        <v>1</v>
      </c>
    </row>
    <row r="73" spans="1:13" x14ac:dyDescent="0.25">
      <c r="A73" t="s">
        <v>186</v>
      </c>
      <c r="B73" t="s">
        <v>154</v>
      </c>
      <c r="D73" t="s">
        <v>82</v>
      </c>
      <c r="E73" t="s">
        <v>166</v>
      </c>
      <c r="F73" t="s">
        <v>105</v>
      </c>
      <c r="G73" t="s">
        <v>4</v>
      </c>
      <c r="H73" t="s">
        <v>110</v>
      </c>
      <c r="I73" t="s">
        <v>5</v>
      </c>
      <c r="J73" t="s">
        <v>106</v>
      </c>
      <c r="K73">
        <v>0</v>
      </c>
      <c r="L73">
        <v>20</v>
      </c>
      <c r="M73">
        <v>1</v>
      </c>
    </row>
    <row r="74" spans="1:13" x14ac:dyDescent="0.25">
      <c r="A74" t="s">
        <v>187</v>
      </c>
      <c r="B74" t="s">
        <v>154</v>
      </c>
      <c r="D74" t="s">
        <v>155</v>
      </c>
      <c r="E74" t="s">
        <v>156</v>
      </c>
      <c r="F74" t="s">
        <v>105</v>
      </c>
      <c r="G74" t="s">
        <v>4</v>
      </c>
      <c r="H74" t="s">
        <v>110</v>
      </c>
      <c r="I74" t="s">
        <v>5</v>
      </c>
      <c r="J74" t="s">
        <v>106</v>
      </c>
      <c r="K74">
        <v>20</v>
      </c>
      <c r="L74">
        <v>20</v>
      </c>
      <c r="M74">
        <v>0</v>
      </c>
    </row>
    <row r="75" spans="1:13" x14ac:dyDescent="0.25">
      <c r="A75" t="s">
        <v>188</v>
      </c>
      <c r="B75" t="s">
        <v>154</v>
      </c>
      <c r="D75" t="s">
        <v>155</v>
      </c>
      <c r="E75" t="s">
        <v>156</v>
      </c>
      <c r="F75" t="s">
        <v>105</v>
      </c>
      <c r="G75" t="s">
        <v>4</v>
      </c>
      <c r="H75" t="s">
        <v>110</v>
      </c>
      <c r="I75" t="s">
        <v>5</v>
      </c>
      <c r="J75" t="s">
        <v>106</v>
      </c>
      <c r="K75">
        <v>19</v>
      </c>
      <c r="L75">
        <v>19</v>
      </c>
      <c r="M75">
        <v>0</v>
      </c>
    </row>
    <row r="76" spans="1:13" x14ac:dyDescent="0.25">
      <c r="A76" t="s">
        <v>189</v>
      </c>
      <c r="B76" t="s">
        <v>154</v>
      </c>
      <c r="D76" t="s">
        <v>155</v>
      </c>
      <c r="E76" t="s">
        <v>156</v>
      </c>
      <c r="F76" t="s">
        <v>105</v>
      </c>
      <c r="G76" t="s">
        <v>4</v>
      </c>
      <c r="H76" t="s">
        <v>110</v>
      </c>
      <c r="I76" t="s">
        <v>5</v>
      </c>
      <c r="J76" t="s">
        <v>106</v>
      </c>
      <c r="K76">
        <v>4</v>
      </c>
      <c r="L76">
        <v>4</v>
      </c>
      <c r="M76">
        <v>0</v>
      </c>
    </row>
    <row r="77" spans="1:13" x14ac:dyDescent="0.25">
      <c r="A77" t="s">
        <v>190</v>
      </c>
      <c r="B77" t="s">
        <v>154</v>
      </c>
      <c r="D77" t="s">
        <v>155</v>
      </c>
      <c r="E77" t="s">
        <v>156</v>
      </c>
      <c r="F77" t="s">
        <v>105</v>
      </c>
      <c r="G77" t="s">
        <v>4</v>
      </c>
      <c r="H77" t="s">
        <v>110</v>
      </c>
      <c r="I77" t="s">
        <v>5</v>
      </c>
      <c r="J77" t="s">
        <v>106</v>
      </c>
      <c r="K77">
        <v>10</v>
      </c>
      <c r="L77">
        <v>10</v>
      </c>
      <c r="M77">
        <v>1</v>
      </c>
    </row>
    <row r="78" spans="1:13" x14ac:dyDescent="0.25">
      <c r="A78" t="s">
        <v>191</v>
      </c>
      <c r="B78" t="s">
        <v>154</v>
      </c>
      <c r="D78" t="s">
        <v>155</v>
      </c>
      <c r="E78" t="s">
        <v>156</v>
      </c>
      <c r="F78" t="s">
        <v>105</v>
      </c>
      <c r="G78" t="s">
        <v>4</v>
      </c>
      <c r="H78" t="s">
        <v>110</v>
      </c>
      <c r="I78" t="s">
        <v>5</v>
      </c>
      <c r="J78" t="s">
        <v>106</v>
      </c>
      <c r="K78">
        <v>7</v>
      </c>
      <c r="L78">
        <v>17</v>
      </c>
      <c r="M78">
        <v>1</v>
      </c>
    </row>
    <row r="79" spans="1:13" x14ac:dyDescent="0.25">
      <c r="A79" t="s">
        <v>192</v>
      </c>
      <c r="B79" t="s">
        <v>154</v>
      </c>
      <c r="D79" t="s">
        <v>155</v>
      </c>
      <c r="E79" t="s">
        <v>156</v>
      </c>
      <c r="F79" t="s">
        <v>105</v>
      </c>
      <c r="G79" t="s">
        <v>4</v>
      </c>
      <c r="H79" t="s">
        <v>110</v>
      </c>
      <c r="I79" t="s">
        <v>5</v>
      </c>
      <c r="J79" t="s">
        <v>106</v>
      </c>
      <c r="K79">
        <v>10</v>
      </c>
      <c r="L79">
        <v>10</v>
      </c>
      <c r="M79">
        <v>0</v>
      </c>
    </row>
    <row r="80" spans="1:13" x14ac:dyDescent="0.25">
      <c r="A80" t="s">
        <v>193</v>
      </c>
      <c r="B80" t="s">
        <v>154</v>
      </c>
      <c r="D80" t="s">
        <v>155</v>
      </c>
      <c r="E80" t="s">
        <v>156</v>
      </c>
      <c r="F80" t="s">
        <v>105</v>
      </c>
      <c r="G80" t="s">
        <v>4</v>
      </c>
      <c r="H80" t="s">
        <v>110</v>
      </c>
      <c r="I80" t="s">
        <v>5</v>
      </c>
      <c r="J80" t="s">
        <v>106</v>
      </c>
      <c r="K80">
        <v>10</v>
      </c>
      <c r="L80">
        <v>30</v>
      </c>
      <c r="M80">
        <v>1</v>
      </c>
    </row>
    <row r="81" spans="1:13" x14ac:dyDescent="0.25">
      <c r="A81" t="s">
        <v>194</v>
      </c>
      <c r="B81" t="s">
        <v>154</v>
      </c>
      <c r="D81" t="s">
        <v>155</v>
      </c>
      <c r="E81" t="s">
        <v>156</v>
      </c>
      <c r="F81" t="s">
        <v>105</v>
      </c>
      <c r="G81" t="s">
        <v>4</v>
      </c>
      <c r="H81" t="s">
        <v>110</v>
      </c>
      <c r="I81" t="s">
        <v>5</v>
      </c>
      <c r="J81" t="s">
        <v>106</v>
      </c>
      <c r="K81">
        <v>4</v>
      </c>
      <c r="L81">
        <v>33</v>
      </c>
      <c r="M81">
        <v>1</v>
      </c>
    </row>
    <row r="82" spans="1:13" x14ac:dyDescent="0.25">
      <c r="A82" t="s">
        <v>195</v>
      </c>
      <c r="B82" t="s">
        <v>154</v>
      </c>
      <c r="D82" t="s">
        <v>155</v>
      </c>
      <c r="E82" t="s">
        <v>156</v>
      </c>
      <c r="F82" t="s">
        <v>105</v>
      </c>
      <c r="G82" t="s">
        <v>4</v>
      </c>
      <c r="H82" t="s">
        <v>110</v>
      </c>
      <c r="I82" t="s">
        <v>5</v>
      </c>
      <c r="J82" t="s">
        <v>106</v>
      </c>
      <c r="K82">
        <v>24</v>
      </c>
      <c r="L82">
        <v>24</v>
      </c>
      <c r="M82">
        <v>0</v>
      </c>
    </row>
    <row r="83" spans="1:13" x14ac:dyDescent="0.25">
      <c r="A83" t="s">
        <v>196</v>
      </c>
      <c r="B83" t="s">
        <v>154</v>
      </c>
      <c r="D83" t="s">
        <v>155</v>
      </c>
      <c r="E83" t="s">
        <v>156</v>
      </c>
      <c r="F83" t="s">
        <v>105</v>
      </c>
      <c r="G83" t="s">
        <v>4</v>
      </c>
      <c r="H83" t="s">
        <v>110</v>
      </c>
      <c r="I83" t="s">
        <v>5</v>
      </c>
      <c r="J83" t="s">
        <v>106</v>
      </c>
      <c r="K83">
        <v>15</v>
      </c>
      <c r="L83">
        <v>15</v>
      </c>
      <c r="M83">
        <v>0</v>
      </c>
    </row>
    <row r="84" spans="1:13" x14ac:dyDescent="0.25">
      <c r="A84" t="s">
        <v>197</v>
      </c>
      <c r="B84" t="s">
        <v>154</v>
      </c>
      <c r="D84" t="s">
        <v>155</v>
      </c>
      <c r="E84" t="s">
        <v>156</v>
      </c>
      <c r="F84" t="s">
        <v>105</v>
      </c>
      <c r="G84" t="s">
        <v>4</v>
      </c>
      <c r="H84" t="s">
        <v>110</v>
      </c>
      <c r="I84" t="s">
        <v>5</v>
      </c>
      <c r="J84" t="s">
        <v>106</v>
      </c>
      <c r="K84">
        <v>25</v>
      </c>
      <c r="L84">
        <v>28</v>
      </c>
      <c r="M84">
        <v>1</v>
      </c>
    </row>
    <row r="85" spans="1:13" x14ac:dyDescent="0.25">
      <c r="A85">
        <v>153</v>
      </c>
      <c r="B85" t="s">
        <v>198</v>
      </c>
      <c r="C85" t="s">
        <v>92</v>
      </c>
      <c r="D85" t="s">
        <v>82</v>
      </c>
      <c r="E85" t="s">
        <v>166</v>
      </c>
      <c r="F85" t="s">
        <v>84</v>
      </c>
      <c r="G85" t="s">
        <v>3</v>
      </c>
      <c r="H85" t="s">
        <v>84</v>
      </c>
      <c r="I85" t="s">
        <v>3</v>
      </c>
      <c r="J85" t="s">
        <v>85</v>
      </c>
      <c r="K85">
        <v>3.0000000000000001E-3</v>
      </c>
      <c r="L85">
        <v>13</v>
      </c>
      <c r="M85">
        <v>1</v>
      </c>
    </row>
    <row r="86" spans="1:13" x14ac:dyDescent="0.25">
      <c r="A86">
        <v>162</v>
      </c>
      <c r="B86" t="s">
        <v>198</v>
      </c>
      <c r="C86" t="s">
        <v>81</v>
      </c>
      <c r="D86" t="s">
        <v>82</v>
      </c>
      <c r="E86" t="s">
        <v>166</v>
      </c>
      <c r="F86" t="s">
        <v>84</v>
      </c>
      <c r="G86" t="s">
        <v>3</v>
      </c>
      <c r="H86" t="s">
        <v>84</v>
      </c>
      <c r="I86" t="s">
        <v>3</v>
      </c>
      <c r="J86" t="s">
        <v>85</v>
      </c>
      <c r="K86">
        <v>0.16400000000000001</v>
      </c>
      <c r="L86">
        <v>5.0999999999999996</v>
      </c>
      <c r="M86">
        <v>1</v>
      </c>
    </row>
    <row r="87" spans="1:13" x14ac:dyDescent="0.25">
      <c r="A87">
        <v>341</v>
      </c>
      <c r="B87" t="s">
        <v>198</v>
      </c>
      <c r="C87" t="s">
        <v>92</v>
      </c>
      <c r="D87" t="s">
        <v>82</v>
      </c>
      <c r="E87" t="s">
        <v>166</v>
      </c>
      <c r="F87" t="s">
        <v>84</v>
      </c>
      <c r="G87" t="s">
        <v>3</v>
      </c>
      <c r="H87" t="s">
        <v>84</v>
      </c>
      <c r="I87" t="s">
        <v>3</v>
      </c>
      <c r="J87" t="s">
        <v>85</v>
      </c>
      <c r="K87">
        <v>0.247</v>
      </c>
      <c r="L87">
        <v>3.3</v>
      </c>
      <c r="M87">
        <v>1</v>
      </c>
    </row>
    <row r="88" spans="1:13" x14ac:dyDescent="0.25">
      <c r="A88">
        <v>423</v>
      </c>
      <c r="B88" t="s">
        <v>198</v>
      </c>
      <c r="C88" t="s">
        <v>81</v>
      </c>
      <c r="D88" t="s">
        <v>82</v>
      </c>
      <c r="E88" t="s">
        <v>199</v>
      </c>
      <c r="F88" t="s">
        <v>84</v>
      </c>
      <c r="G88" t="s">
        <v>3</v>
      </c>
      <c r="H88" t="s">
        <v>84</v>
      </c>
      <c r="I88" t="s">
        <v>3</v>
      </c>
      <c r="J88" t="s">
        <v>85</v>
      </c>
      <c r="K88">
        <v>7.6999999999999999E-2</v>
      </c>
      <c r="L88">
        <v>6.75</v>
      </c>
      <c r="M88">
        <v>1</v>
      </c>
    </row>
    <row r="89" spans="1:13" x14ac:dyDescent="0.25">
      <c r="A89">
        <v>470</v>
      </c>
      <c r="B89" t="s">
        <v>198</v>
      </c>
      <c r="C89" t="s">
        <v>81</v>
      </c>
      <c r="E89" t="s">
        <v>200</v>
      </c>
      <c r="F89" t="s">
        <v>84</v>
      </c>
      <c r="G89" t="s">
        <v>3</v>
      </c>
      <c r="H89" t="s">
        <v>84</v>
      </c>
      <c r="I89" t="s">
        <v>3</v>
      </c>
      <c r="J89" t="s">
        <v>85</v>
      </c>
      <c r="K89">
        <v>0.186</v>
      </c>
      <c r="L89">
        <v>8</v>
      </c>
      <c r="M89">
        <v>1</v>
      </c>
    </row>
    <row r="90" spans="1:13" x14ac:dyDescent="0.25">
      <c r="A90">
        <v>632</v>
      </c>
      <c r="B90" t="s">
        <v>198</v>
      </c>
      <c r="C90" t="s">
        <v>81</v>
      </c>
      <c r="D90" t="s">
        <v>82</v>
      </c>
      <c r="E90" t="s">
        <v>166</v>
      </c>
      <c r="F90" t="s">
        <v>105</v>
      </c>
      <c r="G90" t="s">
        <v>4</v>
      </c>
      <c r="H90" t="s">
        <v>110</v>
      </c>
      <c r="I90" t="s">
        <v>5</v>
      </c>
      <c r="J90" t="s">
        <v>106</v>
      </c>
      <c r="K90">
        <v>3.0000000000000001E-3</v>
      </c>
      <c r="L90">
        <v>16.3</v>
      </c>
      <c r="M90">
        <v>1</v>
      </c>
    </row>
    <row r="91" spans="1:13" x14ac:dyDescent="0.25">
      <c r="A91">
        <v>2169</v>
      </c>
      <c r="B91" t="s">
        <v>198</v>
      </c>
      <c r="C91" t="s">
        <v>81</v>
      </c>
      <c r="D91" t="s">
        <v>82</v>
      </c>
      <c r="E91" t="s">
        <v>201</v>
      </c>
      <c r="F91" t="s">
        <v>105</v>
      </c>
      <c r="G91" t="s">
        <v>4</v>
      </c>
      <c r="H91" t="s">
        <v>151</v>
      </c>
      <c r="I91" t="s">
        <v>202</v>
      </c>
      <c r="J91" t="s">
        <v>106</v>
      </c>
      <c r="K91">
        <v>8.3000000000000004E-2</v>
      </c>
      <c r="L91">
        <v>5.42</v>
      </c>
      <c r="M91">
        <v>0</v>
      </c>
    </row>
    <row r="92" spans="1:13" x14ac:dyDescent="0.25">
      <c r="A92" t="s">
        <v>203</v>
      </c>
      <c r="B92" t="s">
        <v>198</v>
      </c>
      <c r="C92" t="s">
        <v>81</v>
      </c>
      <c r="D92" t="s">
        <v>82</v>
      </c>
      <c r="E92" t="s">
        <v>166</v>
      </c>
      <c r="F92" t="s">
        <v>84</v>
      </c>
      <c r="G92" t="s">
        <v>3</v>
      </c>
      <c r="H92" t="s">
        <v>73</v>
      </c>
      <c r="I92" t="s">
        <v>74</v>
      </c>
      <c r="J92" t="s">
        <v>75</v>
      </c>
      <c r="K92">
        <v>8.3000000000000004E-2</v>
      </c>
      <c r="L92">
        <v>24.4</v>
      </c>
      <c r="M92">
        <v>0</v>
      </c>
    </row>
    <row r="93" spans="1:13" x14ac:dyDescent="0.25">
      <c r="A93" t="s">
        <v>204</v>
      </c>
      <c r="B93" t="s">
        <v>198</v>
      </c>
      <c r="C93" t="s">
        <v>81</v>
      </c>
      <c r="D93" t="s">
        <v>82</v>
      </c>
      <c r="E93" t="s">
        <v>205</v>
      </c>
      <c r="F93" t="s">
        <v>84</v>
      </c>
      <c r="G93" t="s">
        <v>3</v>
      </c>
      <c r="H93" t="s">
        <v>84</v>
      </c>
      <c r="I93" t="s">
        <v>3</v>
      </c>
      <c r="J93" t="s">
        <v>85</v>
      </c>
      <c r="K93">
        <v>1.37E-2</v>
      </c>
      <c r="L93">
        <v>2</v>
      </c>
      <c r="M93">
        <v>1</v>
      </c>
    </row>
    <row r="94" spans="1:13" x14ac:dyDescent="0.25">
      <c r="A94" t="s">
        <v>206</v>
      </c>
      <c r="B94" t="s">
        <v>198</v>
      </c>
      <c r="C94" t="s">
        <v>92</v>
      </c>
      <c r="D94" t="s">
        <v>82</v>
      </c>
      <c r="E94" t="s">
        <v>90</v>
      </c>
      <c r="F94" t="s">
        <v>84</v>
      </c>
      <c r="G94" t="s">
        <v>3</v>
      </c>
      <c r="H94" t="s">
        <v>84</v>
      </c>
      <c r="I94" t="s">
        <v>3</v>
      </c>
      <c r="J94" t="s">
        <v>85</v>
      </c>
      <c r="K94">
        <v>0.247</v>
      </c>
      <c r="L94">
        <v>6.5</v>
      </c>
      <c r="M94">
        <v>1</v>
      </c>
    </row>
    <row r="95" spans="1:13" x14ac:dyDescent="0.25">
      <c r="A95" t="s">
        <v>207</v>
      </c>
      <c r="B95" t="s">
        <v>198</v>
      </c>
      <c r="C95" t="s">
        <v>92</v>
      </c>
      <c r="D95" t="s">
        <v>82</v>
      </c>
      <c r="E95" t="s">
        <v>90</v>
      </c>
      <c r="F95" t="s">
        <v>84</v>
      </c>
      <c r="G95" t="s">
        <v>3</v>
      </c>
      <c r="H95" t="s">
        <v>84</v>
      </c>
      <c r="I95" t="s">
        <v>3</v>
      </c>
      <c r="J95" t="s">
        <v>85</v>
      </c>
      <c r="K95">
        <v>0.247</v>
      </c>
      <c r="L95">
        <v>3.5</v>
      </c>
      <c r="M95">
        <v>1</v>
      </c>
    </row>
    <row r="96" spans="1:13" x14ac:dyDescent="0.25">
      <c r="A96" t="s">
        <v>208</v>
      </c>
      <c r="B96" t="s">
        <v>198</v>
      </c>
      <c r="C96" t="s">
        <v>92</v>
      </c>
      <c r="D96" t="s">
        <v>82</v>
      </c>
      <c r="E96" t="s">
        <v>166</v>
      </c>
      <c r="F96" t="s">
        <v>84</v>
      </c>
      <c r="G96" t="s">
        <v>3</v>
      </c>
      <c r="H96" t="s">
        <v>84</v>
      </c>
      <c r="I96" t="s">
        <v>3</v>
      </c>
      <c r="J96" t="s">
        <v>85</v>
      </c>
      <c r="K96">
        <v>8.2000000000000007E-3</v>
      </c>
      <c r="L96">
        <v>8.5</v>
      </c>
      <c r="M96">
        <v>1</v>
      </c>
    </row>
    <row r="97" spans="1:13" x14ac:dyDescent="0.25">
      <c r="A97" t="s">
        <v>209</v>
      </c>
      <c r="B97" t="s">
        <v>210</v>
      </c>
      <c r="D97" t="s">
        <v>82</v>
      </c>
      <c r="E97" t="s">
        <v>211</v>
      </c>
      <c r="F97" t="s">
        <v>84</v>
      </c>
      <c r="G97" t="s">
        <v>3</v>
      </c>
      <c r="H97" t="s">
        <v>84</v>
      </c>
      <c r="I97" t="s">
        <v>3</v>
      </c>
      <c r="J97" t="s">
        <v>85</v>
      </c>
      <c r="K97">
        <v>4</v>
      </c>
      <c r="L97">
        <v>6</v>
      </c>
      <c r="M97">
        <v>1</v>
      </c>
    </row>
    <row r="98" spans="1:13" x14ac:dyDescent="0.25">
      <c r="A98">
        <v>911</v>
      </c>
      <c r="B98" t="s">
        <v>212</v>
      </c>
      <c r="C98" t="s">
        <v>81</v>
      </c>
      <c r="D98" t="s">
        <v>82</v>
      </c>
      <c r="E98" t="s">
        <v>213</v>
      </c>
      <c r="F98" t="s">
        <v>105</v>
      </c>
      <c r="G98" t="s">
        <v>4</v>
      </c>
      <c r="H98" t="s">
        <v>214</v>
      </c>
      <c r="I98" t="s">
        <v>215</v>
      </c>
      <c r="J98" t="s">
        <v>106</v>
      </c>
      <c r="K98">
        <v>4</v>
      </c>
      <c r="L98">
        <v>11.9</v>
      </c>
      <c r="M98">
        <v>1</v>
      </c>
    </row>
    <row r="99" spans="1:13" x14ac:dyDescent="0.25">
      <c r="A99">
        <v>1030</v>
      </c>
      <c r="B99" t="s">
        <v>212</v>
      </c>
      <c r="C99" t="s">
        <v>92</v>
      </c>
      <c r="D99" t="s">
        <v>82</v>
      </c>
      <c r="E99" t="s">
        <v>213</v>
      </c>
      <c r="F99" t="s">
        <v>84</v>
      </c>
      <c r="G99" t="s">
        <v>3</v>
      </c>
      <c r="H99" t="s">
        <v>84</v>
      </c>
      <c r="I99" t="s">
        <v>3</v>
      </c>
      <c r="J99" t="s">
        <v>85</v>
      </c>
      <c r="K99">
        <v>0.7</v>
      </c>
      <c r="L99">
        <v>10</v>
      </c>
      <c r="M99">
        <v>1</v>
      </c>
    </row>
    <row r="100" spans="1:13" x14ac:dyDescent="0.25">
      <c r="A100">
        <v>1032</v>
      </c>
      <c r="B100" t="s">
        <v>212</v>
      </c>
      <c r="C100" t="s">
        <v>92</v>
      </c>
      <c r="D100" t="s">
        <v>82</v>
      </c>
      <c r="E100" t="s">
        <v>213</v>
      </c>
      <c r="F100" t="s">
        <v>84</v>
      </c>
      <c r="G100" t="s">
        <v>3</v>
      </c>
      <c r="H100" t="s">
        <v>95</v>
      </c>
      <c r="I100" t="s">
        <v>7</v>
      </c>
      <c r="J100" t="s">
        <v>75</v>
      </c>
      <c r="K100">
        <v>11</v>
      </c>
      <c r="L100">
        <v>13.7</v>
      </c>
      <c r="M100">
        <v>0</v>
      </c>
    </row>
    <row r="101" spans="1:13" x14ac:dyDescent="0.25">
      <c r="A101">
        <v>1033</v>
      </c>
      <c r="B101" t="s">
        <v>212</v>
      </c>
      <c r="C101" t="s">
        <v>81</v>
      </c>
      <c r="D101" t="s">
        <v>82</v>
      </c>
      <c r="E101" t="s">
        <v>213</v>
      </c>
      <c r="F101" t="s">
        <v>84</v>
      </c>
      <c r="G101" t="s">
        <v>3</v>
      </c>
      <c r="H101" t="s">
        <v>84</v>
      </c>
      <c r="I101" t="s">
        <v>3</v>
      </c>
      <c r="J101" t="s">
        <v>85</v>
      </c>
      <c r="K101">
        <v>0.5</v>
      </c>
      <c r="L101">
        <v>1.7</v>
      </c>
      <c r="M101">
        <v>0</v>
      </c>
    </row>
    <row r="102" spans="1:13" x14ac:dyDescent="0.25">
      <c r="A102" t="s">
        <v>216</v>
      </c>
      <c r="B102" t="s">
        <v>212</v>
      </c>
      <c r="C102" t="s">
        <v>81</v>
      </c>
      <c r="D102" t="s">
        <v>82</v>
      </c>
      <c r="E102" t="s">
        <v>213</v>
      </c>
      <c r="F102" t="s">
        <v>84</v>
      </c>
      <c r="G102" t="s">
        <v>3</v>
      </c>
      <c r="H102" t="s">
        <v>84</v>
      </c>
      <c r="I102" t="s">
        <v>3</v>
      </c>
      <c r="J102" t="s">
        <v>85</v>
      </c>
      <c r="K102">
        <v>4.3</v>
      </c>
      <c r="L102">
        <v>5.8</v>
      </c>
      <c r="M102">
        <v>1</v>
      </c>
    </row>
    <row r="103" spans="1:13" x14ac:dyDescent="0.25">
      <c r="A103" t="s">
        <v>217</v>
      </c>
      <c r="B103" t="s">
        <v>212</v>
      </c>
      <c r="C103" t="s">
        <v>81</v>
      </c>
      <c r="D103" t="s">
        <v>82</v>
      </c>
      <c r="E103" t="s">
        <v>213</v>
      </c>
      <c r="F103" t="s">
        <v>84</v>
      </c>
      <c r="G103" t="s">
        <v>3</v>
      </c>
      <c r="H103" t="s">
        <v>84</v>
      </c>
      <c r="I103" t="s">
        <v>3</v>
      </c>
      <c r="J103" t="s">
        <v>85</v>
      </c>
      <c r="K103">
        <v>1.5</v>
      </c>
      <c r="L103">
        <v>11.3</v>
      </c>
      <c r="M103">
        <v>1</v>
      </c>
    </row>
    <row r="104" spans="1:13" x14ac:dyDescent="0.25">
      <c r="A104">
        <v>44</v>
      </c>
      <c r="B104" t="s">
        <v>218</v>
      </c>
      <c r="C104" t="s">
        <v>92</v>
      </c>
      <c r="D104" t="s">
        <v>82</v>
      </c>
      <c r="E104" t="s">
        <v>219</v>
      </c>
      <c r="F104" t="s">
        <v>105</v>
      </c>
      <c r="G104" t="s">
        <v>4</v>
      </c>
      <c r="H104" t="s">
        <v>110</v>
      </c>
      <c r="I104" t="s">
        <v>5</v>
      </c>
      <c r="J104" t="s">
        <v>106</v>
      </c>
      <c r="K104">
        <v>39</v>
      </c>
      <c r="L104">
        <v>50</v>
      </c>
      <c r="M104">
        <v>1</v>
      </c>
    </row>
    <row r="105" spans="1:13" x14ac:dyDescent="0.25">
      <c r="A105">
        <v>59</v>
      </c>
      <c r="B105" t="s">
        <v>218</v>
      </c>
      <c r="C105" t="s">
        <v>81</v>
      </c>
      <c r="D105" t="s">
        <v>82</v>
      </c>
      <c r="E105" t="s">
        <v>219</v>
      </c>
      <c r="F105" t="s">
        <v>105</v>
      </c>
      <c r="G105" t="s">
        <v>4</v>
      </c>
      <c r="H105" t="s">
        <v>110</v>
      </c>
      <c r="I105" t="s">
        <v>5</v>
      </c>
      <c r="J105" t="s">
        <v>106</v>
      </c>
      <c r="K105">
        <v>10</v>
      </c>
      <c r="L105">
        <v>15</v>
      </c>
      <c r="M105">
        <v>1</v>
      </c>
    </row>
    <row r="106" spans="1:13" x14ac:dyDescent="0.25">
      <c r="A106">
        <v>77</v>
      </c>
      <c r="B106" t="s">
        <v>218</v>
      </c>
      <c r="C106" t="s">
        <v>92</v>
      </c>
      <c r="D106" t="s">
        <v>82</v>
      </c>
      <c r="E106" t="s">
        <v>219</v>
      </c>
      <c r="F106" t="s">
        <v>117</v>
      </c>
      <c r="G106" t="s">
        <v>19</v>
      </c>
      <c r="H106" t="s">
        <v>117</v>
      </c>
      <c r="I106" t="s">
        <v>19</v>
      </c>
      <c r="J106" t="s">
        <v>75</v>
      </c>
      <c r="K106">
        <v>5.0999999999999996</v>
      </c>
      <c r="L106">
        <v>9</v>
      </c>
      <c r="M106">
        <v>0</v>
      </c>
    </row>
    <row r="107" spans="1:13" x14ac:dyDescent="0.25">
      <c r="A107">
        <v>164</v>
      </c>
      <c r="B107" t="s">
        <v>218</v>
      </c>
      <c r="C107" t="s">
        <v>92</v>
      </c>
      <c r="D107" t="s">
        <v>82</v>
      </c>
      <c r="E107" t="s">
        <v>219</v>
      </c>
      <c r="F107" t="s">
        <v>105</v>
      </c>
      <c r="G107" t="s">
        <v>4</v>
      </c>
      <c r="H107" t="s">
        <v>172</v>
      </c>
      <c r="I107" t="s">
        <v>173</v>
      </c>
      <c r="J107" t="s">
        <v>106</v>
      </c>
      <c r="K107">
        <v>28</v>
      </c>
      <c r="L107">
        <v>40</v>
      </c>
      <c r="M107">
        <v>1</v>
      </c>
    </row>
    <row r="108" spans="1:13" x14ac:dyDescent="0.25">
      <c r="A108" t="s">
        <v>220</v>
      </c>
      <c r="B108" t="s">
        <v>218</v>
      </c>
      <c r="C108" t="s">
        <v>81</v>
      </c>
      <c r="D108" t="s">
        <v>82</v>
      </c>
      <c r="E108" t="s">
        <v>219</v>
      </c>
      <c r="F108" t="s">
        <v>221</v>
      </c>
      <c r="G108" t="s">
        <v>222</v>
      </c>
      <c r="H108" t="s">
        <v>223</v>
      </c>
      <c r="I108" t="s">
        <v>224</v>
      </c>
      <c r="J108" t="s">
        <v>75</v>
      </c>
      <c r="K108">
        <v>4</v>
      </c>
      <c r="L108">
        <v>12</v>
      </c>
      <c r="M108">
        <v>1</v>
      </c>
    </row>
    <row r="109" spans="1:13" x14ac:dyDescent="0.25">
      <c r="A109" t="s">
        <v>225</v>
      </c>
      <c r="B109" t="s">
        <v>218</v>
      </c>
      <c r="C109" t="s">
        <v>81</v>
      </c>
      <c r="D109" t="s">
        <v>82</v>
      </c>
      <c r="E109" t="s">
        <v>219</v>
      </c>
      <c r="F109" t="s">
        <v>221</v>
      </c>
      <c r="G109" t="s">
        <v>222</v>
      </c>
      <c r="H109" t="s">
        <v>223</v>
      </c>
      <c r="I109" t="s">
        <v>224</v>
      </c>
      <c r="J109" t="s">
        <v>75</v>
      </c>
      <c r="K109">
        <v>2</v>
      </c>
      <c r="L109">
        <v>18</v>
      </c>
      <c r="M109">
        <v>0</v>
      </c>
    </row>
    <row r="110" spans="1:13" x14ac:dyDescent="0.25">
      <c r="A110" t="s">
        <v>226</v>
      </c>
      <c r="B110" t="s">
        <v>218</v>
      </c>
      <c r="C110" t="s">
        <v>81</v>
      </c>
      <c r="D110" t="s">
        <v>82</v>
      </c>
      <c r="E110" t="s">
        <v>219</v>
      </c>
      <c r="F110" t="s">
        <v>105</v>
      </c>
      <c r="G110" t="s">
        <v>4</v>
      </c>
      <c r="H110" t="s">
        <v>110</v>
      </c>
      <c r="I110" t="s">
        <v>5</v>
      </c>
      <c r="J110" t="s">
        <v>106</v>
      </c>
      <c r="K110">
        <v>28</v>
      </c>
      <c r="L110">
        <v>34</v>
      </c>
      <c r="M110">
        <v>1</v>
      </c>
    </row>
    <row r="111" spans="1:13" x14ac:dyDescent="0.25">
      <c r="A111" t="s">
        <v>227</v>
      </c>
      <c r="B111" t="s">
        <v>218</v>
      </c>
      <c r="C111" t="s">
        <v>81</v>
      </c>
      <c r="D111" t="s">
        <v>82</v>
      </c>
      <c r="E111" t="s">
        <v>219</v>
      </c>
      <c r="F111" t="s">
        <v>105</v>
      </c>
      <c r="G111" t="s">
        <v>4</v>
      </c>
      <c r="H111" t="s">
        <v>110</v>
      </c>
      <c r="I111" t="s">
        <v>5</v>
      </c>
      <c r="J111" t="s">
        <v>106</v>
      </c>
      <c r="K111">
        <v>19</v>
      </c>
      <c r="L111">
        <v>23</v>
      </c>
      <c r="M111">
        <v>1</v>
      </c>
    </row>
    <row r="112" spans="1:13" x14ac:dyDescent="0.25">
      <c r="A112" t="s">
        <v>228</v>
      </c>
      <c r="B112" t="s">
        <v>218</v>
      </c>
      <c r="C112" t="s">
        <v>92</v>
      </c>
      <c r="D112" t="s">
        <v>82</v>
      </c>
      <c r="E112" t="s">
        <v>219</v>
      </c>
      <c r="F112" t="s">
        <v>221</v>
      </c>
      <c r="G112" t="s">
        <v>222</v>
      </c>
      <c r="H112" t="s">
        <v>84</v>
      </c>
      <c r="I112" t="s">
        <v>3</v>
      </c>
      <c r="J112" t="s">
        <v>75</v>
      </c>
      <c r="K112">
        <v>4.5</v>
      </c>
      <c r="L112">
        <v>7</v>
      </c>
      <c r="M112">
        <v>1</v>
      </c>
    </row>
    <row r="113" spans="1:13" x14ac:dyDescent="0.25">
      <c r="A113" t="s">
        <v>229</v>
      </c>
      <c r="B113" t="s">
        <v>218</v>
      </c>
      <c r="C113" t="s">
        <v>81</v>
      </c>
      <c r="D113" t="s">
        <v>82</v>
      </c>
      <c r="E113" t="s">
        <v>219</v>
      </c>
      <c r="F113" t="s">
        <v>221</v>
      </c>
      <c r="G113" t="s">
        <v>222</v>
      </c>
      <c r="H113" t="s">
        <v>84</v>
      </c>
      <c r="I113" t="s">
        <v>3</v>
      </c>
      <c r="J113" t="s">
        <v>75</v>
      </c>
      <c r="K113">
        <v>2.5</v>
      </c>
      <c r="L113">
        <v>5</v>
      </c>
      <c r="M113">
        <v>1</v>
      </c>
    </row>
    <row r="114" spans="1:13" x14ac:dyDescent="0.25">
      <c r="A114" t="s">
        <v>230</v>
      </c>
      <c r="B114" t="s">
        <v>218</v>
      </c>
      <c r="C114" t="s">
        <v>92</v>
      </c>
      <c r="D114" t="s">
        <v>82</v>
      </c>
      <c r="E114" t="s">
        <v>219</v>
      </c>
      <c r="F114" t="s">
        <v>105</v>
      </c>
      <c r="G114" t="s">
        <v>4</v>
      </c>
      <c r="H114" t="s">
        <v>110</v>
      </c>
      <c r="I114" t="s">
        <v>5</v>
      </c>
      <c r="J114" t="s">
        <v>106</v>
      </c>
      <c r="K114">
        <v>16</v>
      </c>
      <c r="L114">
        <v>25</v>
      </c>
      <c r="M114">
        <v>1</v>
      </c>
    </row>
    <row r="115" spans="1:13" x14ac:dyDescent="0.25">
      <c r="A115" t="s">
        <v>231</v>
      </c>
      <c r="B115" t="s">
        <v>218</v>
      </c>
      <c r="C115" t="s">
        <v>81</v>
      </c>
      <c r="D115" t="s">
        <v>82</v>
      </c>
      <c r="E115" t="s">
        <v>219</v>
      </c>
      <c r="F115" t="s">
        <v>105</v>
      </c>
      <c r="G115" t="s">
        <v>4</v>
      </c>
      <c r="H115" t="s">
        <v>110</v>
      </c>
      <c r="I115" t="s">
        <v>5</v>
      </c>
      <c r="J115" t="s">
        <v>106</v>
      </c>
      <c r="K115">
        <v>13</v>
      </c>
      <c r="L115">
        <v>26</v>
      </c>
      <c r="M115">
        <v>1</v>
      </c>
    </row>
    <row r="116" spans="1:13" x14ac:dyDescent="0.25">
      <c r="A116" t="s">
        <v>232</v>
      </c>
      <c r="B116" t="s">
        <v>218</v>
      </c>
      <c r="C116" t="s">
        <v>81</v>
      </c>
      <c r="D116" t="s">
        <v>82</v>
      </c>
      <c r="E116" t="s">
        <v>219</v>
      </c>
      <c r="F116" t="s">
        <v>105</v>
      </c>
      <c r="G116" t="s">
        <v>4</v>
      </c>
      <c r="H116" t="s">
        <v>110</v>
      </c>
      <c r="I116" t="s">
        <v>5</v>
      </c>
      <c r="J116" t="s">
        <v>106</v>
      </c>
      <c r="K116">
        <v>24</v>
      </c>
      <c r="L116">
        <v>34</v>
      </c>
      <c r="M116">
        <v>0</v>
      </c>
    </row>
    <row r="117" spans="1:13" x14ac:dyDescent="0.25">
      <c r="A117" t="s">
        <v>233</v>
      </c>
      <c r="B117" t="s">
        <v>218</v>
      </c>
      <c r="C117" t="s">
        <v>81</v>
      </c>
      <c r="D117" t="s">
        <v>82</v>
      </c>
      <c r="E117" t="s">
        <v>219</v>
      </c>
      <c r="F117" t="s">
        <v>105</v>
      </c>
      <c r="G117" t="s">
        <v>4</v>
      </c>
      <c r="H117" t="s">
        <v>110</v>
      </c>
      <c r="I117" t="s">
        <v>5</v>
      </c>
      <c r="J117" t="s">
        <v>106</v>
      </c>
      <c r="K117">
        <v>18</v>
      </c>
      <c r="L117">
        <v>29</v>
      </c>
      <c r="M117">
        <v>0</v>
      </c>
    </row>
    <row r="118" spans="1:13" x14ac:dyDescent="0.25">
      <c r="A118" t="s">
        <v>234</v>
      </c>
      <c r="B118" t="s">
        <v>235</v>
      </c>
      <c r="D118" t="s">
        <v>155</v>
      </c>
      <c r="E118" t="s">
        <v>236</v>
      </c>
      <c r="F118" t="s">
        <v>105</v>
      </c>
      <c r="G118" t="s">
        <v>4</v>
      </c>
      <c r="H118" t="s">
        <v>110</v>
      </c>
      <c r="I118" t="s">
        <v>5</v>
      </c>
      <c r="J118" t="s">
        <v>106</v>
      </c>
      <c r="K118">
        <v>21</v>
      </c>
      <c r="L118">
        <v>10.5</v>
      </c>
      <c r="M118">
        <v>1</v>
      </c>
    </row>
    <row r="119" spans="1:13" x14ac:dyDescent="0.25">
      <c r="A119">
        <v>1</v>
      </c>
      <c r="B119" t="s">
        <v>237</v>
      </c>
      <c r="C119" t="s">
        <v>81</v>
      </c>
      <c r="G119" t="s">
        <v>4</v>
      </c>
      <c r="I119" t="s">
        <v>19</v>
      </c>
      <c r="J119" t="s">
        <v>164</v>
      </c>
      <c r="K119">
        <v>33</v>
      </c>
      <c r="L119">
        <v>41</v>
      </c>
      <c r="M119">
        <v>0</v>
      </c>
    </row>
    <row r="120" spans="1:13" x14ac:dyDescent="0.25">
      <c r="A120">
        <v>2</v>
      </c>
      <c r="B120" t="s">
        <v>237</v>
      </c>
      <c r="C120" t="s">
        <v>92</v>
      </c>
      <c r="G120" t="s">
        <v>4</v>
      </c>
      <c r="I120" t="s">
        <v>19</v>
      </c>
      <c r="J120" t="s">
        <v>164</v>
      </c>
      <c r="K120">
        <v>22</v>
      </c>
      <c r="L120">
        <v>28</v>
      </c>
      <c r="M120">
        <v>1</v>
      </c>
    </row>
    <row r="121" spans="1:13" x14ac:dyDescent="0.25">
      <c r="A121">
        <v>22128</v>
      </c>
      <c r="B121" t="s">
        <v>238</v>
      </c>
      <c r="C121" t="s">
        <v>81</v>
      </c>
      <c r="G121" t="s">
        <v>4</v>
      </c>
      <c r="I121" t="s">
        <v>19</v>
      </c>
      <c r="J121" t="s">
        <v>164</v>
      </c>
      <c r="K121">
        <v>10</v>
      </c>
      <c r="L121">
        <v>11</v>
      </c>
      <c r="M121">
        <v>0</v>
      </c>
    </row>
    <row r="122" spans="1:13" x14ac:dyDescent="0.25">
      <c r="A122">
        <v>8675</v>
      </c>
      <c r="B122" t="s">
        <v>238</v>
      </c>
      <c r="C122" t="s">
        <v>81</v>
      </c>
      <c r="G122" t="s">
        <v>4</v>
      </c>
      <c r="I122" t="s">
        <v>19</v>
      </c>
      <c r="J122" t="s">
        <v>164</v>
      </c>
      <c r="K122">
        <v>25</v>
      </c>
      <c r="L122">
        <v>42</v>
      </c>
      <c r="M122">
        <v>0</v>
      </c>
    </row>
    <row r="123" spans="1:13" x14ac:dyDescent="0.25">
      <c r="A123">
        <v>1</v>
      </c>
      <c r="B123" t="s">
        <v>239</v>
      </c>
      <c r="C123" t="s">
        <v>81</v>
      </c>
      <c r="G123" t="s">
        <v>4</v>
      </c>
      <c r="I123" t="s">
        <v>19</v>
      </c>
      <c r="J123" t="s">
        <v>164</v>
      </c>
      <c r="K123">
        <v>29</v>
      </c>
      <c r="L123">
        <v>32</v>
      </c>
      <c r="M123">
        <v>0</v>
      </c>
    </row>
    <row r="124" spans="1:13" x14ac:dyDescent="0.25">
      <c r="A124">
        <v>1</v>
      </c>
      <c r="B124" t="s">
        <v>239</v>
      </c>
      <c r="C124" t="s">
        <v>81</v>
      </c>
      <c r="G124" t="s">
        <v>4</v>
      </c>
      <c r="I124" t="s">
        <v>19</v>
      </c>
      <c r="J124" t="s">
        <v>164</v>
      </c>
      <c r="K124">
        <v>44</v>
      </c>
      <c r="L124">
        <v>66</v>
      </c>
      <c r="M12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"/>
  <sheetViews>
    <sheetView topLeftCell="A19" workbookViewId="0">
      <selection activeCell="A22" sqref="A22"/>
    </sheetView>
  </sheetViews>
  <sheetFormatPr defaultRowHeight="15" x14ac:dyDescent="0.25"/>
  <cols>
    <col min="1" max="1" width="18.85546875" bestFit="1" customWidth="1"/>
    <col min="4" max="4" width="12" bestFit="1" customWidth="1"/>
  </cols>
  <sheetData>
    <row r="1" spans="1:4" x14ac:dyDescent="0.25">
      <c r="A1" t="s">
        <v>35</v>
      </c>
      <c r="B1" t="s">
        <v>46</v>
      </c>
      <c r="C1" t="s">
        <v>28</v>
      </c>
      <c r="D1" t="s">
        <v>37</v>
      </c>
    </row>
    <row r="2" spans="1:4" x14ac:dyDescent="0.25">
      <c r="A2" t="s">
        <v>240</v>
      </c>
      <c r="B2">
        <v>3.8901999999999999E-2</v>
      </c>
      <c r="C2">
        <v>1</v>
      </c>
      <c r="D2">
        <v>0.2817712772250216</v>
      </c>
    </row>
    <row r="3" spans="1:4" x14ac:dyDescent="0.25">
      <c r="A3" t="s">
        <v>240</v>
      </c>
      <c r="B3">
        <v>0.10755099999999999</v>
      </c>
      <c r="C3">
        <v>1</v>
      </c>
      <c r="D3">
        <v>0.77900320386685251</v>
      </c>
    </row>
    <row r="4" spans="1:4" x14ac:dyDescent="0.25">
      <c r="A4" t="s">
        <v>240</v>
      </c>
      <c r="B4">
        <v>9.3822000000000003E-2</v>
      </c>
      <c r="C4">
        <v>1</v>
      </c>
      <c r="D4">
        <v>0.67956261302262033</v>
      </c>
    </row>
    <row r="5" spans="1:4" x14ac:dyDescent="0.25">
      <c r="A5" s="16" t="s">
        <v>50</v>
      </c>
      <c r="B5">
        <v>0.13958799999999999</v>
      </c>
      <c r="C5">
        <v>1</v>
      </c>
      <c r="D5">
        <v>1.0110505641171741</v>
      </c>
    </row>
    <row r="6" spans="1:4" x14ac:dyDescent="0.25">
      <c r="A6" s="16" t="s">
        <v>50</v>
      </c>
      <c r="B6">
        <v>0.13958799999999999</v>
      </c>
      <c r="C6">
        <v>1</v>
      </c>
      <c r="D6">
        <v>1.0110505641171741</v>
      </c>
    </row>
    <row r="7" spans="1:4" x14ac:dyDescent="0.25">
      <c r="A7" s="16" t="s">
        <v>50</v>
      </c>
      <c r="B7">
        <v>0.13501099999999999</v>
      </c>
      <c r="C7">
        <v>1</v>
      </c>
      <c r="D7">
        <v>0.97789887176565182</v>
      </c>
    </row>
    <row r="8" spans="1:4" x14ac:dyDescent="0.25">
      <c r="A8" s="16" t="s">
        <v>241</v>
      </c>
      <c r="B8">
        <v>0.10755099999999999</v>
      </c>
      <c r="C8">
        <v>1</v>
      </c>
      <c r="D8">
        <v>0.77900320386685251</v>
      </c>
    </row>
    <row r="9" spans="1:4" x14ac:dyDescent="0.25">
      <c r="A9" s="16" t="s">
        <v>241</v>
      </c>
      <c r="B9">
        <v>0.15789500000000001</v>
      </c>
      <c r="C9">
        <v>1</v>
      </c>
      <c r="D9">
        <v>1.143650090418096</v>
      </c>
    </row>
    <row r="10" spans="1:4" x14ac:dyDescent="0.25">
      <c r="A10" s="16" t="s">
        <v>241</v>
      </c>
      <c r="B10">
        <v>0.15789500000000001</v>
      </c>
      <c r="C10">
        <v>1</v>
      </c>
      <c r="D10">
        <v>1.143650090418096</v>
      </c>
    </row>
    <row r="11" spans="1:4" x14ac:dyDescent="0.25">
      <c r="A11" s="16" t="s">
        <v>242</v>
      </c>
      <c r="B11">
        <v>0.18993099999999999</v>
      </c>
      <c r="C11">
        <v>1</v>
      </c>
      <c r="D11">
        <v>1.37569020756325</v>
      </c>
    </row>
    <row r="12" spans="1:4" x14ac:dyDescent="0.25">
      <c r="A12" s="16" t="s">
        <v>242</v>
      </c>
      <c r="B12">
        <v>0.162471</v>
      </c>
      <c r="C12">
        <v>1</v>
      </c>
      <c r="D12">
        <v>1.176794539664451</v>
      </c>
    </row>
    <row r="13" spans="1:4" x14ac:dyDescent="0.25">
      <c r="A13" s="16" t="s">
        <v>242</v>
      </c>
      <c r="B13">
        <v>0.18993099999999999</v>
      </c>
      <c r="C13">
        <v>1</v>
      </c>
      <c r="D13">
        <v>1.37569020756325</v>
      </c>
    </row>
    <row r="14" spans="1:4" x14ac:dyDescent="0.25">
      <c r="A14" s="16" t="s">
        <v>243</v>
      </c>
      <c r="B14">
        <v>1.6018000000000001E-2</v>
      </c>
      <c r="C14">
        <v>1</v>
      </c>
      <c r="D14">
        <v>0.11602005857257711</v>
      </c>
    </row>
    <row r="15" spans="1:4" x14ac:dyDescent="0.25">
      <c r="A15" s="16" t="s">
        <v>243</v>
      </c>
      <c r="B15">
        <v>0.18077799999999999</v>
      </c>
      <c r="C15">
        <v>1</v>
      </c>
      <c r="D15">
        <v>1.3093940659653731</v>
      </c>
    </row>
    <row r="16" spans="1:4" x14ac:dyDescent="0.25">
      <c r="A16" s="16" t="s">
        <v>243</v>
      </c>
      <c r="B16">
        <v>0.13958799999999999</v>
      </c>
      <c r="C16">
        <v>1</v>
      </c>
      <c r="D16">
        <v>1.0110505641171741</v>
      </c>
    </row>
    <row r="17" spans="1:4" x14ac:dyDescent="0.25">
      <c r="A17" s="16" t="s">
        <v>244</v>
      </c>
      <c r="B17">
        <v>0.167048</v>
      </c>
      <c r="C17">
        <v>1</v>
      </c>
      <c r="D17">
        <v>1.209946232015974</v>
      </c>
    </row>
    <row r="18" spans="1:4" x14ac:dyDescent="0.25">
      <c r="A18" s="16" t="s">
        <v>244</v>
      </c>
      <c r="B18">
        <v>0.18535499999999999</v>
      </c>
      <c r="C18">
        <v>1</v>
      </c>
      <c r="D18">
        <v>1.342545758316896</v>
      </c>
    </row>
    <row r="19" spans="1:4" x14ac:dyDescent="0.25">
      <c r="A19" s="16" t="s">
        <v>244</v>
      </c>
      <c r="B19">
        <v>9.8397999999999999E-2</v>
      </c>
      <c r="C19">
        <v>1</v>
      </c>
      <c r="D19">
        <v>0.71270706226897518</v>
      </c>
    </row>
    <row r="20" spans="1:4" x14ac:dyDescent="0.25">
      <c r="A20" s="16" t="s">
        <v>245</v>
      </c>
      <c r="B20">
        <v>0.10755099999999999</v>
      </c>
      <c r="C20">
        <v>1</v>
      </c>
      <c r="D20">
        <v>0.77900320386685251</v>
      </c>
    </row>
    <row r="21" spans="1:4" x14ac:dyDescent="0.25">
      <c r="A21" s="16" t="s">
        <v>245</v>
      </c>
      <c r="B21">
        <v>0.14416499999999999</v>
      </c>
      <c r="C21">
        <v>1</v>
      </c>
      <c r="D21">
        <v>1.044202256468697</v>
      </c>
    </row>
    <row r="22" spans="1:4" x14ac:dyDescent="0.25">
      <c r="A22" s="16" t="s">
        <v>245</v>
      </c>
      <c r="B22">
        <v>0.14416499999999999</v>
      </c>
      <c r="C22">
        <v>1</v>
      </c>
      <c r="D22">
        <v>1.044202256468697</v>
      </c>
    </row>
    <row r="23" spans="1:4" x14ac:dyDescent="0.25">
      <c r="A23" s="16" t="s">
        <v>246</v>
      </c>
      <c r="B23">
        <v>0.15789500000000001</v>
      </c>
      <c r="C23">
        <v>1</v>
      </c>
      <c r="D23">
        <v>1.143650090418096</v>
      </c>
    </row>
    <row r="24" spans="1:4" x14ac:dyDescent="0.25">
      <c r="A24" s="16" t="s">
        <v>246</v>
      </c>
      <c r="B24">
        <v>0.212815</v>
      </c>
      <c r="C24">
        <v>1</v>
      </c>
      <c r="D24">
        <v>1.541441426215695</v>
      </c>
    </row>
    <row r="25" spans="1:4" x14ac:dyDescent="0.25">
      <c r="A25" s="16" t="s">
        <v>246</v>
      </c>
      <c r="B25">
        <v>0.167048</v>
      </c>
      <c r="C25">
        <v>1</v>
      </c>
      <c r="D25">
        <v>1.209946232015974</v>
      </c>
    </row>
    <row r="26" spans="1:4" x14ac:dyDescent="0.25">
      <c r="A26" s="16" t="s">
        <v>247</v>
      </c>
      <c r="B26">
        <v>0.130435</v>
      </c>
      <c r="C26">
        <v>1</v>
      </c>
      <c r="D26">
        <v>0.94475442251929698</v>
      </c>
    </row>
    <row r="27" spans="1:4" x14ac:dyDescent="0.25">
      <c r="A27" s="16" t="s">
        <v>247</v>
      </c>
      <c r="B27">
        <v>0.102975</v>
      </c>
      <c r="C27">
        <v>1</v>
      </c>
      <c r="D27">
        <v>0.74585875462049755</v>
      </c>
    </row>
    <row r="28" spans="1:4" x14ac:dyDescent="0.25">
      <c r="A28" s="16" t="s">
        <v>247</v>
      </c>
      <c r="B28">
        <v>0.162471</v>
      </c>
      <c r="C28">
        <v>1</v>
      </c>
      <c r="D28">
        <v>1.176794539664451</v>
      </c>
    </row>
    <row r="29" spans="1:4" x14ac:dyDescent="0.25">
      <c r="A29" s="16" t="s">
        <v>248</v>
      </c>
      <c r="B29">
        <v>0.10755099999999999</v>
      </c>
      <c r="C29">
        <v>1</v>
      </c>
      <c r="D29">
        <v>0.77900320386685251</v>
      </c>
    </row>
    <row r="30" spans="1:4" x14ac:dyDescent="0.25">
      <c r="A30" s="16" t="s">
        <v>248</v>
      </c>
      <c r="B30">
        <v>0.102975</v>
      </c>
      <c r="C30">
        <v>1</v>
      </c>
      <c r="D30">
        <v>0.74585875462049755</v>
      </c>
    </row>
    <row r="31" spans="1:4" x14ac:dyDescent="0.25">
      <c r="A31" s="16" t="s">
        <v>248</v>
      </c>
      <c r="B31">
        <v>9.3822000000000003E-2</v>
      </c>
      <c r="C31">
        <v>1</v>
      </c>
      <c r="D31">
        <v>0.67956261302262033</v>
      </c>
    </row>
    <row r="32" spans="1:4" x14ac:dyDescent="0.25">
      <c r="A32" s="16" t="s">
        <v>249</v>
      </c>
      <c r="B32">
        <v>0.13501099999999999</v>
      </c>
      <c r="C32">
        <v>1</v>
      </c>
      <c r="D32">
        <v>0.97789887176565182</v>
      </c>
    </row>
    <row r="33" spans="1:4" x14ac:dyDescent="0.25">
      <c r="A33" s="16" t="s">
        <v>249</v>
      </c>
      <c r="B33">
        <v>0.176201</v>
      </c>
      <c r="C33">
        <v>1</v>
      </c>
      <c r="D33">
        <v>1.2762423736138511</v>
      </c>
    </row>
    <row r="34" spans="1:4" x14ac:dyDescent="0.25">
      <c r="A34" s="16" t="s">
        <v>249</v>
      </c>
      <c r="B34">
        <v>0.10755099999999999</v>
      </c>
      <c r="C34">
        <v>1</v>
      </c>
      <c r="D34">
        <v>0.77900320386685251</v>
      </c>
    </row>
    <row r="35" spans="1:4" x14ac:dyDescent="0.25">
      <c r="A35" t="s">
        <v>240</v>
      </c>
      <c r="B35">
        <v>3.9454000000000003E-2</v>
      </c>
      <c r="C35">
        <v>2</v>
      </c>
      <c r="D35">
        <v>0.35616660949320239</v>
      </c>
    </row>
    <row r="36" spans="1:4" x14ac:dyDescent="0.25">
      <c r="A36" t="s">
        <v>240</v>
      </c>
      <c r="B36">
        <v>2.1243999999999999E-2</v>
      </c>
      <c r="C36">
        <v>2</v>
      </c>
      <c r="D36">
        <v>0.1917778540090635</v>
      </c>
    </row>
    <row r="37" spans="1:4" x14ac:dyDescent="0.25">
      <c r="A37" t="s">
        <v>240</v>
      </c>
      <c r="B37">
        <v>3.9454000000000003E-2</v>
      </c>
      <c r="C37">
        <v>2</v>
      </c>
      <c r="D37">
        <v>0.35616660949320239</v>
      </c>
    </row>
    <row r="38" spans="1:4" x14ac:dyDescent="0.25">
      <c r="A38" s="16" t="s">
        <v>50</v>
      </c>
      <c r="B38">
        <v>0.112291</v>
      </c>
      <c r="C38">
        <v>2</v>
      </c>
      <c r="D38">
        <v>1.0136945492624621</v>
      </c>
    </row>
    <row r="39" spans="1:4" x14ac:dyDescent="0.25">
      <c r="A39" s="16" t="s">
        <v>50</v>
      </c>
      <c r="B39">
        <v>0.103187</v>
      </c>
      <c r="C39">
        <v>2</v>
      </c>
      <c r="D39">
        <v>0.93150919890949146</v>
      </c>
    </row>
    <row r="40" spans="1:4" x14ac:dyDescent="0.25">
      <c r="A40" s="16" t="s">
        <v>50</v>
      </c>
      <c r="B40">
        <v>0.116844</v>
      </c>
      <c r="C40">
        <v>2</v>
      </c>
      <c r="D40">
        <v>1.054796251828046</v>
      </c>
    </row>
    <row r="41" spans="1:4" x14ac:dyDescent="0.25">
      <c r="A41" s="16" t="s">
        <v>241</v>
      </c>
      <c r="B41">
        <v>0.13050100000000001</v>
      </c>
      <c r="C41">
        <v>2</v>
      </c>
      <c r="D41">
        <v>1.1780833047466011</v>
      </c>
    </row>
    <row r="42" spans="1:4" x14ac:dyDescent="0.25">
      <c r="A42" s="16" t="s">
        <v>241</v>
      </c>
      <c r="B42">
        <v>0.107739</v>
      </c>
      <c r="C42">
        <v>2</v>
      </c>
      <c r="D42">
        <v>0.97260187408597687</v>
      </c>
    </row>
    <row r="43" spans="1:4" x14ac:dyDescent="0.25">
      <c r="A43" s="16" t="s">
        <v>241</v>
      </c>
      <c r="B43">
        <v>0.121396</v>
      </c>
      <c r="C43">
        <v>2</v>
      </c>
      <c r="D43">
        <v>1.095888927004532</v>
      </c>
    </row>
    <row r="44" spans="1:4" x14ac:dyDescent="0.25">
      <c r="A44" s="16" t="s">
        <v>242</v>
      </c>
      <c r="B44">
        <v>8.0424999999999996E-2</v>
      </c>
      <c r="C44">
        <v>2</v>
      </c>
      <c r="D44">
        <v>0.72602776824886706</v>
      </c>
    </row>
    <row r="45" spans="1:4" x14ac:dyDescent="0.25">
      <c r="A45" s="16" t="s">
        <v>242</v>
      </c>
      <c r="B45">
        <v>8.4976999999999997E-2</v>
      </c>
      <c r="C45">
        <v>2</v>
      </c>
      <c r="D45">
        <v>0.76712044342535246</v>
      </c>
    </row>
    <row r="46" spans="1:4" x14ac:dyDescent="0.25">
      <c r="A46" s="16" t="s">
        <v>242</v>
      </c>
      <c r="B46">
        <v>9.4081999999999999E-2</v>
      </c>
      <c r="C46">
        <v>2</v>
      </c>
      <c r="D46">
        <v>0.84931482116742196</v>
      </c>
    </row>
    <row r="47" spans="1:4" x14ac:dyDescent="0.25">
      <c r="A47" s="16" t="s">
        <v>243</v>
      </c>
      <c r="B47">
        <v>1.6691999999999999E-2</v>
      </c>
      <c r="C47">
        <v>2</v>
      </c>
      <c r="D47">
        <v>0.15068517883257801</v>
      </c>
    </row>
    <row r="48" spans="1:4" x14ac:dyDescent="0.25">
      <c r="A48" s="16" t="s">
        <v>243</v>
      </c>
      <c r="B48">
        <v>5.3110999999999998E-2</v>
      </c>
      <c r="C48">
        <v>2</v>
      </c>
      <c r="D48">
        <v>0.47945366241175719</v>
      </c>
    </row>
    <row r="49" spans="1:4" x14ac:dyDescent="0.25">
      <c r="A49" s="16" t="s">
        <v>243</v>
      </c>
      <c r="B49">
        <v>5.3110999999999998E-2</v>
      </c>
      <c r="C49">
        <v>2</v>
      </c>
      <c r="D49">
        <v>0.47945366241175719</v>
      </c>
    </row>
    <row r="50" spans="1:4" x14ac:dyDescent="0.25">
      <c r="A50" s="16" t="s">
        <v>244</v>
      </c>
      <c r="B50">
        <v>3.0349999999999999E-3</v>
      </c>
      <c r="C50">
        <v>2</v>
      </c>
      <c r="D50">
        <v>2.7398125914023151E-2</v>
      </c>
    </row>
    <row r="51" spans="1:4" x14ac:dyDescent="0.25">
      <c r="A51" s="16" t="s">
        <v>244</v>
      </c>
      <c r="B51">
        <v>1.6691999999999999E-2</v>
      </c>
      <c r="C51">
        <v>2</v>
      </c>
      <c r="D51">
        <v>0.15068517883257801</v>
      </c>
    </row>
    <row r="52" spans="1:4" x14ac:dyDescent="0.25">
      <c r="A52" s="16" t="s">
        <v>244</v>
      </c>
      <c r="B52">
        <v>1.6691999999999999E-2</v>
      </c>
      <c r="C52">
        <v>2</v>
      </c>
      <c r="D52">
        <v>0.15068517883257801</v>
      </c>
    </row>
    <row r="53" spans="1:4" x14ac:dyDescent="0.25">
      <c r="A53" s="16" t="s">
        <v>245</v>
      </c>
      <c r="B53">
        <v>7.1319999999999995E-2</v>
      </c>
      <c r="C53">
        <v>2</v>
      </c>
      <c r="D53">
        <v>0.64383339050679755</v>
      </c>
    </row>
    <row r="54" spans="1:4" x14ac:dyDescent="0.25">
      <c r="A54" s="16" t="s">
        <v>245</v>
      </c>
      <c r="B54">
        <v>3.0349999999999999E-3</v>
      </c>
      <c r="C54">
        <v>2</v>
      </c>
      <c r="D54">
        <v>2.7398125914023151E-2</v>
      </c>
    </row>
    <row r="55" spans="1:4" x14ac:dyDescent="0.25">
      <c r="A55" s="16" t="s">
        <v>245</v>
      </c>
      <c r="B55">
        <v>0</v>
      </c>
      <c r="C55">
        <v>2</v>
      </c>
      <c r="D55">
        <v>0</v>
      </c>
    </row>
    <row r="56" spans="1:4" x14ac:dyDescent="0.25">
      <c r="A56" s="16" t="s">
        <v>246</v>
      </c>
      <c r="B56">
        <v>0.125948</v>
      </c>
      <c r="C56">
        <v>2</v>
      </c>
      <c r="D56">
        <v>1.1369816021810171</v>
      </c>
    </row>
    <row r="57" spans="1:4" x14ac:dyDescent="0.25">
      <c r="A57" s="16" t="s">
        <v>246</v>
      </c>
      <c r="B57">
        <v>0.13050100000000001</v>
      </c>
      <c r="C57">
        <v>2</v>
      </c>
      <c r="D57">
        <v>1.1780833047466011</v>
      </c>
    </row>
    <row r="58" spans="1:4" x14ac:dyDescent="0.25">
      <c r="A58" s="16" t="s">
        <v>246</v>
      </c>
      <c r="B58">
        <v>0.107739</v>
      </c>
      <c r="C58">
        <v>2</v>
      </c>
      <c r="D58">
        <v>0.97260187408597687</v>
      </c>
    </row>
    <row r="59" spans="1:4" x14ac:dyDescent="0.25">
      <c r="A59" s="16" t="s">
        <v>247</v>
      </c>
      <c r="B59">
        <v>8.0424999999999996E-2</v>
      </c>
      <c r="C59">
        <v>2</v>
      </c>
      <c r="D59">
        <v>0.72602776824886706</v>
      </c>
    </row>
    <row r="60" spans="1:4" x14ac:dyDescent="0.25">
      <c r="A60" s="16" t="s">
        <v>247</v>
      </c>
      <c r="B60">
        <v>8.0424999999999996E-2</v>
      </c>
      <c r="C60">
        <v>2</v>
      </c>
      <c r="D60">
        <v>0.72602776824886706</v>
      </c>
    </row>
    <row r="61" spans="1:4" x14ac:dyDescent="0.25">
      <c r="A61" s="16" t="s">
        <v>247</v>
      </c>
      <c r="B61">
        <v>7.1319999999999995E-2</v>
      </c>
      <c r="C61">
        <v>2</v>
      </c>
      <c r="D61">
        <v>0.64383339050679755</v>
      </c>
    </row>
    <row r="62" spans="1:4" x14ac:dyDescent="0.25">
      <c r="A62" s="16" t="s">
        <v>248</v>
      </c>
      <c r="B62">
        <v>6.2214999999999999E-2</v>
      </c>
      <c r="C62">
        <v>2</v>
      </c>
      <c r="D62">
        <v>0.56163901276472816</v>
      </c>
    </row>
    <row r="63" spans="1:4" x14ac:dyDescent="0.25">
      <c r="A63" s="16" t="s">
        <v>248</v>
      </c>
      <c r="B63">
        <v>4.8557999999999997E-2</v>
      </c>
      <c r="C63">
        <v>2</v>
      </c>
      <c r="D63">
        <v>0.43835195984617331</v>
      </c>
    </row>
    <row r="64" spans="1:4" x14ac:dyDescent="0.25">
      <c r="A64" s="16" t="s">
        <v>248</v>
      </c>
      <c r="B64">
        <v>5.3110999999999998E-2</v>
      </c>
      <c r="C64">
        <v>2</v>
      </c>
      <c r="D64">
        <v>0.47945366241175719</v>
      </c>
    </row>
    <row r="65" spans="1:4" x14ac:dyDescent="0.25">
      <c r="A65" s="16" t="s">
        <v>249</v>
      </c>
      <c r="B65">
        <v>8.4976999999999997E-2</v>
      </c>
      <c r="C65">
        <v>2</v>
      </c>
      <c r="D65">
        <v>0.76712044342535246</v>
      </c>
    </row>
    <row r="66" spans="1:4" x14ac:dyDescent="0.25">
      <c r="A66" s="16" t="s">
        <v>249</v>
      </c>
      <c r="B66">
        <v>0.16236700000000001</v>
      </c>
      <c r="C66">
        <v>2</v>
      </c>
      <c r="D66">
        <v>1.4657500857601971</v>
      </c>
    </row>
    <row r="67" spans="1:4" x14ac:dyDescent="0.25">
      <c r="A67" s="16" t="s">
        <v>249</v>
      </c>
      <c r="B67">
        <v>5.3110999999999998E-2</v>
      </c>
      <c r="C67">
        <v>2</v>
      </c>
      <c r="D67">
        <v>0.47945366241175719</v>
      </c>
    </row>
    <row r="68" spans="1:4" x14ac:dyDescent="0.25">
      <c r="A68" t="s">
        <v>240</v>
      </c>
      <c r="B68">
        <v>6.6562999999999997E-2</v>
      </c>
      <c r="C68">
        <v>3</v>
      </c>
      <c r="D68">
        <v>0.55127833497594059</v>
      </c>
    </row>
    <row r="69" spans="1:4" x14ac:dyDescent="0.25">
      <c r="A69" t="s">
        <v>240</v>
      </c>
      <c r="B69">
        <v>3.8699999999999998E-2</v>
      </c>
      <c r="C69">
        <v>3</v>
      </c>
      <c r="D69">
        <v>0.32051547501718519</v>
      </c>
    </row>
    <row r="70" spans="1:4" x14ac:dyDescent="0.25">
      <c r="A70" t="s">
        <v>240</v>
      </c>
      <c r="B70">
        <v>2.4767999999999998E-2</v>
      </c>
      <c r="C70">
        <v>3</v>
      </c>
      <c r="D70">
        <v>0.20512990401099851</v>
      </c>
    </row>
    <row r="71" spans="1:4" x14ac:dyDescent="0.25">
      <c r="A71" s="16" t="s">
        <v>50</v>
      </c>
      <c r="B71">
        <v>9.4426999999999997E-2</v>
      </c>
      <c r="C71">
        <v>3</v>
      </c>
      <c r="D71">
        <v>0.78204947698831395</v>
      </c>
    </row>
    <row r="72" spans="1:4" x14ac:dyDescent="0.25">
      <c r="A72" s="16" t="s">
        <v>50</v>
      </c>
      <c r="B72">
        <v>0.15479899999999999</v>
      </c>
      <c r="C72">
        <v>3</v>
      </c>
      <c r="D72">
        <v>1.282053618015123</v>
      </c>
    </row>
    <row r="73" spans="1:4" x14ac:dyDescent="0.25">
      <c r="A73" s="16" t="s">
        <v>50</v>
      </c>
      <c r="B73">
        <v>0.11300300000000001</v>
      </c>
      <c r="C73">
        <v>3</v>
      </c>
      <c r="D73">
        <v>0.93589690499656297</v>
      </c>
    </row>
    <row r="74" spans="1:4" x14ac:dyDescent="0.25">
      <c r="A74" s="16" t="s">
        <v>241</v>
      </c>
      <c r="B74">
        <v>9.9071000000000006E-2</v>
      </c>
      <c r="C74">
        <v>3</v>
      </c>
      <c r="D74">
        <v>0.82051133399037623</v>
      </c>
    </row>
    <row r="75" spans="1:4" x14ac:dyDescent="0.25">
      <c r="A75" s="16" t="s">
        <v>241</v>
      </c>
      <c r="B75">
        <v>9.9071000000000006E-2</v>
      </c>
      <c r="C75">
        <v>3</v>
      </c>
      <c r="D75">
        <v>0.82051133399037623</v>
      </c>
    </row>
    <row r="76" spans="1:4" x14ac:dyDescent="0.25">
      <c r="A76" s="16" t="s">
        <v>241</v>
      </c>
      <c r="B76">
        <v>8.5139000000000006E-2</v>
      </c>
      <c r="C76">
        <v>3</v>
      </c>
      <c r="D76">
        <v>0.70512576298418961</v>
      </c>
    </row>
    <row r="77" spans="1:4" x14ac:dyDescent="0.25">
      <c r="A77" s="16" t="s">
        <v>242</v>
      </c>
      <c r="B77">
        <v>0.103715</v>
      </c>
      <c r="C77">
        <v>3</v>
      </c>
      <c r="D77">
        <v>0.85897319099243852</v>
      </c>
    </row>
    <row r="78" spans="1:4" x14ac:dyDescent="0.25">
      <c r="A78" s="16" t="s">
        <v>242</v>
      </c>
      <c r="B78">
        <v>0.108359</v>
      </c>
      <c r="C78">
        <v>3</v>
      </c>
      <c r="D78">
        <v>0.89743504799450069</v>
      </c>
    </row>
    <row r="79" spans="1:4" x14ac:dyDescent="0.25">
      <c r="A79" s="16" t="s">
        <v>242</v>
      </c>
      <c r="B79">
        <v>8.5139000000000006E-2</v>
      </c>
      <c r="C79">
        <v>3</v>
      </c>
      <c r="D79">
        <v>0.70512576298418961</v>
      </c>
    </row>
    <row r="80" spans="1:4" x14ac:dyDescent="0.25">
      <c r="A80" s="16" t="s">
        <v>243</v>
      </c>
      <c r="B80">
        <v>0</v>
      </c>
      <c r="C80">
        <v>3</v>
      </c>
      <c r="D80">
        <v>0</v>
      </c>
    </row>
    <row r="81" spans="1:4" x14ac:dyDescent="0.25">
      <c r="A81" s="16" t="s">
        <v>243</v>
      </c>
      <c r="B81">
        <v>5.2631999999999998E-2</v>
      </c>
      <c r="C81">
        <v>3</v>
      </c>
      <c r="D81">
        <v>0.43590104602337187</v>
      </c>
    </row>
    <row r="82" spans="1:4" x14ac:dyDescent="0.25">
      <c r="A82" s="16" t="s">
        <v>243</v>
      </c>
      <c r="B82">
        <v>6.6562999999999997E-2</v>
      </c>
      <c r="C82">
        <v>3</v>
      </c>
      <c r="D82">
        <v>0.55127833497594059</v>
      </c>
    </row>
    <row r="83" spans="1:4" x14ac:dyDescent="0.25">
      <c r="A83" s="16" t="s">
        <v>244</v>
      </c>
      <c r="B83">
        <v>2.9412000000000001E-2</v>
      </c>
      <c r="C83">
        <v>3</v>
      </c>
      <c r="D83">
        <v>0.24359176101306079</v>
      </c>
    </row>
    <row r="84" spans="1:4" x14ac:dyDescent="0.25">
      <c r="A84" s="16" t="s">
        <v>244</v>
      </c>
      <c r="B84">
        <v>1.5479999999999999E-3</v>
      </c>
      <c r="C84">
        <v>3</v>
      </c>
      <c r="D84">
        <v>1.282061900068741E-2</v>
      </c>
    </row>
    <row r="85" spans="1:4" x14ac:dyDescent="0.25">
      <c r="A85" s="16" t="s">
        <v>244</v>
      </c>
      <c r="B85">
        <v>4.3344000000000001E-2</v>
      </c>
      <c r="C85">
        <v>3</v>
      </c>
      <c r="D85">
        <v>0.35897733201924747</v>
      </c>
    </row>
    <row r="86" spans="1:4" x14ac:dyDescent="0.25">
      <c r="A86" s="16" t="s">
        <v>245</v>
      </c>
      <c r="B86">
        <v>9.4426999999999997E-2</v>
      </c>
      <c r="C86">
        <v>3</v>
      </c>
      <c r="D86">
        <v>0.78204947698831395</v>
      </c>
    </row>
    <row r="87" spans="1:4" x14ac:dyDescent="0.25">
      <c r="A87" s="16" t="s">
        <v>245</v>
      </c>
      <c r="B87">
        <v>0</v>
      </c>
      <c r="C87">
        <v>3</v>
      </c>
      <c r="D87">
        <v>0</v>
      </c>
    </row>
    <row r="88" spans="1:4" x14ac:dyDescent="0.25">
      <c r="A88" s="16" t="s">
        <v>245</v>
      </c>
      <c r="B88">
        <v>4.3344000000000001E-2</v>
      </c>
      <c r="C88">
        <v>3</v>
      </c>
      <c r="D88">
        <v>0.35897733201924747</v>
      </c>
    </row>
    <row r="89" spans="1:4" x14ac:dyDescent="0.25">
      <c r="A89" s="16" t="s">
        <v>246</v>
      </c>
      <c r="B89">
        <v>0.18266299999999999</v>
      </c>
      <c r="C89">
        <v>3</v>
      </c>
      <c r="D89">
        <v>1.512824760027496</v>
      </c>
    </row>
    <row r="90" spans="1:4" x14ac:dyDescent="0.25">
      <c r="A90" s="16" t="s">
        <v>246</v>
      </c>
      <c r="B90">
        <v>0.14086699999999999</v>
      </c>
      <c r="C90">
        <v>3</v>
      </c>
      <c r="D90">
        <v>1.1666680470089359</v>
      </c>
    </row>
    <row r="91" spans="1:4" x14ac:dyDescent="0.25">
      <c r="A91" s="16" t="s">
        <v>246</v>
      </c>
      <c r="B91">
        <v>8.0494999999999997E-2</v>
      </c>
      <c r="C91">
        <v>3</v>
      </c>
      <c r="D91">
        <v>0.66666390598212732</v>
      </c>
    </row>
    <row r="92" spans="1:4" x14ac:dyDescent="0.25">
      <c r="A92" s="16" t="s">
        <v>247</v>
      </c>
      <c r="B92">
        <v>8.5139000000000006E-2</v>
      </c>
      <c r="C92">
        <v>3</v>
      </c>
      <c r="D92">
        <v>0.70512576298418961</v>
      </c>
    </row>
    <row r="93" spans="1:4" x14ac:dyDescent="0.25">
      <c r="A93" s="16" t="s">
        <v>247</v>
      </c>
      <c r="B93">
        <v>4.3344000000000001E-2</v>
      </c>
      <c r="C93">
        <v>3</v>
      </c>
      <c r="D93">
        <v>0.35897733201924747</v>
      </c>
    </row>
    <row r="94" spans="1:4" x14ac:dyDescent="0.25">
      <c r="A94" s="16" t="s">
        <v>247</v>
      </c>
      <c r="B94">
        <v>5.7276000000000001E-2</v>
      </c>
      <c r="C94">
        <v>3</v>
      </c>
      <c r="D94">
        <v>0.47436290302543421</v>
      </c>
    </row>
    <row r="95" spans="1:4" x14ac:dyDescent="0.25">
      <c r="A95" s="16" t="s">
        <v>248</v>
      </c>
      <c r="B95">
        <v>4.3344000000000001E-2</v>
      </c>
      <c r="C95">
        <v>3</v>
      </c>
      <c r="D95">
        <v>0.35897733201924747</v>
      </c>
    </row>
    <row r="96" spans="1:4" x14ac:dyDescent="0.25">
      <c r="A96" s="16" t="s">
        <v>248</v>
      </c>
      <c r="B96">
        <v>6.6562999999999997E-2</v>
      </c>
      <c r="C96">
        <v>3</v>
      </c>
      <c r="D96">
        <v>0.55127833497594059</v>
      </c>
    </row>
    <row r="97" spans="1:4" x14ac:dyDescent="0.25">
      <c r="A97" s="16" t="s">
        <v>248</v>
      </c>
      <c r="B97">
        <v>4.3344000000000001E-2</v>
      </c>
      <c r="C97">
        <v>3</v>
      </c>
      <c r="D97">
        <v>0.35897733201924747</v>
      </c>
    </row>
    <row r="98" spans="1:4" x14ac:dyDescent="0.25">
      <c r="A98" s="16" t="s">
        <v>249</v>
      </c>
      <c r="B98">
        <v>0.14086699999999999</v>
      </c>
      <c r="C98">
        <v>3</v>
      </c>
      <c r="D98">
        <v>1.1666680470089359</v>
      </c>
    </row>
    <row r="99" spans="1:4" x14ac:dyDescent="0.25">
      <c r="A99" s="16" t="s">
        <v>249</v>
      </c>
      <c r="B99">
        <v>0.11300300000000001</v>
      </c>
      <c r="C99">
        <v>3</v>
      </c>
      <c r="D99">
        <v>0.93589690499656297</v>
      </c>
    </row>
    <row r="100" spans="1:4" x14ac:dyDescent="0.25">
      <c r="A100" s="16" t="s">
        <v>249</v>
      </c>
      <c r="B100">
        <v>0.131579</v>
      </c>
      <c r="C100">
        <v>3</v>
      </c>
      <c r="D100">
        <v>1.089744333004812</v>
      </c>
    </row>
    <row r="101" spans="1:4" x14ac:dyDescent="0.25">
      <c r="A101" s="16" t="s">
        <v>249</v>
      </c>
      <c r="B101">
        <v>0.19195000000000001</v>
      </c>
      <c r="C101">
        <v>3</v>
      </c>
      <c r="D101">
        <v>1.589740191978003</v>
      </c>
    </row>
    <row r="102" spans="1:4" x14ac:dyDescent="0.25">
      <c r="A102" t="s">
        <v>240</v>
      </c>
      <c r="B102">
        <v>3.8699999999999998E-2</v>
      </c>
      <c r="C102">
        <v>4</v>
      </c>
      <c r="D102">
        <v>0.30120716359362709</v>
      </c>
    </row>
    <row r="103" spans="1:4" x14ac:dyDescent="0.25">
      <c r="A103" t="s">
        <v>240</v>
      </c>
      <c r="B103">
        <v>3.8699999999999998E-2</v>
      </c>
      <c r="C103">
        <v>4</v>
      </c>
      <c r="D103">
        <v>0.30120716359362709</v>
      </c>
    </row>
    <row r="104" spans="1:4" x14ac:dyDescent="0.25">
      <c r="A104" t="s">
        <v>240</v>
      </c>
      <c r="B104">
        <v>2.4767999999999998E-2</v>
      </c>
      <c r="C104">
        <v>4</v>
      </c>
      <c r="D104">
        <v>0.1927725846999214</v>
      </c>
    </row>
    <row r="105" spans="1:4" x14ac:dyDescent="0.25">
      <c r="A105" s="16" t="s">
        <v>50</v>
      </c>
      <c r="B105">
        <v>0.13622300000000001</v>
      </c>
      <c r="C105">
        <v>4</v>
      </c>
      <c r="D105">
        <v>1.060241432718726</v>
      </c>
    </row>
    <row r="106" spans="1:4" x14ac:dyDescent="0.25">
      <c r="A106" s="16" t="s">
        <v>50</v>
      </c>
      <c r="B106">
        <v>0.14086699999999999</v>
      </c>
      <c r="C106">
        <v>4</v>
      </c>
      <c r="D106">
        <v>1.096386292349961</v>
      </c>
    </row>
    <row r="107" spans="1:4" x14ac:dyDescent="0.25">
      <c r="A107" s="16" t="s">
        <v>50</v>
      </c>
      <c r="B107">
        <v>0.108359</v>
      </c>
      <c r="C107">
        <v>4</v>
      </c>
      <c r="D107">
        <v>0.84337227493131373</v>
      </c>
    </row>
    <row r="108" spans="1:4" x14ac:dyDescent="0.25">
      <c r="A108" s="16" t="s">
        <v>241</v>
      </c>
      <c r="B108">
        <v>0.159443</v>
      </c>
      <c r="C108">
        <v>4</v>
      </c>
      <c r="D108">
        <v>1.240965730874902</v>
      </c>
    </row>
    <row r="109" spans="1:4" x14ac:dyDescent="0.25">
      <c r="A109" s="16" t="s">
        <v>241</v>
      </c>
      <c r="B109">
        <v>9.4426999999999997E-2</v>
      </c>
      <c r="C109">
        <v>4</v>
      </c>
      <c r="D109">
        <v>0.73493769603760795</v>
      </c>
    </row>
    <row r="110" spans="1:4" x14ac:dyDescent="0.25">
      <c r="A110" s="16" t="s">
        <v>241</v>
      </c>
      <c r="B110">
        <v>0.11300300000000001</v>
      </c>
      <c r="C110">
        <v>4</v>
      </c>
      <c r="D110">
        <v>0.8795171345625491</v>
      </c>
    </row>
    <row r="111" spans="1:4" x14ac:dyDescent="0.25">
      <c r="A111" s="16" t="s">
        <v>242</v>
      </c>
      <c r="B111">
        <v>8.5139000000000006E-2</v>
      </c>
      <c r="C111">
        <v>4</v>
      </c>
      <c r="D111">
        <v>0.66264797677513754</v>
      </c>
    </row>
    <row r="112" spans="1:4" x14ac:dyDescent="0.25">
      <c r="A112" s="16" t="s">
        <v>242</v>
      </c>
      <c r="B112">
        <v>0.108359</v>
      </c>
      <c r="C112">
        <v>4</v>
      </c>
      <c r="D112">
        <v>0.84337227493131373</v>
      </c>
    </row>
    <row r="113" spans="1:4" x14ac:dyDescent="0.25">
      <c r="A113" s="16" t="s">
        <v>242</v>
      </c>
      <c r="B113">
        <v>0.131579</v>
      </c>
      <c r="C113">
        <v>4</v>
      </c>
      <c r="D113">
        <v>1.02409657308749</v>
      </c>
    </row>
    <row r="114" spans="1:4" x14ac:dyDescent="0.25">
      <c r="A114" s="16" t="s">
        <v>243</v>
      </c>
      <c r="B114">
        <v>3.4056000000000003E-2</v>
      </c>
      <c r="C114">
        <v>4</v>
      </c>
      <c r="D114">
        <v>0.26506230396239189</v>
      </c>
    </row>
    <row r="115" spans="1:4" x14ac:dyDescent="0.25">
      <c r="A115" s="16" t="s">
        <v>243</v>
      </c>
      <c r="B115">
        <v>0</v>
      </c>
      <c r="C115">
        <v>4</v>
      </c>
      <c r="D115">
        <v>0</v>
      </c>
    </row>
    <row r="116" spans="1:4" x14ac:dyDescent="0.25">
      <c r="A116" s="16" t="s">
        <v>243</v>
      </c>
      <c r="B116">
        <v>4.3344000000000001E-2</v>
      </c>
      <c r="C116">
        <v>4</v>
      </c>
      <c r="D116">
        <v>0.33735202322486241</v>
      </c>
    </row>
    <row r="117" spans="1:4" x14ac:dyDescent="0.25">
      <c r="A117" s="16" t="s">
        <v>244</v>
      </c>
      <c r="B117">
        <v>0</v>
      </c>
      <c r="C117">
        <v>4</v>
      </c>
      <c r="D117">
        <v>0</v>
      </c>
    </row>
    <row r="118" spans="1:4" x14ac:dyDescent="0.25">
      <c r="A118" s="16" t="s">
        <v>244</v>
      </c>
      <c r="B118">
        <v>3.8699999999999998E-2</v>
      </c>
      <c r="C118">
        <v>4</v>
      </c>
      <c r="D118">
        <v>0.30120716359362709</v>
      </c>
    </row>
    <row r="119" spans="1:4" x14ac:dyDescent="0.25">
      <c r="A119" s="16" t="s">
        <v>244</v>
      </c>
      <c r="B119">
        <v>6.1919999999999996E-3</v>
      </c>
      <c r="C119">
        <v>4</v>
      </c>
      <c r="D119">
        <v>4.8193146174980342E-2</v>
      </c>
    </row>
    <row r="120" spans="1:4" x14ac:dyDescent="0.25">
      <c r="A120" s="16" t="s">
        <v>245</v>
      </c>
      <c r="B120">
        <v>2.4767999999999998E-2</v>
      </c>
      <c r="C120">
        <v>4</v>
      </c>
      <c r="D120">
        <v>0.1927725846999214</v>
      </c>
    </row>
    <row r="121" spans="1:4" x14ac:dyDescent="0.25">
      <c r="A121" s="16" t="s">
        <v>245</v>
      </c>
      <c r="B121">
        <v>2.9412000000000001E-2</v>
      </c>
      <c r="C121">
        <v>4</v>
      </c>
      <c r="D121">
        <v>0.2289174443311566</v>
      </c>
    </row>
    <row r="122" spans="1:4" x14ac:dyDescent="0.25">
      <c r="A122" s="16" t="s">
        <v>245</v>
      </c>
      <c r="B122">
        <v>0</v>
      </c>
      <c r="C122">
        <v>4</v>
      </c>
      <c r="D122">
        <v>0</v>
      </c>
    </row>
    <row r="123" spans="1:4" x14ac:dyDescent="0.25">
      <c r="A123" s="16" t="s">
        <v>246</v>
      </c>
      <c r="B123">
        <v>9.4426999999999997E-2</v>
      </c>
      <c r="C123">
        <v>4</v>
      </c>
      <c r="D123">
        <v>0.73493769603760795</v>
      </c>
    </row>
    <row r="124" spans="1:4" x14ac:dyDescent="0.25">
      <c r="A124" s="16" t="s">
        <v>246</v>
      </c>
      <c r="B124">
        <v>9.4426999999999997E-2</v>
      </c>
      <c r="C124">
        <v>4</v>
      </c>
      <c r="D124">
        <v>0.73493769603760795</v>
      </c>
    </row>
    <row r="125" spans="1:4" x14ac:dyDescent="0.25">
      <c r="A125" s="16" t="s">
        <v>246</v>
      </c>
      <c r="B125">
        <v>6.1920000000000003E-2</v>
      </c>
      <c r="C125">
        <v>4</v>
      </c>
      <c r="D125">
        <v>0.48193146174980339</v>
      </c>
    </row>
    <row r="126" spans="1:4" x14ac:dyDescent="0.25">
      <c r="A126" s="16" t="s">
        <v>247</v>
      </c>
      <c r="B126">
        <v>0</v>
      </c>
      <c r="C126">
        <v>4</v>
      </c>
      <c r="D126">
        <v>0</v>
      </c>
    </row>
    <row r="127" spans="1:4" x14ac:dyDescent="0.25">
      <c r="A127" s="16" t="s">
        <v>247</v>
      </c>
      <c r="B127">
        <v>3.8699999999999998E-2</v>
      </c>
      <c r="C127">
        <v>4</v>
      </c>
      <c r="D127">
        <v>0.30120716359362709</v>
      </c>
    </row>
    <row r="128" spans="1:4" x14ac:dyDescent="0.25">
      <c r="A128" s="16" t="s">
        <v>247</v>
      </c>
      <c r="B128">
        <v>3.8699999999999998E-2</v>
      </c>
      <c r="C128">
        <v>4</v>
      </c>
      <c r="D128">
        <v>0.30120716359362709</v>
      </c>
    </row>
    <row r="129" spans="1:4" x14ac:dyDescent="0.25">
      <c r="A129" s="16" t="s">
        <v>248</v>
      </c>
      <c r="B129">
        <v>4.3344000000000001E-2</v>
      </c>
      <c r="C129">
        <v>4</v>
      </c>
      <c r="D129">
        <v>0.33735202322486241</v>
      </c>
    </row>
    <row r="130" spans="1:4" x14ac:dyDescent="0.25">
      <c r="A130" s="16" t="s">
        <v>248</v>
      </c>
      <c r="B130">
        <v>0</v>
      </c>
      <c r="C130">
        <v>4</v>
      </c>
      <c r="D130">
        <v>0</v>
      </c>
    </row>
    <row r="131" spans="1:4" x14ac:dyDescent="0.25">
      <c r="A131" s="16" t="s">
        <v>248</v>
      </c>
      <c r="B131">
        <v>6.1920000000000003E-2</v>
      </c>
      <c r="C131">
        <v>4</v>
      </c>
      <c r="D131">
        <v>0.48193146174980339</v>
      </c>
    </row>
    <row r="132" spans="1:4" x14ac:dyDescent="0.25">
      <c r="A132" s="16" t="s">
        <v>249</v>
      </c>
      <c r="B132">
        <v>9.9071000000000006E-2</v>
      </c>
      <c r="C132">
        <v>4</v>
      </c>
      <c r="D132">
        <v>0.77108255566884332</v>
      </c>
    </row>
    <row r="133" spans="1:4" x14ac:dyDescent="0.25">
      <c r="A133" s="16" t="s">
        <v>249</v>
      </c>
      <c r="B133">
        <v>9.4426999999999997E-2</v>
      </c>
      <c r="C133">
        <v>4</v>
      </c>
      <c r="D133">
        <v>0.73493769603760795</v>
      </c>
    </row>
    <row r="134" spans="1:4" x14ac:dyDescent="0.25">
      <c r="A134" s="16" t="s">
        <v>249</v>
      </c>
      <c r="B134">
        <v>0.108359</v>
      </c>
      <c r="C134">
        <v>4</v>
      </c>
      <c r="D134">
        <v>0.84337227493131373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F332DC4FFFCA274088BF246FF07A2482" ma:contentTypeVersion="15" ma:contentTypeDescription="Új dokumentum létrehozása." ma:contentTypeScope="" ma:versionID="2c2ea68ad4f10781ea1593f08035e1f6">
  <xsd:schema xmlns:xsd="http://www.w3.org/2001/XMLSchema" xmlns:xs="http://www.w3.org/2001/XMLSchema" xmlns:p="http://schemas.microsoft.com/office/2006/metadata/properties" xmlns:ns2="4141b919-d4b4-44c7-9853-e9f3c1290e4b" xmlns:ns3="19d3a0f1-97fa-49f9-b1a4-11712fd94cde" targetNamespace="http://schemas.microsoft.com/office/2006/metadata/properties" ma:root="true" ma:fieldsID="e07b0695ba65a71949e26668d28f281e" ns2:_="" ns3:_="">
    <xsd:import namespace="4141b919-d4b4-44c7-9853-e9f3c1290e4b"/>
    <xsd:import namespace="19d3a0f1-97fa-49f9-b1a4-11712fd94c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41b919-d4b4-44c7-9853-e9f3c1290e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Képcímkék" ma:readOnly="false" ma:fieldId="{5cf76f15-5ced-4ddc-b409-7134ff3c332f}" ma:taxonomyMulti="true" ma:sspId="1eed5ee2-b2a9-47c6-a7ea-de9b75c216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d3a0f1-97fa-49f9-b1a4-11712fd94cde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d671e428-3313-47b0-9c15-e74fb514d049}" ma:internalName="TaxCatchAll" ma:showField="CatchAllData" ma:web="19d3a0f1-97fa-49f9-b1a4-11712fd94cd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141b919-d4b4-44c7-9853-e9f3c1290e4b">
      <Terms xmlns="http://schemas.microsoft.com/office/infopath/2007/PartnerControls"/>
    </lcf76f155ced4ddcb4097134ff3c332f>
    <TaxCatchAll xmlns="19d3a0f1-97fa-49f9-b1a4-11712fd94cde" xsi:nil="true"/>
  </documentManagement>
</p:properties>
</file>

<file path=customXml/itemProps1.xml><?xml version="1.0" encoding="utf-8"?>
<ds:datastoreItem xmlns:ds="http://schemas.openxmlformats.org/officeDocument/2006/customXml" ds:itemID="{E4B3DD18-0A88-44D0-B2ED-2B032B6068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41b919-d4b4-44c7-9853-e9f3c1290e4b"/>
    <ds:schemaRef ds:uri="19d3a0f1-97fa-49f9-b1a4-11712fd94c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B1C45F6-35B2-47BC-B75A-4A89E605BB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D4F5277-EB07-4121-8FC4-1A73BCF58DBB}">
  <ds:schemaRefs>
    <ds:schemaRef ds:uri="http://schemas.microsoft.com/office/2006/metadata/properties"/>
    <ds:schemaRef ds:uri="http://schemas.microsoft.com/office/infopath/2007/PartnerControls"/>
    <ds:schemaRef ds:uri="4141b919-d4b4-44c7-9853-e9f3c1290e4b"/>
    <ds:schemaRef ds:uri="19d3a0f1-97fa-49f9-b1a4-11712fd94cd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20</vt:i4>
      </vt:variant>
    </vt:vector>
  </HeadingPairs>
  <TitlesOfParts>
    <vt:vector size="20" baseType="lpstr">
      <vt:lpstr>Confocal - Monoexpresion</vt:lpstr>
      <vt:lpstr>Confocal - Co-expression</vt:lpstr>
      <vt:lpstr>Confocal - Manders diff</vt:lpstr>
      <vt:lpstr>Confocal - Pearson's</vt:lpstr>
      <vt:lpstr>FRET nephrin-podocin</vt:lpstr>
      <vt:lpstr>FRET IC-signed - podocin types</vt:lpstr>
      <vt:lpstr>FRET EC-signed  - podocin types</vt:lpstr>
      <vt:lpstr>Patients in literature</vt:lpstr>
      <vt:lpstr>IC-labelled FRET in association</vt:lpstr>
      <vt:lpstr>EC-labelled FRET in association</vt:lpstr>
      <vt:lpstr>Patients with R229Q-R286Tfs ass</vt:lpstr>
      <vt:lpstr>R229Q Podocin FRET</vt:lpstr>
      <vt:lpstr>WT Podocin FRET</vt:lpstr>
      <vt:lpstr>Corr. between R229Q-WT</vt:lpstr>
      <vt:lpstr>Corr. between p-p and n-n FRET</vt:lpstr>
      <vt:lpstr>R286Tfs-nephrin binding</vt:lpstr>
      <vt:lpstr>R229Q-neph vs WT-neph binding</vt:lpstr>
      <vt:lpstr>R229Q direct nephrin binding</vt:lpstr>
      <vt:lpstr>Salt burden on neph-neph</vt:lpstr>
      <vt:lpstr>Salt burden on neph-pod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Violetta</cp:lastModifiedBy>
  <cp:revision/>
  <dcterms:created xsi:type="dcterms:W3CDTF">2019-09-27T10:27:36Z</dcterms:created>
  <dcterms:modified xsi:type="dcterms:W3CDTF">2024-07-23T14:57:59Z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0x010100F332DC4FFFCA274088BF246FF07A2482</vt:lpwstr>
  </property>
  <property fmtid="{D5CDD505-2E9C-101B-9397-08002B2CF9AE}" pid="3" name="MediaServiceImageTags">
    <vt:lpwstr/>
  </property>
</Properties>
</file>