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Xavier\Desktop\Proy 2\04\archivos\Poll\"/>
    </mc:Choice>
  </mc:AlternateContent>
  <xr:revisionPtr revIDLastSave="0" documentId="13_ncr:1_{5AAFDAD8-BC92-48DF-8784-FA00A8395E76}" xr6:coauthVersionLast="47" xr6:coauthVersionMax="47" xr10:uidLastSave="{00000000-0000-0000-0000-000000000000}"/>
  <bookViews>
    <workbookView xWindow="9690" yWindow="585" windowWidth="10800" windowHeight="10335" activeTab="1" xr2:uid="{00000000-000D-0000-FFFF-FFFF00000000}"/>
  </bookViews>
  <sheets>
    <sheet name="Caudales" sheetId="1" r:id="rId1"/>
    <sheet name="Precipitación" sheetId="2" r:id="rId2"/>
    <sheet name="Nivel del rí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3" l="1"/>
  <c r="P17" i="3"/>
  <c r="P13" i="3"/>
  <c r="P14" i="3"/>
  <c r="P15" i="3"/>
  <c r="P16" i="3"/>
  <c r="P18" i="3"/>
  <c r="P19" i="3"/>
  <c r="P20" i="3"/>
  <c r="P21" i="3"/>
  <c r="P23" i="3"/>
  <c r="P24" i="3"/>
  <c r="P25" i="3"/>
  <c r="P26" i="3"/>
  <c r="P27" i="3"/>
  <c r="P28" i="3"/>
  <c r="P29" i="3"/>
  <c r="P30" i="3"/>
  <c r="P31" i="3"/>
  <c r="P32" i="3"/>
  <c r="P12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16" i="3"/>
  <c r="O17" i="3"/>
  <c r="O18" i="3"/>
  <c r="O19" i="3"/>
  <c r="O20" i="3"/>
  <c r="O13" i="3"/>
  <c r="O14" i="3"/>
  <c r="O15" i="3"/>
  <c r="O12" i="3"/>
  <c r="N5" i="2"/>
  <c r="N6" i="2"/>
  <c r="N7" i="2"/>
  <c r="N8" i="2"/>
  <c r="N9" i="2"/>
  <c r="N10" i="2"/>
  <c r="N11" i="2"/>
  <c r="N12" i="2"/>
  <c r="N13" i="2"/>
  <c r="N14" i="2"/>
  <c r="N15" i="2"/>
  <c r="N4" i="2"/>
  <c r="N5" i="1"/>
  <c r="N6" i="1"/>
  <c r="N7" i="1"/>
  <c r="N8" i="1"/>
  <c r="N9" i="1"/>
  <c r="N10" i="1"/>
  <c r="N11" i="1"/>
  <c r="N12" i="1"/>
  <c r="N13" i="1"/>
  <c r="N14" i="1"/>
  <c r="N15" i="1"/>
  <c r="N4" i="1"/>
  <c r="C16" i="1"/>
  <c r="D16" i="1"/>
  <c r="E16" i="1"/>
  <c r="F16" i="1"/>
  <c r="G16" i="1"/>
  <c r="H16" i="1"/>
  <c r="I16" i="1"/>
  <c r="J16" i="1"/>
  <c r="K16" i="1"/>
  <c r="L16" i="1"/>
  <c r="M16" i="1"/>
  <c r="B16" i="1"/>
</calcChain>
</file>

<file path=xl/sharedStrings.xml><?xml version="1.0" encoding="utf-8"?>
<sst xmlns="http://schemas.openxmlformats.org/spreadsheetml/2006/main" count="276" uniqueCount="24">
  <si>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</si>
  <si>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</si>
  <si>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</si>
  <si>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</si>
  <si>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</si>
  <si>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</si>
  <si>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</si>
  <si>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</si>
  <si>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</si>
  <si>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</si>
  <si>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enero </t>
  </si>
  <si>
    <t xml:space="preserve">febrero </t>
  </si>
  <si>
    <t>año/mes</t>
  </si>
  <si>
    <t>precipitación</t>
  </si>
  <si>
    <t>caudales del rio mataro del 2010 al 2020</t>
  </si>
  <si>
    <t>S/D</t>
  </si>
  <si>
    <t>hora</t>
  </si>
  <si>
    <t>6 horas</t>
  </si>
  <si>
    <t>10 horas</t>
  </si>
  <si>
    <t>14 horas</t>
  </si>
  <si>
    <t>18 horas</t>
  </si>
  <si>
    <t>Nivel del rio</t>
  </si>
  <si>
    <t>S/D= sin datos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</si>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</sst>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072C54"/>
      <name val="Arial"/>
      <family val="2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2" fillId="0" borderId="0" xfId="0" applyFont="1"/>
    <xf numFmtId="2" fontId="3" fillId="0" borderId="0" xfId="0" applyNumberFormat="1" applyFont="1"/>
    <xf numFmtId="2" fontId="0" fillId="0" borderId="0" xfId="0" applyNumberFormat="1"/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opLeftCell="F1" workbookViewId="0">
      <selection activeCell="E18" sqref="E18"/>
    </sheetView>
  </sheetViews>
  <sheetFormatPr baseColWidth="10" defaultRowHeight="15" x14ac:dyDescent="0.25"/>
  <sheetData>
    <row r="1" spans="1:14" ht="23.25" x14ac:dyDescent="0.25">
      <c r="A1" s="7" t="s">
        <v>14</v>
      </c>
      <c r="B1" s="8"/>
      <c r="C1" s="8"/>
      <c r="F1" s="2" t="s">
        <v>22</v>
      </c>
    </row>
    <row r="3" spans="1:14" ht="14.25" customHeight="1" x14ac:dyDescent="0.25">
      <c r="A3" s="2" t="s">
        <v>12</v>
      </c>
      <c r="B3" s="2" t="s">
        <v>10</v>
      </c>
      <c r="C3" s="2" t="s">
        <v>11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</row>
    <row r="4" spans="1:14" x14ac:dyDescent="0.25">
      <c r="A4" s="2">
        <v>2010</v>
      </c>
      <c r="B4" s="2">
        <v>45.84</v>
      </c>
      <c r="C4" s="2">
        <v>56.62</v>
      </c>
      <c r="D4" s="2">
        <v>55.02</v>
      </c>
      <c r="E4" s="2">
        <v>70.66</v>
      </c>
      <c r="F4" s="2">
        <v>67.540000000000006</v>
      </c>
      <c r="G4" s="2">
        <v>69.17</v>
      </c>
      <c r="H4" s="2">
        <v>59.48</v>
      </c>
      <c r="I4" s="2">
        <v>70.86</v>
      </c>
      <c r="J4" s="2">
        <v>54.2</v>
      </c>
      <c r="K4" s="2">
        <v>81.33</v>
      </c>
      <c r="L4" s="2">
        <v>61.33</v>
      </c>
      <c r="M4" s="2">
        <v>53.9</v>
      </c>
      <c r="N4" s="6">
        <f>AVERAGE(B4:M4)</f>
        <v>62.162500000000016</v>
      </c>
    </row>
    <row r="5" spans="1:14" x14ac:dyDescent="0.25">
      <c r="A5" s="2">
        <v>2011</v>
      </c>
      <c r="B5" s="2">
        <v>64.040000000000006</v>
      </c>
      <c r="C5" s="2">
        <v>76.66</v>
      </c>
      <c r="D5" s="2">
        <v>51.91</v>
      </c>
      <c r="E5" s="2">
        <v>64.41</v>
      </c>
      <c r="F5" s="2">
        <v>64.989999999999995</v>
      </c>
      <c r="G5" s="2">
        <v>50.99</v>
      </c>
      <c r="H5" s="2">
        <v>92.99</v>
      </c>
      <c r="I5" s="2">
        <v>85.16</v>
      </c>
      <c r="J5" s="2">
        <v>95.03</v>
      </c>
      <c r="K5" s="2">
        <v>76.959999999999994</v>
      </c>
      <c r="L5" s="2">
        <v>85.07</v>
      </c>
      <c r="M5" s="2">
        <v>71.900000000000006</v>
      </c>
      <c r="N5" s="6">
        <f t="shared" ref="N5:N15" si="0">AVERAGE(B5:M5)</f>
        <v>73.342500000000001</v>
      </c>
    </row>
    <row r="6" spans="1:14" x14ac:dyDescent="0.25">
      <c r="A6" s="2">
        <v>2012</v>
      </c>
      <c r="B6" s="2">
        <v>60.37</v>
      </c>
      <c r="C6" s="2">
        <v>72.790000000000006</v>
      </c>
      <c r="D6" s="2">
        <v>85.63</v>
      </c>
      <c r="E6" s="2">
        <v>66.930000000000007</v>
      </c>
      <c r="F6" s="2">
        <v>75.069999999999993</v>
      </c>
      <c r="G6" s="2">
        <v>81.53</v>
      </c>
      <c r="H6" s="2">
        <v>62.15</v>
      </c>
      <c r="I6" s="2">
        <v>61.64</v>
      </c>
      <c r="J6" s="2">
        <v>72.89</v>
      </c>
      <c r="K6" s="2">
        <v>61.17</v>
      </c>
      <c r="L6" s="2">
        <v>72.400000000000006</v>
      </c>
      <c r="M6" s="2">
        <v>55.69</v>
      </c>
      <c r="N6" s="6">
        <f t="shared" si="0"/>
        <v>69.021666666666661</v>
      </c>
    </row>
    <row r="7" spans="1:14" x14ac:dyDescent="0.25">
      <c r="A7" s="2">
        <v>2013</v>
      </c>
      <c r="B7" s="2">
        <v>102.7</v>
      </c>
      <c r="C7" s="2">
        <v>172.1</v>
      </c>
      <c r="D7" s="2">
        <v>211.8</v>
      </c>
      <c r="E7" s="2">
        <v>95.8</v>
      </c>
      <c r="F7" s="2">
        <v>107.21</v>
      </c>
      <c r="G7" s="2">
        <v>80.44</v>
      </c>
      <c r="H7" s="2">
        <v>94.35</v>
      </c>
      <c r="I7" s="2">
        <v>87.16</v>
      </c>
      <c r="J7" s="2">
        <v>75.09</v>
      </c>
      <c r="K7" s="2">
        <v>80.23</v>
      </c>
      <c r="L7" s="2">
        <v>90.29</v>
      </c>
      <c r="M7" s="2">
        <v>70.45</v>
      </c>
      <c r="N7" s="6">
        <f t="shared" si="0"/>
        <v>105.63499999999999</v>
      </c>
    </row>
    <row r="8" spans="1:14" x14ac:dyDescent="0.25">
      <c r="A8" s="2">
        <v>2014</v>
      </c>
      <c r="B8" s="2">
        <v>135.16999999999999</v>
      </c>
      <c r="C8" s="2">
        <v>284.11</v>
      </c>
      <c r="D8" s="2">
        <v>214.23</v>
      </c>
      <c r="E8" s="2">
        <v>143.51</v>
      </c>
      <c r="F8" s="2">
        <v>84.08</v>
      </c>
      <c r="G8" s="2">
        <v>70.58</v>
      </c>
      <c r="H8" s="2">
        <v>70.33</v>
      </c>
      <c r="I8" s="2">
        <v>66.48</v>
      </c>
      <c r="J8" s="2">
        <v>73.81</v>
      </c>
      <c r="K8" s="2">
        <v>85.86</v>
      </c>
      <c r="L8" s="2">
        <v>109.58</v>
      </c>
      <c r="M8" s="2">
        <v>201.17</v>
      </c>
      <c r="N8" s="6">
        <f t="shared" si="0"/>
        <v>128.24249999999998</v>
      </c>
    </row>
    <row r="9" spans="1:14" x14ac:dyDescent="0.25">
      <c r="A9" s="2">
        <v>2015</v>
      </c>
      <c r="B9" s="2" t="s">
        <v>15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2" t="s">
        <v>15</v>
      </c>
      <c r="M9" s="2" t="s">
        <v>15</v>
      </c>
      <c r="N9" s="6" t="e">
        <f t="shared" si="0"/>
        <v>#DIV/0!</v>
      </c>
    </row>
    <row r="10" spans="1:14" x14ac:dyDescent="0.25">
      <c r="A10" s="2">
        <v>2016</v>
      </c>
      <c r="B10" s="2">
        <v>175.24</v>
      </c>
      <c r="C10" s="2">
        <v>193.56</v>
      </c>
      <c r="D10" s="2">
        <v>345.26</v>
      </c>
      <c r="E10" s="2">
        <v>536.26</v>
      </c>
      <c r="F10" s="2">
        <v>120.72</v>
      </c>
      <c r="G10" s="2">
        <v>89.45</v>
      </c>
      <c r="H10" s="2">
        <v>65.58</v>
      </c>
      <c r="I10" s="2">
        <v>58.21</v>
      </c>
      <c r="J10" s="2">
        <v>61.51</v>
      </c>
      <c r="K10" s="2">
        <v>70.430000000000007</v>
      </c>
      <c r="L10" s="2">
        <v>93.19</v>
      </c>
      <c r="M10" s="2">
        <v>74.25</v>
      </c>
      <c r="N10" s="6">
        <f t="shared" si="0"/>
        <v>156.97166666666666</v>
      </c>
    </row>
    <row r="11" spans="1:14" x14ac:dyDescent="0.25">
      <c r="A11" s="2">
        <v>2017</v>
      </c>
      <c r="B11" s="2">
        <v>125.42</v>
      </c>
      <c r="C11" s="2">
        <v>145.68</v>
      </c>
      <c r="D11" s="2">
        <v>186.45</v>
      </c>
      <c r="E11" s="2">
        <v>135.26</v>
      </c>
      <c r="F11" s="2">
        <v>65.23</v>
      </c>
      <c r="G11" s="2">
        <v>53.52</v>
      </c>
      <c r="H11" s="2">
        <v>49.25</v>
      </c>
      <c r="I11" s="2">
        <v>56.85</v>
      </c>
      <c r="J11" s="2">
        <v>86.25</v>
      </c>
      <c r="K11" s="2">
        <v>76.25</v>
      </c>
      <c r="L11" s="2">
        <v>89.31</v>
      </c>
      <c r="M11" s="2">
        <v>65.260000000000005</v>
      </c>
      <c r="N11" s="6">
        <f t="shared" si="0"/>
        <v>94.560833333333335</v>
      </c>
    </row>
    <row r="12" spans="1:14" x14ac:dyDescent="0.25">
      <c r="A12" s="2">
        <v>2018</v>
      </c>
      <c r="B12" s="2">
        <v>350.45</v>
      </c>
      <c r="C12" s="2">
        <v>515.24</v>
      </c>
      <c r="D12" s="2">
        <v>326.26</v>
      </c>
      <c r="E12" s="2">
        <v>112.15</v>
      </c>
      <c r="F12" s="2">
        <v>74.19</v>
      </c>
      <c r="G12" s="2">
        <v>55.21</v>
      </c>
      <c r="H12" s="2">
        <v>51.3</v>
      </c>
      <c r="I12" s="2">
        <v>63.41</v>
      </c>
      <c r="J12" s="2">
        <v>72.56</v>
      </c>
      <c r="K12" s="2">
        <v>67.53</v>
      </c>
      <c r="L12" s="2">
        <v>64.16</v>
      </c>
      <c r="M12" s="2">
        <v>50.15</v>
      </c>
      <c r="N12" s="6">
        <f t="shared" si="0"/>
        <v>150.21750000000003</v>
      </c>
    </row>
    <row r="13" spans="1:14" x14ac:dyDescent="0.25">
      <c r="A13" s="2">
        <v>2019</v>
      </c>
      <c r="B13" s="2">
        <v>203.875</v>
      </c>
      <c r="C13" s="2">
        <v>351.42</v>
      </c>
      <c r="D13" s="2">
        <v>400.52</v>
      </c>
      <c r="E13" s="2">
        <v>156.63999999999999</v>
      </c>
      <c r="F13" s="2">
        <v>91.74</v>
      </c>
      <c r="G13" s="2">
        <v>66.209999999999994</v>
      </c>
      <c r="H13" s="2">
        <v>65.13</v>
      </c>
      <c r="I13" s="2">
        <v>64.56</v>
      </c>
      <c r="J13" s="2">
        <v>65.41</v>
      </c>
      <c r="K13" s="2">
        <v>71.97</v>
      </c>
      <c r="L13" s="2">
        <v>61.15</v>
      </c>
      <c r="M13" s="2">
        <v>54.8</v>
      </c>
      <c r="N13" s="6">
        <f t="shared" si="0"/>
        <v>137.78541666666666</v>
      </c>
    </row>
    <row r="14" spans="1:14" x14ac:dyDescent="0.25">
      <c r="A14" s="2">
        <v>2020</v>
      </c>
      <c r="B14" s="2">
        <v>150.26</v>
      </c>
      <c r="C14" s="2">
        <v>94.56</v>
      </c>
      <c r="D14" s="2">
        <v>230.45</v>
      </c>
      <c r="E14" s="2">
        <v>136.85</v>
      </c>
      <c r="F14" s="2">
        <v>97.52</v>
      </c>
      <c r="G14" s="2">
        <v>101.25</v>
      </c>
      <c r="H14" s="2">
        <v>98.52</v>
      </c>
      <c r="I14" s="2">
        <v>87.56</v>
      </c>
      <c r="J14" s="2">
        <v>85.75</v>
      </c>
      <c r="K14" s="2">
        <v>85.62</v>
      </c>
      <c r="L14" s="2">
        <v>77.86</v>
      </c>
      <c r="M14" s="2">
        <v>78.25</v>
      </c>
      <c r="N14" s="6">
        <f t="shared" si="0"/>
        <v>110.37083333333334</v>
      </c>
    </row>
    <row r="15" spans="1:14" x14ac:dyDescent="0.25">
      <c r="A15" s="2">
        <v>2021</v>
      </c>
      <c r="B15" s="2">
        <v>152.36000000000001</v>
      </c>
      <c r="C15" s="2">
        <v>92.45</v>
      </c>
      <c r="D15" s="2">
        <v>110.52</v>
      </c>
      <c r="E15" s="2">
        <v>87.26</v>
      </c>
      <c r="F15" s="2">
        <v>83.56</v>
      </c>
      <c r="G15" s="2">
        <v>80.150000000000006</v>
      </c>
      <c r="H15" s="2">
        <v>86.45</v>
      </c>
      <c r="I15" s="2"/>
      <c r="J15" s="2"/>
      <c r="K15" s="2"/>
      <c r="L15" s="2"/>
      <c r="M15" s="2"/>
      <c r="N15" s="6">
        <f t="shared" si="0"/>
        <v>98.964285714285708</v>
      </c>
    </row>
    <row r="16" spans="1:14" x14ac:dyDescent="0.25">
      <c r="A16" s="4" t="s">
        <v>23</v>
      </c>
      <c r="B16" s="5">
        <f>AVERAGE(B4:B15)</f>
        <v>142.33863636363637</v>
      </c>
      <c r="C16" s="5">
        <f>AVERAGE(C4:C15)</f>
        <v>186.83545454545455</v>
      </c>
      <c r="D16" s="5">
        <f t="shared" ref="D16:M16" si="1">AVERAGE(D4:D15)</f>
        <v>201.64090909090908</v>
      </c>
      <c r="E16" s="5">
        <f t="shared" si="1"/>
        <v>145.97545454545454</v>
      </c>
      <c r="F16" s="5">
        <f t="shared" si="1"/>
        <v>84.713636363636354</v>
      </c>
      <c r="G16" s="5">
        <f t="shared" si="1"/>
        <v>72.590909090909093</v>
      </c>
      <c r="H16" s="5">
        <f t="shared" si="1"/>
        <v>72.320909090909083</v>
      </c>
      <c r="I16" s="5">
        <f t="shared" si="1"/>
        <v>70.188999999999993</v>
      </c>
      <c r="J16" s="5">
        <f t="shared" si="1"/>
        <v>74.249999999999986</v>
      </c>
      <c r="K16" s="5">
        <f t="shared" si="1"/>
        <v>75.734999999999999</v>
      </c>
      <c r="L16" s="5">
        <f t="shared" si="1"/>
        <v>80.433999999999997</v>
      </c>
      <c r="M16" s="5">
        <f t="shared" si="1"/>
        <v>77.581999999999994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1" workbookViewId="0">
      <selection activeCell="J19" sqref="J19"/>
    </sheetView>
  </sheetViews>
  <sheetFormatPr baseColWidth="10" defaultRowHeight="15" x14ac:dyDescent="0.25"/>
  <cols>
    <col min="1" max="1" width="13.5703125" customWidth="1"/>
    <col min="2" max="2" width="11" customWidth="1"/>
  </cols>
  <sheetData>
    <row r="1" spans="1:16" ht="23.25" x14ac:dyDescent="0.25">
      <c r="A1" s="2" t="s">
        <v>13</v>
      </c>
      <c r="C1" s="2" t="s">
        <v>22</v>
      </c>
    </row>
    <row r="3" spans="1:16" x14ac:dyDescent="0.25">
      <c r="A3" s="2" t="s">
        <v>12</v>
      </c>
      <c r="B3" s="2" t="s">
        <v>10</v>
      </c>
      <c r="C3" s="2" t="s">
        <v>11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</row>
    <row r="4" spans="1:16" x14ac:dyDescent="0.25">
      <c r="A4" s="2">
        <v>2010</v>
      </c>
      <c r="B4" s="3" t="s">
        <v>15</v>
      </c>
      <c r="C4" s="3" t="s">
        <v>15</v>
      </c>
      <c r="D4" s="3" t="s">
        <v>15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>
        <v>1.19</v>
      </c>
      <c r="L4" s="3">
        <v>1.1299999999999999</v>
      </c>
      <c r="M4" s="3">
        <v>3.16</v>
      </c>
      <c r="N4" s="6">
        <f>AVERAGE(B4:M4)</f>
        <v>1.8266666666666669</v>
      </c>
    </row>
    <row r="5" spans="1:16" x14ac:dyDescent="0.25">
      <c r="A5" s="2">
        <v>2011</v>
      </c>
      <c r="B5" s="3">
        <v>4.82</v>
      </c>
      <c r="C5" s="3">
        <v>9</v>
      </c>
      <c r="D5" s="3">
        <v>3.8741935483870975</v>
      </c>
      <c r="E5" s="3">
        <v>2.2499999999999996</v>
      </c>
      <c r="F5" s="3">
        <v>0.42258064516129035</v>
      </c>
      <c r="G5" s="3">
        <v>0</v>
      </c>
      <c r="H5" s="3">
        <v>8.0645161290322578E-2</v>
      </c>
      <c r="I5" s="3">
        <v>0.21</v>
      </c>
      <c r="J5" s="3">
        <v>1.99</v>
      </c>
      <c r="K5" s="3">
        <v>1.84</v>
      </c>
      <c r="L5" s="3">
        <v>2.36</v>
      </c>
      <c r="M5" s="3">
        <v>4.08</v>
      </c>
      <c r="N5" s="6">
        <f t="shared" ref="N5:N15" si="0">AVERAGE(B5:M5)</f>
        <v>2.5772849462365595</v>
      </c>
    </row>
    <row r="6" spans="1:16" x14ac:dyDescent="0.25">
      <c r="A6" s="2">
        <v>2012</v>
      </c>
      <c r="B6" s="3">
        <v>2.4900000000000002</v>
      </c>
      <c r="C6" s="3">
        <v>4.29</v>
      </c>
      <c r="D6" s="3">
        <v>1.82</v>
      </c>
      <c r="E6" s="3">
        <v>3.89</v>
      </c>
      <c r="F6" s="3">
        <v>0.75</v>
      </c>
      <c r="G6" s="3">
        <v>0.23</v>
      </c>
      <c r="H6" s="3">
        <v>0.02</v>
      </c>
      <c r="I6" s="3">
        <v>0.14000000000000001</v>
      </c>
      <c r="J6" s="3">
        <v>0.97</v>
      </c>
      <c r="K6" s="3">
        <v>1.1599999999999999</v>
      </c>
      <c r="L6" s="3">
        <v>1.6</v>
      </c>
      <c r="M6" s="3">
        <v>5.77</v>
      </c>
      <c r="N6" s="6">
        <f t="shared" si="0"/>
        <v>1.9275000000000002</v>
      </c>
    </row>
    <row r="7" spans="1:16" x14ac:dyDescent="0.25">
      <c r="A7" s="2">
        <v>2013</v>
      </c>
      <c r="B7" s="3">
        <v>4.24</v>
      </c>
      <c r="C7" s="3">
        <v>3.7</v>
      </c>
      <c r="D7" s="3">
        <v>2.04</v>
      </c>
      <c r="E7" s="3">
        <v>1.55</v>
      </c>
      <c r="F7" s="3">
        <v>0.19</v>
      </c>
      <c r="G7" s="3">
        <v>0.21</v>
      </c>
      <c r="H7" s="3">
        <v>0.02</v>
      </c>
      <c r="I7" s="3">
        <v>0.85</v>
      </c>
      <c r="J7" s="3">
        <v>1.17</v>
      </c>
      <c r="K7" s="3">
        <v>1.39</v>
      </c>
      <c r="L7" s="3">
        <v>0.91</v>
      </c>
      <c r="M7" s="3">
        <v>3.52</v>
      </c>
      <c r="N7" s="6">
        <f t="shared" si="0"/>
        <v>1.6491666666666667</v>
      </c>
    </row>
    <row r="8" spans="1:16" x14ac:dyDescent="0.25">
      <c r="A8" s="2">
        <v>2014</v>
      </c>
      <c r="B8" s="3">
        <v>4.46</v>
      </c>
      <c r="C8" s="3">
        <v>3.32</v>
      </c>
      <c r="D8" s="3">
        <v>5.0599999999999996</v>
      </c>
      <c r="E8" s="3">
        <v>1.65</v>
      </c>
      <c r="F8" s="3">
        <v>0.89</v>
      </c>
      <c r="G8" s="3">
        <v>0.05</v>
      </c>
      <c r="H8" s="3">
        <v>0.1</v>
      </c>
      <c r="I8" s="3">
        <v>0</v>
      </c>
      <c r="J8" s="3">
        <v>2.41</v>
      </c>
      <c r="K8" s="3">
        <v>1.08</v>
      </c>
      <c r="L8" s="3">
        <v>1.69</v>
      </c>
      <c r="M8" s="3">
        <v>2.8</v>
      </c>
      <c r="N8" s="6">
        <f t="shared" si="0"/>
        <v>1.9591666666666672</v>
      </c>
    </row>
    <row r="9" spans="1:16" x14ac:dyDescent="0.25">
      <c r="A9" s="2">
        <v>2015</v>
      </c>
      <c r="B9" s="2" t="s">
        <v>15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2" t="s">
        <v>15</v>
      </c>
      <c r="M9" s="2" t="s">
        <v>15</v>
      </c>
      <c r="N9" s="6" t="e">
        <f t="shared" si="0"/>
        <v>#DIV/0!</v>
      </c>
      <c r="P9" s="12"/>
    </row>
    <row r="10" spans="1:16" x14ac:dyDescent="0.25">
      <c r="A10" s="2">
        <v>2016</v>
      </c>
      <c r="B10" s="2" t="s">
        <v>15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15</v>
      </c>
      <c r="L10" s="2" t="s">
        <v>15</v>
      </c>
      <c r="M10" s="2" t="s">
        <v>15</v>
      </c>
      <c r="N10" s="6" t="e">
        <f t="shared" si="0"/>
        <v>#DIV/0!</v>
      </c>
    </row>
    <row r="11" spans="1:16" x14ac:dyDescent="0.25">
      <c r="A11" s="2">
        <v>2017</v>
      </c>
      <c r="B11" s="2" t="s">
        <v>15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2" t="s">
        <v>15</v>
      </c>
      <c r="M11" s="2" t="s">
        <v>15</v>
      </c>
      <c r="N11" s="6" t="e">
        <f t="shared" si="0"/>
        <v>#DIV/0!</v>
      </c>
    </row>
    <row r="12" spans="1:16" x14ac:dyDescent="0.25">
      <c r="A12" s="2">
        <v>2018</v>
      </c>
      <c r="B12" s="2" t="s">
        <v>15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2" t="s">
        <v>15</v>
      </c>
      <c r="L12" s="2" t="s">
        <v>15</v>
      </c>
      <c r="M12" s="2" t="s">
        <v>15</v>
      </c>
      <c r="N12" s="6" t="e">
        <f t="shared" si="0"/>
        <v>#DIV/0!</v>
      </c>
    </row>
    <row r="13" spans="1:16" x14ac:dyDescent="0.25">
      <c r="A13" s="2">
        <v>2019</v>
      </c>
      <c r="B13" s="2" t="s">
        <v>15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2" t="s">
        <v>15</v>
      </c>
      <c r="M13" s="2" t="s">
        <v>15</v>
      </c>
      <c r="N13" s="6" t="e">
        <f t="shared" si="0"/>
        <v>#DIV/0!</v>
      </c>
    </row>
    <row r="14" spans="1:16" x14ac:dyDescent="0.25">
      <c r="A14" s="2">
        <v>2020</v>
      </c>
      <c r="B14" s="2" t="s">
        <v>15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2" t="s">
        <v>15</v>
      </c>
      <c r="M14" s="2" t="s">
        <v>15</v>
      </c>
      <c r="N14" s="6" t="e">
        <f t="shared" si="0"/>
        <v>#DIV/0!</v>
      </c>
    </row>
    <row r="15" spans="1:16" x14ac:dyDescent="0.25">
      <c r="A15" s="2">
        <v>2021</v>
      </c>
      <c r="B15" s="2" t="s">
        <v>15</v>
      </c>
      <c r="C15" s="2" t="s">
        <v>15</v>
      </c>
      <c r="D15" s="2" t="s">
        <v>15</v>
      </c>
      <c r="E15" s="2" t="s">
        <v>15</v>
      </c>
      <c r="F15" s="2" t="s">
        <v>15</v>
      </c>
      <c r="G15" s="2" t="s">
        <v>15</v>
      </c>
      <c r="H15" s="2" t="s">
        <v>15</v>
      </c>
      <c r="I15" s="2" t="s">
        <v>15</v>
      </c>
      <c r="J15" s="2" t="s">
        <v>15</v>
      </c>
      <c r="K15" s="2" t="s">
        <v>15</v>
      </c>
      <c r="L15" s="2" t="s">
        <v>15</v>
      </c>
      <c r="M15" s="2" t="s">
        <v>15</v>
      </c>
      <c r="N15" s="6" t="e">
        <f t="shared" si="0"/>
        <v>#DIV/0!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5"/>
  <sheetViews>
    <sheetView topLeftCell="A16" workbookViewId="0">
      <selection activeCell="O27" sqref="O27"/>
    </sheetView>
  </sheetViews>
  <sheetFormatPr baseColWidth="10" defaultRowHeight="15" x14ac:dyDescent="0.25"/>
  <cols>
    <col min="3" max="3" width="10.85546875" customWidth="1"/>
  </cols>
  <sheetData>
    <row r="1" spans="1:16" ht="23.25" x14ac:dyDescent="0.25">
      <c r="A1" s="2" t="s">
        <v>21</v>
      </c>
      <c r="D1" s="2" t="s">
        <v>22</v>
      </c>
    </row>
    <row r="3" spans="1:16" x14ac:dyDescent="0.25">
      <c r="A3" s="2" t="s">
        <v>12</v>
      </c>
      <c r="B3" s="2" t="s">
        <v>16</v>
      </c>
      <c r="C3" s="2" t="s">
        <v>10</v>
      </c>
      <c r="D3" s="2" t="s">
        <v>11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8</v>
      </c>
      <c r="N3" s="2" t="s">
        <v>9</v>
      </c>
    </row>
    <row r="4" spans="1:16" x14ac:dyDescent="0.25">
      <c r="A4" s="2">
        <v>2010</v>
      </c>
      <c r="B4" s="1"/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s">
        <v>15</v>
      </c>
    </row>
    <row r="5" spans="1:16" x14ac:dyDescent="0.25">
      <c r="A5" s="2">
        <v>2011</v>
      </c>
      <c r="B5" s="1"/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</row>
    <row r="6" spans="1:16" x14ac:dyDescent="0.25">
      <c r="A6" s="2">
        <v>2012</v>
      </c>
      <c r="B6" s="1"/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2" t="s">
        <v>15</v>
      </c>
      <c r="M6" s="2" t="s">
        <v>15</v>
      </c>
      <c r="N6" s="2" t="s">
        <v>15</v>
      </c>
    </row>
    <row r="7" spans="1:16" x14ac:dyDescent="0.25">
      <c r="A7" s="2">
        <v>2013</v>
      </c>
      <c r="B7" s="1"/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2" t="s">
        <v>15</v>
      </c>
      <c r="M7" s="2" t="s">
        <v>15</v>
      </c>
      <c r="N7" s="2" t="s">
        <v>15</v>
      </c>
    </row>
    <row r="8" spans="1:16" x14ac:dyDescent="0.25">
      <c r="A8" s="2">
        <v>2014</v>
      </c>
      <c r="B8" s="1"/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2" t="s">
        <v>15</v>
      </c>
      <c r="M8" s="2" t="s">
        <v>15</v>
      </c>
      <c r="N8" s="2" t="s">
        <v>15</v>
      </c>
    </row>
    <row r="9" spans="1:16" x14ac:dyDescent="0.25">
      <c r="A9" s="2">
        <v>2015</v>
      </c>
      <c r="B9" s="1"/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2" t="s">
        <v>15</v>
      </c>
      <c r="M9" s="2" t="s">
        <v>15</v>
      </c>
      <c r="N9" s="2" t="s">
        <v>15</v>
      </c>
    </row>
    <row r="10" spans="1:16" x14ac:dyDescent="0.25">
      <c r="A10" s="2">
        <v>2016</v>
      </c>
      <c r="B10" s="1"/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15</v>
      </c>
      <c r="L10" s="2" t="s">
        <v>15</v>
      </c>
      <c r="M10" s="2" t="s">
        <v>15</v>
      </c>
      <c r="N10" s="2" t="s">
        <v>15</v>
      </c>
    </row>
    <row r="11" spans="1:16" x14ac:dyDescent="0.25">
      <c r="B11" s="1"/>
    </row>
    <row r="12" spans="1:16" x14ac:dyDescent="0.25">
      <c r="A12" s="9">
        <v>2017</v>
      </c>
      <c r="B12" s="2" t="s">
        <v>17</v>
      </c>
      <c r="C12" s="3">
        <v>1.5541935483870968</v>
      </c>
      <c r="D12" s="3">
        <v>1.6921428571428567</v>
      </c>
      <c r="E12" s="3">
        <v>2.3490322580645153</v>
      </c>
      <c r="F12" s="3">
        <v>1.8906666666666667</v>
      </c>
      <c r="G12" s="3">
        <v>1.3032258064516131</v>
      </c>
      <c r="H12" s="3">
        <v>1.4685714285714284</v>
      </c>
      <c r="I12" s="3">
        <v>0.98</v>
      </c>
      <c r="J12" s="3">
        <v>0.88903225806451636</v>
      </c>
      <c r="K12" s="3">
        <v>1.0433333333333334</v>
      </c>
      <c r="L12" s="3">
        <v>1.1535483870967744</v>
      </c>
      <c r="M12" s="3">
        <v>1.1326666666666665</v>
      </c>
      <c r="N12" s="3">
        <v>0.85935483870967755</v>
      </c>
      <c r="O12" s="6">
        <f>AVERAGE(C12:N12)</f>
        <v>1.3596473374295954</v>
      </c>
      <c r="P12" s="6">
        <f>AVERAGE(O12:O15)</f>
        <v>1.5239251472094215</v>
      </c>
    </row>
    <row r="13" spans="1:16" x14ac:dyDescent="0.25">
      <c r="A13" s="10"/>
      <c r="B13" s="2" t="s">
        <v>18</v>
      </c>
      <c r="C13" s="3">
        <v>1.5980645161290326</v>
      </c>
      <c r="D13" s="3">
        <v>1.7128571428571429</v>
      </c>
      <c r="E13" s="3">
        <v>2.447741935483871</v>
      </c>
      <c r="F13" s="3">
        <v>1.9953333333333336</v>
      </c>
      <c r="G13" s="3">
        <v>1.3561290322580641</v>
      </c>
      <c r="H13" s="3">
        <v>1.5314285714285714</v>
      </c>
      <c r="I13" s="3">
        <v>0.99354838709677407</v>
      </c>
      <c r="J13" s="3">
        <v>0.92903225806451617</v>
      </c>
      <c r="K13" s="3">
        <v>1.0833333333333333</v>
      </c>
      <c r="L13" s="3">
        <v>1.1774193548387097</v>
      </c>
      <c r="M13" s="3">
        <v>1.1446666666666667</v>
      </c>
      <c r="N13" s="3">
        <v>0.9419354838709677</v>
      </c>
      <c r="O13" s="6">
        <f t="shared" ref="O13:O35" si="0">AVERAGE(C13:N13)</f>
        <v>1.4092908346134154</v>
      </c>
      <c r="P13" s="6" t="e">
        <f t="shared" ref="P13:P35" si="1">AVERAGE(O13:O16)</f>
        <v>#DIV/0!</v>
      </c>
    </row>
    <row r="14" spans="1:16" x14ac:dyDescent="0.25">
      <c r="A14" s="10"/>
      <c r="B14" s="2" t="s">
        <v>19</v>
      </c>
      <c r="C14" s="3">
        <v>1.6290322580645162</v>
      </c>
      <c r="D14" s="3">
        <v>1.6657142857142857</v>
      </c>
      <c r="E14" s="3">
        <v>2.5026666666666673</v>
      </c>
      <c r="F14" s="3">
        <v>8.3166666666666647</v>
      </c>
      <c r="G14" s="3">
        <v>1.3535483870967744</v>
      </c>
      <c r="H14" s="3">
        <v>1.5628571428571429</v>
      </c>
      <c r="I14" s="3">
        <v>1.0277419354838713</v>
      </c>
      <c r="J14" s="3">
        <v>0.87935483870967746</v>
      </c>
      <c r="K14" s="3">
        <v>1.0886666666666669</v>
      </c>
      <c r="L14" s="3">
        <v>1.187741935483871</v>
      </c>
      <c r="M14" s="3">
        <v>1.1446666666666663</v>
      </c>
      <c r="N14" s="3">
        <v>1.0038709677419353</v>
      </c>
      <c r="O14" s="6">
        <f t="shared" si="0"/>
        <v>1.9468773681515616</v>
      </c>
      <c r="P14" s="6" t="e">
        <f t="shared" si="1"/>
        <v>#DIV/0!</v>
      </c>
    </row>
    <row r="15" spans="1:16" x14ac:dyDescent="0.25">
      <c r="A15" s="11"/>
      <c r="B15" s="2" t="s">
        <v>20</v>
      </c>
      <c r="C15" s="3">
        <v>1.5935483870967746</v>
      </c>
      <c r="D15" s="3">
        <v>1.675714285714285</v>
      </c>
      <c r="E15" s="3">
        <v>2.4929032258064523</v>
      </c>
      <c r="F15" s="3">
        <v>1.9406666666666668</v>
      </c>
      <c r="G15" s="3">
        <v>1.316129032258065</v>
      </c>
      <c r="H15" s="3">
        <v>1.5171428571428571</v>
      </c>
      <c r="I15" s="3">
        <v>0.9825806451612904</v>
      </c>
      <c r="J15" s="3">
        <v>0.84258064516129039</v>
      </c>
      <c r="K15" s="3">
        <v>1.0353333333333334</v>
      </c>
      <c r="L15" s="3">
        <v>1.1174193548387097</v>
      </c>
      <c r="M15" s="3">
        <v>1.0626666666666666</v>
      </c>
      <c r="N15" s="3">
        <v>0.98193548387096752</v>
      </c>
      <c r="O15" s="6">
        <f t="shared" si="0"/>
        <v>1.3798850486431133</v>
      </c>
      <c r="P15" s="6" t="e">
        <f t="shared" si="1"/>
        <v>#DIV/0!</v>
      </c>
    </row>
    <row r="16" spans="1:16" ht="15.75" customHeight="1" x14ac:dyDescent="0.25">
      <c r="B16" s="1"/>
      <c r="O16" s="6" t="e">
        <f t="shared" si="0"/>
        <v>#DIV/0!</v>
      </c>
      <c r="P16" s="6" t="e">
        <f t="shared" si="1"/>
        <v>#DIV/0!</v>
      </c>
    </row>
    <row r="17" spans="1:16" ht="15.75" customHeight="1" x14ac:dyDescent="0.25">
      <c r="A17" s="2"/>
      <c r="B17" s="2" t="s">
        <v>17</v>
      </c>
      <c r="C17" s="3">
        <v>1.3806451612903226</v>
      </c>
      <c r="D17" s="3">
        <v>1.4907142857142859</v>
      </c>
      <c r="E17" s="3">
        <v>1.812258064516129</v>
      </c>
      <c r="F17" s="3">
        <v>1.5</v>
      </c>
      <c r="G17" s="3">
        <v>0.84451612903225803</v>
      </c>
      <c r="H17" s="3">
        <v>0.85000000000000009</v>
      </c>
      <c r="I17" s="3">
        <v>0.91548387096774209</v>
      </c>
      <c r="J17" s="3">
        <v>0.99419354838709684</v>
      </c>
      <c r="K17" s="3">
        <v>0.89130434782608714</v>
      </c>
      <c r="L17" s="3">
        <v>1.3343999999999996</v>
      </c>
      <c r="M17" s="3">
        <v>0.97454545454545471</v>
      </c>
      <c r="N17" s="3">
        <v>0.84869565217391318</v>
      </c>
      <c r="O17" s="6">
        <f t="shared" si="0"/>
        <v>1.1530630428711075</v>
      </c>
      <c r="P17" s="6">
        <f>AVERAGE(O17:O20)</f>
        <v>1.355443041121166</v>
      </c>
    </row>
    <row r="18" spans="1:16" ht="15.75" customHeight="1" x14ac:dyDescent="0.25">
      <c r="A18" s="2">
        <v>2018</v>
      </c>
      <c r="B18" s="2" t="s">
        <v>18</v>
      </c>
      <c r="C18" s="3">
        <v>1.39448275862069</v>
      </c>
      <c r="D18" s="3">
        <v>1.4914285714285715</v>
      </c>
      <c r="E18" s="3">
        <v>7.5348387096774196</v>
      </c>
      <c r="F18" s="3">
        <v>1.5279999999999998</v>
      </c>
      <c r="G18" s="3">
        <v>0.9</v>
      </c>
      <c r="H18" s="3">
        <v>0.91266666666666696</v>
      </c>
      <c r="I18" s="3">
        <v>0.94387096774193557</v>
      </c>
      <c r="J18" s="3">
        <v>1.0180645161290323</v>
      </c>
      <c r="K18" s="3">
        <v>0.90695652173913055</v>
      </c>
      <c r="L18" s="3">
        <v>1.3516666666666668</v>
      </c>
      <c r="M18" s="3">
        <v>1.0281818181818183</v>
      </c>
      <c r="N18" s="3">
        <v>0.83826086956521728</v>
      </c>
      <c r="O18" s="6">
        <f t="shared" si="0"/>
        <v>1.6540348388680954</v>
      </c>
      <c r="P18" s="6" t="e">
        <f t="shared" si="1"/>
        <v>#DIV/0!</v>
      </c>
    </row>
    <row r="19" spans="1:16" ht="15.75" customHeight="1" x14ac:dyDescent="0.25">
      <c r="A19" s="2"/>
      <c r="B19" s="2" t="s">
        <v>19</v>
      </c>
      <c r="C19" s="3">
        <v>1.428666666666667</v>
      </c>
      <c r="D19" s="3">
        <v>1.5046153846153845</v>
      </c>
      <c r="E19" s="3">
        <v>1.8335483870967739</v>
      </c>
      <c r="F19" s="3">
        <v>1.5203333333333338</v>
      </c>
      <c r="G19" s="3">
        <v>0.95612903225806467</v>
      </c>
      <c r="H19" s="3">
        <v>0.92800000000000016</v>
      </c>
      <c r="I19" s="3">
        <v>0.99225806451612908</v>
      </c>
      <c r="J19" s="3">
        <v>1.0458064516129031</v>
      </c>
      <c r="K19" s="3">
        <v>0.96782608695652195</v>
      </c>
      <c r="L19" s="3">
        <v>1.3733333333333333</v>
      </c>
      <c r="M19" s="3">
        <v>1.1154545454545455</v>
      </c>
      <c r="N19" s="3">
        <v>0.91565217391304354</v>
      </c>
      <c r="O19" s="6">
        <f t="shared" si="0"/>
        <v>1.2151352883130582</v>
      </c>
      <c r="P19" s="6" t="e">
        <f t="shared" si="1"/>
        <v>#DIV/0!</v>
      </c>
    </row>
    <row r="20" spans="1:16" ht="15.75" customHeight="1" x14ac:dyDescent="0.25">
      <c r="A20" s="2"/>
      <c r="B20" s="2" t="s">
        <v>20</v>
      </c>
      <c r="C20" s="3">
        <v>1.3406666666666665</v>
      </c>
      <c r="D20" s="3">
        <v>1.4200000000000002</v>
      </c>
      <c r="E20" s="3">
        <v>1.76516129032258</v>
      </c>
      <c r="F20" s="3">
        <v>4.484</v>
      </c>
      <c r="G20" s="3">
        <v>0.83290322580645171</v>
      </c>
      <c r="H20" s="3">
        <v>0.81933333333333336</v>
      </c>
      <c r="I20" s="3">
        <v>0.96</v>
      </c>
      <c r="J20" s="3">
        <v>1.0116129032258063</v>
      </c>
      <c r="K20" s="3">
        <v>0.96347826086956534</v>
      </c>
      <c r="L20" s="3">
        <v>1.32</v>
      </c>
      <c r="M20" s="3">
        <v>0.99818181818181817</v>
      </c>
      <c r="N20" s="3">
        <v>0.87913043478260866</v>
      </c>
      <c r="O20" s="6">
        <f t="shared" si="0"/>
        <v>1.3995389944324026</v>
      </c>
      <c r="P20" s="6" t="e">
        <f t="shared" si="1"/>
        <v>#DIV/0!</v>
      </c>
    </row>
    <row r="21" spans="1:16" x14ac:dyDescent="0.25">
      <c r="B21" s="1"/>
      <c r="O21" s="6" t="e">
        <f t="shared" si="0"/>
        <v>#DIV/0!</v>
      </c>
      <c r="P21" s="6" t="e">
        <f t="shared" si="1"/>
        <v>#DIV/0!</v>
      </c>
    </row>
    <row r="22" spans="1:16" x14ac:dyDescent="0.25">
      <c r="A22" s="2"/>
      <c r="B22" s="2" t="s">
        <v>17</v>
      </c>
      <c r="C22" s="3">
        <v>1.0754838709677421</v>
      </c>
      <c r="D22" s="3">
        <v>2.1728571428571426</v>
      </c>
      <c r="E22" s="3">
        <v>2.2825806451612896</v>
      </c>
      <c r="F22" s="3">
        <v>1.1833333333333333</v>
      </c>
      <c r="G22" s="3">
        <v>0.532258064516129</v>
      </c>
      <c r="H22" s="3">
        <v>0.31600000000000006</v>
      </c>
      <c r="I22" s="3">
        <v>0.3161290322580646</v>
      </c>
      <c r="J22" s="3">
        <v>0.26193548387096777</v>
      </c>
      <c r="K22" s="3">
        <v>0.24333333333333337</v>
      </c>
      <c r="L22" s="3">
        <v>0.31225806451612909</v>
      </c>
      <c r="M22" s="3">
        <v>0.46266666666666662</v>
      </c>
      <c r="N22" s="3">
        <v>1.2548387096774198</v>
      </c>
      <c r="O22" s="6">
        <f t="shared" si="0"/>
        <v>0.86780619559651839</v>
      </c>
      <c r="P22" s="6">
        <f>AVERAGE(O22:O25)</f>
        <v>0.87687103174603176</v>
      </c>
    </row>
    <row r="23" spans="1:16" x14ac:dyDescent="0.25">
      <c r="A23" s="2">
        <v>2019</v>
      </c>
      <c r="B23" s="2" t="s">
        <v>18</v>
      </c>
      <c r="C23" s="3">
        <v>1.0883870967741935</v>
      </c>
      <c r="D23" s="3">
        <v>2.213571428571429</v>
      </c>
      <c r="E23" s="3">
        <v>2.3019354838709676</v>
      </c>
      <c r="F23" s="3">
        <v>1.1813333333333336</v>
      </c>
      <c r="G23" s="3">
        <v>0.532258064516129</v>
      </c>
      <c r="H23" s="3">
        <v>0.33333333333333337</v>
      </c>
      <c r="I23" s="3">
        <v>0.3451612903225808</v>
      </c>
      <c r="J23" s="3">
        <v>0.24838709677419354</v>
      </c>
      <c r="K23" s="3">
        <v>0.25266666666666676</v>
      </c>
      <c r="L23" s="3">
        <v>0.33741935483870972</v>
      </c>
      <c r="M23" s="3">
        <v>0.50066666666666659</v>
      </c>
      <c r="N23" s="3">
        <v>1.2529032258064514</v>
      </c>
      <c r="O23" s="6">
        <f t="shared" si="0"/>
        <v>0.88233525345622121</v>
      </c>
      <c r="P23" s="6" t="e">
        <f t="shared" si="1"/>
        <v>#DIV/0!</v>
      </c>
    </row>
    <row r="24" spans="1:16" x14ac:dyDescent="0.25">
      <c r="A24" s="2"/>
      <c r="B24" s="2" t="s">
        <v>19</v>
      </c>
      <c r="C24" s="3">
        <v>1.1612903225806452</v>
      </c>
      <c r="D24" s="3">
        <v>2.1778571428571434</v>
      </c>
      <c r="E24" s="3">
        <v>2.2967741935483876</v>
      </c>
      <c r="F24" s="3">
        <v>1.1719999999999999</v>
      </c>
      <c r="G24" s="3">
        <v>0.52774193548387105</v>
      </c>
      <c r="H24" s="3">
        <v>0.36533333333333329</v>
      </c>
      <c r="I24" s="3">
        <v>0.37096774193548387</v>
      </c>
      <c r="J24" s="3">
        <v>0.26580645161290323</v>
      </c>
      <c r="K24" s="3">
        <v>0.26133333333333336</v>
      </c>
      <c r="L24" s="3">
        <v>0.33677419354838711</v>
      </c>
      <c r="M24" s="3">
        <v>0.51400000000000001</v>
      </c>
      <c r="N24" s="3">
        <v>1.2135483870967743</v>
      </c>
      <c r="O24" s="6">
        <f t="shared" si="0"/>
        <v>0.88861891961085482</v>
      </c>
      <c r="P24" s="6" t="e">
        <f t="shared" si="1"/>
        <v>#DIV/0!</v>
      </c>
    </row>
    <row r="25" spans="1:16" x14ac:dyDescent="0.25">
      <c r="A25" s="2"/>
      <c r="B25" s="2" t="s">
        <v>20</v>
      </c>
      <c r="C25" s="3">
        <v>1.130967741935484</v>
      </c>
      <c r="D25" s="3">
        <v>2.1528571428571426</v>
      </c>
      <c r="E25" s="3">
        <v>2.2767741935483872</v>
      </c>
      <c r="F25" s="3">
        <v>1.1513333333333333</v>
      </c>
      <c r="G25" s="3">
        <v>0.50967741935483868</v>
      </c>
      <c r="H25" s="3">
        <v>0.3299999999999999</v>
      </c>
      <c r="I25" s="3">
        <v>0.32903225806451625</v>
      </c>
      <c r="J25" s="3">
        <v>0.28129032258064518</v>
      </c>
      <c r="K25" s="3">
        <v>0.25600000000000001</v>
      </c>
      <c r="L25" s="3">
        <v>0.30000000000000004</v>
      </c>
      <c r="M25" s="3">
        <v>0.50933333333333342</v>
      </c>
      <c r="N25" s="3">
        <v>1.1974193548387091</v>
      </c>
      <c r="O25" s="6">
        <f t="shared" si="0"/>
        <v>0.86872375832053272</v>
      </c>
      <c r="P25" s="6" t="e">
        <f t="shared" si="1"/>
        <v>#DIV/0!</v>
      </c>
    </row>
    <row r="26" spans="1:16" x14ac:dyDescent="0.25">
      <c r="B26" s="1"/>
      <c r="O26" s="6" t="e">
        <f t="shared" si="0"/>
        <v>#DIV/0!</v>
      </c>
      <c r="P26" s="6" t="e">
        <f t="shared" si="1"/>
        <v>#DIV/0!</v>
      </c>
    </row>
    <row r="27" spans="1:16" x14ac:dyDescent="0.25">
      <c r="A27" s="2"/>
      <c r="B27" s="2" t="s">
        <v>17</v>
      </c>
      <c r="C27" s="3">
        <v>0.70451612903225813</v>
      </c>
      <c r="D27" s="3">
        <v>1.3386206896551724</v>
      </c>
      <c r="E27" s="3">
        <v>0.97999999999999987</v>
      </c>
      <c r="F27" s="3" t="s">
        <v>15</v>
      </c>
      <c r="G27" s="3" t="s">
        <v>15</v>
      </c>
      <c r="H27" s="3" t="s">
        <v>15</v>
      </c>
      <c r="I27" s="3" t="s">
        <v>15</v>
      </c>
      <c r="J27" s="3" t="s">
        <v>15</v>
      </c>
      <c r="K27" s="3">
        <v>0.28000000000000003</v>
      </c>
      <c r="L27" s="3">
        <v>0.25483870967741934</v>
      </c>
      <c r="M27" s="3">
        <v>0.14214285714285721</v>
      </c>
      <c r="N27" s="3">
        <v>0.3019354838709678</v>
      </c>
      <c r="O27" s="6">
        <f t="shared" si="0"/>
        <v>0.57172198133981067</v>
      </c>
      <c r="P27" s="6">
        <f t="shared" si="1"/>
        <v>0.57860696161325831</v>
      </c>
    </row>
    <row r="28" spans="1:16" x14ac:dyDescent="0.25">
      <c r="A28" s="2">
        <v>2020</v>
      </c>
      <c r="B28" s="2" t="s">
        <v>18</v>
      </c>
      <c r="C28" s="3">
        <v>0.70193548387096782</v>
      </c>
      <c r="D28" s="3">
        <v>1.3572413793103446</v>
      </c>
      <c r="E28" s="3">
        <v>0.98749999999999993</v>
      </c>
      <c r="F28" s="3" t="s">
        <v>15</v>
      </c>
      <c r="G28" s="3" t="s">
        <v>15</v>
      </c>
      <c r="H28" s="3" t="s">
        <v>15</v>
      </c>
      <c r="I28" s="3" t="s">
        <v>15</v>
      </c>
      <c r="J28" s="3" t="s">
        <v>15</v>
      </c>
      <c r="K28" s="3">
        <v>0.29333333333333333</v>
      </c>
      <c r="L28" s="3">
        <v>0.27032258064516124</v>
      </c>
      <c r="M28" s="3">
        <v>0.14551724137931041</v>
      </c>
      <c r="N28" s="3">
        <v>0.29733333333333339</v>
      </c>
      <c r="O28" s="6">
        <f t="shared" si="0"/>
        <v>0.57902619312463588</v>
      </c>
      <c r="P28" s="6" t="e">
        <f t="shared" si="1"/>
        <v>#DIV/0!</v>
      </c>
    </row>
    <row r="29" spans="1:16" x14ac:dyDescent="0.25">
      <c r="A29" s="2"/>
      <c r="B29" s="2" t="s">
        <v>19</v>
      </c>
      <c r="C29" s="3">
        <v>0.6980645161290322</v>
      </c>
      <c r="D29" s="3">
        <v>1.3510344827586211</v>
      </c>
      <c r="E29" s="3">
        <v>0.99749999999999994</v>
      </c>
      <c r="F29" s="3" t="s">
        <v>15</v>
      </c>
      <c r="G29" s="3" t="s">
        <v>15</v>
      </c>
      <c r="H29" s="3" t="s">
        <v>15</v>
      </c>
      <c r="I29" s="3" t="s">
        <v>15</v>
      </c>
      <c r="J29" s="3" t="s">
        <v>15</v>
      </c>
      <c r="K29" s="3">
        <v>0.27999999999999997</v>
      </c>
      <c r="L29" s="3">
        <v>0.31642857142857145</v>
      </c>
      <c r="M29" s="3">
        <v>0.14500000000000007</v>
      </c>
      <c r="N29" s="3">
        <v>0.31214285714285717</v>
      </c>
      <c r="O29" s="6">
        <f t="shared" si="0"/>
        <v>0.58573863249415459</v>
      </c>
      <c r="P29" s="6" t="e">
        <f t="shared" si="1"/>
        <v>#DIV/0!</v>
      </c>
    </row>
    <row r="30" spans="1:16" x14ac:dyDescent="0.25">
      <c r="A30" s="2"/>
      <c r="B30" s="2" t="s">
        <v>20</v>
      </c>
      <c r="C30" s="3">
        <v>0.68258064516129024</v>
      </c>
      <c r="D30" s="3">
        <v>1.3282758620689656</v>
      </c>
      <c r="E30" s="3">
        <v>0.94750000000000001</v>
      </c>
      <c r="F30" s="3" t="s">
        <v>15</v>
      </c>
      <c r="G30" s="3" t="s">
        <v>15</v>
      </c>
      <c r="H30" s="3" t="s">
        <v>15</v>
      </c>
      <c r="I30" s="3" t="s">
        <v>15</v>
      </c>
      <c r="J30" s="3" t="s">
        <v>15</v>
      </c>
      <c r="K30" s="3">
        <v>0.27666666666666667</v>
      </c>
      <c r="L30" s="3">
        <v>0.28133333333333332</v>
      </c>
      <c r="M30" s="3">
        <v>0.14923076923076931</v>
      </c>
      <c r="N30" s="3">
        <v>0.38</v>
      </c>
      <c r="O30" s="6">
        <f t="shared" si="0"/>
        <v>0.57794103949443232</v>
      </c>
      <c r="P30" s="6" t="e">
        <f t="shared" si="1"/>
        <v>#DIV/0!</v>
      </c>
    </row>
    <row r="31" spans="1:16" x14ac:dyDescent="0.25">
      <c r="B31" s="1"/>
      <c r="O31" s="6" t="e">
        <f t="shared" si="0"/>
        <v>#DIV/0!</v>
      </c>
      <c r="P31" s="6" t="e">
        <f t="shared" si="1"/>
        <v>#DIV/0!</v>
      </c>
    </row>
    <row r="32" spans="1:16" x14ac:dyDescent="0.25">
      <c r="B32" s="2" t="s">
        <v>17</v>
      </c>
      <c r="C32" s="3">
        <v>1.283870967741936</v>
      </c>
      <c r="D32" s="3">
        <v>0.70071428571428551</v>
      </c>
      <c r="E32" s="3">
        <v>1.1199999999999999</v>
      </c>
      <c r="F32" s="3">
        <v>1.3259999999999998</v>
      </c>
      <c r="G32" s="3">
        <v>0.25600000000000001</v>
      </c>
      <c r="H32" s="3">
        <v>0.32200000000000006</v>
      </c>
      <c r="I32" s="3">
        <v>0.47806451612903222</v>
      </c>
      <c r="J32" s="3">
        <v>0.37882352941176473</v>
      </c>
      <c r="K32" s="3"/>
      <c r="L32" s="3"/>
      <c r="M32" s="3"/>
      <c r="N32" s="3"/>
      <c r="O32" s="6">
        <f t="shared" si="0"/>
        <v>0.73318416237462736</v>
      </c>
      <c r="P32" s="6">
        <f t="shared" si="1"/>
        <v>0.73978351722015279</v>
      </c>
    </row>
    <row r="33" spans="1:16" x14ac:dyDescent="0.25">
      <c r="A33" s="2">
        <v>2021</v>
      </c>
      <c r="B33" s="2" t="s">
        <v>18</v>
      </c>
      <c r="C33" s="3">
        <v>1.281935483870968</v>
      </c>
      <c r="D33" s="3">
        <v>0.69142857142857128</v>
      </c>
      <c r="E33" s="3">
        <v>1.1432258064516128</v>
      </c>
      <c r="F33" s="3">
        <v>1.3413333333333335</v>
      </c>
      <c r="G33" s="3">
        <v>0.25870967741935474</v>
      </c>
      <c r="H33" s="3">
        <v>0.39666666666666672</v>
      </c>
      <c r="I33" s="3">
        <v>0.46799999999999997</v>
      </c>
      <c r="J33" s="3">
        <v>0.42352941176470599</v>
      </c>
      <c r="K33" s="3"/>
      <c r="L33" s="3"/>
      <c r="M33" s="3"/>
      <c r="N33" s="3"/>
      <c r="O33" s="6">
        <f t="shared" si="0"/>
        <v>0.75060361886690163</v>
      </c>
      <c r="P33" s="6"/>
    </row>
    <row r="34" spans="1:16" x14ac:dyDescent="0.25">
      <c r="B34" s="2" t="s">
        <v>19</v>
      </c>
      <c r="C34" s="3">
        <v>1.2638709677419357</v>
      </c>
      <c r="D34" s="3">
        <v>0.70857142857142841</v>
      </c>
      <c r="E34" s="3">
        <v>1.1387096774193548</v>
      </c>
      <c r="F34" s="3">
        <v>1.3551724137931036</v>
      </c>
      <c r="G34" s="3">
        <v>0.28451612903225798</v>
      </c>
      <c r="H34" s="3">
        <v>0.40666666666666668</v>
      </c>
      <c r="I34" s="3">
        <v>0.47066666666666684</v>
      </c>
      <c r="J34" s="3">
        <v>0.44352941176470601</v>
      </c>
      <c r="K34" s="3"/>
      <c r="L34" s="3"/>
      <c r="M34" s="3"/>
      <c r="N34" s="3"/>
      <c r="O34" s="6">
        <f t="shared" si="0"/>
        <v>0.75896292020701495</v>
      </c>
      <c r="P34" s="6"/>
    </row>
    <row r="35" spans="1:16" x14ac:dyDescent="0.25">
      <c r="B35" s="2" t="s">
        <v>20</v>
      </c>
      <c r="C35" s="3">
        <v>1.2722580645161288</v>
      </c>
      <c r="D35" s="3">
        <v>0.66714285714285715</v>
      </c>
      <c r="E35" s="3">
        <v>1.1109677419354838</v>
      </c>
      <c r="F35" s="3">
        <v>1.3234482758620694</v>
      </c>
      <c r="G35" s="3">
        <v>0.25333333333333324</v>
      </c>
      <c r="H35" s="3">
        <v>0.36399999999999993</v>
      </c>
      <c r="I35" s="3">
        <v>0.39866666666666667</v>
      </c>
      <c r="J35" s="3">
        <v>0.34125</v>
      </c>
      <c r="K35" s="3"/>
      <c r="L35" s="3"/>
      <c r="M35" s="3"/>
      <c r="N35" s="3"/>
      <c r="O35" s="6">
        <f t="shared" si="0"/>
        <v>0.71638336743206721</v>
      </c>
      <c r="P35" s="6"/>
    </row>
  </sheetData>
  <mergeCells count="1">
    <mergeCell ref="A12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Caudales</vt:lpstr>
      <vt:lpstr>Precipitación</vt:lpstr>
      <vt:lpstr>Nivel del río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HP15</dc:creator>
  <cp:lastModifiedBy>Xavier</cp:lastModifiedBy>
  <dcterms:created xsi:type="dcterms:W3CDTF">2021-08-14T22:40:52Z</dcterms:created>
  <dcterms:modified xsi:type="dcterms:W3CDTF">2021-08-18T19:52:28Z</dcterms:modified>
</cp:coreProperties>
</file>