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xavicom/Downloads/"/>
    </mc:Choice>
  </mc:AlternateContent>
  <xr:revisionPtr revIDLastSave="0" documentId="13_ncr:1_{782F0E3F-2695-D64C-BA80-75D4830C31DC}" xr6:coauthVersionLast="47" xr6:coauthVersionMax="47" xr10:uidLastSave="{00000000-0000-0000-0000-000000000000}"/>
  <bookViews>
    <workbookView xWindow="34240" yWindow="940" windowWidth="26900" windowHeight="17880" xr2:uid="{5C934F23-1766-454A-8E2F-D4D8B40562C5}"/>
  </bookViews>
  <sheets>
    <sheet name="Revisión (2)" sheetId="3" r:id="rId1"/>
  </sheets>
  <definedNames>
    <definedName name="_xlnm._FilterDatabase" localSheetId="0" hidden="1">'Revisión (2)'!$A$2:$I$168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3" l="1"/>
  <c r="G4"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5" i="3"/>
  <c r="G7" i="3"/>
  <c r="G8" i="3"/>
  <c r="G10" i="3"/>
  <c r="G11" i="3"/>
  <c r="G12" i="3"/>
  <c r="G13" i="3"/>
  <c r="G3" i="3"/>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<sst xmlns="http://schemas.openxmlformats.org/spreadsheetml/2006/main" count="1066" uniqueCount="297">
  <si>
    <t>Tema TIC</t>
  </si>
  <si>
    <t>¿Se tiene acceso completo al documento de la tesis y sus anexos?</t>
  </si>
  <si>
    <t>¿La tesis contiene explicitamente un documento de especificación de requisitos ?</t>
  </si>
  <si>
    <t>¿El documento de especificación de requisitos es de tipo semi esctructurado o no estructurado?</t>
  </si>
  <si>
    <t>DSR</t>
  </si>
  <si>
    <t>Posible ambigüedad</t>
  </si>
  <si>
    <t>Criterio</t>
  </si>
  <si>
    <t>Link al repositorio del escrito</t>
  </si>
  <si>
    <t>Comentarios</t>
  </si>
  <si>
    <t>Condicional</t>
  </si>
  <si>
    <t>DISEÑO DE INTERFACES DE USUARIO DE UNA APLICACIÓN WEB DE GESTIÓN DE SERVICIOS PARA EL BARRIO “SAN PABLO” BAJO LAS PAUTAS DE ACCESIBILIDAD DE LA WCAG 2.0 Y USABILIDAD. DISEÑO Y EVALUACIÓN DE USABILIDAD DE INTERFACES DE USUARIO DE UNA APLICACIÓN WEB PARA EL PAGO DE EXPENSAS DEL BARRIO “SAN PABLO</t>
  </si>
  <si>
    <t>Si</t>
  </si>
  <si>
    <t>https://bibdigital.epn.edu.ec/bitstream/15000/22531/1/CD%2012026.pdf</t>
  </si>
  <si>
    <t>Requerimientos con matriz OTI</t>
  </si>
  <si>
    <t>No</t>
  </si>
  <si>
    <t>EVALUACIÓN Y APLICACIÓN DE ALGORITMOS DE INTELIGENCIA ARTIFICIAL EXPLICADA PARA APOYAR LA TOMA DECISIONES MÉDICAS EN LA SALUD FETAL. EVALUACIÓN Y APLICACIÓN DEL ALGORITMO SHAP DE INTELIGENCIA ARTIFICIAL EXPLICADA PARA APOYAR LA TOMA DE DECISIONES MÉDICAS EN LA SALUD FETAL</t>
  </si>
  <si>
    <t>https://bibdigital.epn.edu.ec/bitstream/15000/22552/1/CD%2012029.pdf</t>
  </si>
  <si>
    <t>DISEÑO E IMPLEMENTACIÓN DE UNA ARQUITECTURA CORE PARA AUTOMATIZACIÓN Y MEJORA DE SERVICIOS EN LOS LABORATORIOS DE LA FACULTAD DE INGENIERÍA EN SISTEMAS UTILIZANDO LA METODOLOGÍA SCRUM</t>
  </si>
  <si>
    <t>https://bibdigital.epn.edu.ec/bitstream/15000/24400/1/CD%2013321.pdf</t>
  </si>
  <si>
    <t>Se tiene solo las tareas del sprint backlog, no un product backlog</t>
  </si>
  <si>
    <t>DISEÑO Y APLICACIÓN DE UN MODELO DE RECONOCIMIENTO DE 11 GESTOS DE LA MANO USANDO SEÑALES EMG, DTW Y KNN</t>
  </si>
  <si>
    <t>https://bibdigital.epn.edu.ec/bitstream/15000/23403/1/CD%2012830.pdf</t>
  </si>
  <si>
    <t>Diagrama de casos de uso</t>
  </si>
  <si>
    <t xml:space="preserve">DISEÑO Y APLICACIÓN DE UN MODELO DE RECONOCIMIENTO DE 11 GESTOS DE LA MANO USANDO SEÑALES EMG Y DEEP LEARNING. </t>
  </si>
  <si>
    <t>EVALUACIÓN DE ALGORITMOS DE MINERÍA DE DATOS PARA DETECCIÓN Y PREDICCIÓN DE ATAQUES DE INYECCIÓN SQL EN BIG DATA</t>
  </si>
  <si>
    <t>https://bibdigital.epn.edu.ec/bitstream/15000/23401/1/CD%2012828.pdf</t>
  </si>
  <si>
    <t xml:space="preserve">DESARROLLO DE UNA APLICACIÓN WEB DE PLANIFICACIÓN ACADÉMICA PARA LA FACULTAD DE INGENIERÍA DE SISTEMAS 
</t>
  </si>
  <si>
    <t>https://festive-salary-67b.notion.site/e25966761bd64c3796bf46f7d3396dec?v=4b45990b80c14a6d8bca0de4d3da6104&amp;p=f20462f89eb14df18be27648c0efcb3a&amp;pm=s</t>
  </si>
  <si>
    <t>BDD, HU, features</t>
  </si>
  <si>
    <t xml:space="preserve">DISEÑO DE EXPERIENCIA DE USUARIO DE UN EDITOR GRÁFICO WEB PARA LA GESTIÓN Y PREPARACIÓN DE INFRAESTRUCTURA
</t>
  </si>
  <si>
    <t>https://bibdigital.epn.edu.ec/bitstream/15000/23363/1/CD%2012778.pdf</t>
  </si>
  <si>
    <t>DESARROLLO DE MÓDULOS DE SISTEMA ERP UTILIZANDO METODOLOGÍAS AGILES PARA MANTICORE LABS</t>
  </si>
  <si>
    <t>https://bibdigital.epn.edu.ec/bitstream/15000/23378/1/CD%2012793.pdf</t>
  </si>
  <si>
    <t>HU</t>
  </si>
  <si>
    <t xml:space="preserve">DESARROLLO DE UNA APLICACIÓN WEB DE PLANIFICACIÓN ACADÉMICA PARA LA FACULTAD DE INGENIERÍA DE SISTEMAS
</t>
  </si>
  <si>
    <t xml:space="preserve">EVALUACIÓN DE ALGORITMOS DE MINERIA DE DATOS PARA
DETECCIÓN Y PREDICCIÓN DE ATAQUES DE INYECCIÓN SQL EN BIG DATA </t>
  </si>
  <si>
    <t>EVALUACIÓN DEL ALGORITMOS DE MINERIA DE DATOS PARA DETECCIÓN Y PREDICCIÓN DE ATAQUES DE INYECCIÓN SQL EN BIG DATA</t>
  </si>
  <si>
    <t>"DISEÑO E IMPLEMENTACIÓN DE UNA ARQUITECTURA CORE PARA
AUTOMATIZACIÓN Y MEJORA DE SERVICIOS EN LOS LABORATORIOS DE LA FACULTAD DE INGENIERÍA EN SISTEMAS UTILIZANDO LA METODOLOGÍA SCRUM</t>
  </si>
  <si>
    <t>Figura 5 presenta una HU con cuantificadores vagoos: "toda la información". Posible ambiguedad referencial por "el sistema"</t>
  </si>
  <si>
    <t>“IMPLEMENTACIÓN DE UN ESTUDIO DE GRABACIÓN PARA ENTORNOS DE APRENDIZAJE VIRTUALES DE LA FACULTAD DE INGENIERÍA DE SISTEMAS”, componente “ESTUDIO DE LOS COMPONENTES DE UN ENTORNO VIRTUAL DE APRENDIZAJE (EVA)”,</t>
  </si>
  <si>
    <t>DISEÑO DEL EDITOR GRÁFICO WEB PARA EL APROVISIONAMIENTO DE INFRAESTRUCTURA. CASO DE USO: ESCALABILIDAD HORIZONTAL</t>
  </si>
  <si>
    <t>“IMPLEMENTACIÓN DE UN ESTUDIO DE GRABACIÓN PARA ENTORNOS DE APRENDIZAJE VIRTUALES DE LA FACULTAD DE INGENIERÍA DE SISTEMAS”, componente “DISEÑO DE LA ARQUITECTURA Y PRESENTACIÓN DE INFORMACIÓN</t>
  </si>
  <si>
    <t>DESARROLLO DE MODULOS DE SISTEMA ERP UTILIZANDO METODOLOGÍAS ÁGILES. ROLES DE PAGO</t>
  </si>
  <si>
    <t>https://bibdigital.epn.edu.ec/handle/15000/24385</t>
  </si>
  <si>
    <t>Ambiguedad léxica en varias HU, falta de contexto en HU15,</t>
  </si>
  <si>
    <t>DESARROLLO DE UNA APLICACIÓN WEB DE PLANIFICACIÓN ACADÉMICA PARA LA FACULTAD DE INGENIERÍA DE SISTEMAS”, componente “GENERACIÓN Y DIFUSIÓN DE HORARIOS”,</t>
  </si>
  <si>
    <t>https://bibdigital.epn.edu.ec/bitstream/15000/24384/1/CD%2013305.pdf</t>
  </si>
  <si>
    <t>Posible ambiguedad referencial en HU A3 "el sistema". Posible ambiguedad por falta de contexto en A4: cómo se difunde</t>
  </si>
  <si>
    <t xml:space="preserve"> DESARROLLO DE MÓDULOS DE SISTEMA ERP UTILIZANDO METODOLOGÍAS AGILES PARA MANTICORE LABS</t>
  </si>
  <si>
    <t>https://bibdigital.epn.edu.ec/bitstream/15000/24439/1/CD%2013363.pdf</t>
  </si>
  <si>
    <t>CDF1: fata de contexto, que es formato estandarizado. Léxica "genéricas"</t>
  </si>
  <si>
    <t>IMPLEMENTACIÓN DE UN ESTUDIO DE GRABACIÓN PARA ENTORNOS DE  VIRTUALES APRENDIZAJE DE LA FACULTAD DE INGENIERÍA DE SISTEMAS DE LA ESCUELA POLITECNICA NACIONAL”, componente “SELECCIÓN E IMPLEMENTACIÓN DE HERRAMIENTAS DIGITALES DE APOYO AL APRENDIZAJE VIRTUAL PARA EL
ENTORNO VIRTUAL DE APRENDIZAJE DE LA FACULTAD DE INGENIERÍA DE SISTEMAS"</t>
  </si>
  <si>
    <t>https://bibdigital.epn.edu.ec/bitstream/15000/24412/1/CD%2013333.pdf</t>
  </si>
  <si>
    <t>DISEÑO DE EXPERIENCIA DE USUARIO DE UN EDITOR GRÁFICO WEB PARA LA GESTIÓN Y PREPARACIÓN DE INFRAESTRUCTURA, componente ANÁLISIS HEURÍSTICO DEL EDITOR VISUAL ARGON PARA EL APROVISIONAMIENTO DE INFRAESTRUCTURA</t>
  </si>
  <si>
    <t>https://bibdigital.epn.edu.ec/bitstream/15000/24402/1/CD%2013323.pdf</t>
  </si>
  <si>
    <t xml:space="preserve">Falta de contexto US01 y US03. Qué información/caracteristicas?? US23 referencial: cual sistema?  </t>
  </si>
  <si>
    <t>IMPLEMENTACIÓN DE UN ESTUDIO DE GRABACIÓN PARA ENTORNOS DE APRENDIZAJE VIRTUALES DE LA FACULTAD DE INGENIERÍA DE SISTEMAS, componente “IMPLEMENTACIÓN DEL SISTEMA DE GRABACIÓN</t>
  </si>
  <si>
    <t>https://bibdigital.epn.edu.ec/bitstream/15000/24432/1/CD%2013356.pdf</t>
  </si>
  <si>
    <t>CONSIDERACIONES DE IMPLANTACIÓN DE SISTEMAS Y SERVICIOS DE TI MODALIDAD ON-PREMISE O EN NUBE DE COMPUTACIÓN EN EL ECUADOR, componente ESTUDIO DE SISTEMA ADMINISTRATIVO INSTALACIÓN ON PREMISE VS NUBE</t>
  </si>
  <si>
    <t>https://bibdigital.epn.edu.ec/bitstream/15000/24410/1/CD%2013331.pdf</t>
  </si>
  <si>
    <t xml:space="preserve">“CONSIDERACIONES DE IMPLANTACIÓN DE SISTEMAS Y SERVICIO TI MODALIDAD ON-PREMISE O EN LA NUBE, componente ESTUDIO DE SISTEMA TI FINANCIERO-CONTABLE INSTALACION ON_x0002_PREMISE VS EN LA NUBE DE COMPUTACION </t>
  </si>
  <si>
    <t>SISTEMA DE PRE-PLANIFICACIÓN DE ASIGNATURAS DEL PERÍODO ACADEMICO ORDINARIO PARA LA FIS: UN ENFOQUE ÁGIL PARA LA ENTREGA CONTINUA DE INCREMENTOS
FUNCIONALES Y LA GESTIÓN DEL PRODUCTO SOFTWARE HERRAMIENTAS PARA LA GESTIÓN DEL DESARROLLO ÁGIL DE SOFTWARE CON EL MARCO SCRUM</t>
  </si>
  <si>
    <t>https://bibdigital.epn.edu.ec/bitstream/15000/25095/1/CD%2013613.pdf</t>
  </si>
  <si>
    <t>DESARROLLO DEL MÓDULO DE MANEJO DE USUARIOS, GRUPOS Y NOTIFICACIONES PARA EL SISTEMA DE TOMA DE DECISIONES Y CONSENSO GRUPAL APLICADO A LOS MOTORES DE RECOMENDACIÓN</t>
  </si>
  <si>
    <t>https://bibdigital.epn.edu.ec/bitstream/15000/25087/1/CD%2013605.pdf</t>
  </si>
  <si>
    <t>US1 referencial "componentes". Cuantificadores vagos en US5 "todas". US6 léxica "estable", US15 "seguro"</t>
  </si>
  <si>
    <t>DESARROLLO DE UN SISTEMA DE GESTIÓN Y SEGUIMIENTO DE CONVENIOS DE LA EPN CON ENTIDADES PÚBLICAS Y PRIVADAS UTILIZANDO LA METODOLOGÍA SCRUM</t>
  </si>
  <si>
    <t>si</t>
  </si>
  <si>
    <t>https://bibdigital.epn.edu.ec/bitstream/15000/25088/1/CD%2013607.pdf</t>
  </si>
  <si>
    <t>hu4 falta de contexto que datos?</t>
  </si>
  <si>
    <t>“DESARROLLO DE UN APLICATIVO WEB PARA LA GESTIÓN DE INVENTARIO DE BIENES Y ASISTENCIAS TÉCNICAS DENTRO DE LA FIS”, componente “Front-end web de un aplicativo web para la gestión de inventario de
bienes y asistencias técnicas dentro de la FIS”</t>
  </si>
  <si>
    <t>https://bibdigital.epn.edu.ec/bitstream/15000/24882/1/CD%2013617.pdf</t>
  </si>
  <si>
    <t>DESARROLLO DE LOS MÓDULOS DE PRESENTACIÓN DE LA
RECOMENDACIÓN Y DE SELECCIÓN DE TÓPICOS DEL SISTEMA
DE RECOMENDACIÓN PARA GRUPOS DE INVESTIGADORES
QUE SOPORTE LA TOMA DE DECISIONES Y EL CONSENSO</t>
  </si>
  <si>
    <t>https://bibdigital.epn.edu.ec/bitstream/15000/25084/1/CD%2013594.pdf</t>
  </si>
  <si>
    <t>Referencial en US5, léxica en US8 "exhaustivo"</t>
  </si>
  <si>
    <t>PLATAFORMA PARA DESARROLLO Y EVALUACIÓN DE
MODELOS DE RECONOCIMIENTO DE 11 GESTOS DE LA MANO, ASOCIADO AL TEMA DESARROLLO DE UN SISTEMA PARA LA EVALUACIÓN Y VISUALIZACIÓN DE LOS RESULTADOS DE MODELOS DE RECONOCIMIENTO DE 11 GESTOS DE LA MANO</t>
  </si>
  <si>
    <t>CU</t>
  </si>
  <si>
    <t>https://bibdigital.epn.edu.ec/bitstream/15000/25086/1/CD%2013600.pdf</t>
  </si>
  <si>
    <t>PLATAFORMA PARA DESARROLLO Y EVALUACIÓN DE
MODELOS DE RECONOCIMIENTO DE GESTOS DE LA MANO. MODELO DE RECONOCIMIENTO DE 11 GESTOS DE LA MANO USANDO DEEP LEARNING Y CELDAS DE MEMORIA DESARROLLADO EN PYTHON</t>
  </si>
  <si>
    <t>https://bibdigital.epn.edu.ec/bitstream/15000/25083/1/CD%2013593.pdf</t>
  </si>
  <si>
    <t>SISTEMA DE PRE-PLANIFICACIÓN DE ASIGNATURAS DEL PERÍODO ACADEMICO ORDINARIO PARA LA FIS: UN ENFOQUE AGIL EN EL DESARROLLO DE FRONT-END Y BACK-END DESARROLLO DEL FRONT-END</t>
  </si>
  <si>
    <t>OTI</t>
  </si>
  <si>
    <t>https://bibdigital.epn.edu.ec/bitstream/15000/24883/1/CD%2013619.pdf</t>
  </si>
  <si>
    <t>SISTEMA DE PRE-PLANIFICACIÓN DE ASIGNATURAS DEL PERÍODO ACADÉMICO ORDINARIO PARA LA FIS: UN ENFOQUE ÁGIL EN EL DESARROLLO DE FRONT-END Y BACK-END DESARROLLO DE BACK-END</t>
  </si>
  <si>
    <t>https://bibdigital.epn.edu.ec/bitstream/15000/25085/1/CD%2013599.pdf</t>
  </si>
  <si>
    <t>DESARROLLO DE UNA LA APLICACIÓN WEB DE PLANIFICACIÓN ACADÉMICA PARA LA FACULTAD DE INGENIERÍA DE SISTEMAS, COMPONENTE MÓDULO DE RESTRICCIONES DE TIEMPO Y ESPACIO FÍSICO PARA ACTIVIDADES</t>
  </si>
  <si>
    <t>https://bibdigital.epn.edu.ec/bitstream/15000/25533/1/CD%2014038.pdf</t>
  </si>
  <si>
    <t>HU02, HU09 falta de contexto, que campos??</t>
  </si>
  <si>
    <t>DESARROLLO DE APLICACIONES BASADAS EN REALIDAD VIRTUAL EJECUTADAS EN CONTEXTOS EDUCATIVOS DESARROLLO DE UNA APLICACIÓN DE REALIDAD VIRTUAL SEMI-INMERSIVA BASADA EN UN ANIMATRÓNICO DE ALOSAURIO PARA EL MUSEO DE HISTORIA NATURAL GUSTAVO ORCÉS</t>
  </si>
  <si>
    <t>https://epnecuador-my.sharepoint.com/:w:/g/personal/daniel_cadena_epn_edu_ec/EVpckHawvaZNhnRNjRo9v_0Bm_dfy7p2EnyQHGotfmyqvA?e=Xy2ZkO</t>
  </si>
  <si>
    <t>DESARROLLO DE UN JUEGO SERIO CON REALIDAD
AUMENTADA PARA EL MUSEO DE HISTORIA NATURAL GUSTAVO ORCÉS V. DESARROLLO FRONT-END</t>
  </si>
  <si>
    <t>https://bibdigital.epn.edu.ec/bitstream/15000/25356/1/CD%2014037.pdf</t>
  </si>
  <si>
    <t>DISEÑO Y DESARROLLO DE UNA APLICACIÓN SOFTWARE, EN EL CONTEXTO DEL ENFOQUE ÁGIL, COMO SOPORTE A LA REDUCCIÓN DEL NÚMERO ANIMALES DE COMPAÑÍA SIN HOGAR EN EL DISTRITO METROPOLITANO DE QUITO DISEÑO Y DESARROLLO DEL MÓDULO DE DIFUSIÓN DE LA APLICACIÓN DE ADOPCIÓN BAJO EL ENFOQUE DE JUEGO SERIO HACIENDO USO DE ELEMENTOS DE GAMIFICACIÓN PARA LA TENENCIA RESPONSABLE DE ANIMALES DE COMPAÑÍA EN EL DISTRITO METROPOLITANO DE QUITO</t>
  </si>
  <si>
    <t>CHATBOT PARA ATENCIÓN DE PROCESOS ACADÉMICOS DE GRADO, CASO DE ESTUDIO SUBDECANATO FIS ANÁLISIS DE HERRAMIENTAS ORM, DESARROLLO DE CAPA DE PERSISTENCIA DE DATOS</t>
  </si>
  <si>
    <t>https://bibdigital.epn.edu.ec/bitstream/15000/25536/1/CD%2014110.pdf</t>
  </si>
  <si>
    <t>DESARROLLO DE SERIOUS GAMES PARA EL ENTRENAMIENTO Y REHABILITACIÓN DE HABILIDADES COGNITIVAS Componente DESARROLLO DE UN JUEGO SERIO PARA EL DESARROLLO DE HABILIDADES DE PERCEPCIÓN VISUAL Y COORDINACIÓN OJO-MA</t>
  </si>
  <si>
    <t>https://epnecuador-my.sharepoint.com/:w:/g/personal/lizbeth_freire_epn_edu_ec/EVMrgzLfboZAsRLtvaZWlHEByxZvdeiQPX6Bb6P7ha-1aw?e=aFHgEr</t>
  </si>
  <si>
    <t>DISEÑO Y DESARROLLO DE UNA APLICACIÓN SOFTWARE, EN EL CONTEXTO DEL ENFOQUE ÁGIL, COMO SOPORTE A LA REDUCCIÓN DEL NÚMERO DE ANIMALES DE COMPAÑÍA SIN HOGAR EN EL DISTRITO METROPOLITANO DE QUITO DESARROLLO DEL BACK-END DE LA APLICACIÓN</t>
  </si>
  <si>
    <t>https://bibdigital.epn.edu.ec/bitstream/15000/25528/1/CD%2014018.pdf</t>
  </si>
  <si>
    <t xml:space="preserve">PAWQ-27 sprint 1 y 2. PAWQ-26 sprint 3', falta de contexto "información específica". </t>
  </si>
  <si>
    <t>DESARROLLO DE UN JUEGO SERIO CON REALIDAD
AUMENTADA PARA EL MUSEO DE HISTORIA NATURAL GUSTAVO ORCÉS V. DESARROLLO DEL BACK-END</t>
  </si>
  <si>
    <t>https://bibdigital.epn.edu.ec/bitstream/15000/25526/1/CD%2014016.pdf</t>
  </si>
  <si>
    <t>Falta de contexto HU01 qué elementos de realidad aumentada?</t>
  </si>
  <si>
    <t>CHATBOT PARA ATENCIÓN DE PROCESOS ACADÉMICOS DE GRADO, CASO DE ESTUDIO SUBDECANATO FIS ANÁLISIS DE HERRAMIENTAS DE CHATBOT, DISEÑO Y CONSTRUCCIÓN DEL BACKEND</t>
  </si>
  <si>
    <t>http://bibdigital.epn.edu.ec/bitstream/15000/25514/1/CD%2014004.pdf</t>
  </si>
  <si>
    <t>Ambiguedad lexica en RF-01 "rápidas y coherentes"</t>
  </si>
  <si>
    <t>DISEÑO DE EXPERIENCIA DE USUARIO DE UN EDITOR GRÁFICO WEB PARA LA GESTIÓN Y PREPARACIÓN DE INFRAESTRUCTURA</t>
  </si>
  <si>
    <t>https://bibdigital.epn.edu.ec/bitstream/15000/25259/1/CD%2013887.pdf</t>
  </si>
  <si>
    <t>SISTEMA DE PREPLANIFICACIÓN DE ASIGNATURAS PARA LA FACULTAD DE INGENIERÍA DE SISTEMAS, COMPONENTE HERRAMIENTAS QUE SOPORTEN LA ENTREGA CONTINUA DE INCREMENTOS FUNCIONALES DEL SISTEMA DE PREPLANIFICACIÓN DE ASIGNATURAS PARA LA FIS</t>
  </si>
  <si>
    <t>https://bibdigital.epn.edu.ec/bitstream/15000/25358/1/CD%2014080.pdf</t>
  </si>
  <si>
    <t xml:space="preserve">
DESARROLLO DEL MÓDULO DE ADOPCIÓN EN UNA APLICACIÓN MÓVIL CON IMPLEMENTACIÓN DE UN ECOSISTEMA DE RED SOCIAL</t>
  </si>
  <si>
    <t>https://bibdigital.epn.edu.ec/bitstream/15000/25517/1/CD%2014010.pdf</t>
  </si>
  <si>
    <t>Falta de contexto en pawq-27, pawq-26 sprint 3, "información específica"</t>
  </si>
  <si>
    <t>REALIDAD AUMENTADA EN UN AMBIENTE PARA LABORATORIO INTELIGENTE</t>
  </si>
  <si>
    <t>https://bibdigital.epn.edu.ec/bitstream/15000/25525/1/CD%2014015.pdf</t>
  </si>
  <si>
    <t>ONTOLOGÍAS LEGALES PARA MODELAR LOS CONCEPTOS Y NORMAS DE LA LEY ORGÁNICA DE PROTECCIÓN DE DATOS PERSONALES DESARROLLO DE UNA ONTOLOGÍA QUE ABARQUE EL ÁMBITO DE RECOLECCIÓN Y PROCESAMIENTO DE INFORMACIÓN PERSONAL EN BASE A LO ESTABLECIDO EN LA LEY ORGÁNICA DE PROTECCIÓN DE DATOS PERSONALES</t>
  </si>
  <si>
    <t>https://bibdigital.epn.edu.ec/bitstream/15000/25516/1/CD%2014007.pdf</t>
  </si>
  <si>
    <t>DESARROLLO DE UN PROTOTIPO FUNCIONAL PARA LA
GESTIÓN DEL SISTEMA DE ARCHIVOS INSTITUCIONALES EPN UTILIZANDO METODOLOGÍAS ÁGILES.</t>
  </si>
  <si>
    <t>https://www.dropbox.com/scl/fo/iibxblanc7vcejfsy02v1/h?dl=0&amp;e=1&amp;rlkey=o2wxr8m0p2kce8zpgslmp7d4s</t>
  </si>
  <si>
    <t>INTEGRACIÓN DE NUEVAS TECNOLOGÍAS A UN SISTEMA LIMS CLOUD. COMPONENTE INTEGRACIÓN DE COMUNICACIÓN ENTRE DISPOSITIVOS IOT Y EL SISTEMA DE LABORATORIO LIMS</t>
  </si>
  <si>
    <t>Párrafo</t>
  </si>
  <si>
    <t>https://bibdigital.epn.edu.ec/bitstream/15000/25352/1/CD%2014033.pdf</t>
  </si>
  <si>
    <t>DESARROLLO DE UNA APLICACIÓN PARA MEJORAR Y TRABAJAR HABILIDADES COGNITIVAS COMO MEMORIA DE TRABAJO, VELOCIDAD DE PROCESAMIENTO, RAZONAMIENTO PERCEPTUAL BASADO EN LA EVALUACIÓN WPPSI (ESCALA DE INTELIGENCIA DE WECHSLER PARA PREESCOLARES Y PRIMARIOS) QUE PERMITA SU PREPARACIÓN, SEGUIMIENTO Y EVALUACIÓN asociado al proyecto DESARROLLO DE SERIOUS GAMES PARA EL ENTRENAMIENTO Y REHABILITACIÓN DE HABILIDADES COGNITIVAS</t>
  </si>
  <si>
    <t>file:///Users/xavicom/Downloads/CD%2014023.pdf</t>
  </si>
  <si>
    <t>IGRACIÓN A UN ENTORNO DE PRODUCCIÓN ÚNICO DE HERRAMIENTAS DE VIGILANCIA ESTRATÉGICA DESARROLLADOS COMO TRABAJOS DE TITULACIÓN EN LA FIS COMPONENTE PRÁCTICO E IMPLEMENTACIÓN</t>
  </si>
  <si>
    <t>https://bibdigital.epn.edu.ec/bitstream/15000/25671/1/CD%2014291.pdf</t>
  </si>
  <si>
    <t>Sintáctica en EP_01: Interpretación 1 (más probable):
La pantalla verifica:
la identidad del usuario
y su creación
para autorizar el acceso.
Interpretación 2
La pantalla verifica la identidad del usuario,
y verifica la creación de la pantalla (o de otra cosa, no queda claro)
para autorizar el acceso.</t>
  </si>
  <si>
    <t>APLICACIONES DE LA REALIDAD VIRTUAL EN LA EDUCACIÓN. DESARROLLO DE UN APLICATIVO BASADO EN REALIDAD VIRTUAL ENFOCADO A LA ENSEÑANZA DE UN CORRECTO RECICLAJE APLICANDO TÉCNICAS DE GAMIFICACIÓN.</t>
  </si>
  <si>
    <t>https://onedrive.live.com/personal/71d8683276f00f6a/_layouts/15/Doc.aspx?sourcedoc=%7B76f00f6a-6832-20d8-8071-090300000000%7D&amp;action=default&amp;redeem=aHR0cHM6Ly8xZHJ2Lm1zL3cvcyFBbW9QOEhZeWFOaHhoZ2tTaThTLUEtZGxTaTU5P2U9T3hnY2Q3&amp;slrid=3afcaca1-b0d9-9000-4f68-7b3989278dce&amp;originalPath=aHR0cHM6Ly8xZHJ2Lm1zL3cvYy83MWQ4NjgzMjc2ZjAwZjZhL1FXb1A4SFl5YU5nZ2dIRUpBd0FBQUFBQUVvdkV2Z1BuWlVvdWZRP3J0aW1lPU8xUUs3Vk8zM1Vn&amp;CID=c18e3d17-bc00-465b-8d05-79d4abc36b66&amp;_SRM=0:G:46</t>
  </si>
  <si>
    <t>CHATBOT PARA ATENCIÓN DE PROCESOS ACADÉMICOS DE GRADO, CASO DE ESTUDIO SUBDECANATO FIS ANÁLISIS DE USO DE CHATBOT, DISEÑO Y CONSTRUCCIÓN DEL FRONTEND</t>
  </si>
  <si>
    <t>file:///Users/xavicom/Downloads/CD%2014017.pdf</t>
  </si>
  <si>
    <t>ONTOLOGÍAS LEGALES PARA MODELAR LOS CONCEPTOS Y NORMAS DE LA LEY DE PROTECCIÓN DE DATOS PERSONALES DESARROLLO DE UNA ONTOLOGÍA QUE ABARQUE EL ÁMBITO DE TRANSFERENCIA Y VERIFICACIÓN DEL PROCESAMIENTO DE INFORMACIÓN PERSONAL EN BASE A LO ESTABLECIDO EN LA LOPDP</t>
  </si>
  <si>
    <t>https://bibdigital.epn.edu.ec/bitstream/15000/25513/1/CD%2014003.pdf</t>
  </si>
  <si>
    <t>DESARROLLO DE UNA APLICACIÓN WEB DE PLANIFICACIÓN ACADÉMICA PARA LA FACULTAD DE INGENIERÍA DE SISTEMAS, COMPONENTE MÓDULO DE RESTRICCIONES AUTOMATIZADAS Y PERSONALIZABLES DE HORARIO Y TIEMPO DE DOCENTES EN EL SISTEMA DE PLANIFICACIÓN ACADÉMICA (SPA-WEB)</t>
  </si>
  <si>
    <t>https://bibdigital.epn.edu.ec/bitstream/15000/25515/1/CD%2014005.pdf</t>
  </si>
  <si>
    <t>DESARROLLO DE JUEGOS SERIOS PARA TERAPIA Y
REHABILITACIÓN Cmponente. DESARROLLO DE UN JUEGO SERIO PARA REHABILITACIÓN FÍSICA</t>
  </si>
  <si>
    <t>file:///Users/xavicom/Downloads/CD%2014020.pdf</t>
  </si>
  <si>
    <t xml:space="preserve">Falta de contextso en HU 001-01 qué elementos de gamificación??? Léxica en HU 001-02 como que atractivo y cautivador?. Falta de contexo en 003-02 qué métricas?? </t>
  </si>
  <si>
    <t>DESARROLLO DE APLICACIONES BASADAS EN REALIDAD VIRTUAL EJECUTADAS EN CONTEXTOS EDUCATIVOS DESARROLLO DE UNA APLICACIÓN DE REALIDAD VIRTUAL SEMI-INMERSIVA BASADA EN LA EXHIBICIÓN DE UN MODELO DE MASTODONTE DEL MUSEO DE HISTORIA NATURAL GUSTAVO ORCÉS.</t>
  </si>
  <si>
    <t>https://epnecuador-my.sharepoint.com/:w:/g/personal/jefferson_tipan_epn_edu_ec/EUzvxJOrigFBgOaypkaWaT8BCX0VhiXYIFf6uja-iYqTvw?e=FStVwe</t>
  </si>
  <si>
    <t>Referencial en HU01-01 "uso de este"??? Puede ser sintáctica también.</t>
  </si>
  <si>
    <t>DESARROLLO DE SERIOUS GAMES PARA EL ENTRENAMIENTO Y REHABILITACIÓN DE HABILIDADES COGNITIVAS. Componente DESARROLLO DE UN JUEGO SERIO EDUCATIVO GAMIFICADO
PARA TRABAJAR COMPRENSIÓN LECTORA</t>
  </si>
  <si>
    <t>DESARROLLO DE SERIOUS GAMES PARA TERAPIA Y
REHABILITACIÓN. DESARROLLO DE UN TABLERO DE COMUNICACIÓN PERSONALIZABLE BASADO EN IMÁGENES O SÍMBOLOS PARA FACILITAR LA COMUNICACIÓN EN LUGAR DEL HABLA</t>
  </si>
  <si>
    <t>INTEGRACIÓN DE NUEVAS TECNOLOGÍAS A UN SISTEMA LIMS CLOUD INTEGRACIÓN CON ASISTENTE DE VOZ - ALEXA</t>
  </si>
  <si>
    <t>https://bibdigital.epn.edu.ec/bitstream/15000/25532/1/CD%2014026.pdf</t>
  </si>
  <si>
    <t>Aplicación web para asignación de pasantes a programas de prácticas preprofesionales en la Facultad de Ingeniería en Sistemas (FIS)</t>
  </si>
  <si>
    <t>https://bibdigital.epn.edu.ec/bitstream/15000/25850/1/CD%2014623.pdf</t>
  </si>
  <si>
    <t>Desarrollo de un prototipo software bajo estándar SCRUM para la promoción de exposiciones caninas con soporte de IA asociadas al análisis de emociones, métodos de pago, gestión de conferencias y workshops.</t>
  </si>
  <si>
    <t>https://bibdigital.epn.edu.ec/bitstream/15000/25870/1/CD%2014686.pdf</t>
  </si>
  <si>
    <t>Léxica en HU8 "facilmente" ???. Falta de contexto en HU12 que otros servicios??</t>
  </si>
  <si>
    <t>Inclusión Digital a Través del Juego y la Tecnología</t>
  </si>
  <si>
    <t>https://bibdigital.epn.edu.ec/bitstream/15000/25961/1/CD%2014661.pdf</t>
  </si>
  <si>
    <t>Léxica en HU01"tamaño adecuado"?? Falta de contexto en HU 001-02 "varias funciones"</t>
  </si>
  <si>
    <t>Desarrollo de un Juego Serio para el autocuidado en la prevención del cáncer de mama en la atención primaria de una entidad hospitalaria de Quito. Optimización de procesos mediante la aplicación de herramientas tecnológicas emergentes</t>
  </si>
  <si>
    <t>https://bibdigital.epn.edu.ec/bitstream/15000/25945/1/CD%2014563.pdf</t>
  </si>
  <si>
    <t>https://epnecuador-my.sharepoint.com/:w:/r/personal/luis_arguero_epn_edu_ec/_layouts/15/Doc.aspx?sourcedoc=%7B2DA0E8B7-78B4-416E-8F6F-598279C5D551%7D&amp;file=P06_User_Stories.docx&amp;action=default&amp;mobileredirect=true</t>
  </si>
  <si>
    <t>https://epnecuador-my.sharepoint.com/:w:/g/personal/galo_asitimbaya_epn_edu_ec/EYG1cp0kjGlPmlbdt_v7KAoBLV5zssTgklc5xpWQy_6mNg?e=3kwRF0</t>
  </si>
  <si>
    <t>Desarrollo de un Sistema de Toma de ecisiones para Apoyo a los Investigadores Ecuatorianos basado en Motores de Búsqueda y de Recomendación</t>
  </si>
  <si>
    <t>https://bibdigital.epn.edu.ec/bitstream/15000/25866/1/CD%2014664.pdf</t>
  </si>
  <si>
    <t>Migración a un entorno de producción único de herramientas de Vigilancia Estratégica desarrollados como trabajos de titulación en la FIS – Parte II</t>
  </si>
  <si>
    <t>https://bibdigital.epn.edu.ec/bitstream/15000/25952/1/CD%2014750.pdf</t>
  </si>
  <si>
    <t>Desarrollo de una aplicación móvil interactiva para el refuerzo académico en la asignatura de inglés para niños de 6 a 8 años aplicando ingeniería de usabilidad.</t>
  </si>
  <si>
    <t>https://bibdigital.epn.edu.ec/bitstream/15000/25948/1/CD%2014596.pdf</t>
  </si>
  <si>
    <t>Falta de contexto en HU3, qué acciones se limitan?</t>
  </si>
  <si>
    <t>Desarrollo del Sistema Integrado de Gestión para el club de ciclismo de la EPN</t>
  </si>
  <si>
    <t>https://bibdigital.epn.edu.ec/bitstream/15000/25964/1/CD%2014699.pdf</t>
  </si>
  <si>
    <t>Desarrollo de una plataforma web para la gestión de recursos a cargo del Centro de Educación Física de la EPN</t>
  </si>
  <si>
    <t>https://bibdigital.epn.edu.ec/bitstream/15000/25793/1/CD%2014539.pdf</t>
  </si>
  <si>
    <t>falta de contexto en HU2. que información??</t>
  </si>
  <si>
    <t>LudoLab ConnectSys: Sistema informático para la gestión de eventos de formación y servicio a la comunidad del laboratorio LudoLab.</t>
  </si>
  <si>
    <t>https://bibdigital.epn.edu.ec/bitstream/15000/25962/1/CD%2014668.pdf</t>
  </si>
  <si>
    <t>https://bibdigital.epn.edu.ec/bitstream/15000/25963/1/CD%2014698.pdf</t>
  </si>
  <si>
    <t>Léxica en HU01- HUSE09-"relevantes"??</t>
  </si>
  <si>
    <t>Desarrollo de Serious Games para 1) aprendizaje del idioma francés y 2) apoyo a niños con discapacidad psicomotriz</t>
  </si>
  <si>
    <t>https://bibdigital.epn.edu.ec/bitstream/15000/25852/1/CD%2014627.pdf</t>
  </si>
  <si>
    <t>https://bibdigital.epn.edu.ec/bitstream/15000/25827/1/CD%2014577.pdf</t>
  </si>
  <si>
    <t>HU01 falta de contexto "gestos específios"</t>
  </si>
  <si>
    <t>Desarrollo de un sistema de búsqueda y análisis de seguridad de dispositivos IoT.</t>
  </si>
  <si>
    <t>https://bibdigital.epn.edu.ec/bitstream/15000/25859/1/CD%2014642.pdf</t>
  </si>
  <si>
    <t>Hu0010 falta de contexto "información detallada". HU008</t>
  </si>
  <si>
    <t>Creación de un prototipo enfocado a la gestión de edificios inteligentes</t>
  </si>
  <si>
    <t>https://bibdigital.epn.edu.ec/bitstream/15000/25868/1/CD%2014671.pdf</t>
  </si>
  <si>
    <t>Un gestor de tareas basado en Kanban para la planificación operativa: Desarrollo del Front-End y Back-End de una aplicación web bajo el enfoque ágil.</t>
  </si>
  <si>
    <t>https://bibdigital.epn.edu.ec/bitstream/15000/25967/1/CD%2014713.pdf</t>
  </si>
  <si>
    <t>Desarrollo de un prototipo de sistema de detección temprana de ansiedad para apoyo a departamentos de psicología infantil.</t>
  </si>
  <si>
    <t>https://bibdigital.epn.edu.ec/bitstream/15000/25828/1/CD%2014579.pdf</t>
  </si>
  <si>
    <t>Sistema de recomendación turística</t>
  </si>
  <si>
    <t>https://bibdigital.epn.edu.ec/bitstream/15000/25847/1/CD%2014602.pdf</t>
  </si>
  <si>
    <t>HU-CS-06 falta de contexto, qué es "lo necesario"?</t>
  </si>
  <si>
    <t>Videotutoriales sobre prácticas de DevOps en un entorno ágil de desarrollo de software.</t>
  </si>
  <si>
    <t>https://bibdigital.epn.edu.ec/bitstream/15000/25885/1/CD%2014788.pdf</t>
  </si>
  <si>
    <t>Léxico en HU1 "gestión integral". Cuantificador vago en HU5 "algún"</t>
  </si>
  <si>
    <t>Falta de contexto en HU04 datos?? Posible referencial en HU01 "interfaz"</t>
  </si>
  <si>
    <t>Sistema web para análisis grafológico basado en Machine Learning</t>
  </si>
  <si>
    <t>https://bibdigital.epn.edu.ec/bitstream/15000/25958/1/CD%2014634.pdf</t>
  </si>
  <si>
    <t>https://bibdigital.epn.edu.ec/bitstream/15000/26073/1/CD%2014678.pdf</t>
  </si>
  <si>
    <t>https://bibdigital.epn.edu.ec/bitstream/15000/25960/1/CD%2014654.pdf</t>
  </si>
  <si>
    <t>Desarrollo de un simulador acústico de salas para realidad virtual acústica en tiempo real</t>
  </si>
  <si>
    <t>https://bibdigital.epn.edu.ec/bitstream/15000/25917/1/CD%2014737.pdf</t>
  </si>
  <si>
    <t>Prototipado de solución informática a evaluación de elementos del clima laboral en organizaciones ecuatorianas.</t>
  </si>
  <si>
    <t>https://bibdigital.epn.edu.ec/bitstream/15000/25846/1/CD%2014600.pdf</t>
  </si>
  <si>
    <t>https://bibdigital.epn.edu.ec/bitstream/15000/25947/1/CD%2014593.pdf</t>
  </si>
  <si>
    <t>Sistema cloud ERP para la gestión de recursos y procesos clave de asociaciones universitarias de estudiantes.</t>
  </si>
  <si>
    <t>https://bibdigital.epn.edu.ec/bitstream/15000/25957/1/CD%2014624.pdf</t>
  </si>
  <si>
    <t>https://bibdigital.epn.edu.ec/bitstream/15000/25968/1/CD%2014718.pdf</t>
  </si>
  <si>
    <t>https://bibdigital.epn.edu.ec/bitstream/15000/25829/1/CD%2014582.pdf</t>
  </si>
  <si>
    <t>https://epnecuador-my.sharepoint.com/personal/javier_revelo_epn_edu_ec/_layouts/15/onedrive.aspx?ga=1&amp;id=%2Fpersonal%2Fjavier%5Frevelo%5Fepn%5Fedu%5Fec%2FDocuments%2FAnexosTIC%2F4%2E%20Anexo%5FIV%5FHistorias%2DUsuario%2FHistoriasDeUsuario%5FJavierRevelo%2Epdf&amp;parent=%2Fpersonal%2Fjavier%5Frevelo%5Fepn%5Fedu%5Fec%2FDocuments%2FAnexosTIC%2F4%2E%20Anexo%5FIV%5FHistorias%2DUsuario</t>
  </si>
  <si>
    <t>https://bibdigital.epn.edu.ec/bitstream/15000/25849/1/CD%2014617.pdf</t>
  </si>
  <si>
    <t>https://bibdigital.epn.edu.ec/bitstream/15000/25966/1/CD%2014709.pdf</t>
  </si>
  <si>
    <t>Lexica en HU-SE-01 / 07"relevantes"</t>
  </si>
  <si>
    <t>https://bibdigital.epn.edu.ec/bitstream/15000/26174/1/CD%2014631.pdf</t>
  </si>
  <si>
    <t>https://bibdigital.epn.edu.ec/bitstream/15000/26072/1/CD%2014677.pdf</t>
  </si>
  <si>
    <t>https://bibdigital.epn.edu.ec/bitstream/15000/25867/1/CD%2014670.pdf</t>
  </si>
  <si>
    <t>Posible condicional en pag 53, HU02</t>
  </si>
  <si>
    <t>https://bibdigital.epn.edu.ec/bitstream/15000/25965/1/CD%2014707.pdf</t>
  </si>
  <si>
    <t>https://docs.google.com/document/d/1xHTVzL4Ty4AZiBrRjB-oYRmMUVArj0l7/edit?tab=t.0</t>
  </si>
  <si>
    <t>lexica en RNF02 "múltiples intentos" cuántos?. Cuantificador vago "todas" en RF03</t>
  </si>
  <si>
    <t>https://epnecuador-my.sharepoint.com/:w:/g/personal/thomas_tapia_epn_edu_ec/EXqJ-gouG3xCvZUuRN7X5CIBXKaWnNW8LmqT7JGn-TXEhA?e=aP0ckc</t>
  </si>
  <si>
    <t>https://bibdigital.epn.edu.ec/bitstream/15000/25841/1/CD%2014594.pdf</t>
  </si>
  <si>
    <t>https://bibdigital.epn.edu.ec/bitstream/15000/26074/1/CD%2014680.pdf</t>
  </si>
  <si>
    <t>https://bibdigital.epn.edu.ec/bitstream/15000/25794/1/CD%2014541.pdf</t>
  </si>
  <si>
    <t>https://bibdigital.epn.edu.ec/bitstream/15000/25795/1/CD%2014543.pdf</t>
  </si>
  <si>
    <t>Chatbot para atención personalizada a estudiantes de grado, caso de estudio Subdecanato FIS.</t>
  </si>
  <si>
    <t>https://epnecuador-my.sharepoint.com/personal/rommel_valdiviezo_epn_edu_ec/_layouts/15/onedrive.aspx?id=%2Fpersonal%2Frommel%5Fvaldiviezo%5Fepn%5Fedu%5Fec%2FDocuments%2FSistema%20de%20Entrega%20de%20Propuestas%20de%20Proyectos%20de%20Investigaci%C3%B3n%2FHistorias%20de%20usuario%20EPPI%2Epdf&amp;parent=%2Fpersonal%2Frommel%5Fvaldiviezo%5Fepn%5Fedu%5Fec%2FDocuments%2FSistema%20de%20Entrega%20de%20Propuestas%20de%20Proyectos%20de%20Investigaci%C3%B3n&amp;ga=1</t>
  </si>
  <si>
    <t>https://bibdigital.epn.edu.ec/bitstream/15000/25835/1/CD%2014585.pdf</t>
  </si>
  <si>
    <t>https://epnecuador-my.sharepoint.com/:w:/g/personal/ludolab_epn_edu_ec/EaGsbuO_t2dMoC7npqLIuNYB7FO2ZOKnz6LvYs-Pqej-hQ?e=xskMNv</t>
  </si>
  <si>
    <t>https://bibdigital.epn.edu.ec/bitstream/15000/25946/1/CD%2014581.pdf</t>
  </si>
  <si>
    <t>https://bibdigital.epn.edu.ec/bitstream/15000/25851/1/CD%2014625.pdf</t>
  </si>
  <si>
    <t xml:space="preserve">falte de contexto en HU6 "detalles claros"??. Léxica en HU7 "eficientemente". </t>
  </si>
  <si>
    <t>https://epnecuador-my.sharepoint.com/:w:/g/personal/galo_asitimbaya_epn_edu_ec/ESIq2KEbNDFKoF7R8rVOLDkBGnJGnOj54yhlltKFSBs92A</t>
  </si>
  <si>
    <t>REINGENIERÍA DE INTERFAZ DE COMUNICACIÓN DE DATOS DE EQUIPOS DE LABORATORIO Y LIMS CLOUD</t>
  </si>
  <si>
    <t>Feature</t>
  </si>
  <si>
    <t>https://bibdigital.epn.edu.ec/bitstream/15000/26482/1/CD%2015063.pdf</t>
  </si>
  <si>
    <t>“DESARROLLO DE UN APLICATIVO WEB Y MÓVIL DE APOYO A LA ADMINISTRACIÓN DEL CLUB DE BIENESTAR ANIMAL DE LA EPN</t>
  </si>
  <si>
    <t>https://bibdigital.epn.edu.ec/bitstream/15000/26496/1/CD%2014993.pdf</t>
  </si>
  <si>
    <t>Sintáctica en HU01: Porque la posición de los modificadores preposicionales permite más de una estructura gramatical válida, dependiendo de si el complemento se une a "brigadas" o a "seleccionar"</t>
  </si>
  <si>
    <t>PROYECTO DE PRESERVACIÓN DE LENGUAS INDÍGENAS POR MEDIO DE PLATAFORMAS DIGITALES INICIATIVA “YACHASUN KICHWA”</t>
  </si>
  <si>
    <t>https://bibdigital.epn.edu.ec/bitstream/15000/26269/1/CD%2014911.pdf</t>
  </si>
  <si>
    <t>APLICABILIDAD DE LOS PATRONES ARQUITECTURA DE MICROSERVICIOS:
APLICACIÓN, APLICACIÓN INFRAESTRUCTURA, INFRAESTRUCTURA, ENFOCADO LA LÓGICA DE LA COMPRAVENTA DE LIBROS</t>
  </si>
  <si>
    <t>https://bibdigital.epn.edu.ec/bitstream/15000/26480/1/CD%2014966.pdf</t>
  </si>
  <si>
    <t>SOLUCION ECOMMERCE DE PRODUCTOS Y SERVICIOS PARA CUIDADO DE MASCOTAS</t>
  </si>
  <si>
    <t>https://bibdigital.epn.edu.ec/bitstream/15000/26272/1/CD%2014915.pdf</t>
  </si>
  <si>
    <t>SISTEMA AVANZADO DE TOMA DE DECISIONES PARA APOYO A LOS INVESTIGADORES ECUATORIANOS BASADO EN MOTORES DE BÚSQUEDA Y DE RECOMENDACIÓN GRUPAL</t>
  </si>
  <si>
    <t>https://bibdigital.epn.edu.ec/bitstream/15000/26492/1/CD%2014998.pdf</t>
  </si>
  <si>
    <t>CORE DE SERVICIOS WEB PARA INTEROPERAR ENTRE EL ECOSISTEMA DE LA FACULTAD DE INGENIERÍA EN SISTEMAS Y LA PLATAFORMA DE SISTEMAS ACADÉMICOS DE LA ESCUELA POLITÉCNICA NACIONAL</t>
  </si>
  <si>
    <t>https://bibdigital.epn.edu.ec/bitstream/15000/26276/1/CD%2014987.pdf</t>
  </si>
  <si>
    <t>DESARROLLO DEL SISTEMA INTEGRADO DE GESTIÓN PARA EL CLUB DE CICLISMO DE LA EPN (SIG-CC-EPN).</t>
  </si>
  <si>
    <t>https://bibdigital.epn.edu.ec/bitstream/15000/26271/1/CD%2014914.pdf</t>
  </si>
  <si>
    <t>DESARROLLO DE UNA APLICACIÓN WEB PARA LAS ASIGNATURAS DE CIENCIAS NATURALES, MATEMÁTICAS E INGLÉS PARA NIÑOS DE 6 A 8 AÑOS USABLE Y ACCESIBLE.</t>
  </si>
  <si>
    <t>Falta de contexto en HU005 "problemas matemáticos", de qué tipo? Dificultad?</t>
  </si>
  <si>
    <t xml:space="preserve"> INTEGRACIÓN DE TECNOLOGÍAS NOSQL EN UN SISTEMA WEB PREDICTIVO PARA IDENTIFICACIÓN DE RIESGO DE DIABETES. </t>
  </si>
  <si>
    <t>https://bibdigital.epn.edu.ec/bitstream/15000/26484/1/CD%2015034.pdf</t>
  </si>
  <si>
    <t>DESARROLLO DE UN SISTEMA WEB Y APLICACIÓN MÓVIL POLIGYM PARA LA GESTIÓN DEL GIMNASIO DE LA ESCUELA POLITÉCNICA NACIONAL</t>
  </si>
  <si>
    <t>https://github.com/JairoGarciaF/Documentacion-TIC-PoliGym/blob/main/HU%20-%20Jairo%20Garcia.docx</t>
  </si>
  <si>
    <t>DESARROLLO DEL BACK-END Y FRONT-END EN LA REINGENIERÍA DEL SISTEMA DE PRE-PLANIFICACIÓN DE ASIGNATURAS DEL PAO PARA LA FIS</t>
  </si>
  <si>
    <t>https://bibdigital.epn.edu.ec/bitstream/15000/26327/1/CD%2014990.pdf</t>
  </si>
  <si>
    <t>https://bibdigital.epn.edu.ec/bitstream/15000/26314/1/CD%2015018.pdf</t>
  </si>
  <si>
    <t>Léxica en HU 05 "intrucciones claras"</t>
  </si>
  <si>
    <t>https://bibdigital.epn.edu.ec/bitstream/15000/26273/1/CD%2014916.pdf</t>
  </si>
  <si>
    <t>SISTEMA WEB PARA CMMS</t>
  </si>
  <si>
    <t>https://bibdigital.epn.edu.ec/bitstream/15000/26317/1/CD%2015067.pdf</t>
  </si>
  <si>
    <t>https://bibdigital.epn.edu.ec/bitstream/15000/26475/1/CD%2014930.pdf</t>
  </si>
  <si>
    <t>https://bibdigital.epn.edu.ec/bitstream/15000/26311/1/CD%2014991.pdf</t>
  </si>
  <si>
    <t>REINGENIERÍA DEL SISTEMA DE PRE-PLANIFICACIÓN DE ASIGNATURAS DEL PERÍODO ACADÉMICO ORDINARIO PARA LA FIS</t>
  </si>
  <si>
    <t>https://bibdigital.epn.edu.ec/bitstream/15000/26472/1/CD%2014927.pdf</t>
  </si>
  <si>
    <t>DISEÑO Y DESARROLLO DE MICROFRONTENDS Y MICROSERVICIOS PARA VARIOS MÓDULOS DE UNA PLATAFORMA DE E-COMMERCE</t>
  </si>
  <si>
    <t>https://github.com/tic-e-commerce/anexos-tic/blob/main/gabriela/HistoriasDeUsuario/HU07.md</t>
  </si>
  <si>
    <t>Falta de contexto en HU07, no se especifica qué métodos de pago</t>
  </si>
  <si>
    <t xml:space="preserve">PLATAFORMA VIRTUAL DE INNOVACIÓN Y PROTOTIPADO
</t>
  </si>
  <si>
    <t>https://bibdigital.epn.edu.ec/bitstream/15000/26315/1/CD%2015024.pdf</t>
  </si>
  <si>
    <t>Primer requisito en pag 27 con falta de contexto no especifica las actividades</t>
  </si>
  <si>
    <t>https://github.com/jafat71/TIC-doc/blob/main/HU%20-%20Componente%20M%C3%B3vil.pdf</t>
  </si>
  <si>
    <t>https://bibdigital.epn.edu.ec/bitstream/15000/26488/1/CD%2014969.pdf</t>
  </si>
  <si>
    <t>file:///Users/xavicom/Downloads/CD%2014964.pdf</t>
  </si>
  <si>
    <t>https://bibdigital.epn.edu.ec/bitstream/15000/26274/1/CD%2014953.pdf</t>
  </si>
  <si>
    <t>file:///Users/xavicom/Downloads/CD%2014967.pdf</t>
  </si>
  <si>
    <t>https://bibdigital.epn.edu.ec/bitstream/15000/26469/1/CD%2014920.pdf</t>
  </si>
  <si>
    <t>https://bibdigital.epn.edu.ec/bitstream/15000/26485/1/CD%2015022.pdf</t>
  </si>
  <si>
    <t>Falta de contexto en Hu06 no se especifica qué actividades o que habilidades de aprendizaje. HU07 que herramientas??</t>
  </si>
  <si>
    <t>https://bibdigital.epn.edu.ec/bitstream/15000/26316/1/CD%2015066.pdf</t>
  </si>
  <si>
    <t>https://epnecuador-my.sharepoint.com/:w:/g/personal/rafaela_robalino_epn_edu_ec/EVvUI_XGoi1PouRiKop3bQ4B3_Nja_2uMhtzxdiBQ2o5FA?e=KOpgKz</t>
  </si>
  <si>
    <t>DESPLIEGUE, OPERACIONES Y ACCESIBILIDAD UTILIZANDO SOLUCIONES DE APRENDIZAJE AUTOMÁTICO</t>
  </si>
  <si>
    <t>https://bibdigital.epn.edu.ec/bitstream/15000/26494/1/CD%2014979.pdf</t>
  </si>
  <si>
    <t>https://epnecuador-my.sharepoint.com/:w:/g/personal/rafaela_robalino_epn_edu_ec/EbnaKT6PrcZBuGhoYHDxfJMBRZd5AcdCS_HghG0n3pJ_uw?e=sNRUgk</t>
  </si>
  <si>
    <t>Léxica en HU 005 "relevantes"</t>
  </si>
  <si>
    <t>https://bibdigital.epn.edu.ec/bitstream/15000/26474/1/CD%2014929.pdf</t>
  </si>
  <si>
    <t>falta de contexto en hu01, que detalles??</t>
  </si>
  <si>
    <t>https://bibdigital.epn.edu.ec/bitstream/15000/26483/1/CD%2015060.pdf</t>
  </si>
  <si>
    <t>https://bibdigital.epn.edu.ec/bitstream/15000/26473/1/CD%2014928.pdf</t>
  </si>
  <si>
    <t>https://bibdigital.epn.edu.ec/bitstream/15000/26487/1/CD%2014968.pdf</t>
  </si>
  <si>
    <t>https://bibdigital.epn.edu.ec/bitstream/15000/26495/1/CD%2014984.pdf</t>
  </si>
  <si>
    <t>falta de contexto en GC2 no se especifica la inforamción de los cursos disponibles</t>
  </si>
  <si>
    <t>https://bibdigital.epn.edu.ec/bitstream/15000/26270/1/CD%2014912.pdf</t>
  </si>
  <si>
    <t>https://bibdigital.epn.edu.ec/bitstream/15000/26476/1/CD%2014943.pdf</t>
  </si>
  <si>
    <t>https://bibdigital.epn.edu.ec/bitstream/15000/26470/1/CD%2014923.pdf</t>
  </si>
  <si>
    <t>https://bibdigital.epn.edu.ec/bitstream/15000/26313/1/CD%2015006.pdf</t>
  </si>
  <si>
    <t>https://bibdigital.epn.edu.ec/bitstream/15000/26481/1/CD%2015075.pdf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</si>
</sst>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5" x14ac:knownFonts="1">
    <font>
      <sz val="11"/>
      <color theme="1"/>
      <name val="Aptos Narrow"/>
      <family val="2"/>
      <scheme val="minor"/>
    </font>
    <font>
      <sz val="11"/>
      <color theme="1"/>
      <name val="Times New Roman"/>
      <family val="1"/>
    </font>
    <font>
      <b/>
      <sz val="11"/>
      <color theme="1"/>
      <name val="Times New Roman"/>
      <family val="1"/>
    </font>
    <font>
      <b/>
      <sz val="8"/>
      <color theme="1"/>
      <name val="Times New Roman"/>
      <family val="1"/>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rial Narrow"/>
      <family val="2"/>
    </font>
    <font>
      <u/>
      <sz val="11"/>
      <color theme="10"/>
      <name val="Aptos Narrow"/>
      <family val="2"/>
      <scheme val="minor"/>
    </font>
    <font>
      <sz val="8"/>
      <color theme="1"/>
      <name val="Arial Narrow"/>
      <family val="2"/>
    </font>
    <font>
      <sz val="8"/>
      <color rgb="FF000000"/>
      <name val="Arial Narrow"/>
      <family val="2"/>
    </font>
  </fonts>
  <fills count="44">
    <fill>
      <patternFill patternType="none"/>
    </fill>
    <fill>
      <patternFill patternType="gray125"/>
    </fill>
    <fill>
      <patternFill patternType="solid">
        <fgColor theme="9" tint="0.59999389629810485"/>
        <bgColor indexed="64"/>
      </patternFill>
    </fill>
    <fill>
      <patternFill patternType="solid">
        <fgColor theme="3" tint="0.74999237037263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BEDD5"/>
        <bgColor indexed="64"/>
      </patternFill>
    </fill>
    <fill>
      <patternFill patternType="solid">
        <fgColor rgb="FFEEE7AF"/>
        <bgColor indexed="64"/>
      </patternFill>
    </fill>
    <fill>
      <patternFill patternType="solid">
        <fgColor rgb="FFECAB9E"/>
        <bgColor indexed="64"/>
      </patternFill>
    </fill>
    <fill>
      <patternFill patternType="solid">
        <fgColor rgb="FF9E9CEB"/>
        <bgColor indexed="64"/>
      </patternFill>
    </fill>
    <fill>
      <patternFill patternType="solid">
        <fgColor rgb="FFF1CBF2"/>
        <bgColor indexed="64"/>
      </patternFill>
    </fill>
    <fill>
      <patternFill patternType="solid">
        <fgColor rgb="FFBEEFBA"/>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style="double">
        <color indexed="64"/>
      </bottom>
      <diagonal/>
    </border>
  </borders>
  <cellStyleXfs count="44">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5" applyNumberFormat="0" applyAlignment="0" applyProtection="0"/>
    <xf numFmtId="0" fontId="13" fillId="11" borderId="6" applyNumberFormat="0" applyAlignment="0" applyProtection="0"/>
    <xf numFmtId="0" fontId="14" fillId="11" borderId="5" applyNumberFormat="0" applyAlignment="0" applyProtection="0"/>
    <xf numFmtId="0" fontId="15" fillId="0" borderId="7" applyNumberFormat="0" applyFill="0" applyAlignment="0" applyProtection="0"/>
    <xf numFmtId="0" fontId="16" fillId="12" borderId="8" applyNumberFormat="0" applyAlignment="0" applyProtection="0"/>
    <xf numFmtId="0" fontId="17" fillId="0" borderId="0" applyNumberFormat="0" applyFill="0" applyBorder="0" applyAlignment="0" applyProtection="0"/>
    <xf numFmtId="0" fontId="4" fillId="13"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0"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2" fillId="0" borderId="0" applyNumberFormat="0" applyFill="0" applyBorder="0" applyAlignment="0" applyProtection="0"/>
    <xf numFmtId="164" fontId="4" fillId="0" borderId="0" applyFont="0" applyFill="0" applyBorder="0" applyAlignment="0" applyProtection="0"/>
  </cellStyleXfs>
  <cellXfs count="55">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2" fillId="0" borderId="0" xfId="0" applyFont="1"/>
    <xf numFmtId="0" fontId="2" fillId="5" borderId="0" xfId="0" applyFont="1" applyFill="1" applyAlignment="1">
      <alignment horizontal="center"/>
    </xf>
    <xf numFmtId="0" fontId="2" fillId="3" borderId="1" xfId="0" applyFont="1" applyFill="1" applyBorder="1"/>
    <xf numFmtId="0" fontId="2" fillId="2" borderId="1" xfId="0" applyFont="1" applyFill="1" applyBorder="1" applyAlignment="1">
      <alignment wrapText="1"/>
    </xf>
    <xf numFmtId="0" fontId="2" fillId="3" borderId="1" xfId="0" applyFont="1" applyFill="1" applyBorder="1" applyAlignment="1">
      <alignment wrapText="1"/>
    </xf>
    <xf numFmtId="0" fontId="3" fillId="0" borderId="1" xfId="0" applyFont="1" applyBorder="1" applyAlignment="1">
      <alignment wrapText="1"/>
    </xf>
    <xf numFmtId="0" fontId="3" fillId="0" borderId="0" xfId="0" applyFont="1" applyAlignment="1">
      <alignment wrapText="1"/>
    </xf>
    <xf numFmtId="0" fontId="1" fillId="0" borderId="1" xfId="0" applyFont="1" applyBorder="1" applyAlignment="1">
      <alignment vertical="center"/>
    </xf>
    <xf numFmtId="0" fontId="1" fillId="0" borderId="0" xfId="0" applyFont="1" applyAlignment="1">
      <alignment vertical="center"/>
    </xf>
    <xf numFmtId="0" fontId="1" fillId="6" borderId="1" xfId="0" applyFont="1" applyFill="1" applyBorder="1" applyAlignment="1">
      <alignment vertical="center"/>
    </xf>
    <xf numFmtId="0" fontId="2" fillId="4" borderId="0" xfId="0" applyFont="1" applyFill="1" applyAlignment="1">
      <alignment horizontal="center"/>
    </xf>
    <xf numFmtId="0" fontId="22" fillId="0" borderId="1" xfId="42" applyBorder="1" applyAlignment="1">
      <alignment wrapText="1"/>
    </xf>
    <xf numFmtId="0" fontId="22" fillId="0" borderId="0" xfId="42" applyAlignment="1">
      <alignment wrapText="1"/>
    </xf>
    <xf numFmtId="0" fontId="1" fillId="0" borderId="13" xfId="0" applyFont="1" applyBorder="1" applyAlignment="1">
      <alignment vertical="center"/>
    </xf>
    <xf numFmtId="0" fontId="22" fillId="0" borderId="13" xfId="42" applyBorder="1" applyAlignment="1">
      <alignment wrapText="1"/>
    </xf>
    <xf numFmtId="0" fontId="1" fillId="0" borderId="13" xfId="0" applyFont="1" applyBorder="1" applyAlignment="1">
      <alignment wrapText="1"/>
    </xf>
    <xf numFmtId="0" fontId="1" fillId="0" borderId="12" xfId="0" applyFont="1" applyBorder="1" applyAlignment="1">
      <alignment vertical="center"/>
    </xf>
    <xf numFmtId="0" fontId="22" fillId="0" borderId="12" xfId="42" applyBorder="1" applyAlignment="1">
      <alignment wrapText="1"/>
    </xf>
    <xf numFmtId="0" fontId="1" fillId="0" borderId="12" xfId="0" applyFont="1" applyBorder="1" applyAlignment="1">
      <alignment wrapText="1"/>
    </xf>
    <xf numFmtId="0" fontId="1" fillId="0" borderId="14" xfId="0" applyFont="1" applyBorder="1" applyAlignment="1">
      <alignment vertical="center"/>
    </xf>
    <xf numFmtId="0" fontId="1" fillId="0" borderId="16" xfId="0" applyFont="1" applyBorder="1" applyAlignment="1">
      <alignment vertical="center"/>
    </xf>
    <xf numFmtId="0" fontId="22" fillId="0" borderId="14" xfId="42" applyBorder="1" applyAlignment="1">
      <alignment wrapText="1"/>
    </xf>
    <xf numFmtId="0" fontId="1" fillId="0" borderId="14" xfId="0" applyFont="1" applyBorder="1" applyAlignment="1">
      <alignment wrapText="1"/>
    </xf>
    <xf numFmtId="0" fontId="21" fillId="38" borderId="1" xfId="0" applyFont="1" applyFill="1" applyBorder="1" applyAlignment="1">
      <alignment horizontal="center" wrapText="1"/>
    </xf>
    <xf numFmtId="0" fontId="21" fillId="38" borderId="11" xfId="0" applyFont="1" applyFill="1" applyBorder="1" applyAlignment="1">
      <alignment horizontal="center" vertical="center" wrapText="1"/>
    </xf>
    <xf numFmtId="0" fontId="21" fillId="38" borderId="1" xfId="0" applyFont="1" applyFill="1" applyBorder="1" applyAlignment="1">
      <alignment horizontal="center" vertical="center" wrapText="1"/>
    </xf>
    <xf numFmtId="0" fontId="21" fillId="38" borderId="15" xfId="0" applyFont="1" applyFill="1" applyBorder="1" applyAlignment="1">
      <alignment horizontal="center" vertical="center" wrapText="1"/>
    </xf>
    <xf numFmtId="0" fontId="21" fillId="38" borderId="14" xfId="0" applyFont="1" applyFill="1" applyBorder="1" applyAlignment="1">
      <alignment horizontal="center" vertical="center" wrapText="1"/>
    </xf>
    <xf numFmtId="15" fontId="21" fillId="39" borderId="1" xfId="0" applyNumberFormat="1" applyFont="1" applyFill="1" applyBorder="1" applyAlignment="1">
      <alignment horizontal="center" vertical="center" wrapText="1"/>
    </xf>
    <xf numFmtId="0" fontId="21" fillId="39" borderId="12" xfId="0" applyFont="1" applyFill="1" applyBorder="1" applyAlignment="1">
      <alignment horizontal="center" vertical="center" wrapText="1"/>
    </xf>
    <xf numFmtId="0" fontId="21" fillId="39" borderId="1" xfId="0" applyFont="1" applyFill="1" applyBorder="1" applyAlignment="1">
      <alignment horizontal="center" vertical="center" wrapText="1"/>
    </xf>
    <xf numFmtId="0" fontId="21" fillId="39" borderId="13" xfId="0" applyFont="1" applyFill="1" applyBorder="1" applyAlignment="1">
      <alignment horizontal="center" vertical="center" wrapText="1"/>
    </xf>
    <xf numFmtId="0" fontId="21" fillId="39" borderId="14" xfId="0" applyFont="1" applyFill="1" applyBorder="1" applyAlignment="1">
      <alignment horizontal="center" vertical="center" wrapText="1"/>
    </xf>
    <xf numFmtId="0" fontId="21" fillId="40" borderId="12" xfId="0" applyFont="1" applyFill="1" applyBorder="1" applyAlignment="1">
      <alignment horizontal="center" vertical="center" wrapText="1"/>
    </xf>
    <xf numFmtId="0" fontId="21" fillId="40" borderId="1" xfId="0" applyFont="1" applyFill="1" applyBorder="1" applyAlignment="1">
      <alignment horizontal="center" vertical="center" wrapText="1"/>
    </xf>
    <xf numFmtId="15" fontId="21" fillId="40" borderId="1" xfId="0" applyNumberFormat="1" applyFont="1" applyFill="1" applyBorder="1" applyAlignment="1">
      <alignment horizontal="center" vertical="center" wrapText="1"/>
    </xf>
    <xf numFmtId="0" fontId="21" fillId="40" borderId="13" xfId="0" applyFont="1" applyFill="1" applyBorder="1" applyAlignment="1">
      <alignment horizontal="center" vertical="center" wrapText="1"/>
    </xf>
    <xf numFmtId="0" fontId="21" fillId="40" borderId="14" xfId="0" applyFont="1" applyFill="1" applyBorder="1" applyAlignment="1">
      <alignment horizontal="center" vertical="center" wrapText="1"/>
    </xf>
    <xf numFmtId="0" fontId="21" fillId="41" borderId="12" xfId="0" applyFont="1" applyFill="1" applyBorder="1" applyAlignment="1">
      <alignment horizontal="center" vertical="center" wrapText="1"/>
    </xf>
    <xf numFmtId="0" fontId="21" fillId="41" borderId="1" xfId="0" applyFont="1" applyFill="1" applyBorder="1" applyAlignment="1">
      <alignment horizontal="center" vertical="center" wrapText="1"/>
    </xf>
    <xf numFmtId="15" fontId="21" fillId="41" borderId="1" xfId="0" applyNumberFormat="1" applyFont="1" applyFill="1" applyBorder="1" applyAlignment="1">
      <alignment horizontal="center" vertical="center" wrapText="1"/>
    </xf>
    <xf numFmtId="0" fontId="21" fillId="41" borderId="13" xfId="0" applyFont="1" applyFill="1" applyBorder="1" applyAlignment="1">
      <alignment horizontal="center" vertical="center" wrapText="1"/>
    </xf>
    <xf numFmtId="0" fontId="21" fillId="41" borderId="14" xfId="0" applyFont="1" applyFill="1" applyBorder="1" applyAlignment="1">
      <alignment horizontal="center" vertical="center" wrapText="1"/>
    </xf>
    <xf numFmtId="0" fontId="23" fillId="42" borderId="12" xfId="0" applyFont="1" applyFill="1" applyBorder="1" applyAlignment="1">
      <alignment horizontal="center" vertical="center" wrapText="1"/>
    </xf>
    <xf numFmtId="0" fontId="23" fillId="42" borderId="1" xfId="0" applyFont="1" applyFill="1" applyBorder="1" applyAlignment="1">
      <alignment horizontal="center" vertical="center" wrapText="1"/>
    </xf>
    <xf numFmtId="0" fontId="23" fillId="42" borderId="13" xfId="0" applyFont="1" applyFill="1" applyBorder="1" applyAlignment="1">
      <alignment horizontal="center" vertical="center" wrapText="1"/>
    </xf>
    <xf numFmtId="0" fontId="23" fillId="42" borderId="14" xfId="0" applyFont="1" applyFill="1" applyBorder="1" applyAlignment="1">
      <alignment horizontal="center" vertical="center" wrapText="1"/>
    </xf>
    <xf numFmtId="0" fontId="23" fillId="43" borderId="12" xfId="0" applyFont="1" applyFill="1" applyBorder="1" applyAlignment="1">
      <alignment horizontal="center" vertical="center" wrapText="1"/>
    </xf>
    <xf numFmtId="0" fontId="23" fillId="43" borderId="1" xfId="0" applyFont="1" applyFill="1" applyBorder="1" applyAlignment="1">
      <alignment horizontal="center" vertical="center" wrapText="1"/>
    </xf>
    <xf numFmtId="0" fontId="24" fillId="43" borderId="1" xfId="0" applyFont="1" applyFill="1" applyBorder="1" applyAlignment="1">
      <alignment horizontal="center" vertical="center" wrapText="1"/>
    </xf>
    <xf numFmtId="0" fontId="2" fillId="4" borderId="1"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Millares 2" xfId="43" xr:uid="{1DBCFC78-157C-4E1E-AC4D-91280E7C5073}"/>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EEFBA"/>
      <color rgb="FFF1CBF2"/>
      <color rgb="FF9E9CEB"/>
      <color rgb="FFECAB9E"/>
      <color rgb="FFEEE7AF"/>
      <color rgb="FFABED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https://www.bing.com/financeapi/forcetrigger?t=a1p3ww&amp;q=XNYS%3aC&amp;form=skydnc</v>
    <v>Learn more on Bing</v>
  </rv>
  <rv s="1">
    <v>0</v>
    <v>CITIGROUP INC. (XNYS:C)</v>
    <v>2</v>
    <v>3</v>
    <v>Finance</v>
    <v>4</v>
    <v>en-US</v>
    <v>a1p3ww</v>
    <v>268435456</v>
    <v>1</v>
    <v>Powered by Refinitiv</v>
    <v>88.83</v>
    <v>53.51</v>
    <v>1.3597999999999999</v>
    <v>0.77</v>
    <v>8.8780000000000005E-3</v>
    <v>0.6</v>
    <v>6.8569999999999994E-3</v>
    <v>USD</v>
    <v>Citigroup Inc. is a global diversified financial services holding company. The Company’s segments include Services, Markets, Banking, Wealth and U.S. Personal Banking (USPB). The Services segment includes Treasury and Trade Solutions (TTS) and securities services. TTS provides an integrated suite of tailored cash management, trade and working capital solutions to multinational corporations, financial institutions and public sector organizations. The Markets segment provides corporate, institutional and public sector clients around the world with a full range of sales and trading services across equities, foreign exchange, rates, spread products and commodities. The Banking segment includes investment banking, which supports client capital-raising needs to help strengthen and grow their businesses. The Wealth segment includes Private Bank, Wealth at Work and Citigold and provides financial services to a range of client segments. USPB segment includes branded cards and retail services.</v>
    <v>229000</v>
    <v>New York Stock Exchange</v>
    <v>XNYS</v>
    <v>XNYS</v>
    <v>388 Greenwich Street, 17th Floor, NEW YORK, NY, 10013 US</v>
    <v>87.525000000000006</v>
    <v>Investment Banking &amp; Investment Services</v>
    <v>Stock</v>
    <v>45852.999842187499</v>
    <v>0</v>
    <v>86.22</v>
    <v>161988500000</v>
    <v>CITIGROUP INC.</v>
    <v>CITIGROUP INC.</v>
    <v>86.48</v>
    <v>13.82</v>
    <v>86.73</v>
    <v>87.5</v>
    <v>88.1</v>
    <v>1867734000</v>
    <v>C</v>
    <v>CITIGROUP INC. (XNYS:C)</v>
    <v>13450782</v>
    <v>13242794</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ibdigital.epn.edu.ec/bitstream/15000/25516/1/CD%2014007.pdf" TargetMode="External"/><Relationship Id="rId117" Type="http://schemas.openxmlformats.org/officeDocument/2006/relationships/hyperlink" Target="https://bibdigital.epn.edu.ec/bitstream/15000/26495/1/CD%2014984.pdf" TargetMode="External"/><Relationship Id="rId21" Type="http://schemas.openxmlformats.org/officeDocument/2006/relationships/hyperlink" Target="https://bibdigital.epn.edu.ec/bitstream/15000/25526/1/CD%2014016.pdf" TargetMode="External"/><Relationship Id="rId42" Type="http://schemas.openxmlformats.org/officeDocument/2006/relationships/hyperlink" Target="https://bibdigital.epn.edu.ec/bitstream/15000/25866/1/CD%2014664.pdf" TargetMode="External"/><Relationship Id="rId47" Type="http://schemas.openxmlformats.org/officeDocument/2006/relationships/hyperlink" Target="https://bibdigital.epn.edu.ec/bitstream/15000/25852/1/CD%2014627.pdf" TargetMode="External"/><Relationship Id="rId63" Type="http://schemas.openxmlformats.org/officeDocument/2006/relationships/hyperlink" Target="https://bibdigital.epn.edu.ec/bitstream/15000/25947/1/CD%2014593.pdf" TargetMode="External"/><Relationship Id="rId68" Type="http://schemas.openxmlformats.org/officeDocument/2006/relationships/hyperlink" Target="https://bibdigital.epn.edu.ec/bitstream/15000/25849/1/CD%2014617.pdf" TargetMode="External"/><Relationship Id="rId84" Type="http://schemas.openxmlformats.org/officeDocument/2006/relationships/hyperlink" Target="https://bibdigital.epn.edu.ec/bitstream/15000/26269/1/CD%2014911.pdf" TargetMode="External"/><Relationship Id="rId89" Type="http://schemas.openxmlformats.org/officeDocument/2006/relationships/hyperlink" Target="https://bibdigital.epn.edu.ec/bitstream/15000/26271/1/CD%2014914.pdf" TargetMode="External"/><Relationship Id="rId112" Type="http://schemas.openxmlformats.org/officeDocument/2006/relationships/hyperlink" Target="https://bibdigital.epn.edu.ec/bitstream/15000/26487/1/CD%2014968.pdf" TargetMode="External"/><Relationship Id="rId16" Type="http://schemas.openxmlformats.org/officeDocument/2006/relationships/hyperlink" Target="https://bibdigital.epn.edu.ec/bitstream/15000/25085/1/CD%2013599.pdf" TargetMode="External"/><Relationship Id="rId107" Type="http://schemas.openxmlformats.org/officeDocument/2006/relationships/hyperlink" Target="../../../../../../../../../:w:/g/personal/rafaela_robalino_epn_edu_ec/EVvUI_XGoi1PouRiKop3bQ4B3_Nja_2uMhtzxdiBQ2o5FA?e=KOpgKz" TargetMode="External"/><Relationship Id="rId11" Type="http://schemas.openxmlformats.org/officeDocument/2006/relationships/hyperlink" Target="https://bibdigital.epn.edu.ec/bitstream/15000/25084/1/CD%2013594.pdf" TargetMode="External"/><Relationship Id="rId32" Type="http://schemas.openxmlformats.org/officeDocument/2006/relationships/hyperlink" Target="https://bibdigital.epn.edu.ec/bitstream/15000/25513/1/CD%2014003.pdf" TargetMode="External"/><Relationship Id="rId37" Type="http://schemas.openxmlformats.org/officeDocument/2006/relationships/hyperlink" Target="https://bibdigital.epn.edu.ec/bitstream/15000/25870/1/CD%2014686.pdf" TargetMode="External"/><Relationship Id="rId53" Type="http://schemas.openxmlformats.org/officeDocument/2006/relationships/hyperlink" Target="https://bibdigital.epn.edu.ec/bitstream/15000/25793/1/CD%2014539.pdf" TargetMode="External"/><Relationship Id="rId58" Type="http://schemas.openxmlformats.org/officeDocument/2006/relationships/hyperlink" Target="https://bibdigital.epn.edu.ec/bitstream/15000/25960/1/CD%2014654.pdf" TargetMode="External"/><Relationship Id="rId74" Type="http://schemas.openxmlformats.org/officeDocument/2006/relationships/hyperlink" Target="../../../../../../../../../:w:/g/personal/thomas_tapia_epn_edu_ec/EXqJ-gouG3xCvZUuRN7X5CIBXKaWnNW8LmqT7JGn-TXEhA?e=aP0ckc" TargetMode="External"/><Relationship Id="rId79" Type="http://schemas.openxmlformats.org/officeDocument/2006/relationships/hyperlink" Target="../../../../../../../../rommel_valdiviezo_epn_edu_ec/_layouts/15/onedrive.aspx?id=%2Fpersonal%2Frommel%5Fvaldiviezo%5Fepn%5Fedu%5Fec%2FDocuments%2FSistema%20de%20Entrega%20de%20Propuestas%20de%20Proyectos%20de%20Investigaci%C3%B3n%2FHistorias%20de%20usuario%20EPPI%2Epdf&amp;parent=%2Fpersonal%2Frommel%5Fvaldiviezo%5Fepn%5Fedu%5Fec%2FDocuments%2FSistema%20de%20Entrega%20de%20Propuestas%20de%20Proyectos%20de%20Investigaci%C3%B3n&amp;ga=1" TargetMode="External"/><Relationship Id="rId102" Type="http://schemas.openxmlformats.org/officeDocument/2006/relationships/hyperlink" Target="https://bibdigital.epn.edu.ec/bitstream/15000/26274/1/CD%2014953.pdf" TargetMode="External"/><Relationship Id="rId5" Type="http://schemas.openxmlformats.org/officeDocument/2006/relationships/hyperlink" Target="https://bibdigital.epn.edu.ec/bitstream/15000/23363/1/CD%2012778.pdf" TargetMode="External"/><Relationship Id="rId90" Type="http://schemas.openxmlformats.org/officeDocument/2006/relationships/hyperlink" Target="https://bibdigital.epn.edu.ec/bitstream/15000/26484/1/CD%2015034.pdf" TargetMode="External"/><Relationship Id="rId95" Type="http://schemas.openxmlformats.org/officeDocument/2006/relationships/hyperlink" Target="https://bibdigital.epn.edu.ec/bitstream/15000/26475/1/CD%2014930.pdf" TargetMode="External"/><Relationship Id="rId22" Type="http://schemas.openxmlformats.org/officeDocument/2006/relationships/hyperlink" Target="https://bibdigital.epn.edu.ec/bitstream/15000/25259/1/CD%2013887.pdf" TargetMode="External"/><Relationship Id="rId27" Type="http://schemas.openxmlformats.org/officeDocument/2006/relationships/hyperlink" Target="https://www.dropbox.com/scl/fo/iibxblanc7vcejfsy02v1/h?dl=0&amp;e=1&amp;rlkey=o2wxr8m0p2kce8zpgslmp7d4s" TargetMode="External"/><Relationship Id="rId43" Type="http://schemas.openxmlformats.org/officeDocument/2006/relationships/hyperlink" Target="https://bibdigital.epn.edu.ec/bitstream/15000/25952/1/CD%2014750.pdf" TargetMode="External"/><Relationship Id="rId48" Type="http://schemas.openxmlformats.org/officeDocument/2006/relationships/hyperlink" Target="https://bibdigital.epn.edu.ec/bitstream/15000/25827/1/CD%2014577.pdf" TargetMode="External"/><Relationship Id="rId64" Type="http://schemas.openxmlformats.org/officeDocument/2006/relationships/hyperlink" Target="https://bibdigital.epn.edu.ec/bitstream/15000/25957/1/CD%2014624.pdf" TargetMode="External"/><Relationship Id="rId69" Type="http://schemas.openxmlformats.org/officeDocument/2006/relationships/hyperlink" Target="https://bibdigital.epn.edu.ec/bitstream/15000/26174/1/CD%2014631.pdf" TargetMode="External"/><Relationship Id="rId113" Type="http://schemas.openxmlformats.org/officeDocument/2006/relationships/hyperlink" Target="https://bibdigital.epn.edu.ec/bitstream/15000/26495/1/CD%2014984.pdf" TargetMode="External"/><Relationship Id="rId118" Type="http://schemas.openxmlformats.org/officeDocument/2006/relationships/hyperlink" Target="https://bibdigital.epn.edu.ec/bitstream/15000/26470/1/CD%2014923.pdf" TargetMode="External"/><Relationship Id="rId80" Type="http://schemas.openxmlformats.org/officeDocument/2006/relationships/hyperlink" Target="https://bibdigital.epn.edu.ec/bitstream/15000/25835/1/CD%2014585.pdf" TargetMode="External"/><Relationship Id="rId85" Type="http://schemas.openxmlformats.org/officeDocument/2006/relationships/hyperlink" Target="https://bibdigital.epn.edu.ec/bitstream/15000/26480/1/CD%2014966.pdf" TargetMode="External"/><Relationship Id="rId12" Type="http://schemas.openxmlformats.org/officeDocument/2006/relationships/hyperlink" Target="https://bibdigital.epn.edu.ec/bitstream/15000/25086/1/CD%2013600.pdf" TargetMode="External"/><Relationship Id="rId17" Type="http://schemas.openxmlformats.org/officeDocument/2006/relationships/hyperlink" Target="https://bibdigital.epn.edu.ec/bitstream/15000/25356/1/CD%2014037.pdf" TargetMode="External"/><Relationship Id="rId33" Type="http://schemas.openxmlformats.org/officeDocument/2006/relationships/hyperlink" Target="https://bibdigital.epn.edu.ec/bitstream/15000/25515/1/CD%2014005.pdf" TargetMode="External"/><Relationship Id="rId38" Type="http://schemas.openxmlformats.org/officeDocument/2006/relationships/hyperlink" Target="https://bibdigital.epn.edu.ec/bitstream/15000/25961/1/CD%2014661.pdf" TargetMode="External"/><Relationship Id="rId59" Type="http://schemas.openxmlformats.org/officeDocument/2006/relationships/hyperlink" Target="https://bibdigital.epn.edu.ec/bitstream/15000/25917/1/CD%2014737.pdf" TargetMode="External"/><Relationship Id="rId103" Type="http://schemas.openxmlformats.org/officeDocument/2006/relationships/hyperlink" Target="CD%2014967.pdf" TargetMode="External"/><Relationship Id="rId108" Type="http://schemas.openxmlformats.org/officeDocument/2006/relationships/hyperlink" Target="https://bibdigital.epn.edu.ec/bitstream/15000/26494/1/CD%2014979.pdf" TargetMode="External"/><Relationship Id="rId54" Type="http://schemas.openxmlformats.org/officeDocument/2006/relationships/hyperlink" Target="https://bibdigital.epn.edu.ec/bitstream/15000/25847/1/CD%2014602.pdf" TargetMode="External"/><Relationship Id="rId70" Type="http://schemas.openxmlformats.org/officeDocument/2006/relationships/hyperlink" Target="https://bibdigital.epn.edu.ec/bitstream/15000/26072/1/CD%2014677.pdf" TargetMode="External"/><Relationship Id="rId75" Type="http://schemas.openxmlformats.org/officeDocument/2006/relationships/hyperlink" Target="https://bibdigital.epn.edu.ec/bitstream/15000/25841/1/CD%2014594.pdf" TargetMode="External"/><Relationship Id="rId91" Type="http://schemas.openxmlformats.org/officeDocument/2006/relationships/hyperlink" Target="https://github.com/JairoGarciaF/Documentacion-TIC-PoliGym/blob/main/HU%20-%20Jairo%20Garcia.docx" TargetMode="External"/><Relationship Id="rId96" Type="http://schemas.openxmlformats.org/officeDocument/2006/relationships/hyperlink" Target="https://bibdigital.epn.edu.ec/bitstream/15000/26311/1/CD%2014991.pdf" TargetMode="External"/><Relationship Id="rId1" Type="http://schemas.openxmlformats.org/officeDocument/2006/relationships/hyperlink" Target="https://festive-salary-67b.notion.site/e25966761bd64c3796bf46f7d3396dec?v=4b45990b80c14a6d8bca0de4d3da6104&amp;p=f20462f89eb14df18be27648c0efcb3a&amp;pm=s" TargetMode="External"/><Relationship Id="rId6" Type="http://schemas.openxmlformats.org/officeDocument/2006/relationships/hyperlink" Target="https://bibdigital.epn.edu.ec/bitstream/15000/24400/1/CD%2013321.pdf" TargetMode="External"/><Relationship Id="rId23" Type="http://schemas.openxmlformats.org/officeDocument/2006/relationships/hyperlink" Target="https://bibdigital.epn.edu.ec/bitstream/15000/25358/1/CD%2014080.pdf" TargetMode="External"/><Relationship Id="rId28" Type="http://schemas.openxmlformats.org/officeDocument/2006/relationships/hyperlink" Target="https://bibdigital.epn.edu.ec/bitstream/15000/25352/1/CD%2014033.pdf" TargetMode="External"/><Relationship Id="rId49" Type="http://schemas.openxmlformats.org/officeDocument/2006/relationships/hyperlink" Target="https://bibdigital.epn.edu.ec/bitstream/15000/25859/1/CD%2014642.pdf" TargetMode="External"/><Relationship Id="rId114" Type="http://schemas.openxmlformats.org/officeDocument/2006/relationships/hyperlink" Target="https://bibdigital.epn.edu.ec/bitstream/15000/26270/1/CD%2014912.pdf" TargetMode="External"/><Relationship Id="rId119" Type="http://schemas.openxmlformats.org/officeDocument/2006/relationships/hyperlink" Target="https://bibdigital.epn.edu.ec/bitstream/15000/26313/1/CD%2015006.pdf" TargetMode="External"/><Relationship Id="rId44" Type="http://schemas.openxmlformats.org/officeDocument/2006/relationships/hyperlink" Target="https://bibdigital.epn.edu.ec/bitstream/15000/25964/1/CD%2014699.pdf" TargetMode="External"/><Relationship Id="rId60" Type="http://schemas.openxmlformats.org/officeDocument/2006/relationships/hyperlink" Target="https://bibdigital.epn.edu.ec/bitstream/15000/25885/1/CD%2014788.pdf" TargetMode="External"/><Relationship Id="rId65" Type="http://schemas.openxmlformats.org/officeDocument/2006/relationships/hyperlink" Target="https://bibdigital.epn.edu.ec/bitstream/15000/25968/1/CD%2014718.pdf" TargetMode="External"/><Relationship Id="rId81" Type="http://schemas.openxmlformats.org/officeDocument/2006/relationships/hyperlink" Target="https://bibdigital.epn.edu.ec/bitstream/15000/25946/1/CD%2014581.pdf" TargetMode="External"/><Relationship Id="rId86" Type="http://schemas.openxmlformats.org/officeDocument/2006/relationships/hyperlink" Target="https://bibdigital.epn.edu.ec/bitstream/15000/26272/1/CD%2014915.pdf" TargetMode="External"/><Relationship Id="rId4" Type="http://schemas.openxmlformats.org/officeDocument/2006/relationships/hyperlink" Target="https://bibdigital.epn.edu.ec/bitstream/15000/23401/1/CD%2012828.pdf" TargetMode="External"/><Relationship Id="rId9" Type="http://schemas.openxmlformats.org/officeDocument/2006/relationships/hyperlink" Target="https://bibdigital.epn.edu.ec/bitstream/15000/25088/1/CD%2013607.pdf" TargetMode="External"/><Relationship Id="rId13" Type="http://schemas.openxmlformats.org/officeDocument/2006/relationships/hyperlink" Target="https://bibdigital.epn.edu.ec/bitstream/15000/25083/1/CD%2013593.pdf" TargetMode="External"/><Relationship Id="rId18" Type="http://schemas.openxmlformats.org/officeDocument/2006/relationships/hyperlink" Target="https://bibdigital.epn.edu.ec/bitstream/15000/25536/1/CD%2014110.pdf" TargetMode="External"/><Relationship Id="rId39" Type="http://schemas.openxmlformats.org/officeDocument/2006/relationships/hyperlink" Target="https://bibdigital.epn.edu.ec/bitstream/15000/25945/1/CD%2014563.pdf" TargetMode="External"/><Relationship Id="rId109" Type="http://schemas.openxmlformats.org/officeDocument/2006/relationships/hyperlink" Target="../../../../../../../../../:w:/g/personal/rafaela_robalino_epn_edu_ec/EbnaKT6PrcZBuGhoYHDxfJMBRZd5AcdCS_HghG0n3pJ_uw?e=sNRUgk" TargetMode="External"/><Relationship Id="rId34" Type="http://schemas.openxmlformats.org/officeDocument/2006/relationships/hyperlink" Target="CD%2014020.pdf" TargetMode="External"/><Relationship Id="rId50" Type="http://schemas.openxmlformats.org/officeDocument/2006/relationships/hyperlink" Target="https://bibdigital.epn.edu.ec/bitstream/15000/25868/1/CD%2014671.pdf" TargetMode="External"/><Relationship Id="rId55" Type="http://schemas.openxmlformats.org/officeDocument/2006/relationships/hyperlink" Target="https://bibdigital.epn.edu.ec/bitstream/15000/25885/1/CD%2014788.pdf" TargetMode="External"/><Relationship Id="rId76" Type="http://schemas.openxmlformats.org/officeDocument/2006/relationships/hyperlink" Target="https://bibdigital.epn.edu.ec/bitstream/15000/26074/1/CD%2014680.pdf" TargetMode="External"/><Relationship Id="rId97" Type="http://schemas.openxmlformats.org/officeDocument/2006/relationships/hyperlink" Target="https://bibdigital.epn.edu.ec/bitstream/15000/26472/1/CD%2014927.pdf" TargetMode="External"/><Relationship Id="rId104" Type="http://schemas.openxmlformats.org/officeDocument/2006/relationships/hyperlink" Target="https://bibdigital.epn.edu.ec/bitstream/15000/26469/1/CD%2014920.pdf" TargetMode="External"/><Relationship Id="rId120" Type="http://schemas.openxmlformats.org/officeDocument/2006/relationships/hyperlink" Target="https://bibdigital.epn.edu.ec/bitstream/15000/26481/1/CD%2015075.pdf" TargetMode="External"/><Relationship Id="rId7" Type="http://schemas.openxmlformats.org/officeDocument/2006/relationships/hyperlink" Target="https://bibdigital.epn.edu.ec/bitstream/15000/24384/1/CD%2013305.pdf" TargetMode="External"/><Relationship Id="rId71" Type="http://schemas.openxmlformats.org/officeDocument/2006/relationships/hyperlink" Target="https://bibdigital.epn.edu.ec/bitstream/15000/25867/1/CD%2014670.pdf" TargetMode="External"/><Relationship Id="rId92" Type="http://schemas.openxmlformats.org/officeDocument/2006/relationships/hyperlink" Target="https://bibdigital.epn.edu.ec/bitstream/15000/26327/1/CD%2014990.pdf" TargetMode="External"/><Relationship Id="rId2" Type="http://schemas.openxmlformats.org/officeDocument/2006/relationships/hyperlink" Target="https://bibdigital.epn.edu.ec/bitstream/15000/23378/1/CD%2012793.pdf" TargetMode="External"/><Relationship Id="rId29" Type="http://schemas.openxmlformats.org/officeDocument/2006/relationships/hyperlink" Target="CD%2014023.pdf" TargetMode="External"/><Relationship Id="rId24" Type="http://schemas.openxmlformats.org/officeDocument/2006/relationships/hyperlink" Target="https://bibdigital.epn.edu.ec/bitstream/15000/25517/1/CD%2014010.pdf" TargetMode="External"/><Relationship Id="rId40" Type="http://schemas.openxmlformats.org/officeDocument/2006/relationships/hyperlink" Target="../../../../../../../../../:w:/r/personal/luis_arguero_epn_edu_ec/_layouts/15/Doc.aspx?sourcedoc=%7B2DA0E8B7-78B4-416E-8F6F-598279C5D551%7D&amp;file=P06_User_Stories.docx&amp;action=default&amp;mobileredirect=true" TargetMode="External"/><Relationship Id="rId45" Type="http://schemas.openxmlformats.org/officeDocument/2006/relationships/hyperlink" Target="https://bibdigital.epn.edu.ec/bitstream/15000/25793/1/CD%2014539.pdf" TargetMode="External"/><Relationship Id="rId66" Type="http://schemas.openxmlformats.org/officeDocument/2006/relationships/hyperlink" Target="https://bibdigital.epn.edu.ec/bitstream/15000/25829/1/CD%2014582.pdf" TargetMode="External"/><Relationship Id="rId87" Type="http://schemas.openxmlformats.org/officeDocument/2006/relationships/hyperlink" Target="https://bibdigital.epn.edu.ec/bitstream/15000/26492/1/CD%2014998.pdf" TargetMode="External"/><Relationship Id="rId110" Type="http://schemas.openxmlformats.org/officeDocument/2006/relationships/hyperlink" Target="https://bibdigital.epn.edu.ec/bitstream/15000/26474/1/CD%2014929.pdf" TargetMode="External"/><Relationship Id="rId115" Type="http://schemas.openxmlformats.org/officeDocument/2006/relationships/hyperlink" Target="https://bibdigital.epn.edu.ec/bitstream/15000/26476/1/CD%2014943.pdf" TargetMode="External"/><Relationship Id="rId61" Type="http://schemas.openxmlformats.org/officeDocument/2006/relationships/hyperlink" Target="https://bibdigital.epn.edu.ec/bitstream/15000/25793/1/CD%2014539.pdf" TargetMode="External"/><Relationship Id="rId82" Type="http://schemas.openxmlformats.org/officeDocument/2006/relationships/hyperlink" Target="https://bibdigital.epn.edu.ec/bitstream/15000/25851/1/CD%2014625.pdf" TargetMode="External"/><Relationship Id="rId19" Type="http://schemas.openxmlformats.org/officeDocument/2006/relationships/hyperlink" Target="../../../../../../../../../:w:/g/personal/lizbeth_freire_epn_edu_ec/EVMrgzLfboZAsRLtvaZWlHEByxZvdeiQPX6Bb6P7ha-1aw?e=aFHgEr" TargetMode="External"/><Relationship Id="rId14" Type="http://schemas.openxmlformats.org/officeDocument/2006/relationships/hyperlink" Target="https://bibdigital.epn.edu.ec/bitstream/15000/24883/1/CD%2013619.pdf" TargetMode="External"/><Relationship Id="rId30" Type="http://schemas.openxmlformats.org/officeDocument/2006/relationships/hyperlink" Target="https://bibdigital.epn.edu.ec/bitstream/15000/25671/1/CD%2014291.pdf" TargetMode="External"/><Relationship Id="rId35" Type="http://schemas.openxmlformats.org/officeDocument/2006/relationships/hyperlink" Target="../../../../../../../../../:w:/g/personal/jefferson_tipan_epn_edu_ec/EUzvxJOrigFBgOaypkaWaT8BCX0VhiXYIFf6uja-iYqTvw?e=FStVwe" TargetMode="External"/><Relationship Id="rId56" Type="http://schemas.openxmlformats.org/officeDocument/2006/relationships/hyperlink" Target="https://bibdigital.epn.edu.ec/bitstream/15000/25958/1/CD%2014634.pdf" TargetMode="External"/><Relationship Id="rId77" Type="http://schemas.openxmlformats.org/officeDocument/2006/relationships/hyperlink" Target="https://bibdigital.epn.edu.ec/bitstream/15000/25794/1/CD%2014541.pdf" TargetMode="External"/><Relationship Id="rId100" Type="http://schemas.openxmlformats.org/officeDocument/2006/relationships/hyperlink" Target="https://bibdigital.epn.edu.ec/bitstream/15000/26488/1/CD%2014969.pdf" TargetMode="External"/><Relationship Id="rId105" Type="http://schemas.openxmlformats.org/officeDocument/2006/relationships/hyperlink" Target="https://bibdigital.epn.edu.ec/bitstream/15000/26485/1/CD%2015022.pdf" TargetMode="External"/><Relationship Id="rId8" Type="http://schemas.openxmlformats.org/officeDocument/2006/relationships/hyperlink" Target="https://bibdigital.epn.edu.ec/bitstream/15000/25087/1/CD%2013605.pdf" TargetMode="External"/><Relationship Id="rId51" Type="http://schemas.openxmlformats.org/officeDocument/2006/relationships/hyperlink" Target="https://bibdigital.epn.edu.ec/bitstream/15000/25967/1/CD%2014713.pdf" TargetMode="External"/><Relationship Id="rId72" Type="http://schemas.openxmlformats.org/officeDocument/2006/relationships/hyperlink" Target="https://bibdigital.epn.edu.ec/bitstream/15000/25965/1/CD%2014707.pdf" TargetMode="External"/><Relationship Id="rId93" Type="http://schemas.openxmlformats.org/officeDocument/2006/relationships/hyperlink" Target="https://bibdigital.epn.edu.ec/bitstream/15000/26273/1/CD%2014916.pdf" TargetMode="External"/><Relationship Id="rId98" Type="http://schemas.openxmlformats.org/officeDocument/2006/relationships/hyperlink" Target="https://github.com/tic-e-commerce/anexos-tic/blob/main/gabriela/HistoriasDeUsuario/HU07.md" TargetMode="External"/><Relationship Id="rId121" Type="http://schemas.openxmlformats.org/officeDocument/2006/relationships/hyperlink" Target="https://bibdigital.epn.edu.ec/bitstream/15000/22531/1/CD%2012026.pdf" TargetMode="External"/><Relationship Id="rId3" Type="http://schemas.openxmlformats.org/officeDocument/2006/relationships/hyperlink" Target="https://bibdigital.epn.edu.ec/bitstream/15000/22531/1/CD%2012026.pdf" TargetMode="External"/><Relationship Id="rId25" Type="http://schemas.openxmlformats.org/officeDocument/2006/relationships/hyperlink" Target="https://bibdigital.epn.edu.ec/bitstream/15000/25525/1/CD%2014015.pdf" TargetMode="External"/><Relationship Id="rId46" Type="http://schemas.openxmlformats.org/officeDocument/2006/relationships/hyperlink" Target="https://bibdigital.epn.edu.ec/bitstream/15000/25962/1/CD%2014668.pdf" TargetMode="External"/><Relationship Id="rId67" Type="http://schemas.openxmlformats.org/officeDocument/2006/relationships/hyperlink" Target="../../../../../../../../javier_revelo_epn_edu_ec/_layouts/15/onedrive.aspx?ga=1&amp;id=%2Fpersonal%2Fjavier%5Frevelo%5Fepn%5Fedu%5Fec%2FDocuments%2FAnexosTIC%2F4%2E%20Anexo%5FIV%5FHistorias%2DUsuario%2FHistoriasDeUsuario%5FJavierRevelo%2Epdf&amp;parent=%2Fpersonal%2Fjavier%5Frevelo%5Fepn%5Fedu%5Fec%2FDocuments%2FAnexosTIC%2F4%2E%20Anexo%5FIV%5FHistorias%2DUsuario" TargetMode="External"/><Relationship Id="rId116" Type="http://schemas.openxmlformats.org/officeDocument/2006/relationships/hyperlink" Target="https://bibdigital.epn.edu.ec/bitstream/15000/26495/1/CD%2014984.pdf" TargetMode="External"/><Relationship Id="rId20" Type="http://schemas.openxmlformats.org/officeDocument/2006/relationships/hyperlink" Target="https://bibdigital.epn.edu.ec/bitstream/15000/25528/1/CD%2014018.pdf" TargetMode="External"/><Relationship Id="rId41" Type="http://schemas.openxmlformats.org/officeDocument/2006/relationships/hyperlink" Target="../../../../../../../../../:w:/g/personal/galo_asitimbaya_epn_edu_ec/EYG1cp0kjGlPmlbdt_v7KAoBLV5zssTgklc5xpWQy_6mNg?e=3kwRF0" TargetMode="External"/><Relationship Id="rId62" Type="http://schemas.openxmlformats.org/officeDocument/2006/relationships/hyperlink" Target="https://bibdigital.epn.edu.ec/bitstream/15000/25846/1/CD%2014600.pdf" TargetMode="External"/><Relationship Id="rId83" Type="http://schemas.openxmlformats.org/officeDocument/2006/relationships/hyperlink" Target="../../../../../../../../../:w:/g/personal/galo_asitimbaya_epn_edu_ec/ESIq2KEbNDFKoF7R8rVOLDkBGnJGnOj54yhlltKFSBs92A" TargetMode="External"/><Relationship Id="rId88" Type="http://schemas.openxmlformats.org/officeDocument/2006/relationships/hyperlink" Target="https://bibdigital.epn.edu.ec/bitstream/15000/26276/1/CD%2014987.pdf" TargetMode="External"/><Relationship Id="rId111" Type="http://schemas.openxmlformats.org/officeDocument/2006/relationships/hyperlink" Target="https://bibdigital.epn.edu.ec/bitstream/15000/26473/1/CD%2014928.pdf" TargetMode="External"/><Relationship Id="rId15" Type="http://schemas.openxmlformats.org/officeDocument/2006/relationships/hyperlink" Target="https://bibdigital.epn.edu.ec/bitstream/15000/25088/1/CD%2013607.pdf" TargetMode="External"/><Relationship Id="rId36" Type="http://schemas.openxmlformats.org/officeDocument/2006/relationships/hyperlink" Target="https://bibdigital.epn.edu.ec/bitstream/15000/25850/1/CD%2014623.pdf" TargetMode="External"/><Relationship Id="rId57" Type="http://schemas.openxmlformats.org/officeDocument/2006/relationships/hyperlink" Target="https://bibdigital.epn.edu.ec/bitstream/15000/26073/1/CD%2014678.pdf" TargetMode="External"/><Relationship Id="rId106" Type="http://schemas.openxmlformats.org/officeDocument/2006/relationships/hyperlink" Target="https://bibdigital.epn.edu.ec/bitstream/15000/26316/1/CD%2015066.pdf" TargetMode="External"/><Relationship Id="rId10" Type="http://schemas.openxmlformats.org/officeDocument/2006/relationships/hyperlink" Target="https://bibdigital.epn.edu.ec/bitstream/15000/24882/1/CD%2013617.pdf" TargetMode="External"/><Relationship Id="rId31" Type="http://schemas.openxmlformats.org/officeDocument/2006/relationships/hyperlink" Target="CD%2014017.pdf" TargetMode="External"/><Relationship Id="rId52" Type="http://schemas.openxmlformats.org/officeDocument/2006/relationships/hyperlink" Target="https://bibdigital.epn.edu.ec/bitstream/15000/25828/1/CD%2014579.pdf" TargetMode="External"/><Relationship Id="rId73" Type="http://schemas.openxmlformats.org/officeDocument/2006/relationships/hyperlink" Target="https://docs.google.com/document/d/1xHTVzL4Ty4AZiBrRjB-oYRmMUVArj0l7/edit?tab=t.0" TargetMode="External"/><Relationship Id="rId78" Type="http://schemas.openxmlformats.org/officeDocument/2006/relationships/hyperlink" Target="https://bibdigital.epn.edu.ec/bitstream/15000/25795/1/CD%2014543.pdf" TargetMode="External"/><Relationship Id="rId94" Type="http://schemas.openxmlformats.org/officeDocument/2006/relationships/hyperlink" Target="https://bibdigital.epn.edu.ec/bitstream/15000/26317/1/CD%2015067.pdf" TargetMode="External"/><Relationship Id="rId99" Type="http://schemas.openxmlformats.org/officeDocument/2006/relationships/hyperlink" Target="https://github.com/jafat71/TIC-doc/blob/main/HU%20-%20Componente%20M%C3%B3vil.pdf" TargetMode="External"/><Relationship Id="rId101" Type="http://schemas.openxmlformats.org/officeDocument/2006/relationships/hyperlink" Target="CD%20149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3E48-D64E-4E9A-B417-6B14C743F52A}">
  <sheetPr filterMode="1"/>
  <dimension ref="A1:J171"/>
  <sheetViews>
    <sheetView tabSelected="1" topLeftCell="D1" zoomScale="125" zoomScaleNormal="100" workbookViewId="0">
      <pane ySplit="2" topLeftCell="A133" activePane="bottomLeft" state="frozen"/>
      <selection pane="bottomLeft" activeCell="A20" sqref="A20:I157"/>
    </sheetView>
  </sheetViews>
  <sheetFormatPr baseColWidth="10" defaultColWidth="8.83203125" defaultRowHeight="14" x14ac:dyDescent="0.15"/>
  <cols>
    <col min="1" max="1" width="39.1640625" style="10" customWidth="1"/>
    <col min="2" max="2" width="27" style="1" customWidth="1"/>
    <col min="3" max="3" width="26.33203125" style="1" customWidth="1"/>
    <col min="4" max="7" width="26.6640625" style="1" customWidth="1"/>
    <col min="8" max="8" width="22" style="2" customWidth="1"/>
    <col min="9" max="9" width="41.83203125" style="2" customWidth="1"/>
    <col min="10" max="10" width="12.33203125" style="1" customWidth="1"/>
    <col min="11" max="16384" width="8.83203125" style="1"/>
  </cols>
  <sheetData>
    <row r="1" spans="1:10" x14ac:dyDescent="0.15">
      <c r="A1" s="4"/>
      <c r="B1" s="54" t="e" vm="1">
        <v>#VALUE!</v>
      </c>
      <c r="C1" s="54"/>
      <c r="D1" s="54"/>
      <c r="E1" s="14"/>
      <c r="F1" s="14"/>
      <c r="G1" s="14"/>
      <c r="H1" s="5"/>
      <c r="I1" s="4"/>
    </row>
    <row r="2" spans="1:10" ht="60" x14ac:dyDescent="0.15">
      <c r="A2" s="6" t="s">
        <v>0</v>
      </c>
      <c r="B2" s="7" t="s">
        <v>1</v>
      </c>
      <c r="C2" s="7" t="s">
        <v>2</v>
      </c>
      <c r="D2" s="7" t="s">
        <v>3</v>
      </c>
      <c r="E2" s="7" t="s">
        <v>4</v>
      </c>
      <c r="F2" s="7" t="s">
        <v>5</v>
      </c>
      <c r="G2" s="8" t="s">
        <v>6</v>
      </c>
      <c r="H2" s="8" t="s">
        <v>7</v>
      </c>
      <c r="I2" s="8" t="s">
        <v>8</v>
      </c>
      <c r="J2" s="1" t="s">
        <v>9</v>
      </c>
    </row>
    <row r="3" spans="1:10" ht="90" hidden="1" customHeight="1" x14ac:dyDescent="0.2">
      <c r="A3" s="27" t="s">
        <v>10</v>
      </c>
      <c r="B3" s="11" t="s">
        <v>11</v>
      </c>
      <c r="C3" s="11" t="s">
        <v>11</v>
      </c>
      <c r="D3" s="11" t="s">
        <v>11</v>
      </c>
      <c r="E3" s="12"/>
      <c r="F3" s="11"/>
      <c r="G3" s="12" t="str">
        <f>IF(AND(B3="Si", C3="Si", D3="Si"), "Aprobado", "Rechazado")</f>
        <v>Aprobado</v>
      </c>
      <c r="H3" s="16" t="s">
        <v>12</v>
      </c>
      <c r="I3" s="3" t="s">
        <v>13</v>
      </c>
      <c r="J3" s="1" t="s">
        <v>14</v>
      </c>
    </row>
    <row r="4" spans="1:10" ht="90" hidden="1" customHeight="1" x14ac:dyDescent="0.2">
      <c r="A4" s="27" t="s">
        <v>10</v>
      </c>
      <c r="B4" s="11" t="s">
        <v>11</v>
      </c>
      <c r="C4" s="11" t="s">
        <v>11</v>
      </c>
      <c r="D4" s="11" t="s">
        <v>11</v>
      </c>
      <c r="E4" s="12"/>
      <c r="F4" s="11"/>
      <c r="G4" s="12" t="str">
        <f>IF(AND(B4="Si", C4="Si", D4="Si"), "Aprobado", "Rechazado")</f>
        <v>Aprobado</v>
      </c>
      <c r="H4" s="16" t="s">
        <v>12</v>
      </c>
      <c r="I4" s="3" t="s">
        <v>13</v>
      </c>
    </row>
    <row r="5" spans="1:10" ht="90" hidden="1" customHeight="1" x14ac:dyDescent="0.15">
      <c r="A5" s="27" t="s">
        <v>15</v>
      </c>
      <c r="B5" s="11" t="s">
        <v>11</v>
      </c>
      <c r="C5" s="11" t="s">
        <v>14</v>
      </c>
      <c r="D5" s="11" t="s">
        <v>14</v>
      </c>
      <c r="E5" s="12"/>
      <c r="F5" s="11"/>
      <c r="G5" s="12" t="str">
        <f t="shared" ref="G5:G40" si="0">IF(AND(B5="Si", C5="Si", D5="Si"), "Aprobado", "Rechazado")</f>
        <v>Rechazado</v>
      </c>
      <c r="H5" s="3" t="s">
        <v>16</v>
      </c>
      <c r="I5" s="3"/>
    </row>
    <row r="6" spans="1:10" ht="90" hidden="1" customHeight="1" x14ac:dyDescent="0.15">
      <c r="A6" s="27" t="s">
        <v>15</v>
      </c>
      <c r="B6" s="11" t="s">
        <v>11</v>
      </c>
      <c r="C6" s="11" t="s">
        <v>14</v>
      </c>
      <c r="D6" s="11" t="s">
        <v>14</v>
      </c>
      <c r="E6" s="12"/>
      <c r="F6" s="11"/>
      <c r="G6" s="12" t="str">
        <f t="shared" ref="G6" si="1">IF(AND(B6="Si", C6="Si", D6="Si"), "Aprobado", "Rechazado")</f>
        <v>Rechazado</v>
      </c>
      <c r="H6" s="3" t="s">
        <v>16</v>
      </c>
      <c r="I6" s="3"/>
    </row>
    <row r="7" spans="1:10" ht="90" hidden="1" customHeight="1" x14ac:dyDescent="0.15">
      <c r="A7" s="28" t="s">
        <v>17</v>
      </c>
      <c r="B7" s="11" t="s">
        <v>11</v>
      </c>
      <c r="C7" s="11" t="s">
        <v>14</v>
      </c>
      <c r="D7" s="11" t="s">
        <v>11</v>
      </c>
      <c r="E7" s="12"/>
      <c r="F7" s="11"/>
      <c r="G7" s="12" t="str">
        <f t="shared" si="0"/>
        <v>Rechazado</v>
      </c>
      <c r="H7" s="3" t="s">
        <v>18</v>
      </c>
      <c r="I7" s="3" t="s">
        <v>19</v>
      </c>
    </row>
    <row r="8" spans="1:10" ht="90" hidden="1" customHeight="1" x14ac:dyDescent="0.15">
      <c r="A8" s="28" t="s">
        <v>20</v>
      </c>
      <c r="B8" s="11" t="s">
        <v>11</v>
      </c>
      <c r="C8" s="11" t="s">
        <v>11</v>
      </c>
      <c r="D8" s="11" t="s">
        <v>14</v>
      </c>
      <c r="E8" s="12"/>
      <c r="F8" s="11"/>
      <c r="G8" s="12" t="str">
        <f t="shared" si="0"/>
        <v>Rechazado</v>
      </c>
      <c r="H8" s="3" t="s">
        <v>21</v>
      </c>
      <c r="I8" s="3" t="s">
        <v>22</v>
      </c>
    </row>
    <row r="9" spans="1:10" ht="90" hidden="1" customHeight="1" x14ac:dyDescent="0.15">
      <c r="A9" s="28" t="s">
        <v>23</v>
      </c>
      <c r="B9" s="11"/>
      <c r="C9" s="11"/>
      <c r="D9" s="11"/>
      <c r="E9" s="12"/>
      <c r="F9" s="11"/>
      <c r="G9" s="12"/>
      <c r="H9" s="3"/>
      <c r="I9" s="3"/>
    </row>
    <row r="10" spans="1:10" ht="90" hidden="1" customHeight="1" x14ac:dyDescent="0.2">
      <c r="A10" s="28" t="s">
        <v>24</v>
      </c>
      <c r="B10" s="11" t="s">
        <v>11</v>
      </c>
      <c r="C10" s="11" t="s">
        <v>11</v>
      </c>
      <c r="D10" s="11" t="s">
        <v>11</v>
      </c>
      <c r="E10" s="12"/>
      <c r="F10" s="11"/>
      <c r="G10" s="12" t="str">
        <f t="shared" si="0"/>
        <v>Aprobado</v>
      </c>
      <c r="H10" s="15" t="s">
        <v>25</v>
      </c>
      <c r="I10" s="3"/>
      <c r="J10" s="1" t="s">
        <v>14</v>
      </c>
    </row>
    <row r="11" spans="1:10" ht="90" hidden="1" customHeight="1" x14ac:dyDescent="0.2">
      <c r="A11" s="28" t="s">
        <v>26</v>
      </c>
      <c r="B11" s="11" t="s">
        <v>11</v>
      </c>
      <c r="C11" s="11" t="s">
        <v>11</v>
      </c>
      <c r="D11" s="11" t="s">
        <v>11</v>
      </c>
      <c r="E11" s="12"/>
      <c r="F11" s="11"/>
      <c r="G11" s="12" t="str">
        <f t="shared" si="0"/>
        <v>Aprobado</v>
      </c>
      <c r="H11" s="15" t="s">
        <v>27</v>
      </c>
      <c r="I11" s="3" t="s">
        <v>28</v>
      </c>
      <c r="J11" s="1" t="s">
        <v>11</v>
      </c>
    </row>
    <row r="12" spans="1:10" ht="90" hidden="1" customHeight="1" x14ac:dyDescent="0.2">
      <c r="A12" s="28" t="s">
        <v>29</v>
      </c>
      <c r="B12" s="11" t="s">
        <v>11</v>
      </c>
      <c r="C12" s="11" t="s">
        <v>11</v>
      </c>
      <c r="D12" s="11" t="s">
        <v>11</v>
      </c>
      <c r="E12" s="12"/>
      <c r="F12" s="11"/>
      <c r="G12" s="12" t="str">
        <f t="shared" si="0"/>
        <v>Aprobado</v>
      </c>
      <c r="H12" s="15" t="s">
        <v>30</v>
      </c>
      <c r="I12" s="3" t="s">
        <v>13</v>
      </c>
      <c r="J12" s="1" t="s">
        <v>14</v>
      </c>
    </row>
    <row r="13" spans="1:10" ht="90" hidden="1" customHeight="1" x14ac:dyDescent="0.2">
      <c r="A13" s="29" t="s">
        <v>31</v>
      </c>
      <c r="B13" s="11" t="s">
        <v>11</v>
      </c>
      <c r="C13" s="11" t="s">
        <v>11</v>
      </c>
      <c r="D13" s="11" t="s">
        <v>11</v>
      </c>
      <c r="E13" s="12"/>
      <c r="F13" s="11"/>
      <c r="G13" s="12" t="str">
        <f t="shared" si="0"/>
        <v>Aprobado</v>
      </c>
      <c r="H13" s="15" t="s">
        <v>32</v>
      </c>
      <c r="I13" s="3" t="s">
        <v>33</v>
      </c>
      <c r="J13" s="1" t="s">
        <v>14</v>
      </c>
    </row>
    <row r="14" spans="1:10" ht="90" hidden="1" customHeight="1" x14ac:dyDescent="0.2">
      <c r="A14" s="28" t="s">
        <v>23</v>
      </c>
      <c r="B14" s="11"/>
      <c r="C14" s="11"/>
      <c r="D14" s="11"/>
      <c r="E14" s="12"/>
      <c r="F14" s="11"/>
      <c r="G14" s="12"/>
      <c r="H14" s="15"/>
      <c r="I14" s="3"/>
    </row>
    <row r="15" spans="1:10" ht="90" hidden="1" customHeight="1" x14ac:dyDescent="0.2">
      <c r="A15" s="28" t="s">
        <v>24</v>
      </c>
      <c r="B15" s="11"/>
      <c r="C15" s="11"/>
      <c r="D15" s="11"/>
      <c r="E15" s="12"/>
      <c r="F15" s="11"/>
      <c r="G15" s="12"/>
      <c r="H15" s="15"/>
      <c r="I15" s="3"/>
    </row>
    <row r="16" spans="1:10" ht="90" hidden="1" customHeight="1" x14ac:dyDescent="0.2">
      <c r="A16" s="28" t="s">
        <v>34</v>
      </c>
      <c r="B16" s="11"/>
      <c r="C16" s="11"/>
      <c r="D16" s="11"/>
      <c r="E16" s="12"/>
      <c r="F16" s="11"/>
      <c r="G16" s="12"/>
      <c r="H16" s="15"/>
      <c r="I16" s="3"/>
    </row>
    <row r="17" spans="1:9" ht="90" hidden="1" customHeight="1" x14ac:dyDescent="0.2">
      <c r="A17" s="28" t="s">
        <v>35</v>
      </c>
      <c r="B17" s="11"/>
      <c r="C17" s="11"/>
      <c r="D17" s="11"/>
      <c r="E17" s="12"/>
      <c r="F17" s="11"/>
      <c r="G17" s="12"/>
      <c r="H17" s="15"/>
      <c r="I17" s="3"/>
    </row>
    <row r="18" spans="1:9" ht="90" hidden="1" customHeight="1" x14ac:dyDescent="0.2">
      <c r="A18" s="30" t="s">
        <v>36</v>
      </c>
      <c r="B18" s="17"/>
      <c r="C18" s="17"/>
      <c r="D18" s="17"/>
      <c r="E18" s="12"/>
      <c r="F18" s="17"/>
      <c r="G18" s="12"/>
      <c r="H18" s="18"/>
      <c r="I18" s="19"/>
    </row>
    <row r="19" spans="1:9" ht="90" hidden="1" customHeight="1" thickBot="1" x14ac:dyDescent="0.25">
      <c r="A19" s="31" t="s">
        <v>31</v>
      </c>
      <c r="B19" s="23"/>
      <c r="C19" s="23"/>
      <c r="D19" s="23"/>
      <c r="E19" s="24"/>
      <c r="F19" s="23"/>
      <c r="G19" s="24"/>
      <c r="H19" s="25"/>
      <c r="I19" s="26"/>
    </row>
    <row r="20" spans="1:9" ht="90" customHeight="1" x14ac:dyDescent="0.2">
      <c r="A20" s="32" t="s">
        <v>37</v>
      </c>
      <c r="B20" s="11" t="s">
        <v>11</v>
      </c>
      <c r="C20" s="11" t="s">
        <v>11</v>
      </c>
      <c r="D20" s="11" t="s">
        <v>11</v>
      </c>
      <c r="E20" s="12" t="s">
        <v>33</v>
      </c>
      <c r="F20" s="11" t="s">
        <v>11</v>
      </c>
      <c r="G20" s="11" t="str">
        <f t="shared" si="0"/>
        <v>Aprobado</v>
      </c>
      <c r="H20" s="15" t="s">
        <v>18</v>
      </c>
      <c r="I20" s="3" t="s">
        <v>38</v>
      </c>
    </row>
    <row r="21" spans="1:9" ht="90" hidden="1" customHeight="1" x14ac:dyDescent="0.15">
      <c r="A21" s="33" t="s">
        <v>39</v>
      </c>
      <c r="B21" s="11" t="s">
        <v>11</v>
      </c>
      <c r="C21" s="11" t="s">
        <v>14</v>
      </c>
      <c r="D21" s="11" t="s">
        <v>14</v>
      </c>
      <c r="E21" s="12"/>
      <c r="F21" s="11"/>
      <c r="G21" s="11" t="str">
        <f t="shared" si="0"/>
        <v>Rechazado</v>
      </c>
      <c r="H21" s="3"/>
      <c r="I21" s="3"/>
    </row>
    <row r="22" spans="1:9" ht="90" hidden="1" customHeight="1" x14ac:dyDescent="0.15">
      <c r="A22" s="34" t="s">
        <v>40</v>
      </c>
      <c r="B22" s="11" t="s">
        <v>11</v>
      </c>
      <c r="C22" s="11" t="s">
        <v>11</v>
      </c>
      <c r="D22" s="11" t="s">
        <v>14</v>
      </c>
      <c r="E22" s="12"/>
      <c r="F22" s="11"/>
      <c r="G22" s="11" t="str">
        <f t="shared" si="0"/>
        <v>Rechazado</v>
      </c>
      <c r="H22" s="3"/>
      <c r="I22" s="3"/>
    </row>
    <row r="23" spans="1:9" ht="90" hidden="1" customHeight="1" x14ac:dyDescent="0.15">
      <c r="A23" s="34" t="s">
        <v>41</v>
      </c>
      <c r="B23" s="11" t="s">
        <v>11</v>
      </c>
      <c r="C23" s="11" t="s">
        <v>14</v>
      </c>
      <c r="D23" s="11" t="s">
        <v>14</v>
      </c>
      <c r="E23" s="12"/>
      <c r="F23" s="11"/>
      <c r="G23" s="11" t="str">
        <f t="shared" si="0"/>
        <v>Rechazado</v>
      </c>
      <c r="I23" s="3"/>
    </row>
    <row r="24" spans="1:9" ht="90" customHeight="1" x14ac:dyDescent="0.15">
      <c r="A24" s="34" t="s">
        <v>42</v>
      </c>
      <c r="B24" s="11" t="s">
        <v>11</v>
      </c>
      <c r="C24" s="11" t="s">
        <v>11</v>
      </c>
      <c r="D24" s="11" t="s">
        <v>11</v>
      </c>
      <c r="E24" s="12" t="s">
        <v>33</v>
      </c>
      <c r="F24" s="11" t="s">
        <v>11</v>
      </c>
      <c r="G24" s="11" t="str">
        <f t="shared" si="0"/>
        <v>Aprobado</v>
      </c>
      <c r="H24" s="3" t="s">
        <v>43</v>
      </c>
      <c r="I24" s="3" t="s">
        <v>44</v>
      </c>
    </row>
    <row r="25" spans="1:9" ht="90" customHeight="1" x14ac:dyDescent="0.2">
      <c r="A25" s="34" t="s">
        <v>45</v>
      </c>
      <c r="B25" s="11" t="s">
        <v>11</v>
      </c>
      <c r="C25" s="11" t="s">
        <v>11</v>
      </c>
      <c r="D25" s="11" t="s">
        <v>11</v>
      </c>
      <c r="E25" s="12" t="s">
        <v>33</v>
      </c>
      <c r="F25" s="11" t="s">
        <v>11</v>
      </c>
      <c r="G25" s="11" t="str">
        <f t="shared" si="0"/>
        <v>Aprobado</v>
      </c>
      <c r="H25" s="15" t="s">
        <v>46</v>
      </c>
      <c r="I25" s="3" t="s">
        <v>47</v>
      </c>
    </row>
    <row r="26" spans="1:9" ht="90" customHeight="1" x14ac:dyDescent="0.15">
      <c r="A26" s="34" t="s">
        <v>48</v>
      </c>
      <c r="B26" s="11" t="s">
        <v>11</v>
      </c>
      <c r="C26" s="11" t="s">
        <v>11</v>
      </c>
      <c r="D26" s="11" t="s">
        <v>11</v>
      </c>
      <c r="E26" s="12" t="s">
        <v>33</v>
      </c>
      <c r="F26" s="11" t="s">
        <v>11</v>
      </c>
      <c r="G26" s="11" t="str">
        <f t="shared" si="0"/>
        <v>Aprobado</v>
      </c>
      <c r="H26" s="3" t="s">
        <v>49</v>
      </c>
      <c r="I26" s="3" t="s">
        <v>50</v>
      </c>
    </row>
    <row r="27" spans="1:9" ht="90" hidden="1" customHeight="1" x14ac:dyDescent="0.15">
      <c r="A27" s="34" t="s">
        <v>51</v>
      </c>
      <c r="B27" s="11" t="s">
        <v>11</v>
      </c>
      <c r="C27" s="11" t="s">
        <v>14</v>
      </c>
      <c r="D27" s="11" t="s">
        <v>14</v>
      </c>
      <c r="E27" s="12"/>
      <c r="F27" s="11"/>
      <c r="G27" s="11" t="str">
        <f t="shared" si="0"/>
        <v>Rechazado</v>
      </c>
      <c r="H27" s="3" t="s">
        <v>52</v>
      </c>
      <c r="I27" s="3"/>
    </row>
    <row r="28" spans="1:9" ht="90" hidden="1" customHeight="1" x14ac:dyDescent="0.15">
      <c r="A28" s="34" t="s">
        <v>53</v>
      </c>
      <c r="B28" s="11" t="s">
        <v>11</v>
      </c>
      <c r="C28" s="11" t="s">
        <v>14</v>
      </c>
      <c r="D28" s="11" t="s">
        <v>14</v>
      </c>
      <c r="E28" s="12"/>
      <c r="F28" s="11"/>
      <c r="G28" s="11" t="str">
        <f t="shared" si="0"/>
        <v>Rechazado</v>
      </c>
      <c r="H28" s="3"/>
      <c r="I28" s="3"/>
    </row>
    <row r="29" spans="1:9" ht="90" customHeight="1" x14ac:dyDescent="0.15">
      <c r="A29" s="34" t="s">
        <v>31</v>
      </c>
      <c r="B29" s="11" t="s">
        <v>11</v>
      </c>
      <c r="C29" s="11" t="s">
        <v>11</v>
      </c>
      <c r="D29" s="11" t="s">
        <v>11</v>
      </c>
      <c r="E29" s="12" t="s">
        <v>33</v>
      </c>
      <c r="F29" s="11" t="s">
        <v>11</v>
      </c>
      <c r="G29" s="11" t="str">
        <f t="shared" si="0"/>
        <v>Aprobado</v>
      </c>
      <c r="H29" s="3" t="s">
        <v>54</v>
      </c>
      <c r="I29" s="3" t="s">
        <v>55</v>
      </c>
    </row>
    <row r="30" spans="1:9" ht="90" hidden="1" customHeight="1" x14ac:dyDescent="0.15">
      <c r="A30" s="34" t="s">
        <v>56</v>
      </c>
      <c r="B30" s="11" t="s">
        <v>11</v>
      </c>
      <c r="C30" s="11" t="s">
        <v>14</v>
      </c>
      <c r="D30" s="11" t="s">
        <v>14</v>
      </c>
      <c r="E30" s="12"/>
      <c r="F30" s="11"/>
      <c r="G30" s="11" t="str">
        <f t="shared" si="0"/>
        <v>Rechazado</v>
      </c>
      <c r="H30" s="3" t="s">
        <v>57</v>
      </c>
      <c r="I30" s="3"/>
    </row>
    <row r="31" spans="1:9" ht="90" hidden="1" customHeight="1" x14ac:dyDescent="0.15">
      <c r="A31" s="35" t="s">
        <v>58</v>
      </c>
      <c r="B31" s="17" t="s">
        <v>11</v>
      </c>
      <c r="C31" s="17" t="s">
        <v>14</v>
      </c>
      <c r="D31" s="17" t="s">
        <v>14</v>
      </c>
      <c r="E31" s="12"/>
      <c r="F31" s="17"/>
      <c r="G31" s="17" t="str">
        <f t="shared" si="0"/>
        <v>Rechazado</v>
      </c>
      <c r="H31" s="19" t="s">
        <v>59</v>
      </c>
      <c r="I31" s="19"/>
    </row>
    <row r="32" spans="1:9" ht="90" hidden="1" customHeight="1" thickBot="1" x14ac:dyDescent="0.2">
      <c r="A32" s="36" t="s">
        <v>60</v>
      </c>
      <c r="B32" s="23" t="s">
        <v>11</v>
      </c>
      <c r="C32" s="23" t="s">
        <v>14</v>
      </c>
      <c r="D32" s="23" t="s">
        <v>14</v>
      </c>
      <c r="E32" s="24"/>
      <c r="F32" s="23"/>
      <c r="G32" s="23" t="str">
        <f t="shared" si="0"/>
        <v>Rechazado</v>
      </c>
      <c r="H32" s="26" t="s">
        <v>59</v>
      </c>
      <c r="I32" s="26"/>
    </row>
    <row r="33" spans="1:9" ht="90" hidden="1" customHeight="1" thickTop="1" x14ac:dyDescent="0.15">
      <c r="A33" s="37" t="s">
        <v>61</v>
      </c>
      <c r="B33" s="20" t="s">
        <v>14</v>
      </c>
      <c r="C33" s="20" t="s">
        <v>11</v>
      </c>
      <c r="D33" s="20" t="s">
        <v>11</v>
      </c>
      <c r="E33" s="12"/>
      <c r="F33" s="20"/>
      <c r="G33" s="20" t="str">
        <f t="shared" si="0"/>
        <v>Rechazado</v>
      </c>
      <c r="H33" s="22" t="s">
        <v>62</v>
      </c>
      <c r="I33" s="22"/>
    </row>
    <row r="34" spans="1:9" ht="90" customHeight="1" x14ac:dyDescent="0.2">
      <c r="A34" s="37" t="s">
        <v>63</v>
      </c>
      <c r="B34" s="11" t="s">
        <v>11</v>
      </c>
      <c r="C34" s="11" t="s">
        <v>11</v>
      </c>
      <c r="D34" s="11" t="s">
        <v>11</v>
      </c>
      <c r="E34" s="12" t="s">
        <v>33</v>
      </c>
      <c r="F34" s="11" t="s">
        <v>11</v>
      </c>
      <c r="G34" s="11" t="str">
        <f t="shared" si="0"/>
        <v>Aprobado</v>
      </c>
      <c r="H34" s="15" t="s">
        <v>64</v>
      </c>
      <c r="I34" s="3" t="s">
        <v>65</v>
      </c>
    </row>
    <row r="35" spans="1:9" ht="90" customHeight="1" x14ac:dyDescent="0.2">
      <c r="A35" s="38" t="s">
        <v>66</v>
      </c>
      <c r="B35" s="1" t="s">
        <v>67</v>
      </c>
      <c r="C35" s="11" t="s">
        <v>11</v>
      </c>
      <c r="D35" s="11" t="s">
        <v>11</v>
      </c>
      <c r="E35" s="12" t="s">
        <v>33</v>
      </c>
      <c r="F35" s="11" t="s">
        <v>11</v>
      </c>
      <c r="G35" s="11" t="str">
        <f t="shared" si="0"/>
        <v>Aprobado</v>
      </c>
      <c r="H35" s="15" t="s">
        <v>68</v>
      </c>
      <c r="I35" s="3" t="s">
        <v>69</v>
      </c>
    </row>
    <row r="36" spans="1:9" ht="90" hidden="1" customHeight="1" x14ac:dyDescent="0.2">
      <c r="A36" s="38" t="s">
        <v>70</v>
      </c>
      <c r="B36" s="11" t="s">
        <v>11</v>
      </c>
      <c r="C36" s="11" t="s">
        <v>11</v>
      </c>
      <c r="D36" s="11" t="s">
        <v>11</v>
      </c>
      <c r="E36" s="12" t="s">
        <v>33</v>
      </c>
      <c r="F36" s="11" t="s">
        <v>14</v>
      </c>
      <c r="G36" s="11" t="str">
        <f t="shared" si="0"/>
        <v>Aprobado</v>
      </c>
      <c r="H36" s="15" t="s">
        <v>71</v>
      </c>
      <c r="I36" s="3"/>
    </row>
    <row r="37" spans="1:9" ht="90" customHeight="1" x14ac:dyDescent="0.2">
      <c r="A37" s="38" t="s">
        <v>72</v>
      </c>
      <c r="B37" s="11" t="s">
        <v>11</v>
      </c>
      <c r="C37" s="11" t="s">
        <v>11</v>
      </c>
      <c r="D37" s="11" t="s">
        <v>11</v>
      </c>
      <c r="E37" s="12" t="s">
        <v>33</v>
      </c>
      <c r="F37" s="11" t="s">
        <v>11</v>
      </c>
      <c r="G37" s="11" t="str">
        <f t="shared" si="0"/>
        <v>Aprobado</v>
      </c>
      <c r="H37" s="15" t="s">
        <v>73</v>
      </c>
      <c r="I37" s="3" t="s">
        <v>74</v>
      </c>
    </row>
    <row r="38" spans="1:9" ht="90" hidden="1" customHeight="1" x14ac:dyDescent="0.2">
      <c r="A38" s="38" t="s">
        <v>75</v>
      </c>
      <c r="B38" s="11" t="s">
        <v>11</v>
      </c>
      <c r="C38" s="11" t="s">
        <v>11</v>
      </c>
      <c r="D38" s="11" t="s">
        <v>14</v>
      </c>
      <c r="E38" s="12" t="s">
        <v>76</v>
      </c>
      <c r="F38" s="11"/>
      <c r="G38" s="11" t="str">
        <f t="shared" si="0"/>
        <v>Rechazado</v>
      </c>
      <c r="H38" s="15" t="s">
        <v>77</v>
      </c>
      <c r="I38" s="3"/>
    </row>
    <row r="39" spans="1:9" ht="90" hidden="1" customHeight="1" x14ac:dyDescent="0.2">
      <c r="A39" s="38" t="s">
        <v>78</v>
      </c>
      <c r="B39" s="11" t="s">
        <v>11</v>
      </c>
      <c r="C39" s="11" t="s">
        <v>14</v>
      </c>
      <c r="D39" s="11" t="s">
        <v>14</v>
      </c>
      <c r="E39" s="12"/>
      <c r="F39" s="11"/>
      <c r="G39" s="11" t="str">
        <f t="shared" si="0"/>
        <v>Rechazado</v>
      </c>
      <c r="H39" s="15" t="s">
        <v>79</v>
      </c>
      <c r="I39" s="3"/>
    </row>
    <row r="40" spans="1:9" ht="90" hidden="1" customHeight="1" x14ac:dyDescent="0.2">
      <c r="A40" s="39" t="s">
        <v>80</v>
      </c>
      <c r="B40" s="11" t="s">
        <v>11</v>
      </c>
      <c r="C40" s="11" t="s">
        <v>11</v>
      </c>
      <c r="D40" s="11" t="s">
        <v>14</v>
      </c>
      <c r="E40" s="12" t="s">
        <v>81</v>
      </c>
      <c r="F40" s="11"/>
      <c r="G40" s="11" t="str">
        <f t="shared" si="0"/>
        <v>Rechazado</v>
      </c>
      <c r="H40" s="15" t="s">
        <v>82</v>
      </c>
      <c r="I40" s="3"/>
    </row>
    <row r="41" spans="1:9" ht="90" customHeight="1" x14ac:dyDescent="0.2">
      <c r="A41" s="40" t="s">
        <v>66</v>
      </c>
      <c r="B41" s="1" t="s">
        <v>11</v>
      </c>
      <c r="C41" s="17" t="s">
        <v>11</v>
      </c>
      <c r="D41" s="17" t="s">
        <v>11</v>
      </c>
      <c r="E41" s="12" t="s">
        <v>33</v>
      </c>
      <c r="F41" s="17" t="s">
        <v>11</v>
      </c>
      <c r="G41" s="17" t="str">
        <f t="shared" ref="G41:G97" si="2">IF(AND(B41="Si", C41="Si", D41="Si"), "Aprobado", "Rechazado")</f>
        <v>Aprobado</v>
      </c>
      <c r="H41" s="18" t="s">
        <v>68</v>
      </c>
      <c r="I41" s="19" t="s">
        <v>69</v>
      </c>
    </row>
    <row r="42" spans="1:9" ht="90" hidden="1" customHeight="1" thickBot="1" x14ac:dyDescent="0.25">
      <c r="A42" s="41" t="s">
        <v>83</v>
      </c>
      <c r="B42" s="23" t="s">
        <v>11</v>
      </c>
      <c r="C42" s="23" t="s">
        <v>11</v>
      </c>
      <c r="D42" s="23" t="s">
        <v>11</v>
      </c>
      <c r="E42" s="24" t="s">
        <v>33</v>
      </c>
      <c r="F42" s="23" t="s">
        <v>14</v>
      </c>
      <c r="G42" s="23" t="str">
        <f t="shared" si="2"/>
        <v>Aprobado</v>
      </c>
      <c r="H42" s="25" t="s">
        <v>84</v>
      </c>
      <c r="I42" s="26"/>
    </row>
    <row r="43" spans="1:9" ht="90" customHeight="1" x14ac:dyDescent="0.15">
      <c r="A43" s="42" t="s">
        <v>85</v>
      </c>
      <c r="B43" s="20" t="s">
        <v>11</v>
      </c>
      <c r="C43" s="20" t="s">
        <v>11</v>
      </c>
      <c r="D43" s="20" t="s">
        <v>11</v>
      </c>
      <c r="E43" s="12" t="s">
        <v>33</v>
      </c>
      <c r="F43" s="20" t="s">
        <v>11</v>
      </c>
      <c r="G43" s="20" t="str">
        <f t="shared" si="2"/>
        <v>Aprobado</v>
      </c>
      <c r="H43" s="22" t="s">
        <v>86</v>
      </c>
      <c r="I43" s="22" t="s">
        <v>87</v>
      </c>
    </row>
    <row r="44" spans="1:9" ht="90" hidden="1" customHeight="1" x14ac:dyDescent="0.15">
      <c r="A44" s="43" t="s">
        <v>88</v>
      </c>
      <c r="B44" s="11" t="s">
        <v>11</v>
      </c>
      <c r="C44" s="11" t="s">
        <v>11</v>
      </c>
      <c r="D44" s="11" t="s">
        <v>11</v>
      </c>
      <c r="E44" s="12" t="s">
        <v>33</v>
      </c>
      <c r="F44" s="11" t="s">
        <v>14</v>
      </c>
      <c r="G44" s="11" t="str">
        <f t="shared" si="2"/>
        <v>Aprobado</v>
      </c>
      <c r="H44" s="3" t="s">
        <v>89</v>
      </c>
      <c r="I44" s="3"/>
    </row>
    <row r="45" spans="1:9" ht="90" hidden="1" customHeight="1" x14ac:dyDescent="0.2">
      <c r="A45" s="43" t="s">
        <v>90</v>
      </c>
      <c r="B45" s="11" t="s">
        <v>11</v>
      </c>
      <c r="C45" s="11" t="s">
        <v>11</v>
      </c>
      <c r="D45" s="11" t="s">
        <v>11</v>
      </c>
      <c r="E45" s="12" t="s">
        <v>33</v>
      </c>
      <c r="F45" s="11" t="s">
        <v>14</v>
      </c>
      <c r="G45" s="11" t="str">
        <f t="shared" si="2"/>
        <v>Aprobado</v>
      </c>
      <c r="H45" s="15" t="s">
        <v>91</v>
      </c>
      <c r="I45" s="3"/>
    </row>
    <row r="46" spans="1:9" ht="90" hidden="1" customHeight="1" x14ac:dyDescent="0.15">
      <c r="A46" s="43" t="s">
        <v>92</v>
      </c>
      <c r="B46" s="11" t="s">
        <v>11</v>
      </c>
      <c r="C46" s="11" t="s">
        <v>11</v>
      </c>
      <c r="D46" s="11" t="s">
        <v>11</v>
      </c>
      <c r="E46" s="12" t="s">
        <v>81</v>
      </c>
      <c r="F46" s="11" t="s">
        <v>14</v>
      </c>
      <c r="G46" s="11" t="str">
        <f t="shared" si="2"/>
        <v>Aprobado</v>
      </c>
      <c r="H46" s="3"/>
      <c r="I46" s="3"/>
    </row>
    <row r="47" spans="1:9" ht="90" hidden="1" customHeight="1" x14ac:dyDescent="0.2">
      <c r="A47" s="43" t="s">
        <v>93</v>
      </c>
      <c r="B47" s="11" t="s">
        <v>11</v>
      </c>
      <c r="C47" s="11" t="s">
        <v>14</v>
      </c>
      <c r="D47" s="11" t="s">
        <v>14</v>
      </c>
      <c r="E47" s="12"/>
      <c r="F47" s="11"/>
      <c r="G47" s="11" t="str">
        <f t="shared" si="2"/>
        <v>Rechazado</v>
      </c>
      <c r="H47" s="15" t="s">
        <v>94</v>
      </c>
      <c r="I47" s="3"/>
    </row>
    <row r="48" spans="1:9" ht="90" hidden="1" customHeight="1" x14ac:dyDescent="0.2">
      <c r="A48" s="43" t="s">
        <v>95</v>
      </c>
      <c r="B48" s="11" t="s">
        <v>11</v>
      </c>
      <c r="C48" s="11" t="s">
        <v>11</v>
      </c>
      <c r="D48" s="11" t="s">
        <v>11</v>
      </c>
      <c r="E48" s="12" t="s">
        <v>33</v>
      </c>
      <c r="F48" s="11" t="s">
        <v>14</v>
      </c>
      <c r="G48" s="11" t="str">
        <f t="shared" si="2"/>
        <v>Aprobado</v>
      </c>
      <c r="H48" s="15" t="s">
        <v>96</v>
      </c>
      <c r="I48" s="3"/>
    </row>
    <row r="49" spans="1:9" ht="90" customHeight="1" x14ac:dyDescent="0.2">
      <c r="A49" s="43" t="s">
        <v>97</v>
      </c>
      <c r="B49" s="11" t="s">
        <v>11</v>
      </c>
      <c r="C49" s="11" t="s">
        <v>11</v>
      </c>
      <c r="D49" s="11" t="s">
        <v>11</v>
      </c>
      <c r="E49" s="12" t="s">
        <v>33</v>
      </c>
      <c r="F49" s="11" t="s">
        <v>11</v>
      </c>
      <c r="G49" s="11" t="str">
        <f t="shared" si="2"/>
        <v>Aprobado</v>
      </c>
      <c r="H49" s="15" t="s">
        <v>98</v>
      </c>
      <c r="I49" s="3" t="s">
        <v>99</v>
      </c>
    </row>
    <row r="50" spans="1:9" ht="90" customHeight="1" x14ac:dyDescent="0.2">
      <c r="A50" s="43" t="s">
        <v>100</v>
      </c>
      <c r="B50" s="11" t="s">
        <v>11</v>
      </c>
      <c r="C50" s="11" t="s">
        <v>11</v>
      </c>
      <c r="D50" s="11" t="s">
        <v>11</v>
      </c>
      <c r="E50" s="12" t="s">
        <v>33</v>
      </c>
      <c r="F50" s="11" t="s">
        <v>11</v>
      </c>
      <c r="G50" s="11" t="str">
        <f t="shared" si="2"/>
        <v>Aprobado</v>
      </c>
      <c r="H50" s="15" t="s">
        <v>101</v>
      </c>
      <c r="I50" s="3" t="s">
        <v>102</v>
      </c>
    </row>
    <row r="51" spans="1:9" ht="90" customHeight="1" x14ac:dyDescent="0.15">
      <c r="A51" s="43" t="s">
        <v>103</v>
      </c>
      <c r="B51" s="11" t="s">
        <v>11</v>
      </c>
      <c r="C51" s="11" t="s">
        <v>11</v>
      </c>
      <c r="D51" s="11" t="s">
        <v>11</v>
      </c>
      <c r="E51" s="12" t="s">
        <v>33</v>
      </c>
      <c r="F51" s="11" t="s">
        <v>11</v>
      </c>
      <c r="G51" s="11" t="str">
        <f t="shared" si="2"/>
        <v>Aprobado</v>
      </c>
      <c r="H51" s="3" t="s">
        <v>104</v>
      </c>
      <c r="I51" s="3" t="s">
        <v>105</v>
      </c>
    </row>
    <row r="52" spans="1:9" ht="90" hidden="1" customHeight="1" x14ac:dyDescent="0.2">
      <c r="A52" s="43" t="s">
        <v>106</v>
      </c>
      <c r="B52" s="11" t="s">
        <v>11</v>
      </c>
      <c r="C52" s="11" t="s">
        <v>14</v>
      </c>
      <c r="D52" s="11" t="s">
        <v>14</v>
      </c>
      <c r="E52" s="12"/>
      <c r="F52" s="11"/>
      <c r="G52" s="11" t="str">
        <f t="shared" si="2"/>
        <v>Rechazado</v>
      </c>
      <c r="H52" s="15" t="s">
        <v>107</v>
      </c>
      <c r="I52" s="3"/>
    </row>
    <row r="53" spans="1:9" ht="90" hidden="1" customHeight="1" x14ac:dyDescent="0.2">
      <c r="A53" s="43" t="s">
        <v>108</v>
      </c>
      <c r="B53" s="11" t="s">
        <v>11</v>
      </c>
      <c r="C53" s="11" t="s">
        <v>14</v>
      </c>
      <c r="D53" s="11" t="s">
        <v>14</v>
      </c>
      <c r="E53" s="12"/>
      <c r="F53" s="11"/>
      <c r="G53" s="11" t="str">
        <f t="shared" si="2"/>
        <v>Rechazado</v>
      </c>
      <c r="H53" s="15" t="s">
        <v>109</v>
      </c>
      <c r="I53" s="3"/>
    </row>
    <row r="54" spans="1:9" ht="90" hidden="1" customHeight="1" x14ac:dyDescent="0.2">
      <c r="A54" s="43" t="s">
        <v>110</v>
      </c>
      <c r="B54" s="11" t="s">
        <v>11</v>
      </c>
      <c r="C54" s="11" t="s">
        <v>11</v>
      </c>
      <c r="D54" s="11" t="s">
        <v>11</v>
      </c>
      <c r="E54" s="12"/>
      <c r="F54" s="11"/>
      <c r="G54" s="11" t="str">
        <f t="shared" si="2"/>
        <v>Aprobado</v>
      </c>
      <c r="H54" s="15" t="s">
        <v>111</v>
      </c>
      <c r="I54" s="3" t="s">
        <v>112</v>
      </c>
    </row>
    <row r="55" spans="1:9" ht="90" hidden="1" customHeight="1" x14ac:dyDescent="0.2">
      <c r="A55" s="43" t="s">
        <v>113</v>
      </c>
      <c r="B55" s="11" t="s">
        <v>11</v>
      </c>
      <c r="C55" s="11" t="s">
        <v>14</v>
      </c>
      <c r="D55" s="11" t="s">
        <v>14</v>
      </c>
      <c r="E55" s="12"/>
      <c r="F55" s="11"/>
      <c r="G55" s="11" t="str">
        <f t="shared" si="2"/>
        <v>Rechazado</v>
      </c>
      <c r="H55" s="15" t="s">
        <v>114</v>
      </c>
      <c r="I55" s="3"/>
    </row>
    <row r="56" spans="1:9" ht="90" hidden="1" customHeight="1" x14ac:dyDescent="0.2">
      <c r="A56" s="43" t="s">
        <v>115</v>
      </c>
      <c r="B56" s="11" t="s">
        <v>11</v>
      </c>
      <c r="C56" s="11" t="s">
        <v>14</v>
      </c>
      <c r="D56" s="11" t="s">
        <v>14</v>
      </c>
      <c r="E56" s="12"/>
      <c r="F56" s="11"/>
      <c r="G56" s="11" t="str">
        <f t="shared" si="2"/>
        <v>Rechazado</v>
      </c>
      <c r="H56" s="15" t="s">
        <v>116</v>
      </c>
      <c r="I56" s="3"/>
    </row>
    <row r="57" spans="1:9" ht="90" hidden="1" customHeight="1" x14ac:dyDescent="0.2">
      <c r="A57" s="43" t="s">
        <v>117</v>
      </c>
      <c r="B57" s="11" t="s">
        <v>11</v>
      </c>
      <c r="C57" s="11" t="s">
        <v>11</v>
      </c>
      <c r="D57" s="11" t="s">
        <v>11</v>
      </c>
      <c r="E57" s="12" t="s">
        <v>33</v>
      </c>
      <c r="F57" s="11" t="s">
        <v>14</v>
      </c>
      <c r="G57" s="11" t="str">
        <f t="shared" si="2"/>
        <v>Aprobado</v>
      </c>
      <c r="H57" s="15" t="s">
        <v>118</v>
      </c>
      <c r="I57" s="3"/>
    </row>
    <row r="58" spans="1:9" ht="90" hidden="1" customHeight="1" x14ac:dyDescent="0.2">
      <c r="A58" s="44" t="s">
        <v>119</v>
      </c>
      <c r="B58" s="11" t="s">
        <v>11</v>
      </c>
      <c r="C58" s="11" t="s">
        <v>11</v>
      </c>
      <c r="D58" s="11" t="s">
        <v>11</v>
      </c>
      <c r="E58" s="12" t="s">
        <v>120</v>
      </c>
      <c r="F58" s="11" t="s">
        <v>14</v>
      </c>
      <c r="G58" s="11" t="str">
        <f t="shared" si="2"/>
        <v>Aprobado</v>
      </c>
      <c r="H58" s="15" t="s">
        <v>121</v>
      </c>
      <c r="I58" s="3"/>
    </row>
    <row r="59" spans="1:9" ht="90" hidden="1" customHeight="1" x14ac:dyDescent="0.2">
      <c r="A59" s="43" t="s">
        <v>122</v>
      </c>
      <c r="B59" s="11" t="s">
        <v>11</v>
      </c>
      <c r="C59" s="11" t="s">
        <v>11</v>
      </c>
      <c r="D59" s="11" t="s">
        <v>11</v>
      </c>
      <c r="E59" s="12" t="s">
        <v>33</v>
      </c>
      <c r="F59" s="11" t="s">
        <v>14</v>
      </c>
      <c r="G59" s="11" t="str">
        <f t="shared" si="2"/>
        <v>Aprobado</v>
      </c>
      <c r="H59" s="15" t="s">
        <v>123</v>
      </c>
      <c r="I59" s="3"/>
    </row>
    <row r="60" spans="1:9" ht="90" customHeight="1" x14ac:dyDescent="0.2">
      <c r="A60" s="43" t="s">
        <v>124</v>
      </c>
      <c r="B60" s="11" t="s">
        <v>11</v>
      </c>
      <c r="C60" s="11" t="s">
        <v>11</v>
      </c>
      <c r="D60" s="11" t="s">
        <v>11</v>
      </c>
      <c r="E60" s="12" t="s">
        <v>33</v>
      </c>
      <c r="F60" s="11" t="s">
        <v>11</v>
      </c>
      <c r="G60" s="11" t="str">
        <f t="shared" si="2"/>
        <v>Aprobado</v>
      </c>
      <c r="H60" s="15" t="s">
        <v>125</v>
      </c>
      <c r="I60" s="3" t="s">
        <v>126</v>
      </c>
    </row>
    <row r="61" spans="1:9" ht="90" hidden="1" customHeight="1" x14ac:dyDescent="0.15">
      <c r="A61" s="43" t="s">
        <v>127</v>
      </c>
      <c r="B61" s="11" t="s">
        <v>11</v>
      </c>
      <c r="C61" s="11" t="s">
        <v>11</v>
      </c>
      <c r="D61" s="11" t="s">
        <v>11</v>
      </c>
      <c r="E61" s="12" t="s">
        <v>33</v>
      </c>
      <c r="F61" s="11" t="s">
        <v>14</v>
      </c>
      <c r="G61" s="11" t="str">
        <f t="shared" si="2"/>
        <v>Aprobado</v>
      </c>
      <c r="H61" s="3" t="s">
        <v>128</v>
      </c>
      <c r="I61" s="3"/>
    </row>
    <row r="62" spans="1:9" ht="90" hidden="1" customHeight="1" x14ac:dyDescent="0.2">
      <c r="A62" s="43" t="s">
        <v>129</v>
      </c>
      <c r="B62" s="11" t="s">
        <v>11</v>
      </c>
      <c r="C62" s="11" t="s">
        <v>11</v>
      </c>
      <c r="D62" s="13" t="s">
        <v>11</v>
      </c>
      <c r="E62" s="12" t="s">
        <v>33</v>
      </c>
      <c r="F62" s="13" t="s">
        <v>14</v>
      </c>
      <c r="G62" s="13" t="str">
        <f t="shared" si="2"/>
        <v>Aprobado</v>
      </c>
      <c r="H62" s="15" t="s">
        <v>130</v>
      </c>
      <c r="I62" s="3"/>
    </row>
    <row r="63" spans="1:9" ht="90" hidden="1" customHeight="1" x14ac:dyDescent="0.2">
      <c r="A63" s="43" t="s">
        <v>131</v>
      </c>
      <c r="B63" s="11" t="s">
        <v>11</v>
      </c>
      <c r="C63" s="11" t="s">
        <v>14</v>
      </c>
      <c r="D63" s="11" t="s">
        <v>14</v>
      </c>
      <c r="E63" s="12"/>
      <c r="F63" s="11"/>
      <c r="G63" s="11" t="str">
        <f t="shared" si="2"/>
        <v>Rechazado</v>
      </c>
      <c r="H63" s="15" t="s">
        <v>132</v>
      </c>
      <c r="I63" s="3"/>
    </row>
    <row r="64" spans="1:9" ht="90" hidden="1" customHeight="1" x14ac:dyDescent="0.2">
      <c r="A64" s="43" t="s">
        <v>133</v>
      </c>
      <c r="B64" s="11" t="s">
        <v>11</v>
      </c>
      <c r="C64" s="11" t="s">
        <v>11</v>
      </c>
      <c r="D64" s="11" t="s">
        <v>11</v>
      </c>
      <c r="E64" s="12" t="s">
        <v>33</v>
      </c>
      <c r="F64" s="11" t="s">
        <v>14</v>
      </c>
      <c r="G64" s="11" t="str">
        <f t="shared" si="2"/>
        <v>Aprobado</v>
      </c>
      <c r="H64" s="15" t="s">
        <v>134</v>
      </c>
      <c r="I64" s="3"/>
    </row>
    <row r="65" spans="1:9" ht="90" customHeight="1" x14ac:dyDescent="0.2">
      <c r="A65" s="43" t="s">
        <v>135</v>
      </c>
      <c r="B65" s="11" t="s">
        <v>11</v>
      </c>
      <c r="C65" s="12" t="s">
        <v>11</v>
      </c>
      <c r="D65" s="11" t="s">
        <v>11</v>
      </c>
      <c r="E65" s="12" t="s">
        <v>33</v>
      </c>
      <c r="F65" s="11" t="s">
        <v>11</v>
      </c>
      <c r="G65" s="11" t="str">
        <f t="shared" si="2"/>
        <v>Aprobado</v>
      </c>
      <c r="H65" s="15" t="s">
        <v>136</v>
      </c>
      <c r="I65" s="3" t="s">
        <v>137</v>
      </c>
    </row>
    <row r="66" spans="1:9" ht="90" customHeight="1" x14ac:dyDescent="0.2">
      <c r="A66" s="43" t="s">
        <v>138</v>
      </c>
      <c r="B66" s="11" t="s">
        <v>11</v>
      </c>
      <c r="C66" s="11" t="s">
        <v>11</v>
      </c>
      <c r="D66" s="11" t="s">
        <v>11</v>
      </c>
      <c r="E66" s="12" t="s">
        <v>33</v>
      </c>
      <c r="F66" s="11" t="s">
        <v>11</v>
      </c>
      <c r="G66" s="11" t="str">
        <f t="shared" si="2"/>
        <v>Aprobado</v>
      </c>
      <c r="H66" s="15" t="s">
        <v>139</v>
      </c>
      <c r="I66" s="3" t="s">
        <v>140</v>
      </c>
    </row>
    <row r="67" spans="1:9" ht="90" hidden="1" customHeight="1" x14ac:dyDescent="0.15">
      <c r="A67" s="43" t="s">
        <v>141</v>
      </c>
      <c r="B67" s="11" t="s">
        <v>14</v>
      </c>
      <c r="C67" s="11" t="s">
        <v>11</v>
      </c>
      <c r="D67" s="11" t="s">
        <v>11</v>
      </c>
      <c r="E67" s="12" t="s">
        <v>33</v>
      </c>
      <c r="F67" s="11"/>
      <c r="G67" s="11" t="str">
        <f t="shared" si="2"/>
        <v>Rechazado</v>
      </c>
      <c r="H67" s="3"/>
      <c r="I67" s="3"/>
    </row>
    <row r="68" spans="1:9" ht="90" hidden="1" customHeight="1" x14ac:dyDescent="0.15">
      <c r="A68" s="45" t="s">
        <v>142</v>
      </c>
      <c r="B68" s="17" t="s">
        <v>14</v>
      </c>
      <c r="C68" s="17" t="s">
        <v>11</v>
      </c>
      <c r="D68" s="17" t="s">
        <v>11</v>
      </c>
      <c r="E68" s="12" t="s">
        <v>33</v>
      </c>
      <c r="F68" s="17"/>
      <c r="G68" s="17" t="str">
        <f t="shared" si="2"/>
        <v>Rechazado</v>
      </c>
      <c r="H68" s="19"/>
      <c r="I68" s="19"/>
    </row>
    <row r="69" spans="1:9" ht="90" hidden="1" customHeight="1" thickBot="1" x14ac:dyDescent="0.2">
      <c r="A69" s="46" t="s">
        <v>143</v>
      </c>
      <c r="B69" s="23" t="s">
        <v>11</v>
      </c>
      <c r="C69" s="23" t="s">
        <v>14</v>
      </c>
      <c r="D69" s="23" t="s">
        <v>14</v>
      </c>
      <c r="E69" s="24"/>
      <c r="F69" s="23"/>
      <c r="G69" s="23" t="str">
        <f t="shared" si="2"/>
        <v>Rechazado</v>
      </c>
      <c r="H69" s="26" t="s">
        <v>144</v>
      </c>
      <c r="I69" s="26"/>
    </row>
    <row r="70" spans="1:9" ht="90" hidden="1" customHeight="1" thickTop="1" x14ac:dyDescent="0.2">
      <c r="A70" s="47" t="s">
        <v>145</v>
      </c>
      <c r="B70" s="20" t="s">
        <v>11</v>
      </c>
      <c r="C70" s="20" t="s">
        <v>11</v>
      </c>
      <c r="D70" s="20" t="s">
        <v>11</v>
      </c>
      <c r="E70" s="12" t="s">
        <v>33</v>
      </c>
      <c r="F70" s="20" t="s">
        <v>14</v>
      </c>
      <c r="G70" s="20" t="str">
        <f t="shared" si="2"/>
        <v>Aprobado</v>
      </c>
      <c r="H70" s="21" t="s">
        <v>146</v>
      </c>
      <c r="I70" s="22"/>
    </row>
    <row r="71" spans="1:9" ht="90" customHeight="1" x14ac:dyDescent="0.2">
      <c r="A71" s="48" t="s">
        <v>147</v>
      </c>
      <c r="B71" s="11" t="s">
        <v>11</v>
      </c>
      <c r="C71" s="11" t="s">
        <v>11</v>
      </c>
      <c r="D71" s="11" t="s">
        <v>11</v>
      </c>
      <c r="E71" s="12" t="s">
        <v>33</v>
      </c>
      <c r="F71" s="11" t="s">
        <v>11</v>
      </c>
      <c r="G71" s="11" t="str">
        <f t="shared" si="2"/>
        <v>Aprobado</v>
      </c>
      <c r="H71" s="15" t="s">
        <v>148</v>
      </c>
      <c r="I71" s="3" t="s">
        <v>149</v>
      </c>
    </row>
    <row r="72" spans="1:9" ht="90" customHeight="1" x14ac:dyDescent="0.2">
      <c r="A72" s="48" t="s">
        <v>150</v>
      </c>
      <c r="B72" s="11" t="s">
        <v>11</v>
      </c>
      <c r="C72" s="11" t="s">
        <v>11</v>
      </c>
      <c r="D72" s="11" t="s">
        <v>11</v>
      </c>
      <c r="E72" s="12" t="s">
        <v>33</v>
      </c>
      <c r="F72" s="11" t="s">
        <v>11</v>
      </c>
      <c r="G72" s="11" t="str">
        <f t="shared" si="2"/>
        <v>Aprobado</v>
      </c>
      <c r="H72" s="15" t="s">
        <v>151</v>
      </c>
      <c r="I72" s="3" t="s">
        <v>152</v>
      </c>
    </row>
    <row r="73" spans="1:9" ht="90" hidden="1" customHeight="1" x14ac:dyDescent="0.2">
      <c r="A73" s="48" t="s">
        <v>153</v>
      </c>
      <c r="B73" s="11" t="s">
        <v>11</v>
      </c>
      <c r="C73" s="11" t="s">
        <v>11</v>
      </c>
      <c r="D73" s="11" t="s">
        <v>11</v>
      </c>
      <c r="E73" s="12" t="s">
        <v>33</v>
      </c>
      <c r="F73" s="11" t="s">
        <v>14</v>
      </c>
      <c r="G73" s="11" t="str">
        <f t="shared" si="2"/>
        <v>Aprobado</v>
      </c>
      <c r="H73" s="15" t="s">
        <v>154</v>
      </c>
      <c r="I73" s="3"/>
    </row>
    <row r="74" spans="1:9" ht="90" hidden="1" customHeight="1" x14ac:dyDescent="0.2">
      <c r="A74" s="48" t="s">
        <v>150</v>
      </c>
      <c r="B74" s="11" t="s">
        <v>11</v>
      </c>
      <c r="C74" s="11" t="s">
        <v>11</v>
      </c>
      <c r="D74" s="11" t="s">
        <v>11</v>
      </c>
      <c r="E74" s="12" t="s">
        <v>33</v>
      </c>
      <c r="F74" s="11" t="s">
        <v>14</v>
      </c>
      <c r="G74" s="11" t="str">
        <f t="shared" si="2"/>
        <v>Aprobado</v>
      </c>
      <c r="H74" s="15" t="s">
        <v>155</v>
      </c>
      <c r="I74" s="3"/>
    </row>
    <row r="75" spans="1:9" ht="90" hidden="1" customHeight="1" x14ac:dyDescent="0.2">
      <c r="A75" s="48" t="s">
        <v>153</v>
      </c>
      <c r="B75" s="11" t="s">
        <v>11</v>
      </c>
      <c r="C75" s="11" t="s">
        <v>14</v>
      </c>
      <c r="D75" s="11" t="s">
        <v>14</v>
      </c>
      <c r="E75" s="12"/>
      <c r="F75" s="11"/>
      <c r="G75" s="11" t="str">
        <f t="shared" si="2"/>
        <v>Rechazado</v>
      </c>
      <c r="H75" s="15" t="s">
        <v>156</v>
      </c>
      <c r="I75" s="3"/>
    </row>
    <row r="76" spans="1:9" ht="90" hidden="1" customHeight="1" x14ac:dyDescent="0.2">
      <c r="A76" s="48" t="s">
        <v>157</v>
      </c>
      <c r="B76" s="11" t="s">
        <v>11</v>
      </c>
      <c r="C76" s="11" t="s">
        <v>11</v>
      </c>
      <c r="D76" s="11" t="s">
        <v>11</v>
      </c>
      <c r="E76" s="12" t="s">
        <v>33</v>
      </c>
      <c r="F76" s="11" t="s">
        <v>14</v>
      </c>
      <c r="G76" s="11" t="str">
        <f t="shared" si="2"/>
        <v>Aprobado</v>
      </c>
      <c r="H76" s="15" t="s">
        <v>158</v>
      </c>
      <c r="I76" s="3"/>
    </row>
    <row r="77" spans="1:9" ht="90" hidden="1" customHeight="1" x14ac:dyDescent="0.2">
      <c r="A77" s="48" t="s">
        <v>159</v>
      </c>
      <c r="B77" s="11" t="s">
        <v>11</v>
      </c>
      <c r="C77" s="11" t="s">
        <v>11</v>
      </c>
      <c r="D77" s="11" t="s">
        <v>11</v>
      </c>
      <c r="E77" s="12" t="s">
        <v>33</v>
      </c>
      <c r="F77" s="11" t="s">
        <v>14</v>
      </c>
      <c r="G77" s="11" t="str">
        <f t="shared" si="2"/>
        <v>Aprobado</v>
      </c>
      <c r="H77" s="15" t="s">
        <v>160</v>
      </c>
      <c r="I77" s="3"/>
    </row>
    <row r="78" spans="1:9" ht="90" customHeight="1" x14ac:dyDescent="0.15">
      <c r="A78" s="48" t="s">
        <v>161</v>
      </c>
      <c r="B78" s="11" t="s">
        <v>11</v>
      </c>
      <c r="C78" s="11" t="s">
        <v>11</v>
      </c>
      <c r="D78" s="11" t="s">
        <v>11</v>
      </c>
      <c r="E78" s="12" t="s">
        <v>33</v>
      </c>
      <c r="F78" s="11" t="s">
        <v>11</v>
      </c>
      <c r="G78" s="11" t="str">
        <f t="shared" si="2"/>
        <v>Aprobado</v>
      </c>
      <c r="H78" s="3" t="s">
        <v>162</v>
      </c>
      <c r="I78" s="3" t="s">
        <v>163</v>
      </c>
    </row>
    <row r="79" spans="1:9" ht="90" hidden="1" customHeight="1" x14ac:dyDescent="0.2">
      <c r="A79" s="48" t="s">
        <v>164</v>
      </c>
      <c r="B79" s="11" t="s">
        <v>11</v>
      </c>
      <c r="C79" s="11" t="s">
        <v>14</v>
      </c>
      <c r="D79" s="11" t="s">
        <v>14</v>
      </c>
      <c r="E79" s="12"/>
      <c r="F79" s="11"/>
      <c r="G79" s="11" t="str">
        <f t="shared" si="2"/>
        <v>Rechazado</v>
      </c>
      <c r="H79" s="15" t="s">
        <v>165</v>
      </c>
      <c r="I79" s="3"/>
    </row>
    <row r="80" spans="1:9" ht="90" customHeight="1" x14ac:dyDescent="0.2">
      <c r="A80" s="48" t="s">
        <v>166</v>
      </c>
      <c r="B80" s="11" t="s">
        <v>11</v>
      </c>
      <c r="C80" s="11" t="s">
        <v>11</v>
      </c>
      <c r="D80" s="11" t="s">
        <v>11</v>
      </c>
      <c r="E80" s="12" t="s">
        <v>33</v>
      </c>
      <c r="F80" s="11" t="s">
        <v>11</v>
      </c>
      <c r="G80" s="11" t="str">
        <f t="shared" si="2"/>
        <v>Aprobado</v>
      </c>
      <c r="H80" s="15" t="s">
        <v>167</v>
      </c>
      <c r="I80" s="3" t="s">
        <v>168</v>
      </c>
    </row>
    <row r="81" spans="1:9" ht="90" hidden="1" customHeight="1" x14ac:dyDescent="0.2">
      <c r="A81" s="48" t="s">
        <v>169</v>
      </c>
      <c r="B81" s="11" t="s">
        <v>11</v>
      </c>
      <c r="C81" s="11" t="s">
        <v>11</v>
      </c>
      <c r="D81" s="11" t="s">
        <v>11</v>
      </c>
      <c r="E81" s="12" t="s">
        <v>33</v>
      </c>
      <c r="F81" s="11" t="s">
        <v>14</v>
      </c>
      <c r="G81" s="11" t="str">
        <f t="shared" si="2"/>
        <v>Aprobado</v>
      </c>
      <c r="H81" s="15" t="s">
        <v>170</v>
      </c>
      <c r="I81" s="3"/>
    </row>
    <row r="82" spans="1:9" ht="90" customHeight="1" x14ac:dyDescent="0.15">
      <c r="A82" s="48" t="s">
        <v>157</v>
      </c>
      <c r="B82" s="11" t="s">
        <v>11</v>
      </c>
      <c r="C82" s="11" t="s">
        <v>11</v>
      </c>
      <c r="D82" s="11" t="s">
        <v>11</v>
      </c>
      <c r="E82" s="12" t="s">
        <v>33</v>
      </c>
      <c r="F82" s="11" t="s">
        <v>11</v>
      </c>
      <c r="G82" s="11" t="str">
        <f t="shared" si="2"/>
        <v>Aprobado</v>
      </c>
      <c r="H82" s="3" t="s">
        <v>171</v>
      </c>
      <c r="I82" s="3" t="s">
        <v>172</v>
      </c>
    </row>
    <row r="83" spans="1:9" ht="90" hidden="1" customHeight="1" x14ac:dyDescent="0.2">
      <c r="A83" s="48" t="s">
        <v>173</v>
      </c>
      <c r="B83" s="11" t="s">
        <v>11</v>
      </c>
      <c r="C83" s="11" t="s">
        <v>14</v>
      </c>
      <c r="D83" s="11" t="s">
        <v>14</v>
      </c>
      <c r="E83" s="12"/>
      <c r="F83" s="11"/>
      <c r="G83" s="11" t="str">
        <f t="shared" si="2"/>
        <v>Rechazado</v>
      </c>
      <c r="H83" s="15" t="s">
        <v>174</v>
      </c>
      <c r="I83" s="3"/>
    </row>
    <row r="84" spans="1:9" ht="90" customHeight="1" x14ac:dyDescent="0.2">
      <c r="A84" s="48" t="s">
        <v>173</v>
      </c>
      <c r="B84" s="11" t="s">
        <v>11</v>
      </c>
      <c r="C84" s="11" t="s">
        <v>11</v>
      </c>
      <c r="D84" s="11" t="s">
        <v>11</v>
      </c>
      <c r="E84" s="12" t="s">
        <v>33</v>
      </c>
      <c r="F84" s="11" t="s">
        <v>11</v>
      </c>
      <c r="G84" s="11" t="str">
        <f t="shared" si="2"/>
        <v>Aprobado</v>
      </c>
      <c r="H84" s="15" t="s">
        <v>175</v>
      </c>
      <c r="I84" s="3" t="s">
        <v>176</v>
      </c>
    </row>
    <row r="85" spans="1:9" ht="90" customHeight="1" x14ac:dyDescent="0.2">
      <c r="A85" s="48" t="s">
        <v>177</v>
      </c>
      <c r="B85" s="11" t="s">
        <v>11</v>
      </c>
      <c r="C85" s="11" t="s">
        <v>11</v>
      </c>
      <c r="D85" s="11" t="s">
        <v>11</v>
      </c>
      <c r="E85" s="12" t="s">
        <v>33</v>
      </c>
      <c r="F85" s="11" t="s">
        <v>11</v>
      </c>
      <c r="G85" s="11" t="str">
        <f t="shared" si="2"/>
        <v>Aprobado</v>
      </c>
      <c r="H85" s="15" t="s">
        <v>178</v>
      </c>
      <c r="I85" s="3" t="s">
        <v>179</v>
      </c>
    </row>
    <row r="86" spans="1:9" ht="90" hidden="1" customHeight="1" x14ac:dyDescent="0.2">
      <c r="A86" s="48" t="s">
        <v>180</v>
      </c>
      <c r="B86" s="11" t="s">
        <v>11</v>
      </c>
      <c r="C86" s="11" t="s">
        <v>11</v>
      </c>
      <c r="D86" s="11" t="s">
        <v>14</v>
      </c>
      <c r="E86" s="12"/>
      <c r="F86" s="11"/>
      <c r="G86" s="11" t="str">
        <f t="shared" si="2"/>
        <v>Rechazado</v>
      </c>
      <c r="H86" s="15" t="s">
        <v>181</v>
      </c>
      <c r="I86" s="3"/>
    </row>
    <row r="87" spans="1:9" ht="90" hidden="1" customHeight="1" x14ac:dyDescent="0.2">
      <c r="A87" s="48" t="s">
        <v>182</v>
      </c>
      <c r="B87" s="11" t="s">
        <v>11</v>
      </c>
      <c r="C87" s="11" t="s">
        <v>11</v>
      </c>
      <c r="D87" s="11" t="s">
        <v>11</v>
      </c>
      <c r="E87" s="12" t="s">
        <v>33</v>
      </c>
      <c r="F87" s="11" t="s">
        <v>14</v>
      </c>
      <c r="G87" s="11" t="str">
        <f t="shared" si="2"/>
        <v>Aprobado</v>
      </c>
      <c r="H87" s="15" t="s">
        <v>183</v>
      </c>
      <c r="I87" s="3"/>
    </row>
    <row r="88" spans="1:9" ht="90" hidden="1" customHeight="1" x14ac:dyDescent="0.2">
      <c r="A88" s="48" t="s">
        <v>184</v>
      </c>
      <c r="B88" s="11" t="s">
        <v>11</v>
      </c>
      <c r="C88" s="11" t="s">
        <v>11</v>
      </c>
      <c r="D88" s="11" t="s">
        <v>11</v>
      </c>
      <c r="E88" s="12" t="s">
        <v>33</v>
      </c>
      <c r="F88" s="11" t="s">
        <v>14</v>
      </c>
      <c r="G88" s="11" t="str">
        <f t="shared" si="2"/>
        <v>Aprobado</v>
      </c>
      <c r="H88" s="15" t="s">
        <v>185</v>
      </c>
      <c r="I88" s="3"/>
    </row>
    <row r="89" spans="1:9" ht="90" customHeight="1" x14ac:dyDescent="0.2">
      <c r="A89" s="48" t="s">
        <v>166</v>
      </c>
      <c r="B89" s="11" t="s">
        <v>11</v>
      </c>
      <c r="C89" s="11" t="s">
        <v>11</v>
      </c>
      <c r="D89" s="11" t="s">
        <v>11</v>
      </c>
      <c r="E89" s="12" t="s">
        <v>33</v>
      </c>
      <c r="F89" s="11" t="s">
        <v>11</v>
      </c>
      <c r="G89" s="11" t="str">
        <f t="shared" si="2"/>
        <v>Aprobado</v>
      </c>
      <c r="H89" s="15" t="s">
        <v>167</v>
      </c>
      <c r="I89" s="3" t="s">
        <v>168</v>
      </c>
    </row>
    <row r="90" spans="1:9" ht="90" hidden="1" customHeight="1" x14ac:dyDescent="0.2">
      <c r="A90" s="48" t="s">
        <v>186</v>
      </c>
      <c r="B90" s="11" t="s">
        <v>11</v>
      </c>
      <c r="C90" s="11" t="s">
        <v>11</v>
      </c>
      <c r="D90" s="11" t="s">
        <v>11</v>
      </c>
      <c r="E90" s="12" t="s">
        <v>33</v>
      </c>
      <c r="F90" s="11" t="s">
        <v>14</v>
      </c>
      <c r="G90" s="11" t="str">
        <f t="shared" si="2"/>
        <v>Aprobado</v>
      </c>
      <c r="H90" s="15" t="s">
        <v>187</v>
      </c>
      <c r="I90" s="3"/>
    </row>
    <row r="91" spans="1:9" ht="90" customHeight="1" x14ac:dyDescent="0.15">
      <c r="A91" s="48" t="s">
        <v>157</v>
      </c>
      <c r="B91" s="11" t="s">
        <v>11</v>
      </c>
      <c r="C91" s="11" t="s">
        <v>11</v>
      </c>
      <c r="D91" s="11" t="s">
        <v>11</v>
      </c>
      <c r="E91" s="12" t="s">
        <v>33</v>
      </c>
      <c r="F91" s="11" t="s">
        <v>11</v>
      </c>
      <c r="G91" s="11" t="str">
        <f t="shared" si="2"/>
        <v>Aprobado</v>
      </c>
      <c r="H91" s="3"/>
      <c r="I91" s="3" t="s">
        <v>188</v>
      </c>
    </row>
    <row r="92" spans="1:9" ht="90" hidden="1" customHeight="1" x14ac:dyDescent="0.2">
      <c r="A92" s="48" t="s">
        <v>189</v>
      </c>
      <c r="B92" s="11" t="s">
        <v>11</v>
      </c>
      <c r="C92" s="11" t="s">
        <v>11</v>
      </c>
      <c r="D92" s="11" t="s">
        <v>11</v>
      </c>
      <c r="E92" s="12" t="s">
        <v>33</v>
      </c>
      <c r="F92" s="11"/>
      <c r="G92" s="11" t="str">
        <f t="shared" si="2"/>
        <v>Aprobado</v>
      </c>
      <c r="H92" s="15" t="s">
        <v>190</v>
      </c>
      <c r="I92" s="3" t="s">
        <v>191</v>
      </c>
    </row>
    <row r="93" spans="1:9" ht="90" customHeight="1" x14ac:dyDescent="0.15">
      <c r="A93" s="48" t="s">
        <v>173</v>
      </c>
      <c r="B93" s="11" t="s">
        <v>11</v>
      </c>
      <c r="C93" s="11" t="s">
        <v>11</v>
      </c>
      <c r="D93" s="11" t="s">
        <v>11</v>
      </c>
      <c r="E93" s="12" t="s">
        <v>33</v>
      </c>
      <c r="F93" s="11" t="s">
        <v>11</v>
      </c>
      <c r="G93" s="11" t="str">
        <f t="shared" si="2"/>
        <v>Aprobado</v>
      </c>
      <c r="H93" s="3"/>
      <c r="I93" s="3" t="s">
        <v>192</v>
      </c>
    </row>
    <row r="94" spans="1:9" ht="90" hidden="1" customHeight="1" x14ac:dyDescent="0.2">
      <c r="A94" s="48" t="s">
        <v>193</v>
      </c>
      <c r="B94" s="11" t="s">
        <v>11</v>
      </c>
      <c r="C94" s="11" t="s">
        <v>11</v>
      </c>
      <c r="D94" s="11" t="s">
        <v>14</v>
      </c>
      <c r="E94" s="12"/>
      <c r="F94" s="11"/>
      <c r="G94" s="11" t="str">
        <f t="shared" si="2"/>
        <v>Rechazado</v>
      </c>
      <c r="H94" s="15" t="s">
        <v>194</v>
      </c>
      <c r="I94" s="3"/>
    </row>
    <row r="95" spans="1:9" ht="90" hidden="1" customHeight="1" x14ac:dyDescent="0.2">
      <c r="A95" s="48" t="s">
        <v>169</v>
      </c>
      <c r="B95" s="11" t="s">
        <v>11</v>
      </c>
      <c r="C95" s="11" t="s">
        <v>11</v>
      </c>
      <c r="D95" s="11" t="s">
        <v>11</v>
      </c>
      <c r="E95" s="12" t="s">
        <v>33</v>
      </c>
      <c r="F95" s="11" t="s">
        <v>14</v>
      </c>
      <c r="G95" s="11" t="str">
        <f t="shared" si="2"/>
        <v>Aprobado</v>
      </c>
      <c r="H95" s="16" t="s">
        <v>195</v>
      </c>
      <c r="I95" s="3"/>
    </row>
    <row r="96" spans="1:9" ht="90" hidden="1" customHeight="1" x14ac:dyDescent="0.2">
      <c r="A96" s="48" t="s">
        <v>153</v>
      </c>
      <c r="B96" s="11" t="s">
        <v>11</v>
      </c>
      <c r="C96" s="11" t="s">
        <v>11</v>
      </c>
      <c r="D96" s="11" t="s">
        <v>14</v>
      </c>
      <c r="E96" s="12"/>
      <c r="F96" s="11"/>
      <c r="G96" s="11" t="str">
        <f t="shared" si="2"/>
        <v>Rechazado</v>
      </c>
      <c r="H96" s="15" t="s">
        <v>196</v>
      </c>
      <c r="I96" s="3"/>
    </row>
    <row r="97" spans="1:9" ht="90" hidden="1" customHeight="1" x14ac:dyDescent="0.2">
      <c r="A97" s="48" t="s">
        <v>197</v>
      </c>
      <c r="B97" s="11" t="s">
        <v>11</v>
      </c>
      <c r="C97" s="11" t="s">
        <v>14</v>
      </c>
      <c r="D97" s="11" t="s">
        <v>14</v>
      </c>
      <c r="E97" s="12"/>
      <c r="F97" s="11"/>
      <c r="G97" s="11" t="str">
        <f t="shared" si="2"/>
        <v>Rechazado</v>
      </c>
      <c r="H97" s="15" t="s">
        <v>198</v>
      </c>
      <c r="I97" s="3"/>
    </row>
    <row r="98" spans="1:9" ht="90" hidden="1" customHeight="1" x14ac:dyDescent="0.2">
      <c r="A98" s="48" t="s">
        <v>189</v>
      </c>
      <c r="B98" s="11" t="s">
        <v>11</v>
      </c>
      <c r="C98" s="11" t="s">
        <v>11</v>
      </c>
      <c r="D98" s="11" t="s">
        <v>11</v>
      </c>
      <c r="E98" s="12" t="s">
        <v>33</v>
      </c>
      <c r="F98" s="11"/>
      <c r="G98" s="11" t="str">
        <f t="shared" ref="G98:G163" si="3">IF(AND(B98="Si", C98="Si", D98="Si"), "Aprobado", "Rechazado")</f>
        <v>Aprobado</v>
      </c>
      <c r="H98" s="15" t="s">
        <v>190</v>
      </c>
      <c r="I98" s="3" t="s">
        <v>191</v>
      </c>
    </row>
    <row r="99" spans="1:9" ht="90" customHeight="1" x14ac:dyDescent="0.2">
      <c r="A99" s="48" t="s">
        <v>166</v>
      </c>
      <c r="B99" s="11" t="s">
        <v>11</v>
      </c>
      <c r="C99" s="11" t="s">
        <v>11</v>
      </c>
      <c r="D99" s="11" t="s">
        <v>11</v>
      </c>
      <c r="E99" s="12" t="s">
        <v>33</v>
      </c>
      <c r="F99" s="11" t="s">
        <v>11</v>
      </c>
      <c r="G99" s="11" t="str">
        <f t="shared" si="3"/>
        <v>Aprobado</v>
      </c>
      <c r="H99" s="15" t="s">
        <v>167</v>
      </c>
      <c r="I99" s="3" t="s">
        <v>168</v>
      </c>
    </row>
    <row r="100" spans="1:9" ht="90" hidden="1" customHeight="1" x14ac:dyDescent="0.2">
      <c r="A100" s="48" t="s">
        <v>199</v>
      </c>
      <c r="B100" s="11" t="s">
        <v>11</v>
      </c>
      <c r="C100" s="11" t="s">
        <v>14</v>
      </c>
      <c r="D100" s="11" t="s">
        <v>14</v>
      </c>
      <c r="E100" s="12"/>
      <c r="F100" s="11"/>
      <c r="G100" s="11" t="str">
        <f t="shared" si="3"/>
        <v>Rechazado</v>
      </c>
      <c r="H100" s="15" t="s">
        <v>200</v>
      </c>
      <c r="I100" s="3"/>
    </row>
    <row r="101" spans="1:9" ht="90" hidden="1" customHeight="1" x14ac:dyDescent="0.2">
      <c r="A101" s="48" t="s">
        <v>184</v>
      </c>
      <c r="B101" s="11" t="s">
        <v>11</v>
      </c>
      <c r="C101" s="11" t="s">
        <v>11</v>
      </c>
      <c r="D101" s="11" t="s">
        <v>11</v>
      </c>
      <c r="E101" s="12" t="s">
        <v>33</v>
      </c>
      <c r="F101" s="11" t="s">
        <v>14</v>
      </c>
      <c r="G101" s="11" t="str">
        <f t="shared" si="3"/>
        <v>Aprobado</v>
      </c>
      <c r="H101" s="15" t="s">
        <v>201</v>
      </c>
      <c r="I101" s="3"/>
    </row>
    <row r="102" spans="1:9" ht="90" hidden="1" customHeight="1" x14ac:dyDescent="0.2">
      <c r="A102" s="48" t="s">
        <v>202</v>
      </c>
      <c r="B102" s="11" t="s">
        <v>11</v>
      </c>
      <c r="C102" s="11" t="s">
        <v>11</v>
      </c>
      <c r="D102" s="11" t="s">
        <v>11</v>
      </c>
      <c r="E102" s="12" t="s">
        <v>33</v>
      </c>
      <c r="F102" s="11" t="s">
        <v>14</v>
      </c>
      <c r="G102" s="11" t="str">
        <f t="shared" si="3"/>
        <v>Aprobado</v>
      </c>
      <c r="H102" s="15" t="s">
        <v>203</v>
      </c>
      <c r="I102" s="3"/>
    </row>
    <row r="103" spans="1:9" ht="90" hidden="1" customHeight="1" x14ac:dyDescent="0.2">
      <c r="A103" s="48" t="s">
        <v>164</v>
      </c>
      <c r="B103" s="11" t="s">
        <v>11</v>
      </c>
      <c r="C103" s="11" t="s">
        <v>11</v>
      </c>
      <c r="D103" s="11" t="s">
        <v>11</v>
      </c>
      <c r="E103" s="12" t="s">
        <v>33</v>
      </c>
      <c r="F103" s="11" t="s">
        <v>14</v>
      </c>
      <c r="G103" s="11" t="str">
        <f t="shared" si="3"/>
        <v>Aprobado</v>
      </c>
      <c r="H103" s="15" t="s">
        <v>204</v>
      </c>
      <c r="I103" s="3"/>
    </row>
    <row r="104" spans="1:9" ht="90" hidden="1" customHeight="1" x14ac:dyDescent="0.2">
      <c r="A104" s="48" t="s">
        <v>184</v>
      </c>
      <c r="B104" s="11" t="s">
        <v>11</v>
      </c>
      <c r="C104" s="11" t="s">
        <v>11</v>
      </c>
      <c r="D104" s="11" t="s">
        <v>11</v>
      </c>
      <c r="E104" s="12" t="s">
        <v>33</v>
      </c>
      <c r="F104" s="11" t="s">
        <v>14</v>
      </c>
      <c r="G104" s="11" t="str">
        <f t="shared" si="3"/>
        <v>Aprobado</v>
      </c>
      <c r="H104" s="15" t="s">
        <v>205</v>
      </c>
      <c r="I104" s="3"/>
    </row>
    <row r="105" spans="1:9" ht="90" hidden="1" customHeight="1" x14ac:dyDescent="0.2">
      <c r="A105" s="48" t="s">
        <v>202</v>
      </c>
      <c r="B105" s="11" t="s">
        <v>11</v>
      </c>
      <c r="C105" s="11" t="s">
        <v>11</v>
      </c>
      <c r="D105" s="11" t="s">
        <v>11</v>
      </c>
      <c r="E105" s="12" t="s">
        <v>33</v>
      </c>
      <c r="F105" s="11" t="s">
        <v>14</v>
      </c>
      <c r="G105" s="11" t="str">
        <f t="shared" si="3"/>
        <v>Aprobado</v>
      </c>
      <c r="H105" s="15" t="s">
        <v>206</v>
      </c>
      <c r="I105" s="3"/>
    </row>
    <row r="106" spans="1:9" ht="90" hidden="1" customHeight="1" x14ac:dyDescent="0.2">
      <c r="A106" s="48" t="s">
        <v>193</v>
      </c>
      <c r="B106" s="11" t="s">
        <v>11</v>
      </c>
      <c r="C106" s="11" t="s">
        <v>11</v>
      </c>
      <c r="D106" s="11" t="s">
        <v>14</v>
      </c>
      <c r="E106" s="12"/>
      <c r="F106" s="11"/>
      <c r="G106" s="11" t="str">
        <f t="shared" si="3"/>
        <v>Rechazado</v>
      </c>
      <c r="H106" s="15" t="s">
        <v>207</v>
      </c>
      <c r="I106" s="3"/>
    </row>
    <row r="107" spans="1:9" ht="90" hidden="1" customHeight="1" x14ac:dyDescent="0.15">
      <c r="A107" s="48" t="s">
        <v>180</v>
      </c>
      <c r="B107" s="11" t="s">
        <v>11</v>
      </c>
      <c r="C107" s="11" t="s">
        <v>11</v>
      </c>
      <c r="D107" s="11" t="s">
        <v>14</v>
      </c>
      <c r="E107" s="12"/>
      <c r="F107" s="11"/>
      <c r="G107" s="11" t="str">
        <f t="shared" si="3"/>
        <v>Rechazado</v>
      </c>
      <c r="H107" s="3"/>
      <c r="I107" s="3"/>
    </row>
    <row r="108" spans="1:9" ht="90" customHeight="1" x14ac:dyDescent="0.15">
      <c r="A108" s="48" t="s">
        <v>157</v>
      </c>
      <c r="B108" s="11" t="s">
        <v>11</v>
      </c>
      <c r="C108" s="11" t="s">
        <v>11</v>
      </c>
      <c r="D108" s="11" t="s">
        <v>11</v>
      </c>
      <c r="E108" s="12" t="s">
        <v>33</v>
      </c>
      <c r="F108" s="11" t="s">
        <v>11</v>
      </c>
      <c r="G108" s="11" t="str">
        <f t="shared" si="3"/>
        <v>Aprobado</v>
      </c>
      <c r="H108" s="3" t="s">
        <v>208</v>
      </c>
      <c r="I108" s="3" t="s">
        <v>209</v>
      </c>
    </row>
    <row r="109" spans="1:9" ht="90" hidden="1" customHeight="1" x14ac:dyDescent="0.2">
      <c r="A109" s="48" t="s">
        <v>177</v>
      </c>
      <c r="B109" s="11" t="s">
        <v>14</v>
      </c>
      <c r="C109" s="11" t="s">
        <v>11</v>
      </c>
      <c r="D109" s="11" t="s">
        <v>11</v>
      </c>
      <c r="E109" s="12"/>
      <c r="F109" s="11"/>
      <c r="G109" s="11" t="str">
        <f t="shared" si="3"/>
        <v>Rechazado</v>
      </c>
      <c r="H109" s="15" t="s">
        <v>210</v>
      </c>
      <c r="I109" s="3"/>
    </row>
    <row r="110" spans="1:9" ht="90" hidden="1" customHeight="1" x14ac:dyDescent="0.2">
      <c r="A110" s="48" t="s">
        <v>184</v>
      </c>
      <c r="B110" s="11" t="s">
        <v>11</v>
      </c>
      <c r="C110" s="11" t="s">
        <v>11</v>
      </c>
      <c r="D110" s="11" t="s">
        <v>11</v>
      </c>
      <c r="E110" s="12" t="s">
        <v>33</v>
      </c>
      <c r="F110" s="11" t="s">
        <v>14</v>
      </c>
      <c r="G110" s="11" t="str">
        <f t="shared" si="3"/>
        <v>Aprobado</v>
      </c>
      <c r="H110" s="15" t="s">
        <v>211</v>
      </c>
      <c r="I110" s="3"/>
    </row>
    <row r="111" spans="1:9" ht="90" customHeight="1" x14ac:dyDescent="0.2">
      <c r="A111" s="48" t="s">
        <v>199</v>
      </c>
      <c r="B111" s="11" t="s">
        <v>11</v>
      </c>
      <c r="C111" s="11" t="s">
        <v>11</v>
      </c>
      <c r="D111" s="11" t="s">
        <v>11</v>
      </c>
      <c r="E111" s="12" t="s">
        <v>33</v>
      </c>
      <c r="F111" s="11" t="s">
        <v>11</v>
      </c>
      <c r="G111" s="11" t="str">
        <f t="shared" si="3"/>
        <v>Aprobado</v>
      </c>
      <c r="H111" s="15" t="s">
        <v>212</v>
      </c>
      <c r="I111" s="3" t="s">
        <v>213</v>
      </c>
    </row>
    <row r="112" spans="1:9" ht="90" hidden="1" customHeight="1" x14ac:dyDescent="0.2">
      <c r="A112" s="48" t="s">
        <v>180</v>
      </c>
      <c r="B112" s="11" t="s">
        <v>11</v>
      </c>
      <c r="C112" s="11" t="s">
        <v>14</v>
      </c>
      <c r="D112" s="11" t="s">
        <v>14</v>
      </c>
      <c r="E112" s="12"/>
      <c r="F112" s="11"/>
      <c r="G112" s="11" t="str">
        <f t="shared" si="3"/>
        <v>Rechazado</v>
      </c>
      <c r="H112" s="15" t="s">
        <v>214</v>
      </c>
      <c r="I112" s="3"/>
    </row>
    <row r="113" spans="1:9" ht="90" customHeight="1" x14ac:dyDescent="0.2">
      <c r="A113" s="48" t="s">
        <v>169</v>
      </c>
      <c r="B113" s="11" t="s">
        <v>11</v>
      </c>
      <c r="C113" s="11" t="s">
        <v>11</v>
      </c>
      <c r="D113" s="11" t="s">
        <v>11</v>
      </c>
      <c r="E113" s="12" t="s">
        <v>33</v>
      </c>
      <c r="F113" s="11" t="s">
        <v>11</v>
      </c>
      <c r="G113" s="11" t="str">
        <f t="shared" si="3"/>
        <v>Aprobado</v>
      </c>
      <c r="H113" s="15" t="s">
        <v>215</v>
      </c>
      <c r="I113" s="3" t="s">
        <v>216</v>
      </c>
    </row>
    <row r="114" spans="1:9" ht="90" hidden="1" customHeight="1" x14ac:dyDescent="0.2">
      <c r="A114" s="48" t="s">
        <v>150</v>
      </c>
      <c r="B114" s="11" t="s">
        <v>11</v>
      </c>
      <c r="C114" s="11" t="s">
        <v>11</v>
      </c>
      <c r="D114" s="11" t="s">
        <v>11</v>
      </c>
      <c r="E114" s="12" t="s">
        <v>33</v>
      </c>
      <c r="F114" s="11" t="s">
        <v>14</v>
      </c>
      <c r="G114" s="11" t="str">
        <f t="shared" si="3"/>
        <v>Aprobado</v>
      </c>
      <c r="H114" s="15" t="s">
        <v>217</v>
      </c>
      <c r="I114" s="3"/>
    </row>
    <row r="115" spans="1:9" ht="90" hidden="1" customHeight="1" x14ac:dyDescent="0.2">
      <c r="A115" s="48" t="s">
        <v>182</v>
      </c>
      <c r="B115" s="11" t="s">
        <v>14</v>
      </c>
      <c r="C115" s="11" t="s">
        <v>11</v>
      </c>
      <c r="D115" s="11" t="s">
        <v>11</v>
      </c>
      <c r="E115" s="12"/>
      <c r="F115" s="11"/>
      <c r="G115" s="11" t="str">
        <f t="shared" si="3"/>
        <v>Rechazado</v>
      </c>
      <c r="H115" s="15" t="s">
        <v>218</v>
      </c>
      <c r="I115" s="3"/>
    </row>
    <row r="116" spans="1:9" ht="90" hidden="1" customHeight="1" x14ac:dyDescent="0.2">
      <c r="A116" s="48" t="s">
        <v>164</v>
      </c>
      <c r="B116" s="11" t="s">
        <v>11</v>
      </c>
      <c r="C116" s="11" t="s">
        <v>11</v>
      </c>
      <c r="D116" s="11" t="s">
        <v>11</v>
      </c>
      <c r="E116" s="12" t="s">
        <v>33</v>
      </c>
      <c r="F116" s="11" t="s">
        <v>14</v>
      </c>
      <c r="G116" s="11" t="str">
        <f t="shared" si="3"/>
        <v>Aprobado</v>
      </c>
      <c r="H116" s="15" t="s">
        <v>219</v>
      </c>
      <c r="I116" s="3"/>
    </row>
    <row r="117" spans="1:9" ht="90" hidden="1" customHeight="1" x14ac:dyDescent="0.2">
      <c r="A117" s="48" t="s">
        <v>173</v>
      </c>
      <c r="B117" s="11" t="s">
        <v>11</v>
      </c>
      <c r="C117" s="11" t="s">
        <v>11</v>
      </c>
      <c r="D117" s="11" t="s">
        <v>14</v>
      </c>
      <c r="E117" s="12"/>
      <c r="F117" s="11"/>
      <c r="G117" s="11" t="str">
        <f t="shared" si="3"/>
        <v>Rechazado</v>
      </c>
      <c r="H117" s="15" t="s">
        <v>220</v>
      </c>
      <c r="I117" s="3"/>
    </row>
    <row r="118" spans="1:9" ht="90" hidden="1" customHeight="1" x14ac:dyDescent="0.2">
      <c r="A118" s="48" t="s">
        <v>161</v>
      </c>
      <c r="B118" s="11" t="s">
        <v>11</v>
      </c>
      <c r="C118" s="11" t="s">
        <v>11</v>
      </c>
      <c r="D118" s="11" t="s">
        <v>11</v>
      </c>
      <c r="E118" s="12" t="s">
        <v>33</v>
      </c>
      <c r="F118" s="11" t="s">
        <v>14</v>
      </c>
      <c r="G118" s="11" t="str">
        <f t="shared" si="3"/>
        <v>Aprobado</v>
      </c>
      <c r="H118" s="15" t="s">
        <v>221</v>
      </c>
      <c r="I118" s="3"/>
    </row>
    <row r="119" spans="1:9" ht="90" hidden="1" customHeight="1" x14ac:dyDescent="0.2">
      <c r="A119" s="48" t="s">
        <v>222</v>
      </c>
      <c r="B119" s="11" t="s">
        <v>11</v>
      </c>
      <c r="C119" s="11" t="s">
        <v>11</v>
      </c>
      <c r="D119" s="11" t="s">
        <v>11</v>
      </c>
      <c r="E119" s="12" t="s">
        <v>33</v>
      </c>
      <c r="F119" s="11" t="s">
        <v>14</v>
      </c>
      <c r="G119" s="11" t="str">
        <f t="shared" si="3"/>
        <v>Aprobado</v>
      </c>
      <c r="H119" s="15" t="s">
        <v>223</v>
      </c>
      <c r="I119" s="3"/>
    </row>
    <row r="120" spans="1:9" ht="90" hidden="1" customHeight="1" x14ac:dyDescent="0.2">
      <c r="A120" s="48" t="s">
        <v>202</v>
      </c>
      <c r="B120" s="11" t="s">
        <v>11</v>
      </c>
      <c r="C120" s="11" t="s">
        <v>11</v>
      </c>
      <c r="D120" s="11" t="s">
        <v>11</v>
      </c>
      <c r="E120" s="12" t="s">
        <v>33</v>
      </c>
      <c r="F120" s="11" t="s">
        <v>14</v>
      </c>
      <c r="G120" s="11" t="str">
        <f t="shared" si="3"/>
        <v>Aprobado</v>
      </c>
      <c r="H120" s="15" t="s">
        <v>224</v>
      </c>
      <c r="I120" s="3"/>
    </row>
    <row r="121" spans="1:9" ht="90" hidden="1" customHeight="1" x14ac:dyDescent="0.15">
      <c r="A121" s="48" t="s">
        <v>150</v>
      </c>
      <c r="B121" s="11" t="s">
        <v>11</v>
      </c>
      <c r="C121" s="11" t="s">
        <v>11</v>
      </c>
      <c r="D121" s="11" t="s">
        <v>11</v>
      </c>
      <c r="E121" s="12" t="s">
        <v>33</v>
      </c>
      <c r="F121" s="11" t="s">
        <v>14</v>
      </c>
      <c r="G121" s="11" t="str">
        <f t="shared" si="3"/>
        <v>Aprobado</v>
      </c>
      <c r="H121" s="3" t="s">
        <v>225</v>
      </c>
      <c r="I121" s="3"/>
    </row>
    <row r="122" spans="1:9" ht="90" hidden="1" customHeight="1" x14ac:dyDescent="0.2">
      <c r="A122" s="48" t="s">
        <v>202</v>
      </c>
      <c r="B122" s="11" t="s">
        <v>11</v>
      </c>
      <c r="C122" s="11" t="s">
        <v>11</v>
      </c>
      <c r="D122" s="11" t="s">
        <v>11</v>
      </c>
      <c r="E122" s="12" t="s">
        <v>33</v>
      </c>
      <c r="F122" s="11" t="s">
        <v>14</v>
      </c>
      <c r="G122" s="11" t="str">
        <f t="shared" si="3"/>
        <v>Aprobado</v>
      </c>
      <c r="H122" s="15" t="s">
        <v>226</v>
      </c>
      <c r="I122" s="3"/>
    </row>
    <row r="123" spans="1:9" ht="90" customHeight="1" x14ac:dyDescent="0.2">
      <c r="A123" s="49" t="s">
        <v>145</v>
      </c>
      <c r="B123" s="17" t="s">
        <v>11</v>
      </c>
      <c r="C123" s="17" t="s">
        <v>11</v>
      </c>
      <c r="D123" s="17" t="s">
        <v>11</v>
      </c>
      <c r="E123" s="12" t="s">
        <v>33</v>
      </c>
      <c r="F123" s="17" t="s">
        <v>11</v>
      </c>
      <c r="G123" s="17" t="str">
        <f t="shared" si="3"/>
        <v>Aprobado</v>
      </c>
      <c r="H123" s="18" t="s">
        <v>227</v>
      </c>
      <c r="I123" s="19" t="s">
        <v>228</v>
      </c>
    </row>
    <row r="124" spans="1:9" ht="90" hidden="1" customHeight="1" thickBot="1" x14ac:dyDescent="0.25">
      <c r="A124" s="50" t="s">
        <v>153</v>
      </c>
      <c r="B124" s="23" t="s">
        <v>11</v>
      </c>
      <c r="C124" s="23" t="s">
        <v>11</v>
      </c>
      <c r="D124" s="23" t="s">
        <v>11</v>
      </c>
      <c r="E124" s="24" t="s">
        <v>33</v>
      </c>
      <c r="F124" s="23" t="s">
        <v>14</v>
      </c>
      <c r="G124" s="23" t="str">
        <f t="shared" si="3"/>
        <v>Aprobado</v>
      </c>
      <c r="H124" s="25" t="s">
        <v>229</v>
      </c>
      <c r="I124" s="26"/>
    </row>
    <row r="125" spans="1:9" ht="90" hidden="1" customHeight="1" thickTop="1" x14ac:dyDescent="0.15">
      <c r="A125" s="51" t="s">
        <v>230</v>
      </c>
      <c r="B125" s="20" t="s">
        <v>11</v>
      </c>
      <c r="C125" s="20" t="s">
        <v>11</v>
      </c>
      <c r="D125" s="20" t="s">
        <v>11</v>
      </c>
      <c r="E125" s="12" t="s">
        <v>231</v>
      </c>
      <c r="F125" s="20" t="s">
        <v>14</v>
      </c>
      <c r="G125" s="20" t="str">
        <f t="shared" si="3"/>
        <v>Aprobado</v>
      </c>
      <c r="H125" s="22" t="s">
        <v>232</v>
      </c>
      <c r="I125" s="22"/>
    </row>
    <row r="126" spans="1:9" ht="90" customHeight="1" x14ac:dyDescent="0.15">
      <c r="A126" s="52" t="s">
        <v>233</v>
      </c>
      <c r="B126" s="11" t="s">
        <v>11</v>
      </c>
      <c r="C126" s="11" t="s">
        <v>11</v>
      </c>
      <c r="D126" s="11" t="s">
        <v>11</v>
      </c>
      <c r="E126" s="12" t="s">
        <v>33</v>
      </c>
      <c r="F126" s="11" t="s">
        <v>11</v>
      </c>
      <c r="G126" s="11" t="str">
        <f t="shared" si="3"/>
        <v>Aprobado</v>
      </c>
      <c r="H126" s="3" t="s">
        <v>234</v>
      </c>
      <c r="I126" s="3" t="s">
        <v>235</v>
      </c>
    </row>
    <row r="127" spans="1:9" ht="90" hidden="1" customHeight="1" x14ac:dyDescent="0.2">
      <c r="A127" s="52" t="s">
        <v>236</v>
      </c>
      <c r="B127" s="11" t="s">
        <v>11</v>
      </c>
      <c r="C127" s="11" t="s">
        <v>11</v>
      </c>
      <c r="D127" s="11" t="s">
        <v>14</v>
      </c>
      <c r="E127" s="12" t="s">
        <v>76</v>
      </c>
      <c r="F127" s="11"/>
      <c r="G127" s="11" t="str">
        <f t="shared" si="3"/>
        <v>Rechazado</v>
      </c>
      <c r="H127" s="15" t="s">
        <v>237</v>
      </c>
      <c r="I127" s="3"/>
    </row>
    <row r="128" spans="1:9" ht="90" hidden="1" customHeight="1" x14ac:dyDescent="0.2">
      <c r="A128" s="52" t="s">
        <v>238</v>
      </c>
      <c r="B128" s="11" t="s">
        <v>11</v>
      </c>
      <c r="C128" s="11" t="s">
        <v>11</v>
      </c>
      <c r="D128" s="11" t="s">
        <v>11</v>
      </c>
      <c r="E128" s="12" t="s">
        <v>33</v>
      </c>
      <c r="F128" s="11" t="s">
        <v>14</v>
      </c>
      <c r="G128" s="11" t="str">
        <f t="shared" si="3"/>
        <v>Aprobado</v>
      </c>
      <c r="H128" s="15" t="s">
        <v>239</v>
      </c>
      <c r="I128" s="3"/>
    </row>
    <row r="129" spans="1:9" ht="90" hidden="1" customHeight="1" x14ac:dyDescent="0.2">
      <c r="A129" s="52" t="s">
        <v>240</v>
      </c>
      <c r="B129" s="11" t="s">
        <v>11</v>
      </c>
      <c r="C129" s="11" t="s">
        <v>11</v>
      </c>
      <c r="D129" s="11" t="s">
        <v>11</v>
      </c>
      <c r="E129" s="12" t="s">
        <v>33</v>
      </c>
      <c r="F129" s="11" t="s">
        <v>14</v>
      </c>
      <c r="G129" s="11" t="str">
        <f t="shared" si="3"/>
        <v>Aprobado</v>
      </c>
      <c r="H129" s="15" t="s">
        <v>241</v>
      </c>
      <c r="I129" s="3"/>
    </row>
    <row r="130" spans="1:9" ht="90" hidden="1" customHeight="1" x14ac:dyDescent="0.2">
      <c r="A130" s="52" t="s">
        <v>242</v>
      </c>
      <c r="B130" s="11" t="s">
        <v>11</v>
      </c>
      <c r="C130" s="11" t="s">
        <v>11</v>
      </c>
      <c r="D130" s="11" t="s">
        <v>11</v>
      </c>
      <c r="E130" s="12" t="s">
        <v>33</v>
      </c>
      <c r="F130" s="11" t="s">
        <v>14</v>
      </c>
      <c r="G130" s="11" t="str">
        <f t="shared" si="3"/>
        <v>Aprobado</v>
      </c>
      <c r="H130" s="15" t="s">
        <v>243</v>
      </c>
      <c r="I130" s="3"/>
    </row>
    <row r="131" spans="1:9" ht="90" hidden="1" customHeight="1" x14ac:dyDescent="0.2">
      <c r="A131" s="52" t="s">
        <v>244</v>
      </c>
      <c r="B131" s="11" t="s">
        <v>11</v>
      </c>
      <c r="C131" s="11" t="s">
        <v>11</v>
      </c>
      <c r="D131" s="11" t="s">
        <v>11</v>
      </c>
      <c r="E131" s="12" t="s">
        <v>33</v>
      </c>
      <c r="F131" s="11" t="s">
        <v>14</v>
      </c>
      <c r="G131" s="11" t="str">
        <f t="shared" si="3"/>
        <v>Aprobado</v>
      </c>
      <c r="H131" s="15" t="s">
        <v>245</v>
      </c>
      <c r="I131" s="3"/>
    </row>
    <row r="132" spans="1:9" ht="90" hidden="1" customHeight="1" x14ac:dyDescent="0.2">
      <c r="A132" s="52" t="s">
        <v>246</v>
      </c>
      <c r="B132" s="11" t="s">
        <v>11</v>
      </c>
      <c r="C132" s="11" t="s">
        <v>11</v>
      </c>
      <c r="D132" s="11" t="s">
        <v>11</v>
      </c>
      <c r="E132" s="12" t="s">
        <v>33</v>
      </c>
      <c r="F132" s="11" t="s">
        <v>14</v>
      </c>
      <c r="G132" s="11" t="str">
        <f t="shared" si="3"/>
        <v>Aprobado</v>
      </c>
      <c r="H132" s="15" t="s">
        <v>247</v>
      </c>
      <c r="I132" s="3"/>
    </row>
    <row r="133" spans="1:9" ht="90" customHeight="1" x14ac:dyDescent="0.15">
      <c r="A133" s="52" t="s">
        <v>248</v>
      </c>
      <c r="B133" s="11" t="s">
        <v>11</v>
      </c>
      <c r="C133" s="11" t="s">
        <v>11</v>
      </c>
      <c r="D133" s="11" t="s">
        <v>11</v>
      </c>
      <c r="E133" s="12" t="s">
        <v>33</v>
      </c>
      <c r="F133" s="11" t="s">
        <v>11</v>
      </c>
      <c r="G133" s="11" t="str">
        <f t="shared" si="3"/>
        <v>Aprobado</v>
      </c>
      <c r="H133" s="3"/>
      <c r="I133" s="3" t="s">
        <v>249</v>
      </c>
    </row>
    <row r="134" spans="1:9" ht="90" hidden="1" customHeight="1" x14ac:dyDescent="0.2">
      <c r="A134" s="53" t="s">
        <v>250</v>
      </c>
      <c r="B134" s="11" t="s">
        <v>11</v>
      </c>
      <c r="C134" s="11" t="s">
        <v>14</v>
      </c>
      <c r="D134" s="11" t="s">
        <v>14</v>
      </c>
      <c r="E134" s="12"/>
      <c r="F134" s="11"/>
      <c r="G134" s="11" t="str">
        <f t="shared" si="3"/>
        <v>Rechazado</v>
      </c>
      <c r="H134" s="15" t="s">
        <v>251</v>
      </c>
      <c r="I134" s="3"/>
    </row>
    <row r="135" spans="1:9" ht="90" hidden="1" customHeight="1" x14ac:dyDescent="0.2">
      <c r="A135" s="52" t="s">
        <v>252</v>
      </c>
      <c r="B135" s="11" t="s">
        <v>11</v>
      </c>
      <c r="C135" s="11" t="s">
        <v>11</v>
      </c>
      <c r="D135" s="11" t="s">
        <v>11</v>
      </c>
      <c r="E135" s="12" t="s">
        <v>33</v>
      </c>
      <c r="F135" s="11" t="s">
        <v>14</v>
      </c>
      <c r="G135" s="11" t="str">
        <f t="shared" si="3"/>
        <v>Aprobado</v>
      </c>
      <c r="H135" s="15" t="s">
        <v>253</v>
      </c>
      <c r="I135" s="3"/>
    </row>
    <row r="136" spans="1:9" ht="90" hidden="1" customHeight="1" x14ac:dyDescent="0.2">
      <c r="A136" s="52" t="s">
        <v>254</v>
      </c>
      <c r="B136" s="11" t="s">
        <v>11</v>
      </c>
      <c r="C136" s="11" t="s">
        <v>14</v>
      </c>
      <c r="D136" s="11" t="s">
        <v>14</v>
      </c>
      <c r="E136" s="12"/>
      <c r="F136" s="11"/>
      <c r="G136" s="11" t="str">
        <f t="shared" si="3"/>
        <v>Rechazado</v>
      </c>
      <c r="H136" s="15" t="s">
        <v>255</v>
      </c>
      <c r="I136" s="3"/>
    </row>
    <row r="137" spans="1:9" ht="90" customHeight="1" x14ac:dyDescent="0.15">
      <c r="A137" s="52" t="s">
        <v>248</v>
      </c>
      <c r="B137" s="11" t="s">
        <v>11</v>
      </c>
      <c r="C137" s="11" t="s">
        <v>11</v>
      </c>
      <c r="D137" s="11" t="s">
        <v>11</v>
      </c>
      <c r="E137" s="12" t="s">
        <v>33</v>
      </c>
      <c r="F137" s="11" t="s">
        <v>11</v>
      </c>
      <c r="G137" s="11" t="str">
        <f t="shared" si="3"/>
        <v>Aprobado</v>
      </c>
      <c r="H137" s="3" t="s">
        <v>256</v>
      </c>
      <c r="I137" s="3" t="s">
        <v>257</v>
      </c>
    </row>
    <row r="138" spans="1:9" ht="90" hidden="1" customHeight="1" x14ac:dyDescent="0.2">
      <c r="A138" s="53" t="s">
        <v>250</v>
      </c>
      <c r="B138" s="11" t="s">
        <v>11</v>
      </c>
      <c r="C138" s="11" t="s">
        <v>11</v>
      </c>
      <c r="D138" s="11" t="s">
        <v>11</v>
      </c>
      <c r="E138" s="12" t="s">
        <v>120</v>
      </c>
      <c r="F138" s="11" t="s">
        <v>14</v>
      </c>
      <c r="G138" s="11" t="str">
        <f t="shared" si="3"/>
        <v>Aprobado</v>
      </c>
      <c r="H138" s="15" t="s">
        <v>258</v>
      </c>
      <c r="I138" s="3"/>
    </row>
    <row r="139" spans="1:9" ht="90" hidden="1" customHeight="1" x14ac:dyDescent="0.2">
      <c r="A139" s="52" t="s">
        <v>259</v>
      </c>
      <c r="B139" s="11" t="s">
        <v>11</v>
      </c>
      <c r="C139" s="11" t="s">
        <v>11</v>
      </c>
      <c r="D139" s="11" t="s">
        <v>11</v>
      </c>
      <c r="E139" s="12" t="s">
        <v>231</v>
      </c>
      <c r="F139" s="11" t="s">
        <v>14</v>
      </c>
      <c r="G139" s="11" t="str">
        <f t="shared" si="3"/>
        <v>Aprobado</v>
      </c>
      <c r="H139" s="15" t="s">
        <v>260</v>
      </c>
      <c r="I139" s="3"/>
    </row>
    <row r="140" spans="1:9" ht="90" hidden="1" customHeight="1" x14ac:dyDescent="0.2">
      <c r="A140" s="52" t="s">
        <v>236</v>
      </c>
      <c r="B140" s="11" t="s">
        <v>11</v>
      </c>
      <c r="C140" s="11" t="s">
        <v>11</v>
      </c>
      <c r="D140" s="11" t="s">
        <v>14</v>
      </c>
      <c r="E140" s="12"/>
      <c r="F140" s="11"/>
      <c r="G140" s="11" t="str">
        <f t="shared" si="3"/>
        <v>Rechazado</v>
      </c>
      <c r="H140" s="15" t="s">
        <v>261</v>
      </c>
      <c r="I140" s="3"/>
    </row>
    <row r="141" spans="1:9" ht="90" hidden="1" customHeight="1" x14ac:dyDescent="0.2">
      <c r="A141" s="52" t="s">
        <v>236</v>
      </c>
      <c r="B141" s="11" t="s">
        <v>11</v>
      </c>
      <c r="C141" s="11" t="s">
        <v>14</v>
      </c>
      <c r="D141" s="11" t="s">
        <v>14</v>
      </c>
      <c r="E141" s="12"/>
      <c r="F141" s="11"/>
      <c r="G141" s="11" t="str">
        <f t="shared" si="3"/>
        <v>Rechazado</v>
      </c>
      <c r="H141" s="15" t="s">
        <v>262</v>
      </c>
      <c r="I141" s="3"/>
    </row>
    <row r="142" spans="1:9" ht="90" hidden="1" customHeight="1" x14ac:dyDescent="0.2">
      <c r="A142" s="52" t="s">
        <v>263</v>
      </c>
      <c r="B142" s="11" t="s">
        <v>11</v>
      </c>
      <c r="C142" s="11" t="s">
        <v>14</v>
      </c>
      <c r="D142" s="11" t="s">
        <v>14</v>
      </c>
      <c r="E142" s="12"/>
      <c r="F142" s="11"/>
      <c r="G142" s="11" t="str">
        <f t="shared" si="3"/>
        <v>Rechazado</v>
      </c>
      <c r="H142" s="15" t="s">
        <v>264</v>
      </c>
      <c r="I142" s="3"/>
    </row>
    <row r="143" spans="1:9" ht="90" customHeight="1" x14ac:dyDescent="0.2">
      <c r="A143" s="52" t="s">
        <v>265</v>
      </c>
      <c r="B143" s="11" t="s">
        <v>11</v>
      </c>
      <c r="C143" s="11" t="s">
        <v>11</v>
      </c>
      <c r="D143" s="11" t="s">
        <v>11</v>
      </c>
      <c r="E143" s="12" t="s">
        <v>33</v>
      </c>
      <c r="F143" s="11" t="s">
        <v>11</v>
      </c>
      <c r="G143" s="11" t="str">
        <f t="shared" si="3"/>
        <v>Aprobado</v>
      </c>
      <c r="H143" s="15" t="s">
        <v>266</v>
      </c>
      <c r="I143" s="3" t="s">
        <v>267</v>
      </c>
    </row>
    <row r="144" spans="1:9" ht="90" customHeight="1" x14ac:dyDescent="0.15">
      <c r="A144" s="52" t="s">
        <v>268</v>
      </c>
      <c r="B144" s="11" t="s">
        <v>11</v>
      </c>
      <c r="C144" s="11" t="s">
        <v>11</v>
      </c>
      <c r="D144" s="11" t="s">
        <v>11</v>
      </c>
      <c r="E144" s="12" t="s">
        <v>120</v>
      </c>
      <c r="F144" s="11" t="s">
        <v>11</v>
      </c>
      <c r="G144" s="11" t="str">
        <f t="shared" si="3"/>
        <v>Aprobado</v>
      </c>
      <c r="H144" s="3" t="s">
        <v>269</v>
      </c>
      <c r="I144" s="3" t="s">
        <v>270</v>
      </c>
    </row>
    <row r="145" spans="1:9" ht="90" hidden="1" customHeight="1" x14ac:dyDescent="0.2">
      <c r="A145" s="52" t="s">
        <v>252</v>
      </c>
      <c r="B145" s="11" t="s">
        <v>11</v>
      </c>
      <c r="C145" s="11" t="s">
        <v>11</v>
      </c>
      <c r="D145" s="11" t="s">
        <v>11</v>
      </c>
      <c r="E145" s="12" t="s">
        <v>33</v>
      </c>
      <c r="F145" s="11" t="s">
        <v>14</v>
      </c>
      <c r="G145" s="11" t="str">
        <f t="shared" si="3"/>
        <v>Aprobado</v>
      </c>
      <c r="H145" s="15" t="s">
        <v>271</v>
      </c>
      <c r="I145" s="15"/>
    </row>
    <row r="146" spans="1:9" ht="90" hidden="1" customHeight="1" x14ac:dyDescent="0.2">
      <c r="A146" s="52" t="s">
        <v>254</v>
      </c>
      <c r="B146" s="11" t="s">
        <v>11</v>
      </c>
      <c r="C146" s="11" t="s">
        <v>11</v>
      </c>
      <c r="D146" s="11" t="s">
        <v>11</v>
      </c>
      <c r="E146" s="12" t="s">
        <v>33</v>
      </c>
      <c r="F146" s="11" t="s">
        <v>14</v>
      </c>
      <c r="G146" s="11" t="str">
        <f t="shared" si="3"/>
        <v>Aprobado</v>
      </c>
      <c r="H146" s="15" t="s">
        <v>272</v>
      </c>
      <c r="I146" s="3"/>
    </row>
    <row r="147" spans="1:9" ht="90" hidden="1" customHeight="1" x14ac:dyDescent="0.2">
      <c r="A147" s="52" t="s">
        <v>242</v>
      </c>
      <c r="B147" s="11" t="s">
        <v>11</v>
      </c>
      <c r="C147" s="11" t="s">
        <v>11</v>
      </c>
      <c r="D147" s="11" t="s">
        <v>11</v>
      </c>
      <c r="E147" s="12" t="s">
        <v>33</v>
      </c>
      <c r="F147" s="11" t="s">
        <v>14</v>
      </c>
      <c r="G147" s="11" t="str">
        <f t="shared" si="3"/>
        <v>Aprobado</v>
      </c>
      <c r="H147" s="15" t="s">
        <v>273</v>
      </c>
      <c r="I147" s="3"/>
    </row>
    <row r="148" spans="1:9" ht="90" hidden="1" customHeight="1" x14ac:dyDescent="0.2">
      <c r="A148" s="52" t="s">
        <v>244</v>
      </c>
      <c r="B148" s="11" t="s">
        <v>11</v>
      </c>
      <c r="C148" s="11" t="s">
        <v>14</v>
      </c>
      <c r="D148" s="11" t="s">
        <v>14</v>
      </c>
      <c r="E148" s="12"/>
      <c r="F148" s="11"/>
      <c r="G148" s="11" t="str">
        <f t="shared" si="3"/>
        <v>Rechazado</v>
      </c>
      <c r="H148" s="15" t="s">
        <v>274</v>
      </c>
      <c r="I148" s="3"/>
    </row>
    <row r="149" spans="1:9" ht="90" hidden="1" customHeight="1" x14ac:dyDescent="0.2">
      <c r="A149" s="52" t="s">
        <v>244</v>
      </c>
      <c r="B149" s="11" t="s">
        <v>11</v>
      </c>
      <c r="C149" s="11" t="s">
        <v>14</v>
      </c>
      <c r="D149" s="11" t="s">
        <v>14</v>
      </c>
      <c r="E149" s="12"/>
      <c r="F149" s="11"/>
      <c r="G149" s="11" t="str">
        <f t="shared" si="3"/>
        <v>Rechazado</v>
      </c>
      <c r="H149" s="15" t="s">
        <v>275</v>
      </c>
      <c r="I149" s="3"/>
    </row>
    <row r="150" spans="1:9" ht="90" hidden="1" customHeight="1" x14ac:dyDescent="0.2">
      <c r="A150" s="52" t="s">
        <v>265</v>
      </c>
      <c r="B150" s="11" t="s">
        <v>11</v>
      </c>
      <c r="C150" s="11" t="s">
        <v>11</v>
      </c>
      <c r="D150" s="11" t="s">
        <v>11</v>
      </c>
      <c r="E150" s="12" t="s">
        <v>33</v>
      </c>
      <c r="F150" s="11" t="s">
        <v>14</v>
      </c>
      <c r="G150" s="11" t="str">
        <f t="shared" si="3"/>
        <v>Aprobado</v>
      </c>
      <c r="H150" s="15" t="s">
        <v>276</v>
      </c>
      <c r="I150" s="3"/>
    </row>
    <row r="151" spans="1:9" ht="90" customHeight="1" x14ac:dyDescent="0.2">
      <c r="A151" s="52" t="s">
        <v>248</v>
      </c>
      <c r="B151" s="11" t="s">
        <v>11</v>
      </c>
      <c r="C151" s="11" t="s">
        <v>11</v>
      </c>
      <c r="D151" s="11" t="s">
        <v>11</v>
      </c>
      <c r="E151" s="12" t="s">
        <v>33</v>
      </c>
      <c r="F151" s="11" t="s">
        <v>11</v>
      </c>
      <c r="G151" s="11" t="str">
        <f t="shared" si="3"/>
        <v>Aprobado</v>
      </c>
      <c r="H151" s="15" t="s">
        <v>277</v>
      </c>
      <c r="I151" s="3" t="s">
        <v>278</v>
      </c>
    </row>
    <row r="152" spans="1:9" ht="90" hidden="1" customHeight="1" x14ac:dyDescent="0.2">
      <c r="A152" s="52" t="s">
        <v>259</v>
      </c>
      <c r="B152" s="11" t="s">
        <v>11</v>
      </c>
      <c r="C152" s="11" t="s">
        <v>11</v>
      </c>
      <c r="D152" s="11" t="s">
        <v>11</v>
      </c>
      <c r="E152" s="12" t="s">
        <v>231</v>
      </c>
      <c r="F152" s="11" t="s">
        <v>14</v>
      </c>
      <c r="G152" s="11" t="str">
        <f t="shared" si="3"/>
        <v>Aprobado</v>
      </c>
      <c r="H152" s="15" t="s">
        <v>279</v>
      </c>
      <c r="I152" s="3"/>
    </row>
    <row r="153" spans="1:9" ht="90" hidden="1" customHeight="1" x14ac:dyDescent="0.2">
      <c r="A153" s="52" t="s">
        <v>240</v>
      </c>
      <c r="B153" s="11" t="s">
        <v>11</v>
      </c>
      <c r="C153" s="11" t="s">
        <v>11</v>
      </c>
      <c r="D153" s="11" t="s">
        <v>11</v>
      </c>
      <c r="E153" s="12" t="s">
        <v>33</v>
      </c>
      <c r="F153" s="11" t="s">
        <v>14</v>
      </c>
      <c r="G153" s="11" t="str">
        <f t="shared" si="3"/>
        <v>Aprobado</v>
      </c>
      <c r="H153" s="15" t="s">
        <v>280</v>
      </c>
      <c r="I153" s="3"/>
    </row>
    <row r="154" spans="1:9" ht="90" hidden="1" customHeight="1" x14ac:dyDescent="0.2">
      <c r="A154" s="52" t="s">
        <v>281</v>
      </c>
      <c r="B154" s="11" t="s">
        <v>11</v>
      </c>
      <c r="C154" s="11" t="s">
        <v>14</v>
      </c>
      <c r="D154" s="11" t="s">
        <v>14</v>
      </c>
      <c r="E154" s="12"/>
      <c r="F154" s="11"/>
      <c r="G154" s="11" t="str">
        <f t="shared" si="3"/>
        <v>Rechazado</v>
      </c>
      <c r="H154" s="15" t="s">
        <v>282</v>
      </c>
      <c r="I154" s="3"/>
    </row>
    <row r="155" spans="1:9" ht="90" customHeight="1" x14ac:dyDescent="0.2">
      <c r="A155" s="52" t="s">
        <v>240</v>
      </c>
      <c r="B155" s="11" t="s">
        <v>11</v>
      </c>
      <c r="C155" s="11" t="s">
        <v>11</v>
      </c>
      <c r="D155" s="11" t="s">
        <v>11</v>
      </c>
      <c r="E155" s="12" t="s">
        <v>33</v>
      </c>
      <c r="F155" s="11" t="s">
        <v>11</v>
      </c>
      <c r="G155" s="11" t="str">
        <f t="shared" si="3"/>
        <v>Aprobado</v>
      </c>
      <c r="H155" s="15" t="s">
        <v>283</v>
      </c>
      <c r="I155" s="3" t="s">
        <v>284</v>
      </c>
    </row>
    <row r="156" spans="1:9" ht="90" hidden="1" customHeight="1" x14ac:dyDescent="0.2">
      <c r="A156" s="52" t="s">
        <v>236</v>
      </c>
      <c r="B156" s="11" t="s">
        <v>11</v>
      </c>
      <c r="C156" s="11" t="s">
        <v>14</v>
      </c>
      <c r="D156" s="11" t="s">
        <v>14</v>
      </c>
      <c r="E156" s="12"/>
      <c r="F156" s="11"/>
      <c r="G156" s="11" t="str">
        <f t="shared" si="3"/>
        <v>Rechazado</v>
      </c>
      <c r="H156" s="15" t="s">
        <v>285</v>
      </c>
      <c r="I156" s="3"/>
    </row>
    <row r="157" spans="1:9" ht="90" customHeight="1" x14ac:dyDescent="0.15">
      <c r="A157" s="52" t="s">
        <v>238</v>
      </c>
      <c r="B157" s="11" t="s">
        <v>11</v>
      </c>
      <c r="C157" s="11" t="s">
        <v>11</v>
      </c>
      <c r="D157" s="11" t="s">
        <v>11</v>
      </c>
      <c r="E157" s="12" t="s">
        <v>33</v>
      </c>
      <c r="F157" s="11" t="s">
        <v>11</v>
      </c>
      <c r="G157" s="11" t="str">
        <f t="shared" si="3"/>
        <v>Aprobado</v>
      </c>
      <c r="H157" s="3"/>
      <c r="I157" s="3" t="s">
        <v>286</v>
      </c>
    </row>
    <row r="158" spans="1:9" ht="90" hidden="1" customHeight="1" x14ac:dyDescent="0.15">
      <c r="A158" s="52" t="s">
        <v>230</v>
      </c>
      <c r="B158" s="11" t="s">
        <v>11</v>
      </c>
      <c r="C158" s="11" t="s">
        <v>11</v>
      </c>
      <c r="D158" s="11" t="s">
        <v>11</v>
      </c>
      <c r="E158" s="12" t="s">
        <v>120</v>
      </c>
      <c r="F158" s="11" t="s">
        <v>14</v>
      </c>
      <c r="G158" s="11" t="str">
        <f t="shared" si="3"/>
        <v>Aprobado</v>
      </c>
      <c r="H158" s="3" t="s">
        <v>287</v>
      </c>
      <c r="I158" s="3"/>
    </row>
    <row r="159" spans="1:9" ht="90" hidden="1" customHeight="1" x14ac:dyDescent="0.2">
      <c r="A159" s="52" t="s">
        <v>265</v>
      </c>
      <c r="B159" s="11" t="s">
        <v>11</v>
      </c>
      <c r="C159" s="11" t="s">
        <v>11</v>
      </c>
      <c r="D159" s="11" t="s">
        <v>11</v>
      </c>
      <c r="E159" s="12" t="s">
        <v>33</v>
      </c>
      <c r="F159" s="11" t="s">
        <v>14</v>
      </c>
      <c r="G159" s="11" t="str">
        <f t="shared" si="3"/>
        <v>Aprobado</v>
      </c>
      <c r="H159" s="15" t="s">
        <v>288</v>
      </c>
      <c r="I159" s="3"/>
    </row>
    <row r="160" spans="1:9" ht="90" hidden="1" customHeight="1" x14ac:dyDescent="0.2">
      <c r="A160" s="52" t="s">
        <v>263</v>
      </c>
      <c r="B160" s="11" t="s">
        <v>11</v>
      </c>
      <c r="C160" s="11" t="s">
        <v>11</v>
      </c>
      <c r="D160" s="11" t="s">
        <v>11</v>
      </c>
      <c r="E160" s="12" t="s">
        <v>33</v>
      </c>
      <c r="F160" s="11" t="s">
        <v>14</v>
      </c>
      <c r="G160" s="11" t="str">
        <f t="shared" si="3"/>
        <v>Aprobado</v>
      </c>
      <c r="H160" s="15" t="s">
        <v>289</v>
      </c>
      <c r="I160" s="3"/>
    </row>
    <row r="161" spans="1:9" ht="90" hidden="1" customHeight="1" x14ac:dyDescent="0.2">
      <c r="A161" s="52" t="s">
        <v>233</v>
      </c>
      <c r="B161" s="11" t="s">
        <v>11</v>
      </c>
      <c r="C161" s="11" t="s">
        <v>11</v>
      </c>
      <c r="D161" s="11" t="s">
        <v>11</v>
      </c>
      <c r="E161" s="12" t="s">
        <v>33</v>
      </c>
      <c r="F161" s="11" t="s">
        <v>14</v>
      </c>
      <c r="G161" s="11" t="str">
        <f t="shared" si="3"/>
        <v>Aprobado</v>
      </c>
      <c r="H161" s="15" t="s">
        <v>290</v>
      </c>
      <c r="I161" s="3" t="s">
        <v>291</v>
      </c>
    </row>
    <row r="162" spans="1:9" ht="90" hidden="1" customHeight="1" x14ac:dyDescent="0.2">
      <c r="A162" s="52" t="s">
        <v>246</v>
      </c>
      <c r="B162" s="11" t="s">
        <v>11</v>
      </c>
      <c r="C162" s="11" t="s">
        <v>11</v>
      </c>
      <c r="D162" s="11" t="s">
        <v>11</v>
      </c>
      <c r="E162" s="12" t="s">
        <v>33</v>
      </c>
      <c r="F162" s="11" t="s">
        <v>14</v>
      </c>
      <c r="G162" s="11" t="str">
        <f t="shared" si="3"/>
        <v>Aprobado</v>
      </c>
      <c r="H162" s="15" t="s">
        <v>292</v>
      </c>
      <c r="I162" s="3"/>
    </row>
    <row r="163" spans="1:9" ht="90" hidden="1" customHeight="1" x14ac:dyDescent="0.2">
      <c r="A163" s="53" t="s">
        <v>250</v>
      </c>
      <c r="B163" s="11" t="s">
        <v>11</v>
      </c>
      <c r="C163" s="11" t="s">
        <v>11</v>
      </c>
      <c r="D163" s="11" t="s">
        <v>11</v>
      </c>
      <c r="E163" s="12" t="s">
        <v>33</v>
      </c>
      <c r="F163" s="11" t="s">
        <v>14</v>
      </c>
      <c r="G163" s="11" t="str">
        <f t="shared" si="3"/>
        <v>Aprobado</v>
      </c>
      <c r="H163" s="15" t="s">
        <v>293</v>
      </c>
      <c r="I163" s="3"/>
    </row>
    <row r="164" spans="1:9" ht="90" hidden="1" customHeight="1" x14ac:dyDescent="0.2">
      <c r="A164" s="52" t="s">
        <v>233</v>
      </c>
      <c r="B164" s="11" t="s">
        <v>11</v>
      </c>
      <c r="C164" s="11" t="s">
        <v>11</v>
      </c>
      <c r="D164" s="11" t="s">
        <v>11</v>
      </c>
      <c r="E164" s="12" t="s">
        <v>33</v>
      </c>
      <c r="F164" s="11" t="s">
        <v>14</v>
      </c>
      <c r="G164" s="11" t="str">
        <f t="shared" ref="G164" si="4">IF(AND(B164="Si", C164="Si", D164="Si"), "Aprobado", "Rechazado")</f>
        <v>Aprobado</v>
      </c>
      <c r="H164" s="15" t="s">
        <v>290</v>
      </c>
      <c r="I164" s="3" t="s">
        <v>291</v>
      </c>
    </row>
    <row r="165" spans="1:9" ht="90" hidden="1" customHeight="1" x14ac:dyDescent="0.2">
      <c r="A165" s="52" t="s">
        <v>233</v>
      </c>
      <c r="B165" s="11" t="s">
        <v>11</v>
      </c>
      <c r="C165" s="11" t="s">
        <v>11</v>
      </c>
      <c r="D165" s="11" t="s">
        <v>11</v>
      </c>
      <c r="E165" s="12" t="s">
        <v>33</v>
      </c>
      <c r="F165" s="11" t="s">
        <v>14</v>
      </c>
      <c r="G165" s="11" t="str">
        <f t="shared" ref="G165:G168" si="5">IF(AND(B165="Si", C165="Si", D165="Si"), "Aprobado", "Rechazado")</f>
        <v>Aprobado</v>
      </c>
      <c r="H165" s="15" t="s">
        <v>290</v>
      </c>
      <c r="I165" s="3" t="s">
        <v>291</v>
      </c>
    </row>
    <row r="166" spans="1:9" ht="90" hidden="1" customHeight="1" x14ac:dyDescent="0.2">
      <c r="A166" s="52" t="s">
        <v>240</v>
      </c>
      <c r="B166" s="11" t="s">
        <v>11</v>
      </c>
      <c r="C166" s="11" t="s">
        <v>11</v>
      </c>
      <c r="D166" s="11" t="s">
        <v>11</v>
      </c>
      <c r="E166" s="12" t="s">
        <v>33</v>
      </c>
      <c r="F166" s="11" t="s">
        <v>14</v>
      </c>
      <c r="G166" s="11" t="str">
        <f t="shared" si="5"/>
        <v>Aprobado</v>
      </c>
      <c r="H166" s="15" t="s">
        <v>294</v>
      </c>
      <c r="I166" s="3"/>
    </row>
    <row r="167" spans="1:9" ht="90" hidden="1" customHeight="1" x14ac:dyDescent="0.2">
      <c r="A167" s="52" t="s">
        <v>238</v>
      </c>
      <c r="B167" s="11" t="s">
        <v>11</v>
      </c>
      <c r="C167" s="11" t="s">
        <v>11</v>
      </c>
      <c r="D167" s="11" t="s">
        <v>11</v>
      </c>
      <c r="E167" s="12" t="s">
        <v>33</v>
      </c>
      <c r="F167" s="11" t="s">
        <v>14</v>
      </c>
      <c r="G167" s="11" t="str">
        <f t="shared" si="5"/>
        <v>Aprobado</v>
      </c>
      <c r="H167" s="15" t="s">
        <v>295</v>
      </c>
      <c r="I167" s="3"/>
    </row>
    <row r="168" spans="1:9" ht="90" hidden="1" customHeight="1" x14ac:dyDescent="0.2">
      <c r="A168" s="52" t="s">
        <v>259</v>
      </c>
      <c r="B168" s="11" t="s">
        <v>11</v>
      </c>
      <c r="C168" s="11" t="s">
        <v>11</v>
      </c>
      <c r="D168" s="11" t="s">
        <v>11</v>
      </c>
      <c r="E168" s="12" t="s">
        <v>231</v>
      </c>
      <c r="F168" s="11" t="s">
        <v>14</v>
      </c>
      <c r="G168" s="11" t="str">
        <f t="shared" si="5"/>
        <v>Aprobado</v>
      </c>
      <c r="H168" s="15" t="s">
        <v>296</v>
      </c>
      <c r="I168" s="3"/>
    </row>
    <row r="169" spans="1:9" ht="90" customHeight="1" x14ac:dyDescent="0.15">
      <c r="A169" s="9"/>
      <c r="B169" s="11"/>
      <c r="C169" s="11"/>
      <c r="D169" s="11"/>
      <c r="E169" s="11"/>
      <c r="F169" s="11"/>
      <c r="G169" s="11"/>
      <c r="H169" s="3"/>
      <c r="I169" s="3"/>
    </row>
    <row r="170" spans="1:9" ht="90" customHeight="1" x14ac:dyDescent="0.15">
      <c r="A170" s="9"/>
      <c r="B170" s="11"/>
      <c r="C170" s="11"/>
      <c r="D170" s="11"/>
      <c r="E170" s="11"/>
      <c r="F170" s="11"/>
      <c r="G170" s="11"/>
      <c r="H170" s="3"/>
      <c r="I170" s="3"/>
    </row>
    <row r="171" spans="1:9" ht="90" customHeight="1" x14ac:dyDescent="0.15">
      <c r="A171" s="9"/>
      <c r="B171" s="11"/>
      <c r="C171" s="11"/>
      <c r="D171" s="11"/>
      <c r="E171" s="11"/>
      <c r="F171" s="11"/>
      <c r="G171" s="11"/>
      <c r="H171" s="3"/>
      <c r="I171" s="3"/>
    </row>
  </sheetData>
  <autoFilter ref="A2:I168" xr:uid="{50C33E48-D64E-4E9A-B417-6B14C743F52A}">
    <filterColumn colId="5">
      <filters>
        <filter val="Si"/>
      </filters>
    </filterColumn>
  </autoFilter>
  <mergeCells count="1">
    <mergeCell ref="B1:D1"/>
  </mergeCells>
  <dataValidations count="2">
    <dataValidation type="list" allowBlank="1" showInputMessage="1" showErrorMessage="1" sqref="C41:D41 B34 C34:D35 B36:D40 E169:E205 B42:D205 F3:F19 B3:D33 F20:G205" xr:uid="{A999B667-CE20-461D-A791-DD4C3EB78663}">
      <formula1>"Si,No"</formula1>
    </dataValidation>
    <dataValidation type="list" allowBlank="1" showInputMessage="1" showErrorMessage="1" sqref="E3:E168" xr:uid="{1A12A0F0-C7CB-DD45-9AC5-7100D284FE33}">
      <formula1>"HU,OTI,Feature,HU++,CU,Párrafo"</formula1>
    </dataValidation>
  </dataValidations>
  <hyperlinks>
    <hyperlink ref="H11" r:id="rId1" xr:uid="{F94A8770-A8BF-4A2C-8C02-7B1974FDA1BC}"/>
    <hyperlink ref="H13" r:id="rId2" xr:uid="{7287B724-E80A-4378-BE18-B04E2138669A}"/>
    <hyperlink ref="H3" r:id="rId3" xr:uid="{C9A69B08-125A-43B8-B85C-4159D5D22B74}"/>
    <hyperlink ref="H10" r:id="rId4" xr:uid="{3C281984-10AD-4C87-8B14-36D82DD7D8CF}"/>
    <hyperlink ref="H12" r:id="rId5" xr:uid="{91D02133-3E0C-4A34-8D4E-CBED08706BE7}"/>
    <hyperlink ref="H20" r:id="rId6" xr:uid="{452146E2-8931-A141-B3A6-E91CE6B13414}"/>
    <hyperlink ref="H25" r:id="rId7" xr:uid="{A9B83E3C-F594-2144-AD3F-84B21EDF822C}"/>
    <hyperlink ref="H34" r:id="rId8" xr:uid="{AE97F0D4-1B29-0F48-AA60-A1B1D14EB84A}"/>
    <hyperlink ref="H35" r:id="rId9" xr:uid="{35CA2ACF-6759-2A43-B867-0475FCCC5528}"/>
    <hyperlink ref="H36" r:id="rId10" xr:uid="{BFAFE45C-73FE-7D47-B46F-68CEF8A17281}"/>
    <hyperlink ref="H37" r:id="rId11" xr:uid="{0230C231-5695-0346-BF9E-31D1FADA4647}"/>
    <hyperlink ref="H38" r:id="rId12" xr:uid="{700B4823-8D0F-A948-A2C4-C46699BF382B}"/>
    <hyperlink ref="H39" r:id="rId13" xr:uid="{0C121DD5-F28A-044B-BF58-3024EAA21F5D}"/>
    <hyperlink ref="H40" r:id="rId14" xr:uid="{099E565E-8C7D-2342-90A9-11F9BC1C06F9}"/>
    <hyperlink ref="H41" r:id="rId15" xr:uid="{A27D9F3F-669E-7D46-82DD-586E27F5158E}"/>
    <hyperlink ref="H42" r:id="rId16" xr:uid="{0B2F1ED4-6BE4-E84E-99B5-464075746D95}"/>
    <hyperlink ref="H45" r:id="rId17" xr:uid="{ACA45BA9-14DD-4144-B81C-80CA9F3B758E}"/>
    <hyperlink ref="H47" r:id="rId18" xr:uid="{DC097F4D-006F-7F4D-B04D-AFCD335C7E9A}"/>
    <hyperlink ref="H48" r:id="rId19" xr:uid="{39386054-2791-B847-A2DC-45CF00FA07D6}"/>
    <hyperlink ref="H49" r:id="rId20" xr:uid="{EAA7B9EE-89B9-9C4B-8EE8-1FECB0FF70C1}"/>
    <hyperlink ref="H50" r:id="rId21" xr:uid="{6D113031-1C5D-1640-9FB1-E053B0553140}"/>
    <hyperlink ref="H52" r:id="rId22" xr:uid="{5C3D6764-9A36-144A-A45F-D4B5CEF0A881}"/>
    <hyperlink ref="H53" r:id="rId23" xr:uid="{1FABC24D-A6C7-FB46-A458-3827BDE47576}"/>
    <hyperlink ref="H54" r:id="rId24" xr:uid="{D6B614CB-93DC-D348-9274-C390E50B924B}"/>
    <hyperlink ref="H55" r:id="rId25" xr:uid="{B33929BF-D855-D144-A3CE-7A589923B6DB}"/>
    <hyperlink ref="H56" r:id="rId26" xr:uid="{6471AEA4-BCFD-CB44-9942-BB720FC4FBEE}"/>
    <hyperlink ref="H57" r:id="rId27" xr:uid="{DB41C400-9746-6543-9B97-3B22E797D642}"/>
    <hyperlink ref="H58" r:id="rId28" xr:uid="{A4720474-7A2F-2247-8EC7-16565B03C4EA}"/>
    <hyperlink ref="H59" r:id="rId29" xr:uid="{1900DDD6-7739-2243-92F2-904DD20A19F0}"/>
    <hyperlink ref="H60" r:id="rId30" xr:uid="{D5EF8DFF-5804-F740-A1BA-550AE1CF4235}"/>
    <hyperlink ref="H62" r:id="rId31" xr:uid="{CD5192AE-F9E4-BD4C-831F-C356AAD2E55F}"/>
    <hyperlink ref="H63" r:id="rId32" xr:uid="{BDBEE991-A854-884F-9946-100802E7189D}"/>
    <hyperlink ref="H64" r:id="rId33" xr:uid="{61BCA05B-A63A-3048-89C4-98282F657A02}"/>
    <hyperlink ref="H65" r:id="rId34" xr:uid="{3CEA6C1E-A73A-E144-AA2C-D35C465FC640}"/>
    <hyperlink ref="H66" r:id="rId35" xr:uid="{E6B98648-F1EF-BD4E-88B4-439A46268AC9}"/>
    <hyperlink ref="H70" r:id="rId36" xr:uid="{2434218D-822E-5F45-AFC5-E165D7BB5D88}"/>
    <hyperlink ref="H71" r:id="rId37" xr:uid="{1A440CFA-0F96-6C42-97C8-3F076ACE72EE}"/>
    <hyperlink ref="H72" r:id="rId38" xr:uid="{ADD014D2-359E-3D48-A72A-E0FECE5FFEDF}"/>
    <hyperlink ref="H73" r:id="rId39" xr:uid="{B2547DD7-8E99-894E-9367-FB3F9C1B68DB}"/>
    <hyperlink ref="H74" r:id="rId40" xr:uid="{C8048ED5-411F-3B43-B892-157349BE60B8}"/>
    <hyperlink ref="H75" r:id="rId41" xr:uid="{5B38A472-118C-134D-82BC-D471654AFEAB}"/>
    <hyperlink ref="H76" r:id="rId42" xr:uid="{01CE86DB-F8FD-9D42-BC5C-DF9114768EEC}"/>
    <hyperlink ref="H77" r:id="rId43" xr:uid="{84DB723F-2E42-EF42-AF95-B4238747CAEE}"/>
    <hyperlink ref="H79" r:id="rId44" xr:uid="{D3444B53-F9F9-6A4D-B2A7-03C7FD00857C}"/>
    <hyperlink ref="H80" r:id="rId45" xr:uid="{0EBB64F0-7A44-704E-9C01-197EC1EEC64D}"/>
    <hyperlink ref="H81" r:id="rId46" xr:uid="{8B07B005-9858-4C45-857D-DC20424D66B9}"/>
    <hyperlink ref="H83" r:id="rId47" xr:uid="{3E599C32-6FAD-4A41-ABDE-A96AB12EACC7}"/>
    <hyperlink ref="H84" r:id="rId48" xr:uid="{4B337FE0-8ED4-CD40-80F0-9BBB5FE924BA}"/>
    <hyperlink ref="H85" r:id="rId49" xr:uid="{B68BACA2-3EBA-BF43-8B8E-D672C969387D}"/>
    <hyperlink ref="H86" r:id="rId50" xr:uid="{5A937F65-AB5B-E646-B8A7-65D832548196}"/>
    <hyperlink ref="H87" r:id="rId51" xr:uid="{8F047291-0B76-2A45-87F6-C6BD2EBD4166}"/>
    <hyperlink ref="H88" r:id="rId52" xr:uid="{40EC73FD-2DCC-6446-9AE7-52FADAB86C4F}"/>
    <hyperlink ref="H89" r:id="rId53" xr:uid="{D1AF7A88-7F5F-1644-A441-1212480FE17B}"/>
    <hyperlink ref="H90" r:id="rId54" xr:uid="{FFCA2337-1A0F-6444-BDC5-D82E9CCDEE35}"/>
    <hyperlink ref="H92" r:id="rId55" xr:uid="{74E76437-8379-DE47-AA81-D82DC0141797}"/>
    <hyperlink ref="H94" r:id="rId56" xr:uid="{8870AEEB-0A90-C049-9DA2-EC0CDDC72FFE}"/>
    <hyperlink ref="H95" r:id="rId57" xr:uid="{6015D62F-722C-9142-8D33-3E588ABAC440}"/>
    <hyperlink ref="H96" r:id="rId58" xr:uid="{BF3CF12B-F25B-424C-95C9-F5660D264C12}"/>
    <hyperlink ref="H97" r:id="rId59" xr:uid="{CF899AC9-BC36-074E-84DE-1A393E026E14}"/>
    <hyperlink ref="H98" r:id="rId60" xr:uid="{20755657-37CB-0E4B-9579-BE4FCE28B946}"/>
    <hyperlink ref="H99" r:id="rId61" xr:uid="{2577B46B-76EE-1D4B-BD12-0625BFBDA39B}"/>
    <hyperlink ref="H100" r:id="rId62" xr:uid="{55BBA8A0-961D-6744-9E36-61BAC81D52F7}"/>
    <hyperlink ref="H101" r:id="rId63" xr:uid="{3F59741D-4129-3349-999C-A87652CE2A1B}"/>
    <hyperlink ref="H102" r:id="rId64" xr:uid="{E1461355-5E85-1A4C-B2EF-D12BC0A4567E}"/>
    <hyperlink ref="H103" r:id="rId65" xr:uid="{AD85190D-CA76-5F4D-B138-B75A14C1084B}"/>
    <hyperlink ref="H104" r:id="rId66" xr:uid="{8B61E107-399E-6B4D-9A7C-2CAAFB497607}"/>
    <hyperlink ref="H105" r:id="rId67" display="https://epnecuador-my.sharepoint.com/personal/javier_revelo_epn_edu_ec/_layouts/15/onedrive.aspx?ga=1&amp;id=%2Fpersonal%2Fjavier%5Frevelo%5Fepn%5Fedu%5Fec%2FDocuments%2FAnexosTIC%2F4%2E%20Anexo%5FIV%5FHistorias%2DUsuario%2FHistoriasDeUsuario%5FJavierRevelo%2Epdf&amp;parent=%2Fpersonal%2Fjavier%5Frevelo%5Fepn%5Fedu%5Fec%2FDocuments%2FAnexosTIC%2F4%2E%20Anexo%5FIV%5FHistorias%2DUsuario" xr:uid="{9E5BD731-4671-1B41-ABD3-7306D4C5C4F2}"/>
    <hyperlink ref="H106" r:id="rId68" xr:uid="{457F91B0-DB04-774E-91EB-92E5CA24E5A6}"/>
    <hyperlink ref="H109" r:id="rId69" xr:uid="{9EA538E2-8967-C844-8C11-AD8F9BC79443}"/>
    <hyperlink ref="H110" r:id="rId70" xr:uid="{2F45711F-6E5A-4147-8160-C5A3664433F5}"/>
    <hyperlink ref="H111" r:id="rId71" xr:uid="{3E419CD2-B66A-2748-AA84-7F69EB104CAF}"/>
    <hyperlink ref="H112" r:id="rId72" xr:uid="{35577342-22F9-414B-B831-060A75476E2D}"/>
    <hyperlink ref="H113" r:id="rId73" xr:uid="{B391DEDE-CDB3-7C4D-AB42-4495AC6FA6C0}"/>
    <hyperlink ref="H114" r:id="rId74" xr:uid="{09A801B3-E819-AC46-A452-9E669608C14C}"/>
    <hyperlink ref="H115" r:id="rId75" xr:uid="{7D40227E-917A-514D-A292-F37346E55085}"/>
    <hyperlink ref="H116" r:id="rId76" xr:uid="{92FAC1EA-CDB5-4445-98A6-AF98F6A9672C}"/>
    <hyperlink ref="H117" r:id="rId77" xr:uid="{FA900319-A513-CC44-B11F-600823503CAA}"/>
    <hyperlink ref="H118" r:id="rId78" xr:uid="{B1030D98-45E9-7645-A06E-DB367918ACC3}"/>
    <hyperlink ref="H119" r:id="rId79" display="https://epnecuador-my.sharepoint.com/personal/rommel_valdiviezo_epn_edu_ec/_layouts/15/onedrive.aspx?id=%2Fpersonal%2Frommel%5Fvaldiviezo%5Fepn%5Fedu%5Fec%2FDocuments%2FSistema%20de%20Entrega%20de%20Propuestas%20de%20Proyectos%20de%20Investigaci%C3%B3n%2FHistorias%20de%20usuario%20EPPI%2Epdf&amp;parent=%2Fpersonal%2Frommel%5Fvaldiviezo%5Fepn%5Fedu%5Fec%2FDocuments%2FSistema%20de%20Entrega%20de%20Propuestas%20de%20Proyectos%20de%20Investigaci%C3%B3n&amp;ga=1" xr:uid="{AB4D973E-418D-E84B-B267-3A631C10102E}"/>
    <hyperlink ref="H120" r:id="rId80" xr:uid="{2F100D52-B9C5-234D-B190-2A10211D7BE8}"/>
    <hyperlink ref="H122" r:id="rId81" xr:uid="{6B7B78CA-63EA-B249-9E40-BC261B1B29A0}"/>
    <hyperlink ref="H123" r:id="rId82" xr:uid="{CEDF200E-E1A8-B144-A0CA-ABDEDD5AE523}"/>
    <hyperlink ref="H124" r:id="rId83" xr:uid="{D20F78D7-BAB7-0F40-BCA7-2C45C5C55B53}"/>
    <hyperlink ref="H127" r:id="rId84" xr:uid="{2655483E-88AF-4549-AABE-73546D8AC897}"/>
    <hyperlink ref="H128" r:id="rId85" xr:uid="{5052BB5A-4AEE-8D4D-BE76-D53A36664757}"/>
    <hyperlink ref="H129" r:id="rId86" xr:uid="{D70CC9AC-F342-0646-842A-2BB34DC1D0B7}"/>
    <hyperlink ref="H130" r:id="rId87" xr:uid="{DDF20A4D-B1B0-AF4A-9289-04D5E11EEB7B}"/>
    <hyperlink ref="H131" r:id="rId88" xr:uid="{73C10819-67D4-7D40-A824-D86CF5B27B24}"/>
    <hyperlink ref="H132" r:id="rId89" xr:uid="{FE0CECC5-EC24-2B48-8F5D-B7FA1310FAEF}"/>
    <hyperlink ref="H134" r:id="rId90" xr:uid="{A2255566-040F-B54F-A7BB-5630B3B939DF}"/>
    <hyperlink ref="H135" r:id="rId91" xr:uid="{E3835EE9-184D-ED4C-B0E3-82D66214476E}"/>
    <hyperlink ref="H136" r:id="rId92" xr:uid="{1F8F885A-EDDF-6745-B044-2C5C7FF4AC05}"/>
    <hyperlink ref="H138" r:id="rId93" xr:uid="{E94FB10F-4E58-A448-BFBB-5E3004FC757A}"/>
    <hyperlink ref="H139" r:id="rId94" xr:uid="{787F9D2A-59AB-9749-8C4F-C7CCB5FF1CAE}"/>
    <hyperlink ref="H140" r:id="rId95" xr:uid="{873B0E5D-867C-F547-AA11-2CE3B211D8F1}"/>
    <hyperlink ref="H141" r:id="rId96" xr:uid="{93D50D8F-9087-7743-979D-172C4DBFBAFF}"/>
    <hyperlink ref="H142" r:id="rId97" xr:uid="{445FDDB5-0038-2348-9143-E00489BC897F}"/>
    <hyperlink ref="H143" r:id="rId98" xr:uid="{A52A96E9-C4B9-6647-8B2B-D331D8FDB250}"/>
    <hyperlink ref="H145" r:id="rId99" xr:uid="{684A5FD3-76D1-7747-8A10-5A30ECE8B01D}"/>
    <hyperlink ref="H146" r:id="rId100" xr:uid="{E588B85E-9ED6-D340-8455-33091B49B44F}"/>
    <hyperlink ref="H147" r:id="rId101" xr:uid="{B7FD1EE1-36C6-C445-BD0A-EDAA9E7B1114}"/>
    <hyperlink ref="H148" r:id="rId102" xr:uid="{D85013EF-D51A-4D49-B3E4-09C725398475}"/>
    <hyperlink ref="H149" r:id="rId103" xr:uid="{BB3AB5F2-1AE8-5F42-AA5E-A866615BA27B}"/>
    <hyperlink ref="H150" r:id="rId104" xr:uid="{1ABE5948-0CE6-CE46-8212-191E070FB8CB}"/>
    <hyperlink ref="H151" r:id="rId105" xr:uid="{AB8CCCA4-45B3-684E-9FD2-AF559FCEECD6}"/>
    <hyperlink ref="H152" r:id="rId106" xr:uid="{1FF7EADD-54CC-AC48-8F53-092379BE30BD}"/>
    <hyperlink ref="H153" r:id="rId107" xr:uid="{79DFD8DE-184F-B344-922D-E5C45BC3A523}"/>
    <hyperlink ref="H154" r:id="rId108" xr:uid="{EE11C644-CBDC-1844-ABF9-3C9CC8AF3C2C}"/>
    <hyperlink ref="H155" r:id="rId109" xr:uid="{830A8F98-60B6-A441-8B63-5B95589614C3}"/>
    <hyperlink ref="H156" r:id="rId110" xr:uid="{839918F9-B01C-5F4F-8CE7-80FE2EF4CEC0}"/>
    <hyperlink ref="H159" r:id="rId111" xr:uid="{3C15FD3F-672C-4D4F-ACB4-706023550729}"/>
    <hyperlink ref="H160" r:id="rId112" xr:uid="{3DC9EF3C-0FCB-2340-B24F-5AE454E6AC0B}"/>
    <hyperlink ref="H161" r:id="rId113" xr:uid="{5EA8115F-F10F-9B4E-B004-270E61A28684}"/>
    <hyperlink ref="H162" r:id="rId114" xr:uid="{F52B72A3-EE99-2E4C-BE7E-BFF52CEE654C}"/>
    <hyperlink ref="H163" r:id="rId115" xr:uid="{69D0DC75-F327-314B-85C3-BC9338E5782C}"/>
    <hyperlink ref="H164" r:id="rId116" xr:uid="{A6D85049-EF1D-7A4F-B3D1-E3BAA52AD592}"/>
    <hyperlink ref="H165" r:id="rId117" xr:uid="{D0F311CB-CB8B-2542-8203-E0D5B3930219}"/>
    <hyperlink ref="H166" r:id="rId118" xr:uid="{D20DDC47-5DF0-0242-A2AF-F1742EA21551}"/>
    <hyperlink ref="H167" r:id="rId119" xr:uid="{CCBC318A-74DE-1041-8610-FFEBCA16FF52}"/>
    <hyperlink ref="H168" r:id="rId120" xr:uid="{5B0CDD2A-7987-B34F-B6E4-0CEC5A637D89}"/>
    <hyperlink ref="H4" r:id="rId121" xr:uid="{276792B8-26E8-1646-B216-BB9F81AB4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Revisión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LUIS SEGOVIA HERRERA</dc:creator>
  <cp:keywords/>
  <dc:description/>
  <cp:lastModifiedBy>XAVIER ANDRES CARPIO LAYEDRA</cp:lastModifiedBy>
  <cp:revision/>
  <dcterms:created xsi:type="dcterms:W3CDTF">2025-04-22T18:51:39Z</dcterms:created>
  <dcterms:modified xsi:type="dcterms:W3CDTF">2025-07-15T00:33:39Z</dcterms:modified>
  <cp:category/>
  <cp:contentStatus/>
</cp:coreProperties>
</file>