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d.docs.live.net/bf0d61f5e1e8ecab/Work/Esco Lifesciences/Shared Project Files/Common and Local Names/Local Name Database/"/>
    </mc:Choice>
  </mc:AlternateContent>
  <xr:revisionPtr revIDLastSave="3" documentId="14_{38F1246C-06E1-4691-A5DF-707B2FC6AEC0}" xr6:coauthVersionLast="47" xr6:coauthVersionMax="47" xr10:uidLastSave="{FB9A42D3-E2DB-48EF-8044-B7675FB7BFBC}"/>
  <bookViews>
    <workbookView xWindow="9120" yWindow="-16320" windowWidth="29040" windowHeight="15720" tabRatio="184" xr2:uid="{00000000-000D-0000-FFFF-FFFF00000000}"/>
  </bookViews>
  <sheets>
    <sheet name="Sheet1" sheetId="1" r:id="rId1"/>
    <sheet name="Sheet2" sheetId="3" r:id="rId2"/>
  </sheets>
  <definedNames>
    <definedName name="_xlnm._FilterDatabase" localSheetId="0" hidden="1">Sheet1!$A$1:$X$1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025" i="1" l="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U62" i="1"/>
  <c r="T62" i="1"/>
  <c r="U60" i="1"/>
  <c r="T60" i="1"/>
  <c r="U54" i="1"/>
  <c r="T54" i="1"/>
  <c r="U53" i="1"/>
  <c r="T53" i="1"/>
  <c r="U49" i="1"/>
  <c r="T49" i="1"/>
  <c r="U39" i="1"/>
  <c r="T39" i="1"/>
  <c r="U64" i="1"/>
  <c r="T64" i="1"/>
  <c r="U63" i="1"/>
  <c r="T63" i="1"/>
  <c r="U61" i="1"/>
  <c r="T61" i="1"/>
  <c r="U59" i="1"/>
  <c r="T59" i="1"/>
  <c r="U58" i="1"/>
  <c r="T58" i="1"/>
  <c r="U57" i="1"/>
  <c r="T57" i="1"/>
  <c r="U56" i="1"/>
  <c r="T56" i="1"/>
  <c r="U55" i="1"/>
  <c r="T55" i="1"/>
  <c r="U52" i="1"/>
  <c r="T52" i="1"/>
  <c r="U51" i="1"/>
  <c r="T51" i="1"/>
  <c r="U50" i="1"/>
  <c r="T50" i="1"/>
  <c r="U48" i="1"/>
  <c r="T48" i="1"/>
  <c r="U47" i="1"/>
  <c r="T47" i="1"/>
  <c r="U46" i="1"/>
  <c r="T46" i="1"/>
  <c r="U45" i="1"/>
  <c r="T45" i="1"/>
  <c r="U44" i="1"/>
  <c r="T44" i="1"/>
  <c r="U43" i="1"/>
  <c r="T43" i="1"/>
  <c r="U42" i="1"/>
  <c r="T42" i="1"/>
  <c r="U41" i="1"/>
  <c r="T41" i="1"/>
  <c r="U40" i="1"/>
  <c r="T40" i="1"/>
  <c r="U38" i="1"/>
  <c r="T38" i="1"/>
  <c r="U37" i="1"/>
  <c r="T37" i="1"/>
  <c r="U36" i="1"/>
  <c r="T36" i="1"/>
  <c r="U35" i="1"/>
  <c r="T35" i="1"/>
  <c r="U34" i="1"/>
  <c r="T34" i="1"/>
  <c r="U33" i="1"/>
  <c r="T33" i="1"/>
  <c r="U32" i="1"/>
  <c r="T32" i="1"/>
  <c r="U31" i="1"/>
  <c r="T31" i="1"/>
  <c r="U30" i="1"/>
  <c r="T30" i="1"/>
  <c r="U29" i="1"/>
  <c r="T29" i="1"/>
  <c r="U28" i="1"/>
  <c r="T28" i="1"/>
  <c r="U27" i="1"/>
  <c r="T27" i="1"/>
  <c r="U26" i="1"/>
  <c r="T26" i="1"/>
  <c r="U25" i="1"/>
  <c r="T25" i="1"/>
  <c r="U24" i="1"/>
  <c r="T24" i="1"/>
  <c r="U23" i="1"/>
  <c r="T23" i="1"/>
  <c r="U22" i="1"/>
  <c r="T22" i="1"/>
  <c r="U21" i="1"/>
  <c r="T21" i="1"/>
  <c r="U20" i="1"/>
  <c r="T20" i="1"/>
  <c r="U19" i="1"/>
  <c r="T19" i="1"/>
  <c r="T18" i="1"/>
  <c r="T17" i="1"/>
  <c r="T16" i="1"/>
  <c r="T15" i="1"/>
  <c r="U14" i="1"/>
  <c r="T14" i="1"/>
  <c r="U13" i="1"/>
  <c r="T13" i="1"/>
  <c r="U12" i="1"/>
  <c r="T12" i="1"/>
  <c r="U11" i="1"/>
  <c r="T11" i="1"/>
  <c r="U10" i="1"/>
  <c r="T10" i="1"/>
  <c r="U9" i="1"/>
  <c r="T9" i="1"/>
  <c r="U8" i="1"/>
  <c r="T8" i="1"/>
  <c r="T7" i="1"/>
  <c r="T6" i="1"/>
  <c r="U5" i="1"/>
  <c r="T5" i="1"/>
  <c r="U4" i="1"/>
  <c r="T4" i="1"/>
  <c r="U3" i="1"/>
  <c r="T3" i="1"/>
  <c r="U2" i="1"/>
  <c r="T2"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6" i="1"/>
  <c r="U1027" i="1"/>
  <c r="U1028" i="1"/>
  <c r="U1029" i="1"/>
  <c r="U1030" i="1"/>
  <c r="U1031" i="1"/>
  <c r="U1032" i="1"/>
  <c r="U1033" i="1"/>
  <c r="U1034" i="1"/>
  <c r="U1035" i="1"/>
  <c r="U1036" i="1"/>
  <c r="U1037" i="1"/>
  <c r="U1038" i="1"/>
  <c r="U1039" i="1"/>
  <c r="U1040" i="1"/>
  <c r="U1041" i="1"/>
  <c r="U1042" i="1"/>
  <c r="U1043" i="1"/>
  <c r="U1044" i="1"/>
  <c r="U1045" i="1"/>
  <c r="U1046"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8" i="1"/>
  <c r="U107" i="1"/>
  <c r="U108" i="1"/>
  <c r="U104" i="1"/>
  <c r="T104" i="1"/>
  <c r="U100" i="1"/>
  <c r="U101" i="1"/>
  <c r="T100" i="1"/>
  <c r="T101" i="1"/>
  <c r="U98" i="1"/>
  <c r="T98" i="1"/>
  <c r="U96" i="1"/>
  <c r="T96" i="1"/>
  <c r="U93" i="1"/>
  <c r="T93" i="1"/>
  <c r="U88" i="1"/>
  <c r="U89" i="1"/>
  <c r="T88" i="1"/>
  <c r="T89" i="1"/>
  <c r="T86" i="1"/>
  <c r="U85" i="1"/>
  <c r="U86" i="1"/>
  <c r="U82" i="1"/>
  <c r="U73" i="1"/>
  <c r="U74" i="1"/>
  <c r="U75" i="1"/>
  <c r="U76" i="1"/>
  <c r="U77" i="1"/>
  <c r="T73" i="1"/>
  <c r="T74" i="1"/>
  <c r="T75" i="1"/>
  <c r="T76" i="1"/>
  <c r="T77" i="1"/>
  <c r="T67" i="1"/>
  <c r="T68" i="1"/>
  <c r="T69" i="1"/>
  <c r="T70" i="1"/>
  <c r="T71" i="1"/>
  <c r="U65" i="1"/>
  <c r="U66" i="1"/>
  <c r="U67" i="1"/>
  <c r="U68" i="1"/>
  <c r="U69" i="1"/>
  <c r="U70" i="1"/>
  <c r="U71" i="1"/>
  <c r="T107" i="1"/>
  <c r="T85" i="1"/>
  <c r="T82" i="1"/>
  <c r="T66" i="1"/>
  <c r="T65" i="1"/>
  <c r="T948" i="1" l="1"/>
  <c r="T947" i="1"/>
  <c r="T946" i="1"/>
  <c r="T945" i="1"/>
  <c r="T944" i="1"/>
  <c r="T943" i="1"/>
  <c r="T942" i="1"/>
  <c r="T941" i="1"/>
  <c r="T940" i="1"/>
  <c r="T939" i="1"/>
  <c r="T938" i="1"/>
  <c r="T937" i="1"/>
  <c r="T936" i="1"/>
  <c r="T935" i="1"/>
  <c r="T934" i="1"/>
  <c r="T933" i="1"/>
  <c r="T932" i="1"/>
  <c r="T931" i="1"/>
  <c r="T930" i="1"/>
  <c r="T929" i="1"/>
  <c r="T928" i="1"/>
  <c r="T927" i="1"/>
  <c r="T926" i="1"/>
  <c r="T925" i="1"/>
  <c r="T924" i="1"/>
  <c r="T923" i="1"/>
  <c r="T922" i="1"/>
  <c r="T921" i="1"/>
  <c r="T920" i="1"/>
  <c r="T919" i="1"/>
  <c r="T918" i="1"/>
  <c r="T917" i="1"/>
  <c r="T916" i="1"/>
  <c r="T915" i="1"/>
  <c r="T914" i="1"/>
  <c r="T913" i="1"/>
  <c r="T912" i="1"/>
  <c r="T911" i="1"/>
  <c r="T910" i="1"/>
  <c r="T909" i="1"/>
  <c r="T908" i="1"/>
  <c r="T907" i="1"/>
  <c r="T906" i="1"/>
  <c r="T905" i="1"/>
  <c r="T904" i="1"/>
  <c r="T903" i="1"/>
  <c r="T902" i="1"/>
  <c r="T901" i="1"/>
  <c r="T900" i="1"/>
  <c r="T899" i="1"/>
  <c r="T898" i="1"/>
  <c r="T897" i="1"/>
  <c r="T896" i="1"/>
  <c r="T895" i="1"/>
  <c r="T894" i="1"/>
  <c r="T893" i="1"/>
  <c r="U892" i="1"/>
  <c r="T892" i="1"/>
  <c r="U891" i="1"/>
  <c r="T891" i="1"/>
  <c r="U890" i="1"/>
  <c r="T890" i="1"/>
  <c r="U889" i="1"/>
  <c r="T889" i="1"/>
  <c r="U888" i="1"/>
  <c r="T888" i="1"/>
  <c r="U887" i="1"/>
  <c r="T887" i="1"/>
  <c r="U886" i="1"/>
  <c r="T886" i="1"/>
  <c r="U885" i="1"/>
  <c r="T885" i="1"/>
  <c r="U884" i="1"/>
  <c r="T884" i="1"/>
  <c r="U883" i="1"/>
  <c r="T883" i="1"/>
  <c r="U882" i="1"/>
  <c r="T882" i="1"/>
  <c r="U881" i="1"/>
  <c r="T881" i="1"/>
  <c r="U880" i="1"/>
  <c r="T880" i="1"/>
  <c r="U879" i="1"/>
  <c r="T879" i="1"/>
  <c r="U878" i="1"/>
  <c r="T878" i="1"/>
  <c r="U877" i="1"/>
  <c r="T877" i="1"/>
  <c r="U876" i="1"/>
  <c r="T876" i="1"/>
  <c r="U875" i="1"/>
  <c r="T875" i="1"/>
  <c r="U874" i="1"/>
  <c r="T874" i="1"/>
  <c r="U873" i="1"/>
  <c r="T873" i="1"/>
  <c r="U872" i="1"/>
  <c r="T872" i="1"/>
  <c r="U871" i="1"/>
  <c r="T871" i="1"/>
  <c r="U870" i="1"/>
  <c r="T870" i="1"/>
  <c r="U869" i="1"/>
  <c r="T869" i="1"/>
  <c r="U868" i="1"/>
  <c r="T868" i="1"/>
  <c r="U867" i="1"/>
  <c r="T867" i="1"/>
  <c r="U866" i="1"/>
  <c r="T866" i="1"/>
  <c r="U865" i="1"/>
  <c r="T865" i="1"/>
  <c r="U864" i="1"/>
  <c r="T864" i="1"/>
  <c r="U863" i="1"/>
  <c r="T863" i="1"/>
  <c r="U862" i="1"/>
  <c r="T862" i="1"/>
  <c r="U861" i="1"/>
  <c r="T861" i="1"/>
  <c r="U860" i="1"/>
  <c r="T860" i="1"/>
  <c r="U859" i="1"/>
  <c r="T859" i="1"/>
  <c r="U858" i="1"/>
  <c r="T858" i="1"/>
  <c r="U857" i="1"/>
  <c r="T857" i="1"/>
  <c r="U856" i="1"/>
  <c r="T856" i="1"/>
  <c r="U855" i="1"/>
  <c r="T855" i="1"/>
  <c r="U854" i="1"/>
  <c r="T854" i="1"/>
  <c r="U853" i="1"/>
  <c r="T853" i="1"/>
  <c r="U852" i="1"/>
  <c r="T852" i="1"/>
  <c r="U851" i="1"/>
  <c r="T851" i="1"/>
  <c r="U109" i="1" l="1"/>
  <c r="U118" i="1"/>
  <c r="U112" i="1"/>
  <c r="U113" i="1"/>
  <c r="U114" i="1"/>
  <c r="U115" i="1"/>
  <c r="U116" i="1"/>
  <c r="U117"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72" i="1"/>
  <c r="U153" i="1"/>
  <c r="U154" i="1"/>
  <c r="U155" i="1"/>
  <c r="U156" i="1"/>
  <c r="U157" i="1"/>
  <c r="U97" i="1"/>
  <c r="U158" i="1"/>
  <c r="U159" i="1"/>
  <c r="U160" i="1"/>
  <c r="U161" i="1"/>
  <c r="U102" i="1"/>
  <c r="U162" i="1"/>
  <c r="U163" i="1"/>
  <c r="U164" i="1"/>
  <c r="U165" i="1"/>
  <c r="U166" i="1"/>
  <c r="U167" i="1"/>
  <c r="U168" i="1"/>
  <c r="U169" i="1"/>
  <c r="U170" i="1"/>
  <c r="U171" i="1"/>
  <c r="U172" i="1"/>
  <c r="U103" i="1"/>
  <c r="U173" i="1"/>
  <c r="U174" i="1"/>
  <c r="U175" i="1"/>
  <c r="U176" i="1"/>
  <c r="U177" i="1"/>
  <c r="U178" i="1"/>
  <c r="U105" i="1"/>
  <c r="U179" i="1"/>
  <c r="U180" i="1"/>
  <c r="U106" i="1"/>
  <c r="U181" i="1"/>
  <c r="U182" i="1"/>
  <c r="U183" i="1"/>
  <c r="U184" i="1"/>
  <c r="U185" i="1"/>
  <c r="U186" i="1"/>
  <c r="U187" i="1"/>
  <c r="U188" i="1"/>
  <c r="U189" i="1"/>
  <c r="U190" i="1"/>
  <c r="U191" i="1"/>
  <c r="U192" i="1"/>
  <c r="U193" i="1"/>
  <c r="U194" i="1"/>
  <c r="U78" i="1"/>
  <c r="U79" i="1"/>
  <c r="U80" i="1"/>
  <c r="U195" i="1"/>
  <c r="U196" i="1"/>
  <c r="U197" i="1"/>
  <c r="U198" i="1"/>
  <c r="U199" i="1"/>
  <c r="U200" i="1"/>
  <c r="U201" i="1"/>
  <c r="U81" i="1"/>
  <c r="U202" i="1"/>
  <c r="U203" i="1"/>
  <c r="U204" i="1"/>
  <c r="U205" i="1"/>
  <c r="U206" i="1"/>
  <c r="U207" i="1"/>
  <c r="U208" i="1"/>
  <c r="U209" i="1"/>
  <c r="U210" i="1"/>
  <c r="U211" i="1"/>
  <c r="U90" i="1"/>
  <c r="U212" i="1"/>
  <c r="U92" i="1"/>
  <c r="U213" i="1"/>
  <c r="U214" i="1"/>
  <c r="U215" i="1"/>
  <c r="U216" i="1"/>
  <c r="U217" i="1"/>
  <c r="U218" i="1"/>
  <c r="U219" i="1"/>
  <c r="U220" i="1"/>
  <c r="U221" i="1"/>
  <c r="U222" i="1"/>
  <c r="U223" i="1"/>
  <c r="U224" i="1"/>
  <c r="U225" i="1"/>
  <c r="U226" i="1"/>
  <c r="U227" i="1"/>
  <c r="U228" i="1"/>
  <c r="U229" i="1"/>
  <c r="U83" i="1"/>
  <c r="U84" i="1"/>
  <c r="U230" i="1"/>
  <c r="U231" i="1"/>
  <c r="U232" i="1"/>
  <c r="U233" i="1"/>
  <c r="U234" i="1"/>
  <c r="U235" i="1"/>
  <c r="U236" i="1"/>
  <c r="U237" i="1"/>
  <c r="U238" i="1"/>
  <c r="U239" i="1"/>
  <c r="U240" i="1"/>
  <c r="U241" i="1"/>
  <c r="U242" i="1"/>
  <c r="U243" i="1"/>
  <c r="U91"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87" i="1"/>
  <c r="U292" i="1"/>
  <c r="U94" i="1"/>
  <c r="U293" i="1"/>
  <c r="U294" i="1"/>
  <c r="U295" i="1"/>
  <c r="U296" i="1"/>
  <c r="U95" i="1"/>
  <c r="U297" i="1"/>
  <c r="U298" i="1"/>
  <c r="U299" i="1"/>
  <c r="U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110" i="1"/>
  <c r="U111" i="1"/>
  <c r="W789"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667" i="1"/>
  <c r="T666" i="1"/>
  <c r="T590" i="1" l="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566" i="1" l="1"/>
  <c r="T567" i="1"/>
  <c r="T568" i="1"/>
  <c r="T569" i="1"/>
  <c r="T570" i="1"/>
  <c r="T571" i="1"/>
  <c r="T572" i="1"/>
  <c r="T573" i="1"/>
  <c r="T574" i="1"/>
  <c r="T575" i="1"/>
  <c r="T576" i="1"/>
  <c r="T577" i="1"/>
  <c r="T578" i="1"/>
  <c r="T579" i="1"/>
  <c r="T580" i="1"/>
  <c r="T581" i="1"/>
  <c r="T582" i="1"/>
  <c r="T583" i="1"/>
  <c r="T584" i="1"/>
  <c r="T585" i="1"/>
  <c r="T586" i="1"/>
  <c r="T587" i="1"/>
  <c r="T588" i="1"/>
  <c r="T589" i="1"/>
  <c r="T546" i="1"/>
  <c r="T547" i="1"/>
  <c r="T548" i="1"/>
  <c r="T549" i="1"/>
  <c r="T550" i="1"/>
  <c r="T551" i="1"/>
  <c r="T552" i="1"/>
  <c r="T553" i="1"/>
  <c r="T554" i="1"/>
  <c r="T555" i="1"/>
  <c r="T556" i="1"/>
  <c r="T557" i="1"/>
  <c r="T558" i="1"/>
  <c r="T559" i="1"/>
  <c r="T560" i="1"/>
  <c r="T561" i="1"/>
  <c r="T562" i="1"/>
  <c r="T563" i="1"/>
  <c r="T564" i="1"/>
  <c r="T565" i="1"/>
  <c r="T545" i="1"/>
  <c r="T537" i="1"/>
  <c r="T535" i="1"/>
  <c r="T536" i="1"/>
  <c r="T538" i="1"/>
  <c r="T539" i="1"/>
  <c r="T540" i="1"/>
  <c r="T541" i="1"/>
  <c r="T542" i="1"/>
  <c r="T543" i="1"/>
  <c r="T544" i="1"/>
  <c r="T314" i="1"/>
  <c r="T313" i="1"/>
  <c r="T312" i="1"/>
  <c r="T311" i="1"/>
  <c r="T365" i="1" l="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330" i="1" l="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291" i="1" l="1"/>
  <c r="T87" i="1"/>
  <c r="T292" i="1"/>
  <c r="T94" i="1"/>
  <c r="T293" i="1"/>
  <c r="T294" i="1"/>
  <c r="T295" i="1"/>
  <c r="T296" i="1"/>
  <c r="T95" i="1"/>
  <c r="T297" i="1"/>
  <c r="T298" i="1"/>
  <c r="T299" i="1"/>
  <c r="T99" i="1"/>
  <c r="T300" i="1"/>
  <c r="T301" i="1"/>
  <c r="T302" i="1"/>
  <c r="T303" i="1"/>
  <c r="T304" i="1"/>
  <c r="T305" i="1"/>
  <c r="T306" i="1"/>
  <c r="T307" i="1"/>
  <c r="T308" i="1"/>
  <c r="T309" i="1"/>
  <c r="T310" i="1"/>
  <c r="T315" i="1"/>
  <c r="T316" i="1"/>
  <c r="T317" i="1"/>
  <c r="T318" i="1"/>
  <c r="T319" i="1"/>
  <c r="T320" i="1"/>
  <c r="T321" i="1"/>
  <c r="T322" i="1"/>
  <c r="T323" i="1"/>
  <c r="T324" i="1"/>
  <c r="T325" i="1"/>
  <c r="T326" i="1"/>
  <c r="T327" i="1"/>
  <c r="T328" i="1"/>
  <c r="T329"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51" i="1"/>
  <c r="T224" i="1"/>
  <c r="T225" i="1"/>
  <c r="T226" i="1"/>
  <c r="T227" i="1"/>
  <c r="T228" i="1"/>
  <c r="T229" i="1"/>
  <c r="T83" i="1"/>
  <c r="T84" i="1"/>
  <c r="T230" i="1"/>
  <c r="T231" i="1"/>
  <c r="T232" i="1"/>
  <c r="T233" i="1"/>
  <c r="T234" i="1"/>
  <c r="T235" i="1"/>
  <c r="T236" i="1"/>
  <c r="T237" i="1"/>
  <c r="T238" i="1"/>
  <c r="T239" i="1"/>
  <c r="T240" i="1"/>
  <c r="T241" i="1"/>
  <c r="T242" i="1"/>
  <c r="T243" i="1"/>
  <c r="T91" i="1"/>
  <c r="T244" i="1"/>
  <c r="T245" i="1"/>
  <c r="T246" i="1"/>
  <c r="T247" i="1"/>
  <c r="T248" i="1"/>
  <c r="T249" i="1"/>
  <c r="T250" i="1"/>
  <c r="T210" i="1"/>
  <c r="T211" i="1"/>
  <c r="T90" i="1"/>
  <c r="T212" i="1"/>
  <c r="T92" i="1"/>
  <c r="T213" i="1"/>
  <c r="T214" i="1"/>
  <c r="T215" i="1"/>
  <c r="T216" i="1"/>
  <c r="T217" i="1"/>
  <c r="T218" i="1"/>
  <c r="T219" i="1"/>
  <c r="T220" i="1"/>
  <c r="T221" i="1"/>
  <c r="T222" i="1"/>
  <c r="T223" i="1"/>
  <c r="T198" i="1"/>
  <c r="T199" i="1"/>
  <c r="T200" i="1"/>
  <c r="T201" i="1"/>
  <c r="T81" i="1"/>
  <c r="T202" i="1"/>
  <c r="T203" i="1"/>
  <c r="T204" i="1"/>
  <c r="T205" i="1"/>
  <c r="T206" i="1"/>
  <c r="T207" i="1"/>
  <c r="T208" i="1"/>
  <c r="T209" i="1"/>
  <c r="T183" i="1"/>
  <c r="T184" i="1"/>
  <c r="T185" i="1"/>
  <c r="T186" i="1"/>
  <c r="T187" i="1"/>
  <c r="T188" i="1"/>
  <c r="T189" i="1"/>
  <c r="T190" i="1"/>
  <c r="T191" i="1"/>
  <c r="T192" i="1"/>
  <c r="T193" i="1"/>
  <c r="T194" i="1"/>
  <c r="T78" i="1"/>
  <c r="T79" i="1"/>
  <c r="T80" i="1"/>
  <c r="T195" i="1"/>
  <c r="T196" i="1"/>
  <c r="T197" i="1"/>
  <c r="T182" i="1"/>
  <c r="T166" i="1"/>
  <c r="T173" i="1"/>
  <c r="T174" i="1"/>
  <c r="T175" i="1"/>
  <c r="T176" i="1"/>
  <c r="T177" i="1"/>
  <c r="T178" i="1"/>
  <c r="T105" i="1"/>
  <c r="T179" i="1"/>
  <c r="T180" i="1"/>
  <c r="T106" i="1"/>
  <c r="T181" i="1"/>
  <c r="T103" i="1"/>
  <c r="T169" i="1"/>
  <c r="T170" i="1"/>
  <c r="T171" i="1"/>
  <c r="T172" i="1"/>
  <c r="T110" i="1" l="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72" i="1"/>
  <c r="T153" i="1"/>
  <c r="T154" i="1"/>
  <c r="T155" i="1"/>
  <c r="T156" i="1"/>
  <c r="T157" i="1"/>
  <c r="T97" i="1"/>
  <c r="T158" i="1"/>
  <c r="T159" i="1"/>
  <c r="T160" i="1"/>
  <c r="T161" i="1"/>
  <c r="T102" i="1"/>
  <c r="T162" i="1"/>
  <c r="T163" i="1"/>
  <c r="T164" i="1"/>
  <c r="T165" i="1"/>
  <c r="T167" i="1"/>
  <c r="T168" i="1"/>
  <c r="T109" i="1"/>
</calcChain>
</file>

<file path=xl/sharedStrings.xml><?xml version="1.0" encoding="utf-8"?>
<sst xmlns="http://schemas.openxmlformats.org/spreadsheetml/2006/main" count="17332" uniqueCount="7792">
  <si>
    <t xml:space="preserve">Species Name </t>
  </si>
  <si>
    <t>Common Name</t>
  </si>
  <si>
    <t>Local Name</t>
  </si>
  <si>
    <t>Country</t>
  </si>
  <si>
    <t>Environment</t>
  </si>
  <si>
    <t>General Description</t>
  </si>
  <si>
    <t>IUCN Status</t>
  </si>
  <si>
    <t>Threats to humans</t>
  </si>
  <si>
    <t>References</t>
  </si>
  <si>
    <t>Kingdom</t>
  </si>
  <si>
    <t>Phylum</t>
  </si>
  <si>
    <t xml:space="preserve">Class </t>
  </si>
  <si>
    <t>Order</t>
  </si>
  <si>
    <t>Family</t>
  </si>
  <si>
    <t>Genus</t>
  </si>
  <si>
    <t>Species</t>
  </si>
  <si>
    <t>Not Evaluated</t>
  </si>
  <si>
    <t>Cryptospira strigata (Striped Margin Shell) is a species of snails in the family margin snails. Dead Striped Margin Shell form shallow marine sediments. Individuals can grow to 36.8 mm. They have sexual reproduction. (eol.org)</t>
  </si>
  <si>
    <t>Marine: Benthic; Tropical</t>
  </si>
  <si>
    <t>Germany</t>
  </si>
  <si>
    <t>Gestreifte Randschnecke (Ger)</t>
  </si>
  <si>
    <t>striped marginsnail/ striped marginella/striped margin shell</t>
  </si>
  <si>
    <t>C. strigata</t>
  </si>
  <si>
    <t xml:space="preserve">Cryptospira </t>
  </si>
  <si>
    <t xml:space="preserve">Marginellidae </t>
  </si>
  <si>
    <t>Neogastropoda</t>
  </si>
  <si>
    <t>Gastropoda</t>
  </si>
  <si>
    <t>Mollusca</t>
  </si>
  <si>
    <t>Animalia</t>
  </si>
  <si>
    <r>
      <t xml:space="preserve">Cryptospira strigata </t>
    </r>
    <r>
      <rPr>
        <sz val="11"/>
        <rFont val="Calibri"/>
        <family val="2"/>
        <scheme val="minor"/>
      </rPr>
      <t>(Dillwyn, 1817)</t>
    </r>
  </si>
  <si>
    <t>Commercial</t>
  </si>
  <si>
    <t>Harmless</t>
  </si>
  <si>
    <t>The shells of these very common cowries reach on average 35–45 millimetres (1.4–1.8 in) of length, with a minimum size of 20 millimetres (0.79 in) and a maximum size of 100 millimetres (3.9 in). The shape is usually pear-shaped, the dorsum surface is smooth and shiny and may be pale or dark brown, with several small white spots. The margins and the extremities are clearer, while the base is generally white, with a wide sinuous aperture and long labial teeth. (Wikiwand.com)</t>
  </si>
  <si>
    <t xml:space="preserve">Japan;          PhilIppines; Germany; Hawaii             </t>
  </si>
  <si>
    <t>ﾎｼｷﾇﾀ (Japan);  Pacific deer cowrie, Pacific deer cowry, Buskay, Sigay (PH); Kauri Schnecke (Germany);  Calf cowry (Hawaii, Germany)</t>
  </si>
  <si>
    <t>Pacific deer cowrie/ calf cowrie/ Pacific deer cowry/ Porcelaine daim du Pacifique</t>
  </si>
  <si>
    <t>L. vitellus</t>
  </si>
  <si>
    <t>Lyncina</t>
  </si>
  <si>
    <t>Cypraeidae</t>
  </si>
  <si>
    <t>Littorinimorpha</t>
  </si>
  <si>
    <r>
      <t>Lyncina vitellus (</t>
    </r>
    <r>
      <rPr>
        <sz val="11"/>
        <rFont val="Calibri"/>
        <family val="2"/>
        <scheme val="minor"/>
      </rPr>
      <t>Linnaeus, 1758</t>
    </r>
    <r>
      <rPr>
        <i/>
        <sz val="11"/>
        <rFont val="Calibri"/>
        <family val="2"/>
        <scheme val="minor"/>
      </rPr>
      <t>)</t>
    </r>
  </si>
  <si>
    <t>Least Concern (LC)</t>
  </si>
  <si>
    <t>Small to medium-sized, moderately light to solid. Last whorl usually broadly to broadly ventricosely conical or even ovate; outline faintly to pronouncedly convex; left side straight to concave at base. Aperture variably wider at base than at shoulder. Shoulder subangulate to angulate, tuberculate. Spire of low to moderate height, outline concave to convex. Larval shell multispiral. Postnuclear spire whorls tuberculate to strongly tuberculate. Teleoconch sutural ramps flat to concave, with 1-7 spiral grooves in later whorls; last ramp may have additional spiral striae. Last whorl variable in surface sculpture; largely smooth shells with well separated faint spiral ribs at base grade into shells with distinct granulose ribs from base to adapical third (The Conus Biodiversity Website).</t>
  </si>
  <si>
    <t>Kronenkegel (Ger)</t>
  </si>
  <si>
    <t>Crowned cone/coronated cone</t>
  </si>
  <si>
    <t>C. coronatus</t>
  </si>
  <si>
    <t>Conus</t>
  </si>
  <si>
    <t>Conidae</t>
  </si>
  <si>
    <r>
      <t>Conus (Virroconus) coronatus (</t>
    </r>
    <r>
      <rPr>
        <sz val="11"/>
        <rFont val="Calibri"/>
        <family val="2"/>
        <scheme val="minor"/>
      </rPr>
      <t>Gmelin, 1791)</t>
    </r>
  </si>
  <si>
    <t>Fisheries: of potential interest</t>
  </si>
  <si>
    <t>C. magus</t>
  </si>
  <si>
    <t>Moderately small to large, moderately light to heavy. Last whorl conical to ventricosely conical; outline nearly straight, variably convex adapically. Shoulder angulate, moderately to strongly tuberculate. Spire of low to moderate height, consistently low in forms vidua, nigrescensand equestris; outline straight to moderately concave. Larval shell of about 2.25 whorls. Postnuclear spire whorls tuberculate. Teleoconch sutural ramps concave in late whorls, with 2-4 weak spiral grooves and additional spiral striae; spiral sculpture often obsolete. Last whorl with weak spiral grooves on basal third to three-fourths. In form equestris, color bands with larger blackish brown blotches, interspersed with white tents of various sizes. In form vidua, last whorl with a broad blackish brown or occasionally bright orange spiral band above centre and another at basal third, both interspersed with small white to brownish white tents. Lower band often extends to base. White zones below shoulder and below centre with a variably incomplete network of fine zigzag lines and small spots; pattern ranging from obsolete wavy lines to continuous lines edging coalescent tents. Base tinged with bluish grey. Anterior end of aperture violet-brown or orange-brown; rest of aperture white, suffused with blue or orange. In form nigrescens, color pattern ranging from typically patterned to almost solid black shells. Aperture white to bluish white (The Conus Biodiversity Website).</t>
  </si>
  <si>
    <t>Global</t>
  </si>
  <si>
    <t>Banded marble cone</t>
  </si>
  <si>
    <t>C. bandanus</t>
  </si>
  <si>
    <r>
      <t>Conus bandanus (</t>
    </r>
    <r>
      <rPr>
        <sz val="11"/>
        <rFont val="Calibri"/>
        <family val="2"/>
        <scheme val="minor"/>
      </rPr>
      <t>Hwass in Bruguiere, 1972)</t>
    </r>
  </si>
  <si>
    <t>China</t>
  </si>
  <si>
    <t>龜頭芋螺</t>
  </si>
  <si>
    <t>Acorn cone</t>
  </si>
  <si>
    <t>C. glans</t>
  </si>
  <si>
    <r>
      <t>Conus (Leporiconus) glans</t>
    </r>
    <r>
      <rPr>
        <sz val="11"/>
        <rFont val="Calibri"/>
        <family val="2"/>
        <scheme val="minor"/>
      </rPr>
      <t xml:space="preserve"> (Hwass in Bruguiere, 1792</t>
    </r>
    <r>
      <rPr>
        <i/>
        <sz val="11"/>
        <rFont val="Calibri"/>
        <family val="2"/>
        <scheme val="minor"/>
      </rPr>
      <t>)</t>
    </r>
  </si>
  <si>
    <t>Venomous</t>
  </si>
  <si>
    <t>Singapore; Philippines</t>
  </si>
  <si>
    <t>Textile cone (SG, PH); Apugan (PH)</t>
  </si>
  <si>
    <t>Textile Cone</t>
  </si>
  <si>
    <t>C. textile</t>
  </si>
  <si>
    <r>
      <t>Conus (Cylinder) textile (</t>
    </r>
    <r>
      <rPr>
        <sz val="11"/>
        <rFont val="Calibri"/>
        <family val="2"/>
        <scheme val="minor"/>
      </rPr>
      <t>Linnaeus, 1758</t>
    </r>
    <r>
      <rPr>
        <i/>
        <sz val="11"/>
        <rFont val="Calibri"/>
        <family val="2"/>
        <scheme val="minor"/>
      </rPr>
      <t>)</t>
    </r>
  </si>
  <si>
    <t>Unverified</t>
  </si>
  <si>
    <t>Prefers high energy rocky shore habitats such as wave-exposed rock platforms; often found as beached shells.</t>
  </si>
  <si>
    <t>Tortoise dove shell</t>
  </si>
  <si>
    <t>P. testudinaria</t>
  </si>
  <si>
    <t>Pardalinops</t>
  </si>
  <si>
    <t>Collumbellidae</t>
  </si>
  <si>
    <t>Pardalinops testudinaria (Link, 1807)</t>
  </si>
  <si>
    <t>Japan</t>
  </si>
  <si>
    <t>ヒメクワノミカニモリ</t>
  </si>
  <si>
    <t>Belted horn</t>
  </si>
  <si>
    <t>C. zonatum</t>
  </si>
  <si>
    <t>Cerithium</t>
  </si>
  <si>
    <t>Cerithiidae</t>
  </si>
  <si>
    <t>Subclass: Caenogastropoda</t>
  </si>
  <si>
    <t>Cerithium zonatum (W. Wood, 1828)</t>
  </si>
  <si>
    <t>Phalium</t>
  </si>
  <si>
    <t>Cassidae</t>
  </si>
  <si>
    <t>Found offshore on sand bottom</t>
  </si>
  <si>
    <t>Decussate bonnet</t>
  </si>
  <si>
    <t>P. decussatum</t>
  </si>
  <si>
    <t>Phalium decussatum (Linnaeus, 1758)</t>
  </si>
  <si>
    <t>Not evaluated</t>
  </si>
  <si>
    <t>Found in shallow water, intertidally and subtidally, in association with zooanthids upon which it feeds.</t>
  </si>
  <si>
    <t>Marine: Benthic; Subtropical</t>
  </si>
  <si>
    <t>Variegated sundial</t>
  </si>
  <si>
    <t>H. variegatus</t>
  </si>
  <si>
    <t>Heliacus</t>
  </si>
  <si>
    <t>Architectonicidae</t>
  </si>
  <si>
    <t>Sublass: Heterobranchia</t>
  </si>
  <si>
    <t>Heliacus variegatus (Gmelin, 1791)</t>
  </si>
  <si>
    <t>Occasional bycatch by shrimp trawlers (Ref. 349). Found on sandy and weedy bottoms. In general, members of the family Architectonicidae are carnivores.</t>
  </si>
  <si>
    <t>Singapore; Hawaii</t>
  </si>
  <si>
    <t>Clear sundial; Pupu pui</t>
  </si>
  <si>
    <t>Sundial/ European sundial/ Clear sundial</t>
  </si>
  <si>
    <t>A. perspectiva</t>
  </si>
  <si>
    <t>Architectonica</t>
  </si>
  <si>
    <t>Architectonica perspectiva (Linnaeus, 1758)</t>
  </si>
  <si>
    <t>Food source</t>
  </si>
  <si>
    <t>Thailand</t>
  </si>
  <si>
    <t>Khao; Laay</t>
  </si>
  <si>
    <t>Forked venus;</t>
  </si>
  <si>
    <t>G. divaricatum</t>
  </si>
  <si>
    <t>Gafrarium</t>
  </si>
  <si>
    <t>Veneridae</t>
  </si>
  <si>
    <t>Venerida</t>
  </si>
  <si>
    <t>Bivalvia</t>
  </si>
  <si>
    <t>Gafrarium divaricatum (Gmelin, 1791)</t>
  </si>
  <si>
    <t>Found in intertidal in sand and on shallow muddy areas.</t>
  </si>
  <si>
    <t xml:space="preserve">Marine: Benthic; Subtropical </t>
  </si>
  <si>
    <t>Sunset razor clam</t>
  </si>
  <si>
    <t>S. radiata</t>
  </si>
  <si>
    <t>Siliqua</t>
  </si>
  <si>
    <t>Pharidae</t>
  </si>
  <si>
    <t>Adapedonta</t>
  </si>
  <si>
    <t>Siliqua radiata (Linnaeus, 1758)</t>
  </si>
  <si>
    <t xml:space="preserve">Ornamental shell </t>
  </si>
  <si>
    <t>Singapore</t>
  </si>
  <si>
    <t>Heart cockle</t>
  </si>
  <si>
    <t>True heart cockle</t>
  </si>
  <si>
    <t>C. cardissa</t>
  </si>
  <si>
    <t>Corculum</t>
  </si>
  <si>
    <t>Cardiidae</t>
  </si>
  <si>
    <t>Cardiida</t>
  </si>
  <si>
    <t>Corculum cardissa (Linnaeus, 1758)</t>
  </si>
  <si>
    <r>
      <t>Volema myristica</t>
    </r>
    <r>
      <rPr>
        <sz val="11"/>
        <rFont val="Calibri"/>
        <family val="2"/>
        <scheme val="minor"/>
      </rPr>
      <t xml:space="preserve"> (Roding, 1798)</t>
    </r>
  </si>
  <si>
    <t>Melongenidae</t>
  </si>
  <si>
    <t>Volema</t>
  </si>
  <si>
    <t>V. myristica</t>
  </si>
  <si>
    <t>Nutmeg melongena, Heavy crown shell, Chestnut rocksnail, Chestnut rock shell</t>
  </si>
  <si>
    <t>ツノテツレイシ</t>
  </si>
  <si>
    <t xml:space="preserve">Japan </t>
  </si>
  <si>
    <t>This species max length is 8.0 cm. Near bivalve beds on which they feed. Shallow subtidal zones. (sealifebase)</t>
  </si>
  <si>
    <t>No data available</t>
  </si>
  <si>
    <r>
      <t xml:space="preserve">Volegalea cochlidium </t>
    </r>
    <r>
      <rPr>
        <sz val="11"/>
        <rFont val="Calibri"/>
        <family val="2"/>
        <scheme val="minor"/>
      </rPr>
      <t>(Linnaeus, 1758)</t>
    </r>
  </si>
  <si>
    <t>Volegalea</t>
  </si>
  <si>
    <t>V. cochlidium</t>
  </si>
  <si>
    <t>winding stair shell, spiral melongena</t>
  </si>
  <si>
    <t>Gewundene Treppenschnecke (Ger)</t>
  </si>
  <si>
    <t>Brackish and Marine: Benthic; Tropical</t>
  </si>
  <si>
    <t>In muddy waters near the shore. Sometimes very near bivalve beds on which they prey. Shallow subtidal zones.</t>
  </si>
  <si>
    <t>Mitridae</t>
  </si>
  <si>
    <t>Domiporta</t>
  </si>
  <si>
    <t>D. circula</t>
  </si>
  <si>
    <t>アサイトマキフデ</t>
  </si>
  <si>
    <t>Japan)</t>
  </si>
  <si>
    <t>Domiporta circula is a species of sea snail, a marine gastropod mollusk in the family Mitridae, the miters or miter snails. Their shell size ranges from 15 mm to 58 mm. (Mindat.org)</t>
  </si>
  <si>
    <r>
      <t xml:space="preserve">Chicoreus ramosus </t>
    </r>
    <r>
      <rPr>
        <sz val="11"/>
        <rFont val="Calibri"/>
        <family val="2"/>
        <scheme val="minor"/>
      </rPr>
      <t>(Linnaeus, 1758)</t>
    </r>
  </si>
  <si>
    <t>Muricidae</t>
  </si>
  <si>
    <t>Chicoreus</t>
  </si>
  <si>
    <t>C. ramosus</t>
  </si>
  <si>
    <t>Ramose murex, Branched murex</t>
  </si>
  <si>
    <t>Branched murex (S. Africa); Giant murex, Ibusech (Palau); Ramose murex (IND, PHL., SGP, UK); Jugged shell (Tanzania); Bunsuran, Dalagang-bukid, Garangan, Punsuran (PHL); Dodo, Fondo koa (Kenya);  Murex rameux (Global)</t>
  </si>
  <si>
    <t>S. Africa; Palau; India; Philippines; Singapore; UK; Tanzania; Kenya; Global</t>
  </si>
  <si>
    <t>Benthic; Tropical</t>
  </si>
  <si>
    <t>This large and common species is actively collected in many parts of the Indo-West Pacific realm. Maximum depth from 0 - 50 m . Often on clean coarse sand and rubble bottoms in which large individuals partially bury themselves. Preys on bivalves and other gastropods. Damages pearl oyster beds.  (Sealifebase)</t>
  </si>
  <si>
    <r>
      <t xml:space="preserve">Phos senticosus </t>
    </r>
    <r>
      <rPr>
        <sz val="11"/>
        <rFont val="Calibri"/>
        <family val="2"/>
        <scheme val="minor"/>
      </rPr>
      <t>(Linnaeus, 1758)</t>
    </r>
  </si>
  <si>
    <t>Nassariidae</t>
  </si>
  <si>
    <t>Phos</t>
  </si>
  <si>
    <t>P. senticosus</t>
  </si>
  <si>
    <t>Common Pacific phos</t>
  </si>
  <si>
    <t>Common pacific phos, Sagbilan (PHL)</t>
  </si>
  <si>
    <t>Philippines</t>
  </si>
  <si>
    <t>This species lives intertidally on sand, and down to at least 50 m. Shell solid, with shouldered whorls. Strong axial ribs on all whorls, crossed by weaker, erect spiral ribs with two or three finer threads in the interspaces, sometimes forming short, sharp spines on the shoulder. Outer lip sharp, crenulate, with about 14 strong lirae descending deep into the aperture. Columella with 1-4 plaits at base; anterior fasciole strong, bordered by a broad, deep groove, sculptured as the rest of the shell surface. Colour uniformly white, fawn or brown, or banded with one or two darker brown bands; interior white or violet. Operculum corneous, leaf shaped. (seashellsofnsw.org)</t>
  </si>
  <si>
    <t>Strombidae</t>
  </si>
  <si>
    <t>Laevistrombus</t>
  </si>
  <si>
    <t>L. canarium</t>
  </si>
  <si>
    <t>Dog conch</t>
  </si>
  <si>
    <t>Bunkawil; Pasyak; Sikad-sikad (PH); Gong-gong (SG); Chak Tin (Thai)</t>
  </si>
  <si>
    <t>Philippines; Singapore; Thailand</t>
  </si>
  <si>
    <t>Commercially fished for food in many parts of Southeast Asia.</t>
  </si>
  <si>
    <t>L. turturella</t>
  </si>
  <si>
    <t>Lambis</t>
  </si>
  <si>
    <t>L. lambis</t>
  </si>
  <si>
    <t>Common spider connch</t>
  </si>
  <si>
    <t>Baka-baka; Rangga-rangga; Sa-ang (PH); Scorpion conch, Spider conch (SG)</t>
  </si>
  <si>
    <t xml:space="preserve">Philippines; Singapore </t>
  </si>
  <si>
    <t>Often collected for food by coastal populations, and the shell used in shellcraft.</t>
  </si>
  <si>
    <t>Trochida</t>
  </si>
  <si>
    <t>Trochidae</t>
  </si>
  <si>
    <t>Gibbula</t>
  </si>
  <si>
    <t>G. varia</t>
  </si>
  <si>
    <t>Variegate gibbula</t>
  </si>
  <si>
    <t>Benthic; Subtropical</t>
  </si>
  <si>
    <t>Shell size varies between 8 mm and 15 mm. The solid, umbilicate shell has a conical shape. Its color is a dull, lusterless yellowish white or pinkish, with flexuous radiating cinereous or violaceous stripes below the suture. The entire surface is finely mottled and dotted with yellowish or violaceous and white. The short spire is conical, not acuminate as in Gibbula ardens and Gibbula umbilicaris. The about six whorls are flattened and separated by slightly impressed sutures. They are encircled by numerous fine striae. The body whorl is obtusely angular at the periphery. The large aperture is very oblique and is smooth within. The oblique columella is straightened. The umbilicus is funnel-shaped and whitish within. (https://archive.org/details/manualofconcholo111tryo/page/8/mode/2up)</t>
  </si>
  <si>
    <t>Steromphala</t>
  </si>
  <si>
    <t>S. umbilicalis</t>
  </si>
  <si>
    <t>Flat topshell</t>
  </si>
  <si>
    <t>S. cineraria</t>
  </si>
  <si>
    <t>Grey topshell</t>
  </si>
  <si>
    <t>Benthic; Temperate</t>
  </si>
  <si>
    <r>
      <t xml:space="preserve">Gibbula magus </t>
    </r>
    <r>
      <rPr>
        <sz val="11"/>
        <rFont val="Calibri"/>
        <family val="2"/>
        <scheme val="minor"/>
      </rPr>
      <t>Linnaeus, 1758</t>
    </r>
  </si>
  <si>
    <t>G. magus</t>
  </si>
  <si>
    <t>Turban topshell</t>
  </si>
  <si>
    <t>马氏陀峰螺</t>
  </si>
  <si>
    <t>Gibberulus</t>
  </si>
  <si>
    <t>G. gibberulus</t>
  </si>
  <si>
    <t>Hump-back conch; Gibbose conch</t>
  </si>
  <si>
    <t>Annikad daku</t>
  </si>
  <si>
    <t>Reef-associated; Tropical</t>
  </si>
  <si>
    <t>Occurring in sandy patches of reef flats, in sandy lagoons or in muddy-sand bottoms. Shells of specimens living in deeper water tend to be smaller or more brightly colored. (www.sealifebase.ca)</t>
  </si>
  <si>
    <t>S. albida</t>
  </si>
  <si>
    <t>White gibbula</t>
  </si>
  <si>
    <t>亚得利亚驼峰螺</t>
  </si>
  <si>
    <t>Benthic; subtropical</t>
  </si>
  <si>
    <t>Shell size varies between 10 mm and 24 mm. The shell is conical in shape. The acute spire contains 7 whorls. These are tumid below the sutures and sometimes obsoletely plicate there and spirally lirate. The body whorl is tumid at the periphery and convex beneath. The columella is slightly sinuous and prominent in the middle. The white umbilicus is funnel-shaped when open, frequently closed. (https://archive.org/details/manualofconcholo111tryo)</t>
  </si>
  <si>
    <t>Tonnidae</t>
  </si>
  <si>
    <t>Eudolium</t>
  </si>
  <si>
    <t>E. crosseanum</t>
  </si>
  <si>
    <t>Straw tun</t>
  </si>
  <si>
    <t>A species of large sea snail whihch is a marine gastropod mollusk in the family Tonnidae (also known as tun shells). (eol.org)</t>
  </si>
  <si>
    <t>Euprotomus</t>
  </si>
  <si>
    <t>E. aurisdianae</t>
  </si>
  <si>
    <t>Diana conch</t>
  </si>
  <si>
    <t>Common on various shallow water bottoms, such as grassy sand flats, coral sand or dead coral. Low in the intertidal zone and shallow subtidal levels. (www.sealifebase.ca)</t>
  </si>
  <si>
    <r>
      <t xml:space="preserve">Diloma nigerrimum </t>
    </r>
    <r>
      <rPr>
        <sz val="11"/>
        <rFont val="Calibri"/>
        <family val="2"/>
        <scheme val="minor"/>
      </rPr>
      <t>Gmelin, 1791</t>
    </r>
  </si>
  <si>
    <t>Diloma</t>
  </si>
  <si>
    <t>D. nigerrimum</t>
  </si>
  <si>
    <t>Bluish top shell</t>
  </si>
  <si>
    <t>Ribbed black trochid (Chile)
Bluish top shell (NZ)</t>
  </si>
  <si>
    <t>Clusters are usually found in intertidal areas, while in general they are found in tide pools, rock crevices, on or beneath cobbles and pebbles and on brown algae up to a depth of 13 meters. (sealifebase.ca)</t>
  </si>
  <si>
    <t xml:space="preserve">Terebridae </t>
  </si>
  <si>
    <t>Hastula</t>
  </si>
  <si>
    <t>H. raphanula</t>
  </si>
  <si>
    <t>Liitle radish auger</t>
  </si>
  <si>
    <t>紅磚筍螺</t>
  </si>
  <si>
    <t>Individuals can grow to 30 mm. They have sexual reproduction. Locomotion is through mucus mediated gliding and mineralized skeleton contains calcium carbonate. (eol.org)</t>
  </si>
  <si>
    <r>
      <t xml:space="preserve">Coriocella nigra </t>
    </r>
    <r>
      <rPr>
        <sz val="11"/>
        <rFont val="Calibri"/>
        <family val="2"/>
        <scheme val="minor"/>
      </rPr>
      <t>Blainville, 1824</t>
    </r>
  </si>
  <si>
    <t>Velutinidae</t>
  </si>
  <si>
    <t>Coriocella</t>
  </si>
  <si>
    <t>C. nigra</t>
  </si>
  <si>
    <t>Conomurex</t>
  </si>
  <si>
    <t>C. decorus</t>
  </si>
  <si>
    <t>Chak Tin</t>
  </si>
  <si>
    <t>Members of the family Strombidae are mostly herbivores , browsing on delicate algae, or swallowing sand and detritus to digest the decomposing plant matter. (sealifebase.ca)</t>
  </si>
  <si>
    <t>C. luhuanus</t>
  </si>
  <si>
    <t>Strawberry conch</t>
  </si>
  <si>
    <t>Liswi; Kidokay; Pasyak</t>
  </si>
  <si>
    <t>Found in coastal lagoons, and other protected areas where the bottom is devoid of mud. Feeds on benthic algae. (sealifebase.ca)</t>
  </si>
  <si>
    <t xml:space="preserve">Commonly collected for food in many area. </t>
  </si>
  <si>
    <t>L. millepeda</t>
  </si>
  <si>
    <t>Milleped spider conch</t>
  </si>
  <si>
    <t>Sa-ang</t>
  </si>
  <si>
    <t>Phillipines</t>
  </si>
  <si>
    <t>Common on various shallow water bottoms. Maximum length is 16 cm while common length is 10 cm. (sealifebase.ca)</t>
  </si>
  <si>
    <t>Mainly collected for its shell.</t>
  </si>
  <si>
    <t>Abundant in larger islands and continental shores. Occurs at the low tide mark. (sealifebase.ca)</t>
  </si>
  <si>
    <t>Sexual dimorphism pronounced. Shell of the males usually smaller and with shorter digitations on the outer lip. (sealifebase.ca)</t>
  </si>
  <si>
    <t>L. scorpius scorpius</t>
  </si>
  <si>
    <t>Scorpio spider conch</t>
  </si>
  <si>
    <t>Sa-ang; baka-baka</t>
  </si>
  <si>
    <t>Collected for shell trade and occasionally for subsistence</t>
  </si>
  <si>
    <t>L. truncata sowerbyi</t>
  </si>
  <si>
    <t>Giant spider conch</t>
  </si>
  <si>
    <t>Conch shell</t>
  </si>
  <si>
    <t>Found in shallow lagoons to the outer edge of reefs. Shell of old specimens often worn and encrusted with calcareous algae, vermetid snails, and tubes of polychaete worms. (sealifebase.ca)</t>
  </si>
  <si>
    <t>Actively collected by native populations for food</t>
  </si>
  <si>
    <t>Olividae</t>
  </si>
  <si>
    <t>Oliva</t>
  </si>
  <si>
    <t>O. miniacea</t>
  </si>
  <si>
    <t>Redmouth olive</t>
  </si>
  <si>
    <t xml:space="preserve">Korakol, Sibit-sibit (PHL); </t>
  </si>
  <si>
    <t xml:space="preserve"> 4-5cm. Shell thick heavy glossy, cylindrical bullet-shaped, shell spire flattened with short pointed tip. Shell pattern of closely set zig-zag lines with dark spirals across the whole pattern. Shell opening may be orange on the inner portion. Body large, beige with brown spots all over. A long siphon sticks out of the notch in the shell. It does not have an operculum.</t>
  </si>
  <si>
    <r>
      <t xml:space="preserve">Vasum turbinellus </t>
    </r>
    <r>
      <rPr>
        <sz val="11"/>
        <rFont val="Calibri"/>
        <family val="2"/>
        <scheme val="minor"/>
      </rPr>
      <t>Linnaeus, 1758</t>
    </r>
  </si>
  <si>
    <t>Turbinellidae</t>
  </si>
  <si>
    <t xml:space="preserve">Vasum </t>
  </si>
  <si>
    <t>V. turbinellus</t>
  </si>
  <si>
    <t>Pacific top vase, Common pacific vase</t>
  </si>
  <si>
    <t>Guba-guba, Kuti-kuti, Pakinasangbalo, Tangis-balo</t>
  </si>
  <si>
    <t>Marine: Reef-associated; Tropical</t>
  </si>
  <si>
    <t>Dead Top Vase form shallow marine sediments. They are carnivores and individuals can grow to 10 cm. They have sexual reproduction.  (eol.org)</t>
  </si>
  <si>
    <r>
      <t xml:space="preserve">Turbo petholatus  </t>
    </r>
    <r>
      <rPr>
        <sz val="11"/>
        <rFont val="Calibri"/>
        <family val="2"/>
        <scheme val="minor"/>
      </rPr>
      <t>Linnaeus, 1758</t>
    </r>
  </si>
  <si>
    <t xml:space="preserve">Turbinidae </t>
  </si>
  <si>
    <t>Turbo</t>
  </si>
  <si>
    <t>T. petholatus</t>
  </si>
  <si>
    <t>Tapestry turban</t>
  </si>
  <si>
    <t>Tapestry turban (PHL, Ger, SGP, UK, Global); Gerippte Turbanschnecke oder Gobelin Turban (Ger); Botlogan (PHL); Sifala (Solomon Is.); 貓眼蠑螺 (TWN); Turbo, Turbo tapisserie (Global)</t>
  </si>
  <si>
    <t>Philippines; Singapore; Taiwan; Germany; UK; Solomon Is.; Global</t>
  </si>
  <si>
    <t>Collected for food and for its highly polished, colorful shell. The operculum is well known in shell jewelry under the name "cat's eye". Inhabits sublittoral and in relatively protected habitats. Found in intertidal to 30 m, on coral. (sealifebase)</t>
  </si>
  <si>
    <r>
      <t xml:space="preserve">Turritella terebra </t>
    </r>
    <r>
      <rPr>
        <sz val="11"/>
        <rFont val="Calibri"/>
        <family val="2"/>
        <scheme val="minor"/>
      </rPr>
      <t>Linnaeus, 1758</t>
    </r>
  </si>
  <si>
    <t>Caenogastropoda</t>
  </si>
  <si>
    <t>Turritellidae</t>
  </si>
  <si>
    <t xml:space="preserve">Turritella </t>
  </si>
  <si>
    <t>T. terebra</t>
  </si>
  <si>
    <t>Screw turret</t>
  </si>
  <si>
    <t>Screw turritella (PHI, SGP); Balisoso, Libod-libod, Torotot (PHI); Screw shell (AUS); Screw turret (UK); Turritelle vis (Global)</t>
  </si>
  <si>
    <t>Philippines; Singapore; UK; Australi;  Global</t>
  </si>
  <si>
    <t>This species can grow to 15-17cm long. Elegant shell with regular spirals which are finely ridged. It is herbivorous and lives on sandy and muddy areas of the intertidal zone. In the northern Philippines, they are regularly collected and marketed as food. (wildsingapore.com)</t>
  </si>
  <si>
    <t>Food</t>
  </si>
  <si>
    <r>
      <t xml:space="preserve">Cymbiola nobilis </t>
    </r>
    <r>
      <rPr>
        <sz val="11"/>
        <rFont val="Calibri"/>
        <family val="2"/>
        <scheme val="minor"/>
      </rPr>
      <t>Lightfoot, 1786</t>
    </r>
  </si>
  <si>
    <t>Volutidae</t>
  </si>
  <si>
    <t>Cymbiola</t>
  </si>
  <si>
    <t>C. nobilis</t>
  </si>
  <si>
    <t>Noble volute</t>
  </si>
  <si>
    <t>Noble volute (Thai, SGP); Hoi-no-ree, หอยโนร (Thai); Walzenschnecke (Ger)</t>
  </si>
  <si>
    <t>Thailand; Singapore; Geramany</t>
  </si>
  <si>
    <t>Inhabits sandy reef flats and feeds on bivalves.</t>
  </si>
  <si>
    <r>
      <t xml:space="preserve">Conus achatinus </t>
    </r>
    <r>
      <rPr>
        <sz val="11"/>
        <rFont val="Calibri"/>
        <family val="2"/>
        <scheme val="minor"/>
      </rPr>
      <t>Gmelin, 1791</t>
    </r>
  </si>
  <si>
    <t>C. achatinus</t>
  </si>
  <si>
    <t>Turtle cone, Agate cone</t>
  </si>
  <si>
    <t>Benthic.  Tropical</t>
  </si>
  <si>
    <t>Medium-sized to moderately large (usually larger in India than in the Pacific), moderately solid to solid (lightest specimens from N. Australia). Last whorl usually ventricosely conical; outline slightly to distinctly convex. Specimens from N. Australia with narrowest last whorls, specimens from Oman broadest. Aperture somewhat wider at base than near shoulder. Shoulder angulate to rounded. Spire of moderate height, outline slightly concave to slightly convex. Larval shell of about 2.5 whorls. About first 5-8 postnuclear whorls tuberculate. Teleoconch sutural ramps flat to slightly concave, with 2 increasing to 4-6 spiral grooves. Last whorl with variably spaced smooth to granulose spiral ribs at base, occasionally to shoulder. (The Conus Biodiversity Website)</t>
  </si>
  <si>
    <t>Least Concern</t>
  </si>
  <si>
    <r>
      <t xml:space="preserve">Conus marmoreus </t>
    </r>
    <r>
      <rPr>
        <sz val="11"/>
        <rFont val="Calibri"/>
        <family val="2"/>
        <scheme val="minor"/>
      </rPr>
      <t>Linnaeus, 1758</t>
    </r>
  </si>
  <si>
    <t>C. marmoreus</t>
  </si>
  <si>
    <t>Marble cone</t>
  </si>
  <si>
    <t>Apugan</t>
  </si>
  <si>
    <t>Occasionally used as food. Must be carefully handled, as it can inflict painful bites with its poisonous, arrow-like teeth. Also found in subtidal areas where it feeds on gastropods.</t>
  </si>
  <si>
    <t>Traumatogenic</t>
  </si>
  <si>
    <r>
      <t xml:space="preserve">Arcopagia crassa </t>
    </r>
    <r>
      <rPr>
        <sz val="11"/>
        <rFont val="Calibri"/>
        <family val="2"/>
        <scheme val="minor"/>
      </rPr>
      <t>Pennant, 1777</t>
    </r>
  </si>
  <si>
    <t>Tellinidae</t>
  </si>
  <si>
    <t xml:space="preserve">Arcopagia </t>
  </si>
  <si>
    <t>A. crassa</t>
  </si>
  <si>
    <t>Blunt tellin</t>
  </si>
  <si>
    <t>Thick-ribbed tellina (UK Scotland); stevige platschelp, geribde platschelp (Netherlands); Telline épaisse (France); Stumpfe Tellmuschel, Dickschalige Tellmuschel, dickschalige Plattmuschel (Ger)</t>
  </si>
  <si>
    <t>UK Scotland; Netherlands; France; Germany</t>
  </si>
  <si>
    <t>They are surficial modifiers. Individuals can grow to 60 mm. They have sexual reproduction. They are facultatively mobile animals. (eol.org)</t>
  </si>
  <si>
    <r>
      <t xml:space="preserve">Bartschicoma gaimardi </t>
    </r>
    <r>
      <rPr>
        <sz val="11"/>
        <rFont val="Calibri"/>
        <family val="2"/>
        <scheme val="minor"/>
      </rPr>
      <t>Iredale, 1915</t>
    </r>
  </si>
  <si>
    <t xml:space="preserve">Bivalvia </t>
  </si>
  <si>
    <t>Bartschicoma</t>
  </si>
  <si>
    <t>B. gaimardi</t>
  </si>
  <si>
    <t xml:space="preserve">Angled wedge shell </t>
  </si>
  <si>
    <t>New Zealand</t>
  </si>
  <si>
    <t>Marine: Benthic; Temperate</t>
  </si>
  <si>
    <t>Dead Bartschicoma gaimardi form shallow marine sediments. Individuals can grow to 55 mm. They have sexual reproduction. (eol.org)</t>
  </si>
  <si>
    <r>
      <t xml:space="preserve">Bosemprella incarnata </t>
    </r>
    <r>
      <rPr>
        <sz val="11"/>
        <rFont val="Calibri"/>
        <family val="2"/>
        <scheme val="minor"/>
      </rPr>
      <t>Linnaeus, 1758</t>
    </r>
  </si>
  <si>
    <t>Bosemprella</t>
  </si>
  <si>
    <t>B. incarnata</t>
  </si>
  <si>
    <t>Red tellin, Rough tellin</t>
  </si>
  <si>
    <t>Rote Tellmuschel (Ger)</t>
  </si>
  <si>
    <t>Bosemprella incarnata is a species of bivalve belonging to the family Tellinidae. The species is found in Western Europe and Mediterranean.</t>
  </si>
  <si>
    <t xml:space="preserve">Canarium </t>
  </si>
  <si>
    <t>C. labiatum</t>
  </si>
  <si>
    <t>Plicate conch</t>
  </si>
  <si>
    <t>Pasyak, Sikad-sikad, Aninikad</t>
  </si>
  <si>
    <t>Mainly collected for shellcraft, where the species is abundant. Found on shallow waters, on weeds and sand. Also occurs in shallow subtidal waters.</t>
  </si>
  <si>
    <t xml:space="preserve">Mauritius conch </t>
  </si>
  <si>
    <t>C. persicus</t>
  </si>
  <si>
    <t>Persian Conch</t>
  </si>
  <si>
    <t>Mexico; Global</t>
  </si>
  <si>
    <t>Members of the family Strombidae are mostly herbivores , browsing on delicate algae, or swallowing sand and detritus to digest the decomposing plant matter.</t>
  </si>
  <si>
    <t>Lentigo</t>
  </si>
  <si>
    <t>L. lentiginosus</t>
  </si>
  <si>
    <t>Silver conch</t>
  </si>
  <si>
    <t>Liswi; Pasyak; Rangga-rangga</t>
  </si>
  <si>
    <t>Shell used in shellcraft</t>
  </si>
  <si>
    <r>
      <t xml:space="preserve">Lentigo pipus </t>
    </r>
    <r>
      <rPr>
        <sz val="11"/>
        <rFont val="Calibri"/>
        <family val="2"/>
        <scheme val="minor"/>
      </rPr>
      <t>Roding, 1798</t>
    </r>
  </si>
  <si>
    <t>L. pipus</t>
  </si>
  <si>
    <t>Butterfly conch; Seed conch</t>
  </si>
  <si>
    <t>A species of snails in the family Queen Conch. Dead Lentigo pipus form shallow marine sediments. They are detritivores. They have sexual reproduction. (eol.org)</t>
  </si>
  <si>
    <t>Macoma</t>
  </si>
  <si>
    <t>M. balthica</t>
  </si>
  <si>
    <t>Baltic macoma</t>
  </si>
  <si>
    <t>Benthic; Brackish</t>
  </si>
  <si>
    <t>Circumboreal and panarctic. Buries shallow to 20 cm under muddy-sandy substrate, commonly in bays and estuaries. (sealifebase.ca)</t>
  </si>
  <si>
    <r>
      <t xml:space="preserve">Lobatus raninus </t>
    </r>
    <r>
      <rPr>
        <sz val="11"/>
        <rFont val="Calibri"/>
        <family val="2"/>
        <scheme val="minor"/>
      </rPr>
      <t>Gmelin, 1791</t>
    </r>
  </si>
  <si>
    <t>Lobatus</t>
  </si>
  <si>
    <t>L. raninus</t>
  </si>
  <si>
    <t>A species of snails in the family Queen Conch. Dead Hawk Wing Conch form shallow marine sediments. They are detritivores. Individuals can grow to 80 mm. They have sexual reproduction. (eol.org)</t>
  </si>
  <si>
    <r>
      <t xml:space="preserve">Macoma calcarea </t>
    </r>
    <r>
      <rPr>
        <sz val="11"/>
        <rFont val="Calibri"/>
        <family val="2"/>
        <scheme val="minor"/>
      </rPr>
      <t>Gmelin, 1791</t>
    </r>
  </si>
  <si>
    <t>M. calcarea</t>
  </si>
  <si>
    <t>Chalky macoma</t>
  </si>
  <si>
    <t>ケショウシラトリ</t>
  </si>
  <si>
    <t>Benthic</t>
  </si>
  <si>
    <t>The shell has a chalky, dull surface. The periostracum is present near the margins. The form is more elongated and flatter than that of Macoma balthica. (species-identification.org)</t>
  </si>
  <si>
    <r>
      <t xml:space="preserve">Macoma nasuta </t>
    </r>
    <r>
      <rPr>
        <sz val="11"/>
        <rFont val="Calibri"/>
        <family val="2"/>
        <scheme val="minor"/>
      </rPr>
      <t>Conrad, 1837</t>
    </r>
  </si>
  <si>
    <t xml:space="preserve">Tellinidae </t>
  </si>
  <si>
    <t>M. nasuta</t>
  </si>
  <si>
    <t>Bent-nose macoma, Bent-nosed clam</t>
  </si>
  <si>
    <t>important food of the coastal Indian tribes and to Chinese immigrants in San Francisco but is little used commercially today.</t>
  </si>
  <si>
    <r>
      <t xml:space="preserve">Macomangulus tenuis </t>
    </r>
    <r>
      <rPr>
        <sz val="11"/>
        <rFont val="Calibri"/>
        <family val="2"/>
        <scheme val="minor"/>
      </rPr>
      <t>da Costa, 1778</t>
    </r>
  </si>
  <si>
    <t>Macomangulus</t>
  </si>
  <si>
    <t>M. tenuis</t>
  </si>
  <si>
    <t>Species' maximum length 3.0 cm from the Belgian part of the North Sea . Found along near-coastal zones in a wide variety of sediment types but preferentially in substrate composition of less than 20% mud. Inhabits upper clean sand. Also found in areas influenced by estuarine outflows. (sealifebase.ca)</t>
  </si>
  <si>
    <t>Velutin snail</t>
  </si>
  <si>
    <t>Marine: Benthic; Topical</t>
  </si>
  <si>
    <r>
      <t xml:space="preserve">Diloma aethiops </t>
    </r>
    <r>
      <rPr>
        <sz val="11"/>
        <rFont val="Calibri"/>
        <family val="2"/>
        <scheme val="minor"/>
      </rPr>
      <t>Gmelin, 1791</t>
    </r>
  </si>
  <si>
    <t>D. aethiops</t>
  </si>
  <si>
    <t>Spotted black topshell</t>
  </si>
  <si>
    <t>Marine: Intertidal</t>
  </si>
  <si>
    <t>It is common to abundant in rocky intertidal areas, where it is the only trochid found on open rock surfaces, in sheltered areas and semi-exposed coasts. This species is endemic to New Zealand</t>
  </si>
  <si>
    <r>
      <t xml:space="preserve">Diloma concameratum </t>
    </r>
    <r>
      <rPr>
        <sz val="11"/>
        <rFont val="Calibri"/>
        <family val="2"/>
        <scheme val="minor"/>
      </rPr>
      <t>W.Wood, 1828</t>
    </r>
  </si>
  <si>
    <t>D. concameratum</t>
  </si>
  <si>
    <t>Speckled periwinkle</t>
  </si>
  <si>
    <t>The more prominent characters of this species are the strong spiral ribs and the thick outer layer of yellow and purplish-black, or of black veined with yellow, which usually assumes a tessellated pattern. Sometimes, however, the black predominates to the almost entire exclusion of yellow, and specimens also occur in which the black is scarcely visible on the surface.</t>
  </si>
  <si>
    <t>Chile
New Zealand</t>
  </si>
  <si>
    <t xml:space="preserve">
Hastula raphanula (Duplicaria raphanula) Lamarck, 1822</t>
  </si>
  <si>
    <t>Ethalia</t>
  </si>
  <si>
    <t>E. guamensis</t>
  </si>
  <si>
    <t>Guam button top shell,</t>
  </si>
  <si>
    <t>キサゴモドキ</t>
  </si>
  <si>
    <t>Marine: Benthic</t>
  </si>
  <si>
    <t>This is a species of sea snail, a marine gastropod mollusk in the family Trochidae, the top snails.</t>
  </si>
  <si>
    <t>E. bulla</t>
  </si>
  <si>
    <t>Bubble conch</t>
  </si>
  <si>
    <t>Pasyak; Sikad-sikad</t>
  </si>
  <si>
    <r>
      <t xml:space="preserve">Gastrana fragilis </t>
    </r>
    <r>
      <rPr>
        <sz val="11"/>
        <rFont val="Calibri"/>
        <family val="2"/>
        <scheme val="minor"/>
      </rPr>
      <t>Linnaeus, 1758</t>
    </r>
  </si>
  <si>
    <t>Gastrana</t>
  </si>
  <si>
    <t>G. fragilis</t>
  </si>
  <si>
    <t>Fragile tellin</t>
  </si>
  <si>
    <t>薄壳樱蛤</t>
  </si>
  <si>
    <t xml:space="preserve">A burrower in silty sand and silty shell gravels. </t>
  </si>
  <si>
    <r>
      <t>Gibbula ardens</t>
    </r>
    <r>
      <rPr>
        <sz val="11"/>
        <rFont val="Calibri"/>
        <family val="2"/>
        <scheme val="minor"/>
      </rPr>
      <t xml:space="preserve"> Salis Marschlins, 1793</t>
    </r>
  </si>
  <si>
    <t>G. ardens</t>
  </si>
  <si>
    <t>Top sell/ Top snail</t>
  </si>
  <si>
    <t>It is a species of small sea snail, known as top snails or top shells, marine gastropod molluscs in the family Trochidae, the top snails.</t>
  </si>
  <si>
    <r>
      <t xml:space="preserve">Macomona liliana </t>
    </r>
    <r>
      <rPr>
        <sz val="11"/>
        <rFont val="Calibri"/>
        <family val="2"/>
        <scheme val="minor"/>
      </rPr>
      <t>Iredale, 1915</t>
    </r>
  </si>
  <si>
    <t xml:space="preserve">Cardiida </t>
  </si>
  <si>
    <t>M. liliana</t>
  </si>
  <si>
    <t>Large wedge shell, Wedge shell</t>
  </si>
  <si>
    <t>important food resource for fish and birds</t>
  </si>
  <si>
    <t xml:space="preserve">Strombidae </t>
  </si>
  <si>
    <t>Neodilatilabrum</t>
  </si>
  <si>
    <t>N. marginatum</t>
  </si>
  <si>
    <t>Marginate conch</t>
  </si>
  <si>
    <t>Occurs at the low tide mark.</t>
  </si>
  <si>
    <t>Fisheries: commercial</t>
  </si>
  <si>
    <r>
      <t xml:space="preserve">Mirabilistrombus listeri </t>
    </r>
    <r>
      <rPr>
        <sz val="11"/>
        <rFont val="Calibri"/>
        <family val="2"/>
        <scheme val="minor"/>
      </rPr>
      <t>Gray, 1852</t>
    </r>
  </si>
  <si>
    <t xml:space="preserve">Littorinimorpha </t>
  </si>
  <si>
    <t>Mirabilistrombus</t>
  </si>
  <si>
    <t>M. listeri</t>
  </si>
  <si>
    <t>Lister's conch</t>
  </si>
  <si>
    <t>หอยปีกนางฟ้า (Thai)</t>
  </si>
  <si>
    <t>Terebridae</t>
  </si>
  <si>
    <t xml:space="preserve">Myurella </t>
  </si>
  <si>
    <t>M. affinis</t>
  </si>
  <si>
    <t>Auger snail, Similar auger shell</t>
  </si>
  <si>
    <t>ムシロタケ (JPN); 
 問題筍螺 (China)</t>
  </si>
  <si>
    <t>Japan;  China</t>
  </si>
  <si>
    <t xml:space="preserve"> Benthic</t>
  </si>
  <si>
    <r>
      <t xml:space="preserve">Myurella nebulosa </t>
    </r>
    <r>
      <rPr>
        <sz val="11"/>
        <rFont val="Calibri"/>
        <family val="2"/>
        <scheme val="minor"/>
      </rPr>
      <t>G.B. Sowerby I, 1825</t>
    </r>
  </si>
  <si>
    <t xml:space="preserve">Neogastropoda </t>
  </si>
  <si>
    <t>Myurella</t>
  </si>
  <si>
    <t>M. nebulosa</t>
  </si>
  <si>
    <t>Clouded Auger; Red-cloud Auger</t>
  </si>
  <si>
    <t>シュマダラギリ (JPN); 紅雲筍螺 (Taiwan)</t>
  </si>
  <si>
    <t>Japan; Taiwan</t>
  </si>
  <si>
    <t xml:space="preserve">The shell is long, slender and smooth, operculum is horny. The snail live in warm or temperate waters, mostly in the intertidal zone on sand. (reeflex.net)
</t>
  </si>
  <si>
    <r>
      <t xml:space="preserve">Niveria suffusa </t>
    </r>
    <r>
      <rPr>
        <sz val="11"/>
        <rFont val="Calibri"/>
        <family val="2"/>
        <scheme val="minor"/>
      </rPr>
      <t>J.E. Gray, 1827</t>
    </r>
  </si>
  <si>
    <t>Triviidae</t>
  </si>
  <si>
    <t>Niveria</t>
  </si>
  <si>
    <t>N. suffusa</t>
  </si>
  <si>
    <t>Pink trivia</t>
  </si>
  <si>
    <t>Reef-associated;  Tropical;</t>
  </si>
  <si>
    <t>This species is found on offshore coral reefs and mangroves, particularly on algae, coral, octocoral, rock, sand and tunicate habitats. On offshore banks. (sealifebase.ca)</t>
  </si>
  <si>
    <t>Economic Value/ Uses</t>
  </si>
  <si>
    <r>
      <t xml:space="preserve">Oxymeris maculata </t>
    </r>
    <r>
      <rPr>
        <sz val="11"/>
        <rFont val="Calibri"/>
        <family val="2"/>
        <scheme val="minor"/>
      </rPr>
      <t>Linnaeus, 1758</t>
    </r>
  </si>
  <si>
    <t xml:space="preserve">Oxymeris </t>
  </si>
  <si>
    <t>O. maculata</t>
  </si>
  <si>
    <t>Spotted auger, Marlinspike auger, Giant marlin spike, Big auger</t>
  </si>
  <si>
    <t xml:space="preserve"> リュウキュウタケ (JPN); 
大筍螺 (China); 
Acus maculatus (Vietnam);
Spotted Auger (PH)</t>
  </si>
  <si>
    <t xml:space="preserve"> Japan; China; Vietnam; Philippines</t>
  </si>
  <si>
    <t>Leaves characteristic wide tracks on sand when moving. Occurs at the low tide mark) Intertidal. Found on coarse and fine sand. Usually crawls under the sand surface with the foot buried deeply in the sand. Feeds on an enteropneust and polychaete. (sealifebase.ca)</t>
  </si>
  <si>
    <t>Persististrombus</t>
  </si>
  <si>
    <t>P. granulatus</t>
  </si>
  <si>
    <t>Granulated conch</t>
  </si>
  <si>
    <t>墨西哥凤凰螺</t>
  </si>
  <si>
    <t>They are omnivores. Individuals can grow to 78 mm. They have sexual reproduction. (eol.org)</t>
  </si>
  <si>
    <r>
      <t xml:space="preserve">Quidnipagus palatam </t>
    </r>
    <r>
      <rPr>
        <sz val="11"/>
        <rFont val="Calibri"/>
        <family val="2"/>
        <scheme val="minor"/>
      </rPr>
      <t>Iredale, 1929</t>
    </r>
  </si>
  <si>
    <t>Quidnipagus</t>
  </si>
  <si>
    <t>Q. palatam</t>
  </si>
  <si>
    <t>Palate tellin</t>
  </si>
  <si>
    <t>Pate tellin, Paros (PHI); Telline rugueuse (France); Palate tellin (UK); リュウキュウシラトリ (JPN)</t>
  </si>
  <si>
    <t>Philippines; France; UK; Japan</t>
  </si>
  <si>
    <t>Found in intertidal areas in coarse sand and coral fragments. Also inhabits silty and gravely sands in the upper intertidal, where it is usually buried at 20 to 30 cm in depth. (sealifebase.ca)</t>
  </si>
  <si>
    <t>Fisheries: subsistence fishing</t>
  </si>
  <si>
    <t>Latissistrombus</t>
  </si>
  <si>
    <t>L. sinuatus</t>
  </si>
  <si>
    <t>Laciniate conch</t>
  </si>
  <si>
    <t>Laciniate conch (PHI, UK); Liswi, Pasyak (PHI); Laciniated conch, Strombe à crête (Global)</t>
  </si>
  <si>
    <t>Philippines; UK; Global</t>
  </si>
  <si>
    <t>Inhabits sand bottoms with broken corals and algae in relatively clear waters. (sealifebase.ca)</t>
  </si>
  <si>
    <t>Pectinida</t>
  </si>
  <si>
    <t>Spondylidae</t>
  </si>
  <si>
    <t>Spondylus</t>
  </si>
  <si>
    <t>S. squamosus</t>
  </si>
  <si>
    <t>Bearded thorny oyster; Ducal thorny oyster</t>
  </si>
  <si>
    <t>Attached to rocks, dead corals or shell debris, from lower intertidal zones to a depth of about 50 m. (sealifebase)</t>
  </si>
  <si>
    <t>S. varius</t>
  </si>
  <si>
    <t>Giant variable thorny oyster; Thorny oyster</t>
  </si>
  <si>
    <t>藍巨海菊蛤 (China); Stachelauster (Ger); Giant variable thorny oyster, Thorny oyster, Variable thorny oyster (Global)</t>
  </si>
  <si>
    <t>China; Germany; Global</t>
  </si>
  <si>
    <t>The two shells Spondylus varius are joined together by a system formed by a ball-shaped protuberance, which pivots on a hollow in the opposite shell. This species is part of the so-called spiny clams, and this is because their shells have extensions that resemble spines. Their size can reach 20 cm in diameter. They have an extremely striking mantle due to their coloration. It has bright colors such as yellow, blue, violet, black and white, with which patterns are drawn with stripes, dots and spots, which certainly will not go unnoticed. The edge of the mantle is usually puckered, and has numerous photosensitive centers or eyes along the edge of the mantle, which allow it to detect lights and shadows and thus determine if a predator is approaching, before which it will quickly close its valves to stay safe. At the intersection between the mantle and the shell there is usually a line of dark ace color along the entire opening of their shells. (subdiversion.es)</t>
  </si>
  <si>
    <r>
      <t xml:space="preserve">Steromphala cineraria (Gibbula cineraria) </t>
    </r>
    <r>
      <rPr>
        <sz val="11"/>
        <rFont val="Calibri"/>
        <family val="2"/>
        <scheme val="minor"/>
      </rPr>
      <t>Linnaeus, 1758</t>
    </r>
  </si>
  <si>
    <t xml:space="preserve">This species lives  on rock and under stones on rocky shores and sublittorally to 130 metres, though numbers diminish below 30 m. </t>
  </si>
  <si>
    <t xml:space="preserve">Collected from the sublittoral zone, from low tide up to a depth of 200 m. </t>
  </si>
  <si>
    <r>
      <t xml:space="preserve">Steromphala pennanti  (Gibbula pennanti) </t>
    </r>
    <r>
      <rPr>
        <sz val="11"/>
        <rFont val="Calibri"/>
        <family val="2"/>
        <scheme val="minor"/>
      </rPr>
      <t>Philippi, 1846</t>
    </r>
  </si>
  <si>
    <t>S. pennanti</t>
  </si>
  <si>
    <t>Demersal; Temperate</t>
  </si>
  <si>
    <t>Common in low-shore pools.</t>
  </si>
  <si>
    <r>
      <t xml:space="preserve">
Steromphala umbilicalis (Gibbula umbilicalis)</t>
    </r>
    <r>
      <rPr>
        <sz val="11"/>
        <rFont val="Calibri"/>
        <family val="2"/>
        <scheme val="minor"/>
      </rPr>
      <t xml:space="preserve"> da Costa, 1778</t>
    </r>
  </si>
  <si>
    <t>On rocky shores, on weed and under stones, extending sublittorally to about 130 m.</t>
  </si>
  <si>
    <r>
      <t xml:space="preserve">
Steromphala varia (Gibbula varia) </t>
    </r>
    <r>
      <rPr>
        <sz val="11"/>
        <rFont val="Calibri"/>
        <family val="2"/>
        <scheme val="minor"/>
      </rPr>
      <t>Linnaeus 1758</t>
    </r>
  </si>
  <si>
    <t>杂色陀峰螺</t>
  </si>
  <si>
    <r>
      <t xml:space="preserve">Strombus gracilior </t>
    </r>
    <r>
      <rPr>
        <sz val="11"/>
        <rFont val="Calibri"/>
        <family val="2"/>
        <scheme val="minor"/>
      </rPr>
      <t>G.B. Sowerby I, 1825</t>
    </r>
  </si>
  <si>
    <t>Strombus</t>
  </si>
  <si>
    <t>S. gracilior</t>
  </si>
  <si>
    <t>Eastern Pacific fighting conch</t>
  </si>
  <si>
    <t>The length of the shell varies between 40 mm and 95 mm, the width may attain 50 mm. The high spire is covered with subsutural spines or pointed nodes on the shoulder of the whorls. The color of the shell is yellowish to yellowish-brown, interrupted in the middle with a lighter band. The aperture and the large outer lip is white bordered with orange-brown. The shell is covered with a thin, horn-covered periostracum. The fighting conch (Strombus pugilis) from the Caribbean Sea and the Gulf of Mexico is a similar species in the sculpture of the shell and in inner morphological characters. (Simone, L. R. L. (2005). "Comparative morphological study of representatives of the three families of Stromboidea and the Xenophoroidea (Mollusca, Caenogastropoda), with an assessment of their phylogeny". Arquivos de Zoologia. São Paulo, Brazil: Museu de Zoologia da Universidade de São Paulo. 37: 141–267. ISSN 0066-7870. Archived from the original on 5 March 2012.)</t>
  </si>
  <si>
    <t>Thin-shelled tellina; Thin tellin</t>
  </si>
  <si>
    <t>Benthic; brackish; Subtropical</t>
  </si>
  <si>
    <t>Found along near-coastal zones in a wide variety of sediment types but preferentially in substrate composition of less than 20% mud. Inhabits upper clean sand. Also found in areas influenced by estuarine outflows. (sealifebase)</t>
  </si>
  <si>
    <r>
      <t xml:space="preserve">Tellinella virgata </t>
    </r>
    <r>
      <rPr>
        <sz val="11"/>
        <rFont val="Calibri"/>
        <family val="2"/>
        <scheme val="minor"/>
      </rPr>
      <t>Linnaeus, 1758</t>
    </r>
  </si>
  <si>
    <t xml:space="preserve">Tellinella </t>
  </si>
  <si>
    <t>T. virgata</t>
  </si>
  <si>
    <t>Virgate tellin/striped tellin</t>
  </si>
  <si>
    <t>Found also in various environments such as open marine coasts or sheltered bays. Maximum length is 8.5 cm while common length is 5.0 cm. (sealifebase.ca)</t>
  </si>
  <si>
    <t xml:space="preserve">Gastropoda </t>
  </si>
  <si>
    <t>Terebra</t>
  </si>
  <si>
    <r>
      <t xml:space="preserve">Terebra babylonia </t>
    </r>
    <r>
      <rPr>
        <sz val="11"/>
        <rFont val="Calibri"/>
        <family val="2"/>
        <scheme val="minor"/>
      </rPr>
      <t>Lamarck, 1822</t>
    </r>
  </si>
  <si>
    <t>T. babylonia</t>
  </si>
  <si>
    <t>Babylonian auger</t>
  </si>
  <si>
    <t>Babylonian auger (PHI); Sabilan, Tisoy-tisoy (PHI); 巴比倫筍螺 (China)</t>
  </si>
  <si>
    <t>Philippines; China</t>
  </si>
  <si>
    <t>They are native to Mozambican Exclusive Economic Zone and Natal. Dead Terebra babylonia form shallow marine sediments. Individuals can grow to 60 mm. They have sexual reproduction. (eol.org)</t>
  </si>
  <si>
    <r>
      <t xml:space="preserve">Terebra cingulifera </t>
    </r>
    <r>
      <rPr>
        <sz val="11"/>
        <rFont val="Calibri"/>
        <family val="2"/>
        <scheme val="minor"/>
      </rPr>
      <t>Lamarck, 1822</t>
    </r>
  </si>
  <si>
    <t>T. cingulifera</t>
  </si>
  <si>
    <t>Ringed auger</t>
  </si>
  <si>
    <t>ニクタケ (JPN); 細溝筍螺 (China)</t>
  </si>
  <si>
    <t>Japan; China</t>
  </si>
  <si>
    <t>The length of the shell varies between 39 mm and 101 mm. (ala.org.au)</t>
  </si>
  <si>
    <r>
      <t xml:space="preserve">Terebra funiculata </t>
    </r>
    <r>
      <rPr>
        <sz val="11"/>
        <rFont val="Calibri"/>
        <family val="2"/>
        <scheme val="minor"/>
      </rPr>
      <t>Hinds, 1844</t>
    </r>
  </si>
  <si>
    <t>T. funiculata</t>
  </si>
  <si>
    <t>Funnel auger, Corded auger</t>
  </si>
  <si>
    <t>イトマキタケノコ (イトマキニクタケ) or ITOMAKI-TAKENOKO (ITOMAKI-NIKUTAKE) (JPN)</t>
  </si>
  <si>
    <t>Global; Japan</t>
  </si>
  <si>
    <t>Individuals can grow to 21 mm. They have sexual reproduction. (eol.org)</t>
  </si>
  <si>
    <r>
      <t xml:space="preserve">Terebra subulata </t>
    </r>
    <r>
      <rPr>
        <sz val="11"/>
        <rFont val="Calibri"/>
        <family val="2"/>
        <scheme val="minor"/>
      </rPr>
      <t>Linnaeus, 1767</t>
    </r>
  </si>
  <si>
    <t>T. subulata</t>
  </si>
  <si>
    <t>Subulate auger, chocolate spotted auger</t>
  </si>
  <si>
    <t>Subulate auger, Sabilan, Tisoy-tisoy (PHI); タケノコガイ (JPN)</t>
  </si>
  <si>
    <t>Philippines;  Japan</t>
  </si>
  <si>
    <t>Shells of Terebra subulata can reach a length of 115 mm (4.5 in) and a width of 16 mm (0.63 in). They have about 25 well-rounded whorls and a pointed spire. The aperture is very small and the outer lip is thin. The columella is twisted and the fasciole small. The anterior canal is truncated and curved. The shell is sculptured with fine axial threads and irregular weak spiral grooves, and the area below the suture raised into a spiral band. The color of the shell is cream with two rows of dark brown square blotches on the early whorls and three rows on the body whorl. (ala.org.au)</t>
  </si>
  <si>
    <r>
      <t xml:space="preserve">Tridentarius dentatus </t>
    </r>
    <r>
      <rPr>
        <sz val="11"/>
        <rFont val="Calibri"/>
        <family val="2"/>
        <scheme val="minor"/>
      </rPr>
      <t>Linnaeus, 1758</t>
    </r>
  </si>
  <si>
    <t>Tridentarius</t>
  </si>
  <si>
    <t>T. dentatus</t>
  </si>
  <si>
    <t>ミツユビガイ or 	mitsuyubigai (JPN)</t>
  </si>
  <si>
    <t>This species is occasionally eaten, and mainly collected for its attractive shell. Occurs at the low tide mark. Maximum length is 6.0 cm while common length is 4.0 cm. (sealifebase.ca)</t>
  </si>
  <si>
    <r>
      <t xml:space="preserve">Hastula albula </t>
    </r>
    <r>
      <rPr>
        <sz val="11"/>
        <rFont val="Calibri"/>
        <family val="2"/>
        <scheme val="minor"/>
      </rPr>
      <t>Menke, 1843</t>
    </r>
  </si>
  <si>
    <t>H. albula</t>
  </si>
  <si>
    <t>White-banded auger</t>
  </si>
  <si>
    <t>ミガキタケ</t>
  </si>
  <si>
    <t>Inhabits shallow muddy areas</t>
  </si>
  <si>
    <t>Hastula lanceata (Linnaeus, 1767)</t>
  </si>
  <si>
    <t>H. lanceata</t>
  </si>
  <si>
    <t>Lance auger</t>
  </si>
  <si>
    <t>シマタケ</t>
  </si>
  <si>
    <t>L. scorrpius indomaris</t>
  </si>
  <si>
    <t xml:space="preserve">Lavender conch </t>
  </si>
  <si>
    <t>ヒメゴホウラ</t>
  </si>
  <si>
    <r>
      <t>Lambis scorpius scorpius (</t>
    </r>
    <r>
      <rPr>
        <sz val="11"/>
        <rFont val="Calibri"/>
        <family val="2"/>
        <scheme val="minor"/>
      </rPr>
      <t>Linnaeus, 1758)</t>
    </r>
  </si>
  <si>
    <t>Found on live coral reef areas  as well as under or among dead coral slabs and boulders. Also found in shallow subtidal zones. Occurs at the low tide mark. (sealifebase.ca)</t>
  </si>
  <si>
    <t>no entry- available in database but not found in train and test</t>
  </si>
  <si>
    <t>with entry- not available in database</t>
  </si>
  <si>
    <r>
      <t xml:space="preserve">Trivia monacha </t>
    </r>
    <r>
      <rPr>
        <sz val="11"/>
        <rFont val="Calibri"/>
        <family val="2"/>
        <scheme val="minor"/>
      </rPr>
      <t>da Costa, 1778</t>
    </r>
  </si>
  <si>
    <t>Trivia</t>
  </si>
  <si>
    <t>T. monacha</t>
  </si>
  <si>
    <t>Spotted cowrie</t>
  </si>
  <si>
    <t>Carnivorous species (sealifebase.ca)</t>
  </si>
  <si>
    <r>
      <t xml:space="preserve">Trivirostra edgari </t>
    </r>
    <r>
      <rPr>
        <sz val="11"/>
        <rFont val="Calibri"/>
        <family val="2"/>
        <scheme val="minor"/>
      </rPr>
      <t>Shaw, 1909</t>
    </r>
  </si>
  <si>
    <t>Trivirostra</t>
  </si>
  <si>
    <t>T. edgari</t>
  </si>
  <si>
    <t xml:space="preserve">Rice grain bean cowry </t>
  </si>
  <si>
    <t>In mature animals, the mantle is rust-red blotched with brown and flecked with white. It's studded with retractile, compound tubercles. The body is translucent orange and its upper surface is irregularly reticulated with white. Shells are white and typically larger (and with a higher profile) than in the similar-appearing Trivirostra hordacea. (http://seaslugsofhawaii.com/species/Trivirostra-edgari-a.html)</t>
  </si>
  <si>
    <r>
      <t xml:space="preserve">Vanikoro cancellata </t>
    </r>
    <r>
      <rPr>
        <sz val="11"/>
        <rFont val="Calibri"/>
        <family val="2"/>
        <scheme val="minor"/>
      </rPr>
      <t>Lamarck, 1822</t>
    </r>
  </si>
  <si>
    <t>Vanikoridae</t>
  </si>
  <si>
    <t>Vanikoro</t>
  </si>
  <si>
    <t>V. cancellata</t>
  </si>
  <si>
    <t>Cancellate vanikoro</t>
  </si>
  <si>
    <t>Shell light in weight, spire elevated. Protoconch initially smooth, then with 5 spiral threads. Teleoconch initially with curved axial ribs crossed by about 10 spiral cords; 3-4 threads developing between cords. Axial ribs broaden to low, axial folds on last whorl, often irregularly spaced; primary cords and threads persist producing cancellate surface. Aperture wide; outer lip semicircular, smooth; inner lip of aperture smooth. Umbilicus almost closed. Colour white. Periostracum thin, brown, with fine axial lamellae on the axial ribs.  (https://seashellsofnsw.org.au/Vanikoridae/Pages/Vanikoro_cancellata.htm)</t>
  </si>
  <si>
    <r>
      <t xml:space="preserve">Cupidoliva nympha </t>
    </r>
    <r>
      <rPr>
        <sz val="11"/>
        <rFont val="Calibri"/>
        <family val="2"/>
        <scheme val="minor"/>
      </rPr>
      <t>A. Adams &amp; Angas, 1864</t>
    </r>
  </si>
  <si>
    <t>Cupidoliva</t>
  </si>
  <si>
    <t>C. nympha</t>
  </si>
  <si>
    <t>Nymph Olive</t>
  </si>
  <si>
    <t>Occurs commonly in beach drift, and down to 100 metres.</t>
  </si>
  <si>
    <t>Shell semitransparent, tall and slender, spire convex, whorls convex, suture deeply channeled, aperture between one-third and one-half of total shell length.  Outer lip thin, smooth inside and outside.  Posterior canal deep, forming the channeled suture. Anterior canal short and wide.  Columella smooth above, with a strong bifid plait at bottom.  Fasciolar band calloused, below a spiral edge commencing adjacent to centre of aperture. In mature shells, an additional layer of callus is applied on the body whorl parallel to the inner lip of aperture, this overlaying the callus on bottom quarter of body whorl.  Colour white. Size is uo to 15 mm in length, usually less than 8 mm. (https://seashellsofnsw.org.au/Olivellidae/Pages/Cupidoliva_nympha.htm)</t>
  </si>
  <si>
    <r>
      <t xml:space="preserve">Agaronia testacea </t>
    </r>
    <r>
      <rPr>
        <sz val="11"/>
        <rFont val="Calibri"/>
        <family val="2"/>
        <scheme val="minor"/>
      </rPr>
      <t>Lamarck, 1811</t>
    </r>
  </si>
  <si>
    <t>Agaronia</t>
  </si>
  <si>
    <t>A. testacea</t>
  </si>
  <si>
    <t>Panama false olive</t>
  </si>
  <si>
    <t>Marine</t>
  </si>
  <si>
    <t>The length of the shell varies between 25 mm and 66 mm. (eol.org)</t>
  </si>
  <si>
    <r>
      <t xml:space="preserve">Calpurnus verrucosus </t>
    </r>
    <r>
      <rPr>
        <sz val="11"/>
        <rFont val="Calibri"/>
        <family val="2"/>
        <scheme val="minor"/>
      </rPr>
      <t>Linnaeus, 1758</t>
    </r>
  </si>
  <si>
    <t>Ovulidae</t>
  </si>
  <si>
    <t>Calpurnus</t>
  </si>
  <si>
    <t>C. verrucosus</t>
  </si>
  <si>
    <t>Little Egg Cowry; Common calpurnus; Umbilical ovula</t>
  </si>
  <si>
    <t>Egg cowry; Buskay</t>
  </si>
  <si>
    <t>This species is characterised by a white shell with "toenail" like depressions at each end. The mantle is covered with fine black/brown dots. Grows to 40 mm. (https://www.surg.org.au/species/hard-shell-gastropods-and-bivalves/ovulidae/calpurnus/verrucosus)</t>
  </si>
  <si>
    <t>Oliva australis (Duclos, 1835)</t>
  </si>
  <si>
    <t>O. australis</t>
  </si>
  <si>
    <t>Australian olive</t>
  </si>
  <si>
    <t>Shiny pale shell that is generally ornamented by purplish zigzag longitudinal lines and alternating brown and white markings around the top of the whorls. This gastropod is common on clean sandflats off coasts with moderate wave exposure. Most animals are below the sand surface, where their presence is indicated by telltale tracks criss-crossing the sand. (reeflifesurvey.com)</t>
  </si>
  <si>
    <r>
      <t>“</t>
    </r>
    <r>
      <rPr>
        <i/>
        <sz val="11"/>
        <color theme="1"/>
        <rFont val="Calibri"/>
        <family val="2"/>
        <scheme val="minor"/>
      </rPr>
      <t>Heliacus variegatus</t>
    </r>
    <r>
      <rPr>
        <sz val="11"/>
        <color theme="1"/>
        <rFont val="Calibri"/>
        <family val="2"/>
        <scheme val="minor"/>
      </rPr>
      <t xml:space="preserve">, Variegated Sundial Shell.” </t>
    </r>
    <r>
      <rPr>
        <i/>
        <sz val="11"/>
        <color theme="1"/>
        <rFont val="Calibri"/>
        <family val="2"/>
        <scheme val="minor"/>
      </rPr>
      <t>Heliacus variegatus</t>
    </r>
    <r>
      <rPr>
        <sz val="11"/>
        <color theme="1"/>
        <rFont val="Calibri"/>
        <family val="2"/>
        <scheme val="minor"/>
      </rPr>
      <t>, Variegated Sundial Shell, www.sealifebase.ca, https://www.sealifebase.ca/summary/Heliacus-variegatus.html. Accessed 14 July 2022.
“</t>
    </r>
    <r>
      <rPr>
        <i/>
        <sz val="11"/>
        <color theme="1"/>
        <rFont val="Calibri"/>
        <family val="2"/>
        <scheme val="minor"/>
      </rPr>
      <t>Heliacus variegatus</t>
    </r>
    <r>
      <rPr>
        <sz val="11"/>
        <color theme="1"/>
        <rFont val="Calibri"/>
        <family val="2"/>
        <scheme val="minor"/>
      </rPr>
      <t xml:space="preserve"> (Gmelin, 1791) | Solitary Islands Underwater Research Group, Inc.” Solitary Islands Underwater Research Group, Inc., www.surg.org.au, 15 Mar. 2016, https://www.surg.org.au/species/hard-shell-gastropods-and-bivalves/architectonicidae/heliacus/variegatus.</t>
    </r>
  </si>
  <si>
    <r>
      <rPr>
        <i/>
        <sz val="11"/>
        <color theme="1"/>
        <rFont val="Calibri"/>
        <family val="2"/>
        <scheme val="minor"/>
      </rPr>
      <t>“Phalium decussatum</t>
    </r>
    <r>
      <rPr>
        <sz val="11"/>
        <color theme="1"/>
        <rFont val="Calibri"/>
        <family val="2"/>
        <scheme val="minor"/>
      </rPr>
      <t xml:space="preserve">, Decussate Bonnet.” </t>
    </r>
    <r>
      <rPr>
        <i/>
        <sz val="11"/>
        <color theme="1"/>
        <rFont val="Calibri"/>
        <family val="2"/>
        <scheme val="minor"/>
      </rPr>
      <t>Phalium decussatum</t>
    </r>
    <r>
      <rPr>
        <sz val="11"/>
        <color theme="1"/>
        <rFont val="Calibri"/>
        <family val="2"/>
        <scheme val="minor"/>
      </rPr>
      <t>, Decussate Bonnet, www.sealifebase.ca, https://www.sealifebase.ca/summary/Phalium-decussatum.html. Accessed 14 July 2022.</t>
    </r>
  </si>
  <si>
    <r>
      <rPr>
        <i/>
        <sz val="11"/>
        <color theme="1"/>
        <rFont val="Calibri"/>
        <family val="2"/>
        <scheme val="minor"/>
      </rPr>
      <t>“Cerithium zonatum</t>
    </r>
    <r>
      <rPr>
        <sz val="11"/>
        <color theme="1"/>
        <rFont val="Calibri"/>
        <family val="2"/>
        <scheme val="minor"/>
      </rPr>
      <t xml:space="preserve">, Belted Horn.” </t>
    </r>
    <r>
      <rPr>
        <i/>
        <sz val="11"/>
        <color theme="1"/>
        <rFont val="Calibri"/>
        <family val="2"/>
        <scheme val="minor"/>
      </rPr>
      <t>Cerithium zonatum</t>
    </r>
    <r>
      <rPr>
        <sz val="11"/>
        <color theme="1"/>
        <rFont val="Calibri"/>
        <family val="2"/>
        <scheme val="minor"/>
      </rPr>
      <t>, Belted Horn, www.sealifebase.ca, https://www.sealifebase.ca/summary/Cerithium-zonatum.html. Accessed 14 July 2022.</t>
    </r>
  </si>
  <si>
    <r>
      <t>“</t>
    </r>
    <r>
      <rPr>
        <i/>
        <sz val="11"/>
        <color theme="1"/>
        <rFont val="Calibri"/>
        <family val="2"/>
        <scheme val="minor"/>
      </rPr>
      <t>Pardalinops testudinaria</t>
    </r>
    <r>
      <rPr>
        <sz val="11"/>
        <color theme="1"/>
        <rFont val="Calibri"/>
        <family val="2"/>
        <scheme val="minor"/>
      </rPr>
      <t xml:space="preserve">, Tortoise Dove Shell.” </t>
    </r>
    <r>
      <rPr>
        <i/>
        <sz val="11"/>
        <color theme="1"/>
        <rFont val="Calibri"/>
        <family val="2"/>
        <scheme val="minor"/>
      </rPr>
      <t>Pardalinops testudinaria</t>
    </r>
    <r>
      <rPr>
        <sz val="11"/>
        <color theme="1"/>
        <rFont val="Calibri"/>
        <family val="2"/>
        <scheme val="minor"/>
      </rPr>
      <t xml:space="preserve">, Tortoise Dove Shell, sealifebase.ca, https://sealifebase.ca/summary/Pardalinops-testudinaria.html. Accessed 14 July 2022.
“WoRMS - World Register of Marine Species - </t>
    </r>
    <r>
      <rPr>
        <i/>
        <sz val="11"/>
        <color theme="1"/>
        <rFont val="Calibri"/>
        <family val="2"/>
        <scheme val="minor"/>
      </rPr>
      <t>Pardalinops testudinaria</t>
    </r>
    <r>
      <rPr>
        <sz val="11"/>
        <color theme="1"/>
        <rFont val="Calibri"/>
        <family val="2"/>
        <scheme val="minor"/>
      </rPr>
      <t xml:space="preserve"> (Link, 1807).” WoRMS - World Register of Marine Species - Pardalinops Testudinaria (Link, 1807), www.marinespecies.org, https://www.marinespecies.org/aphia.php?p=taxdetails&amp;id=512224. Accessed 14 July 2022.
Living Australia, Atlas of. “Species:</t>
    </r>
    <r>
      <rPr>
        <i/>
        <sz val="11"/>
        <color theme="1"/>
        <rFont val="Calibri"/>
        <family val="2"/>
        <scheme val="minor"/>
      </rPr>
      <t xml:space="preserve"> Pardalinops testudinaria</t>
    </r>
    <r>
      <rPr>
        <sz val="11"/>
        <color theme="1"/>
        <rFont val="Calibri"/>
        <family val="2"/>
        <scheme val="minor"/>
      </rPr>
      <t xml:space="preserve"> (Tyler’s Dove Shell).” </t>
    </r>
    <r>
      <rPr>
        <i/>
        <sz val="11"/>
        <color theme="1"/>
        <rFont val="Calibri"/>
        <family val="2"/>
        <scheme val="minor"/>
      </rPr>
      <t>Pardalinops testudinaria</t>
    </r>
    <r>
      <rPr>
        <sz val="11"/>
        <color theme="1"/>
        <rFont val="Calibri"/>
        <family val="2"/>
        <scheme val="minor"/>
      </rPr>
      <t> : Tyler’s Dove Shell | Atlas of Living Australia, bie.ala.org.au, https://bie.ala.org.au/species/urn:lsid:biodiversity.org.au:afd.taxon:0e3bd80b-6183-4d04-a7b4-817b7aeceeee. Accessed 14 July 2022.</t>
    </r>
  </si>
  <si>
    <r>
      <t>“</t>
    </r>
    <r>
      <rPr>
        <i/>
        <sz val="11"/>
        <color theme="1"/>
        <rFont val="Calibri"/>
        <family val="2"/>
        <scheme val="minor"/>
      </rPr>
      <t>Conus textile</t>
    </r>
    <r>
      <rPr>
        <sz val="11"/>
        <color theme="1"/>
        <rFont val="Calibri"/>
        <family val="2"/>
        <scheme val="minor"/>
      </rPr>
      <t xml:space="preserve">, Textile Cone.” </t>
    </r>
    <r>
      <rPr>
        <i/>
        <sz val="11"/>
        <color theme="1"/>
        <rFont val="Calibri"/>
        <family val="2"/>
        <scheme val="minor"/>
      </rPr>
      <t>Conus textile</t>
    </r>
    <r>
      <rPr>
        <sz val="11"/>
        <color theme="1"/>
        <rFont val="Calibri"/>
        <family val="2"/>
        <scheme val="minor"/>
      </rPr>
      <t>, Textile Cone, www.sealifebase.ca, https://www.sealifebase.ca/summary/Conus-textile.html. Accessed 14 July 2022.</t>
    </r>
  </si>
  <si>
    <r>
      <t>“</t>
    </r>
    <r>
      <rPr>
        <i/>
        <sz val="11"/>
        <rFont val="Calibri"/>
        <family val="2"/>
        <scheme val="minor"/>
      </rPr>
      <t>Conus coronatus</t>
    </r>
    <r>
      <rPr>
        <sz val="11"/>
        <rFont val="Calibri"/>
        <family val="2"/>
        <scheme val="minor"/>
      </rPr>
      <t xml:space="preserve">, Crowned Cone.” </t>
    </r>
    <r>
      <rPr>
        <i/>
        <sz val="11"/>
        <rFont val="Calibri"/>
        <family val="2"/>
        <scheme val="minor"/>
      </rPr>
      <t>Conus coronatus</t>
    </r>
    <r>
      <rPr>
        <sz val="11"/>
        <rFont val="Calibri"/>
        <family val="2"/>
        <scheme val="minor"/>
      </rPr>
      <t>, Crowned Cone, www.sealifebase.ca, https://www.sealifebase.ca/summary/Conus-coronatus.html. Accessed 14 July 2022.
“</t>
    </r>
    <r>
      <rPr>
        <i/>
        <sz val="11"/>
        <rFont val="Calibri"/>
        <family val="2"/>
        <scheme val="minor"/>
      </rPr>
      <t>Conus coronatus</t>
    </r>
    <r>
      <rPr>
        <sz val="11"/>
        <rFont val="Calibri"/>
        <family val="2"/>
        <scheme val="minor"/>
      </rPr>
      <t xml:space="preserve"> Gmelin, 1791 - Description: CONUS BIODIVERSITY WEBSITE CATALOGUE.” </t>
    </r>
    <r>
      <rPr>
        <i/>
        <sz val="11"/>
        <rFont val="Calibri"/>
        <family val="2"/>
        <scheme val="minor"/>
      </rPr>
      <t>Conus coronatus</t>
    </r>
    <r>
      <rPr>
        <sz val="11"/>
        <rFont val="Calibri"/>
        <family val="2"/>
        <scheme val="minor"/>
      </rPr>
      <t xml:space="preserve"> Gmelin, 1791 - Description: CONUS BIODIVERSITY WEBSITE CATALOGUE, biology.burke.washington.edu, http://biology.burke.washington.edu/conus/recordview/Conus_coronatus_742l8l_21101111.html. Accessed 14 July 2022.</t>
    </r>
  </si>
  <si>
    <r>
      <t xml:space="preserve">“WoRMS - World Register of Marine Species - </t>
    </r>
    <r>
      <rPr>
        <i/>
        <sz val="11"/>
        <rFont val="Calibri"/>
        <family val="2"/>
        <scheme val="minor"/>
      </rPr>
      <t>Cryptospira strigata</t>
    </r>
    <r>
      <rPr>
        <sz val="11"/>
        <rFont val="Calibri"/>
        <family val="2"/>
        <scheme val="minor"/>
      </rPr>
      <t xml:space="preserve"> (Dillwyn, 1817).” WoRMS - World Register of Marine Species - </t>
    </r>
    <r>
      <rPr>
        <i/>
        <sz val="11"/>
        <rFont val="Calibri"/>
        <family val="2"/>
        <scheme val="minor"/>
      </rPr>
      <t>Cryptospira strigata</t>
    </r>
    <r>
      <rPr>
        <sz val="11"/>
        <rFont val="Calibri"/>
        <family val="2"/>
        <scheme val="minor"/>
      </rPr>
      <t xml:space="preserve"> (Dillwyn, 1817), www.marinespecies.org, https://www.marinespecies.org/aphia.php?p=taxdetails&amp;id=473714#vernaculars. Accessed 14 July 2022.
“Striped Margin Shell-Encyclopedia of Life.” Striped Margin Shell-Encyclopedia of Life, eol.org, https://eol.org/pages/4828895. Accessed 14 July 2022.
“</t>
    </r>
    <r>
      <rPr>
        <i/>
        <sz val="11"/>
        <rFont val="Calibri"/>
        <family val="2"/>
        <scheme val="minor"/>
      </rPr>
      <t>Cryptospira strigata</t>
    </r>
    <r>
      <rPr>
        <sz val="11"/>
        <rFont val="Calibri"/>
        <family val="2"/>
        <scheme val="minor"/>
      </rPr>
      <t xml:space="preserve">.” </t>
    </r>
    <r>
      <rPr>
        <i/>
        <sz val="11"/>
        <rFont val="Calibri"/>
        <family val="2"/>
        <scheme val="minor"/>
      </rPr>
      <t>Cryptospira strigata</t>
    </r>
    <r>
      <rPr>
        <sz val="11"/>
        <rFont val="Calibri"/>
        <family val="2"/>
        <scheme val="minor"/>
      </rPr>
      <t>, https://www.mindat.org/taxon-6500231.html. Accessed 14 July 2022.</t>
    </r>
  </si>
  <si>
    <r>
      <t>“</t>
    </r>
    <r>
      <rPr>
        <i/>
        <sz val="11"/>
        <rFont val="Calibri"/>
        <family val="2"/>
        <scheme val="minor"/>
      </rPr>
      <t>Volema myristica</t>
    </r>
    <r>
      <rPr>
        <sz val="11"/>
        <rFont val="Calibri"/>
        <family val="2"/>
        <scheme val="minor"/>
      </rPr>
      <t xml:space="preserve">, Nutmeg Melongena.” </t>
    </r>
    <r>
      <rPr>
        <i/>
        <sz val="11"/>
        <rFont val="Calibri"/>
        <family val="2"/>
        <scheme val="minor"/>
      </rPr>
      <t>Volema myristica</t>
    </r>
    <r>
      <rPr>
        <sz val="11"/>
        <rFont val="Calibri"/>
        <family val="2"/>
        <scheme val="minor"/>
      </rPr>
      <t>, Nutmeg Melongena, www.sealifebase.ca, https://www.sealifebase.ca/summary/Volema-myristica.html. Accessed 14 July 2022.
“</t>
    </r>
    <r>
      <rPr>
        <i/>
        <sz val="11"/>
        <rFont val="Calibri"/>
        <family val="2"/>
        <scheme val="minor"/>
      </rPr>
      <t>Volema myristica</t>
    </r>
    <r>
      <rPr>
        <sz val="11"/>
        <rFont val="Calibri"/>
        <family val="2"/>
        <scheme val="minor"/>
      </rPr>
      <t xml:space="preserve">, Nutmeg Melongena.” </t>
    </r>
    <r>
      <rPr>
        <i/>
        <sz val="11"/>
        <rFont val="Calibri"/>
        <family val="2"/>
        <scheme val="minor"/>
      </rPr>
      <t>Volema myristica</t>
    </r>
    <r>
      <rPr>
        <sz val="11"/>
        <rFont val="Calibri"/>
        <family val="2"/>
        <scheme val="minor"/>
      </rPr>
      <t>, Nutmeg Melongena, www.sealifebase.ca, https://www.sealifebase.ca/summary/Volema-myristica.html. Accessed 14 July 2022.</t>
    </r>
  </si>
  <si>
    <r>
      <t xml:space="preserve">“WoRMS - World Register of Marine Species - </t>
    </r>
    <r>
      <rPr>
        <i/>
        <sz val="11"/>
        <rFont val="Calibri"/>
        <family val="2"/>
        <scheme val="minor"/>
      </rPr>
      <t>Volegalea cochlidium</t>
    </r>
    <r>
      <rPr>
        <sz val="11"/>
        <rFont val="Calibri"/>
        <family val="2"/>
        <scheme val="minor"/>
      </rPr>
      <t xml:space="preserve"> (Linnaeus, 1758).” WoRMS - World Register of Marine Species - </t>
    </r>
    <r>
      <rPr>
        <i/>
        <sz val="11"/>
        <rFont val="Calibri"/>
        <family val="2"/>
        <scheme val="minor"/>
      </rPr>
      <t>Volegalea cochlidium</t>
    </r>
    <r>
      <rPr>
        <sz val="11"/>
        <rFont val="Calibri"/>
        <family val="2"/>
        <scheme val="minor"/>
      </rPr>
      <t xml:space="preserve"> (Linnaeus, 1758), www.marinespecies.org, https://www.marinespecies.org/aphia.php?p=taxdetails&amp;id=754350#vernaculars. Accessed 14 July 2022.
“</t>
    </r>
    <r>
      <rPr>
        <i/>
        <sz val="11"/>
        <rFont val="Calibri"/>
        <family val="2"/>
        <scheme val="minor"/>
      </rPr>
      <t>Pugilina cochlidium</t>
    </r>
    <r>
      <rPr>
        <sz val="11"/>
        <rFont val="Calibri"/>
        <family val="2"/>
        <scheme val="minor"/>
      </rPr>
      <t xml:space="preserve">, Spiral Melongena.” </t>
    </r>
    <r>
      <rPr>
        <i/>
        <sz val="11"/>
        <rFont val="Calibri"/>
        <family val="2"/>
        <scheme val="minor"/>
      </rPr>
      <t>Pugilina cochlidium</t>
    </r>
    <r>
      <rPr>
        <sz val="11"/>
        <rFont val="Calibri"/>
        <family val="2"/>
        <scheme val="minor"/>
      </rPr>
      <t>, Spiral Melongena, sealifebase.ca, https://sealifebase.ca/summary/Pugilina-cochlidium.html. Accessed 14 July 2022.</t>
    </r>
  </si>
  <si>
    <r>
      <t>“</t>
    </r>
    <r>
      <rPr>
        <i/>
        <sz val="11"/>
        <color theme="1"/>
        <rFont val="Calibri"/>
        <family val="2"/>
        <scheme val="minor"/>
      </rPr>
      <t>Chicoreus ramosus</t>
    </r>
    <r>
      <rPr>
        <sz val="11"/>
        <color theme="1"/>
        <rFont val="Calibri"/>
        <family val="2"/>
        <scheme val="minor"/>
      </rPr>
      <t xml:space="preserve">, Ramose Murex.” </t>
    </r>
    <r>
      <rPr>
        <i/>
        <sz val="11"/>
        <color theme="1"/>
        <rFont val="Calibri"/>
        <family val="2"/>
        <scheme val="minor"/>
      </rPr>
      <t>Chicoreus ramosus</t>
    </r>
    <r>
      <rPr>
        <sz val="11"/>
        <color theme="1"/>
        <rFont val="Calibri"/>
        <family val="2"/>
        <scheme val="minor"/>
      </rPr>
      <t>, Ramose Murex, www.sealifebase.ca, https://www.sealifebase.ca/summary/Chicoreus-ramosus.html. Accessed 16 July 2022.</t>
    </r>
  </si>
  <si>
    <r>
      <t>“</t>
    </r>
    <r>
      <rPr>
        <i/>
        <sz val="11"/>
        <rFont val="Calibri"/>
        <family val="2"/>
        <scheme val="minor"/>
      </rPr>
      <t>Phos senticosus</t>
    </r>
    <r>
      <rPr>
        <sz val="11"/>
        <rFont val="Calibri"/>
        <family val="2"/>
        <scheme val="minor"/>
      </rPr>
      <t xml:space="preserve">, Common Pacific Phos.” </t>
    </r>
    <r>
      <rPr>
        <i/>
        <sz val="11"/>
        <rFont val="Calibri"/>
        <family val="2"/>
        <scheme val="minor"/>
      </rPr>
      <t>Phos senticosus</t>
    </r>
    <r>
      <rPr>
        <sz val="11"/>
        <rFont val="Calibri"/>
        <family val="2"/>
        <scheme val="minor"/>
      </rPr>
      <t>, Common Pacific Phos, www.sealifebase.se, https://www.sealifebase.se/summary/Phos-senticosus.html. Accessed 16 July 2022.
“</t>
    </r>
    <r>
      <rPr>
        <i/>
        <sz val="11"/>
        <rFont val="Calibri"/>
        <family val="2"/>
        <scheme val="minor"/>
      </rPr>
      <t>Phos senticosus</t>
    </r>
    <r>
      <rPr>
        <sz val="11"/>
        <rFont val="Calibri"/>
        <family val="2"/>
        <scheme val="minor"/>
      </rPr>
      <t xml:space="preserve">.” </t>
    </r>
    <r>
      <rPr>
        <i/>
        <sz val="11"/>
        <rFont val="Calibri"/>
        <family val="2"/>
        <scheme val="minor"/>
      </rPr>
      <t>Phos senticosus</t>
    </r>
    <r>
      <rPr>
        <sz val="11"/>
        <rFont val="Calibri"/>
        <family val="2"/>
        <scheme val="minor"/>
      </rPr>
      <t>, seashellsofnsw.org.au, https://seashellsofnsw.org.au/Buccininae/Pages/Phos_senticosus.htm. Accessed 16 July 2022.</t>
    </r>
  </si>
  <si>
    <r>
      <t>“</t>
    </r>
    <r>
      <rPr>
        <i/>
        <sz val="11"/>
        <rFont val="Calibri"/>
        <family val="2"/>
        <scheme val="minor"/>
      </rPr>
      <t>Oliva miniacea</t>
    </r>
    <r>
      <rPr>
        <sz val="11"/>
        <rFont val="Calibri"/>
        <family val="2"/>
        <scheme val="minor"/>
      </rPr>
      <t xml:space="preserve">, Redmouth Olive.” </t>
    </r>
    <r>
      <rPr>
        <i/>
        <sz val="11"/>
        <rFont val="Calibri"/>
        <family val="2"/>
        <scheme val="minor"/>
      </rPr>
      <t>Oliva miniacea</t>
    </r>
    <r>
      <rPr>
        <sz val="11"/>
        <rFont val="Calibri"/>
        <family val="2"/>
        <scheme val="minor"/>
      </rPr>
      <t>, Redmouth Olive, www.sealifebase.se, https://www.sealifebase.se/summary/Oliva-miniacea.html. Accessed 16 July 2022.
“Orange-Mouth Olive Snail (</t>
    </r>
    <r>
      <rPr>
        <i/>
        <sz val="11"/>
        <rFont val="Calibri"/>
        <family val="2"/>
        <scheme val="minor"/>
      </rPr>
      <t>Oliva miniacea</t>
    </r>
    <r>
      <rPr>
        <sz val="11"/>
        <rFont val="Calibri"/>
        <family val="2"/>
        <scheme val="minor"/>
      </rPr>
      <t>).” Orange-Mouth Olive Snail (</t>
    </r>
    <r>
      <rPr>
        <i/>
        <sz val="11"/>
        <rFont val="Calibri"/>
        <family val="2"/>
        <scheme val="minor"/>
      </rPr>
      <t>Oliva miniacea</t>
    </r>
    <r>
      <rPr>
        <sz val="11"/>
        <rFont val="Calibri"/>
        <family val="2"/>
        <scheme val="minor"/>
      </rPr>
      <t>), www.wildsingapore.com, http://www.wildsingapore.com/wildfacts/mollusca/gastropoda/olividae/miniacea.htm. Accessed 16 July 2022.</t>
    </r>
  </si>
  <si>
    <r>
      <t xml:space="preserve">“WoRMS - World Register of Marine Species - </t>
    </r>
    <r>
      <rPr>
        <i/>
        <sz val="11"/>
        <rFont val="Calibri"/>
        <family val="2"/>
        <scheme val="minor"/>
      </rPr>
      <t>Vasum turbinellus</t>
    </r>
    <r>
      <rPr>
        <sz val="11"/>
        <rFont val="Calibri"/>
        <family val="2"/>
        <scheme val="minor"/>
      </rPr>
      <t xml:space="preserve"> (Linnaeus, 1758).” WoRMS - World Register of Marine Species - </t>
    </r>
    <r>
      <rPr>
        <i/>
        <sz val="11"/>
        <rFont val="Calibri"/>
        <family val="2"/>
        <scheme val="minor"/>
      </rPr>
      <t>Vasum turbinellus</t>
    </r>
    <r>
      <rPr>
        <sz val="11"/>
        <rFont val="Calibri"/>
        <family val="2"/>
        <scheme val="minor"/>
      </rPr>
      <t xml:space="preserve"> (Linnaeus, 1758), www.marinespecies.org, https://www.marinespecies.org/aphia.php?p=taxdetails&amp;id=211103#vernaculars. Accessed 16 July 2022.
“Top Vase-Encyclopedia of Life.” Top Vase-Encyclopedia of Life, eol.org, https://eol.org/pages/4839557. Accessed 16 July 2022.     
 “</t>
    </r>
    <r>
      <rPr>
        <i/>
        <sz val="11"/>
        <rFont val="Calibri"/>
        <family val="2"/>
        <scheme val="minor"/>
      </rPr>
      <t>Vasum turbinellum</t>
    </r>
    <r>
      <rPr>
        <sz val="11"/>
        <rFont val="Calibri"/>
        <family val="2"/>
        <scheme val="minor"/>
      </rPr>
      <t xml:space="preserve">, Top Vase : Fisheries, Bait.” </t>
    </r>
    <r>
      <rPr>
        <i/>
        <sz val="11"/>
        <rFont val="Calibri"/>
        <family val="2"/>
        <scheme val="minor"/>
      </rPr>
      <t>Vasum turbinellum</t>
    </r>
    <r>
      <rPr>
        <sz val="11"/>
        <rFont val="Calibri"/>
        <family val="2"/>
        <scheme val="minor"/>
      </rPr>
      <t>, Top Vase : Fisheries, Bait, sealifebase.ca, https://sealifebase.ca/summary/Vasum-turbinellum.html. Accessed 16 July 2022.</t>
    </r>
  </si>
  <si>
    <r>
      <t>“</t>
    </r>
    <r>
      <rPr>
        <i/>
        <sz val="11"/>
        <color theme="1"/>
        <rFont val="Calibri"/>
        <family val="2"/>
        <scheme val="minor"/>
      </rPr>
      <t>Turbo petholatus</t>
    </r>
    <r>
      <rPr>
        <sz val="11"/>
        <color theme="1"/>
        <rFont val="Calibri"/>
        <family val="2"/>
        <scheme val="minor"/>
      </rPr>
      <t>, Tapestry Turban : Fisheries.”</t>
    </r>
    <r>
      <rPr>
        <i/>
        <sz val="11"/>
        <color theme="1"/>
        <rFont val="Calibri"/>
        <family val="2"/>
        <scheme val="minor"/>
      </rPr>
      <t xml:space="preserve"> Turbo petholatus</t>
    </r>
    <r>
      <rPr>
        <sz val="11"/>
        <color theme="1"/>
        <rFont val="Calibri"/>
        <family val="2"/>
        <scheme val="minor"/>
      </rPr>
      <t>, Tapestry Turban : Fisheries, www.sealifebase.ca, https://www.sealifebase.ca/summary/Turbo-petholatus.html. Accessed 16 July 2022.</t>
    </r>
  </si>
  <si>
    <r>
      <t>“</t>
    </r>
    <r>
      <rPr>
        <i/>
        <sz val="11"/>
        <rFont val="Calibri"/>
        <family val="2"/>
        <scheme val="minor"/>
      </rPr>
      <t>Turritella terebra</t>
    </r>
    <r>
      <rPr>
        <sz val="11"/>
        <rFont val="Calibri"/>
        <family val="2"/>
        <scheme val="minor"/>
      </rPr>
      <t xml:space="preserve">, Screw Turret.” </t>
    </r>
    <r>
      <rPr>
        <i/>
        <sz val="11"/>
        <rFont val="Calibri"/>
        <family val="2"/>
        <scheme val="minor"/>
      </rPr>
      <t>Turritella terebra</t>
    </r>
    <r>
      <rPr>
        <sz val="11"/>
        <rFont val="Calibri"/>
        <family val="2"/>
        <scheme val="minor"/>
      </rPr>
      <t>, Screw Turret, www.sealifebase.ca, https://www.sealifebase.ca/summary/Turritella-terebra.html. Accessed 21 July 2022.
“Turritella Snail (</t>
    </r>
    <r>
      <rPr>
        <i/>
        <sz val="11"/>
        <rFont val="Calibri"/>
        <family val="2"/>
        <scheme val="minor"/>
      </rPr>
      <t>Turritella terebra</t>
    </r>
    <r>
      <rPr>
        <sz val="11"/>
        <rFont val="Calibri"/>
        <family val="2"/>
        <scheme val="minor"/>
      </rPr>
      <t>).” Turritella Snail (</t>
    </r>
    <r>
      <rPr>
        <i/>
        <sz val="11"/>
        <rFont val="Calibri"/>
        <family val="2"/>
        <scheme val="minor"/>
      </rPr>
      <t>Turritella terebra</t>
    </r>
    <r>
      <rPr>
        <sz val="11"/>
        <rFont val="Calibri"/>
        <family val="2"/>
        <scheme val="minor"/>
      </rPr>
      <t>), www.wildsingapore.com, http://www.wildsingapore.com/wildfacts/mollusca/gastropoda/turritellidae/turritella.htm. Accessed 21 July 2022.</t>
    </r>
  </si>
  <si>
    <r>
      <t>“</t>
    </r>
    <r>
      <rPr>
        <i/>
        <sz val="11"/>
        <rFont val="Calibri"/>
        <family val="2"/>
        <scheme val="minor"/>
      </rPr>
      <t>Cymbiola nobilis</t>
    </r>
    <r>
      <rPr>
        <sz val="11"/>
        <rFont val="Calibri"/>
        <family val="2"/>
        <scheme val="minor"/>
      </rPr>
      <t xml:space="preserve">, Noble Volute.” </t>
    </r>
    <r>
      <rPr>
        <i/>
        <sz val="11"/>
        <rFont val="Calibri"/>
        <family val="2"/>
        <scheme val="minor"/>
      </rPr>
      <t>Cymbiola nobilis</t>
    </r>
    <r>
      <rPr>
        <sz val="11"/>
        <rFont val="Calibri"/>
        <family val="2"/>
        <scheme val="minor"/>
      </rPr>
      <t xml:space="preserve">, Noble Volute, www.sealifebase.ca, https://www.sealifebase.ca/summary/Cymbiola-nobilis.html. Accessed 21 July 2022.            </t>
    </r>
  </si>
  <si>
    <r>
      <rPr>
        <i/>
        <sz val="11"/>
        <color theme="1"/>
        <rFont val="Calibri"/>
        <family val="2"/>
        <scheme val="minor"/>
      </rPr>
      <t>“Conus marmoreus</t>
    </r>
    <r>
      <rPr>
        <sz val="11"/>
        <color theme="1"/>
        <rFont val="Calibri"/>
        <family val="2"/>
        <scheme val="minor"/>
      </rPr>
      <t xml:space="preserve">, Marble Cone : Fisheries.” </t>
    </r>
    <r>
      <rPr>
        <i/>
        <sz val="11"/>
        <color theme="1"/>
        <rFont val="Calibri"/>
        <family val="2"/>
        <scheme val="minor"/>
      </rPr>
      <t>Conus marmoreus</t>
    </r>
    <r>
      <rPr>
        <sz val="11"/>
        <color theme="1"/>
        <rFont val="Calibri"/>
        <family val="2"/>
        <scheme val="minor"/>
      </rPr>
      <t xml:space="preserve">, Marble Cone : Fisheries, www.sealifebase.ca, https://www.sealifebase.ca/summary/Conus-marmoreus.html. Accessed 21 July 2022.
“WoRMS - World Register of Marine Species - </t>
    </r>
    <r>
      <rPr>
        <i/>
        <sz val="11"/>
        <color theme="1"/>
        <rFont val="Calibri"/>
        <family val="2"/>
        <scheme val="minor"/>
      </rPr>
      <t>Conus marmoreus</t>
    </r>
    <r>
      <rPr>
        <sz val="11"/>
        <color theme="1"/>
        <rFont val="Calibri"/>
        <family val="2"/>
        <scheme val="minor"/>
      </rPr>
      <t xml:space="preserve"> Linnaeus, 1758.” WoRMS - World Register of Marine Species - </t>
    </r>
    <r>
      <rPr>
        <i/>
        <sz val="11"/>
        <color theme="1"/>
        <rFont val="Calibri"/>
        <family val="2"/>
        <scheme val="minor"/>
      </rPr>
      <t>Conus marmoreu</t>
    </r>
    <r>
      <rPr>
        <sz val="11"/>
        <color theme="1"/>
        <rFont val="Calibri"/>
        <family val="2"/>
        <scheme val="minor"/>
      </rPr>
      <t>s Linnaeus, 1758, www.marinespecies.org, https://www.marinespecies.org/aphia.php?p=taxdetails&amp;id=215457. Accessed 21 July 2022.</t>
    </r>
  </si>
  <si>
    <r>
      <t>“</t>
    </r>
    <r>
      <rPr>
        <i/>
        <sz val="11"/>
        <color theme="1"/>
        <rFont val="Calibri"/>
        <family val="2"/>
        <scheme val="minor"/>
      </rPr>
      <t>Arcopagia crassa</t>
    </r>
    <r>
      <rPr>
        <sz val="11"/>
        <color theme="1"/>
        <rFont val="Calibri"/>
        <family val="2"/>
        <scheme val="minor"/>
      </rPr>
      <t xml:space="preserve">, Blunt Tellin.” </t>
    </r>
    <r>
      <rPr>
        <i/>
        <sz val="11"/>
        <color theme="1"/>
        <rFont val="Calibri"/>
        <family val="2"/>
        <scheme val="minor"/>
      </rPr>
      <t>Arcopagia crassa</t>
    </r>
    <r>
      <rPr>
        <sz val="11"/>
        <color theme="1"/>
        <rFont val="Calibri"/>
        <family val="2"/>
        <scheme val="minor"/>
      </rPr>
      <t xml:space="preserve">, Blunt Tellin, www.sealifebase.ca, https://www.sealifebase.ca/summary/Arcopagia-crassa.html. Accessed 22 July 2022.
“WoRMS - World Register of Marine Species - </t>
    </r>
    <r>
      <rPr>
        <i/>
        <sz val="11"/>
        <color theme="1"/>
        <rFont val="Calibri"/>
        <family val="2"/>
        <scheme val="minor"/>
      </rPr>
      <t>Arcopagia crassa</t>
    </r>
    <r>
      <rPr>
        <sz val="11"/>
        <color theme="1"/>
        <rFont val="Calibri"/>
        <family val="2"/>
        <scheme val="minor"/>
      </rPr>
      <t xml:space="preserve"> (Pennant, 1777).” WoRMS - World Register of Marine Species - </t>
    </r>
    <r>
      <rPr>
        <i/>
        <sz val="11"/>
        <color theme="1"/>
        <rFont val="Calibri"/>
        <family val="2"/>
        <scheme val="minor"/>
      </rPr>
      <t>Arcopagia crassa</t>
    </r>
    <r>
      <rPr>
        <sz val="11"/>
        <color theme="1"/>
        <rFont val="Calibri"/>
        <family val="2"/>
        <scheme val="minor"/>
      </rPr>
      <t xml:space="preserve"> (Pennant, 1777), www.marinespecies.org, https://www.marinespecies.org/aphia.php?p=taxdetails&amp;id=141577#vernaculars. Accessed 22 July 2022.
“</t>
    </r>
    <r>
      <rPr>
        <i/>
        <sz val="11"/>
        <color theme="1"/>
        <rFont val="Calibri"/>
        <family val="2"/>
        <scheme val="minor"/>
      </rPr>
      <t>Arcopagia crassa</t>
    </r>
    <r>
      <rPr>
        <sz val="11"/>
        <color theme="1"/>
        <rFont val="Calibri"/>
        <family val="2"/>
        <scheme val="minor"/>
      </rPr>
      <t xml:space="preserve"> (Pennant 1777)-Encyclopedia of Life.” </t>
    </r>
    <r>
      <rPr>
        <i/>
        <sz val="11"/>
        <color theme="1"/>
        <rFont val="Calibri"/>
        <family val="2"/>
        <scheme val="minor"/>
      </rPr>
      <t>Arcopagia crassa</t>
    </r>
    <r>
      <rPr>
        <sz val="11"/>
        <color theme="1"/>
        <rFont val="Calibri"/>
        <family val="2"/>
        <scheme val="minor"/>
      </rPr>
      <t xml:space="preserve"> (Pennant 1777)-Encyclopedia of Life, eol.org, https://eol.org/pages/46474473. Accessed 22 July 2022.</t>
    </r>
  </si>
  <si>
    <r>
      <t>“</t>
    </r>
    <r>
      <rPr>
        <i/>
        <sz val="11"/>
        <color theme="1"/>
        <rFont val="Calibri"/>
        <family val="2"/>
        <scheme val="minor"/>
      </rPr>
      <t>Bartschicoma gaimardi</t>
    </r>
    <r>
      <rPr>
        <sz val="11"/>
        <color theme="1"/>
        <rFont val="Calibri"/>
        <family val="2"/>
        <scheme val="minor"/>
      </rPr>
      <t xml:space="preserve">, Angled Wedge Shell.” </t>
    </r>
    <r>
      <rPr>
        <i/>
        <sz val="11"/>
        <color theme="1"/>
        <rFont val="Calibri"/>
        <family val="2"/>
        <scheme val="minor"/>
      </rPr>
      <t>Bartschicoma gaimardi</t>
    </r>
    <r>
      <rPr>
        <sz val="11"/>
        <color theme="1"/>
        <rFont val="Calibri"/>
        <family val="2"/>
        <scheme val="minor"/>
      </rPr>
      <t>, Angled Wedge Shell, www.sealifebase.ca, https://www.sealifebase.ca/summary/Bartschicoma-gaimardi.html. Accessed 22 July 2022.
“</t>
    </r>
    <r>
      <rPr>
        <i/>
        <sz val="11"/>
        <color theme="1"/>
        <rFont val="Calibri"/>
        <family val="2"/>
        <scheme val="minor"/>
      </rPr>
      <t>Bartschicoma gaimardi</t>
    </r>
    <r>
      <rPr>
        <sz val="11"/>
        <color theme="1"/>
        <rFont val="Calibri"/>
        <family val="2"/>
        <scheme val="minor"/>
      </rPr>
      <t xml:space="preserve"> (Iredale 1915)-Encyclopedia of Life.”</t>
    </r>
    <r>
      <rPr>
        <i/>
        <sz val="11"/>
        <color theme="1"/>
        <rFont val="Calibri"/>
        <family val="2"/>
        <scheme val="minor"/>
      </rPr>
      <t>Bartschicoma gaimard</t>
    </r>
    <r>
      <rPr>
        <sz val="11"/>
        <color theme="1"/>
        <rFont val="Calibri"/>
        <family val="2"/>
        <scheme val="minor"/>
      </rPr>
      <t>i (Iredale 1915)-Encyclopedia of Life, eol.org, https://eol.org/pages/46474390. Accessed 22 July 2022.</t>
    </r>
  </si>
  <si>
    <r>
      <t xml:space="preserve">“WoRMS - World Register of Marine Species - </t>
    </r>
    <r>
      <rPr>
        <i/>
        <sz val="11"/>
        <rFont val="Calibri"/>
        <family val="2"/>
        <scheme val="minor"/>
      </rPr>
      <t>Canarium labiatum</t>
    </r>
    <r>
      <rPr>
        <sz val="11"/>
        <rFont val="Calibri"/>
        <family val="2"/>
        <scheme val="minor"/>
      </rPr>
      <t xml:space="preserve"> (Röding, 1798).” WoRMS - World Register of Marine Species - </t>
    </r>
    <r>
      <rPr>
        <i/>
        <sz val="11"/>
        <rFont val="Calibri"/>
        <family val="2"/>
        <scheme val="minor"/>
      </rPr>
      <t>Canarium labiatum</t>
    </r>
    <r>
      <rPr>
        <sz val="11"/>
        <rFont val="Calibri"/>
        <family val="2"/>
        <scheme val="minor"/>
      </rPr>
      <t xml:space="preserve"> (Röding, 1798), www.marinespecies.org, https://www.marinespecies.org/aphia.php?p=taxdetails&amp;id=532168#vernaculars. Accessed 22 July 2022.
“</t>
    </r>
    <r>
      <rPr>
        <i/>
        <sz val="11"/>
        <rFont val="Calibri"/>
        <family val="2"/>
        <scheme val="minor"/>
      </rPr>
      <t>Canarium labiatum</t>
    </r>
    <r>
      <rPr>
        <sz val="11"/>
        <rFont val="Calibri"/>
        <family val="2"/>
        <scheme val="minor"/>
      </rPr>
      <t xml:space="preserve">, Plicate Conch.” </t>
    </r>
    <r>
      <rPr>
        <i/>
        <sz val="11"/>
        <rFont val="Calibri"/>
        <family val="2"/>
        <scheme val="minor"/>
      </rPr>
      <t>Canarium labiatum</t>
    </r>
    <r>
      <rPr>
        <sz val="11"/>
        <rFont val="Calibri"/>
        <family val="2"/>
        <scheme val="minor"/>
      </rPr>
      <t>, Plicate Conch, sealifebase.ca, https://sealifebase.ca/summary/Strombus-labiatus.html. Accessed 22 July 2022.</t>
    </r>
  </si>
  <si>
    <t>The uniformly velvety black color of this species with a tuberculate mantle is distinctive. The four dorsallobes of the mantle are also characteristic of this species. (Gosliner, 2006)</t>
  </si>
  <si>
    <r>
      <t xml:space="preserve">WoRMS - World Register of Marine Species - </t>
    </r>
    <r>
      <rPr>
        <i/>
        <sz val="11"/>
        <color theme="1"/>
        <rFont val="Calibri"/>
        <family val="2"/>
        <scheme val="minor"/>
      </rPr>
      <t>Diloma aethiops</t>
    </r>
    <r>
      <rPr>
        <sz val="11"/>
        <color theme="1"/>
        <rFont val="Calibri"/>
        <family val="2"/>
        <scheme val="minor"/>
      </rPr>
      <t xml:space="preserve"> (Gmelin, 1791). (n.d.). WoRMS - World Register of Marine Species -</t>
    </r>
    <r>
      <rPr>
        <i/>
        <sz val="11"/>
        <color theme="1"/>
        <rFont val="Calibri"/>
        <family val="2"/>
        <scheme val="minor"/>
      </rPr>
      <t xml:space="preserve"> Diloma aethiops</t>
    </r>
    <r>
      <rPr>
        <sz val="11"/>
        <color theme="1"/>
        <rFont val="Calibri"/>
        <family val="2"/>
        <scheme val="minor"/>
      </rPr>
      <t xml:space="preserve"> (Gmelin, 1791); www.marinespecies.org. Retrieved July 22, 2022, from https://www.marinespecies.org/aphia.php?p=taxdetails&amp;id=546856
Spotted Top Snail (</t>
    </r>
    <r>
      <rPr>
        <i/>
        <sz val="11"/>
        <color theme="1"/>
        <rFont val="Calibri"/>
        <family val="2"/>
        <scheme val="minor"/>
      </rPr>
      <t>Diloma aethiops</t>
    </r>
    <r>
      <rPr>
        <sz val="11"/>
        <color theme="1"/>
        <rFont val="Calibri"/>
        <family val="2"/>
        <scheme val="minor"/>
      </rPr>
      <t>). (n.d.). iNaturalist NZ; inaturalist.nz. Retrieved July 22, 2022, from https://inaturalist.nz/taxa/388621-Diloma-aethiops</t>
    </r>
  </si>
  <si>
    <r>
      <t xml:space="preserve">WoRMS - World Register of Marine Species - </t>
    </r>
    <r>
      <rPr>
        <i/>
        <sz val="11"/>
        <color theme="1"/>
        <rFont val="Calibri"/>
        <family val="2"/>
        <scheme val="minor"/>
      </rPr>
      <t>Diloma concameratum</t>
    </r>
    <r>
      <rPr>
        <sz val="11"/>
        <color theme="1"/>
        <rFont val="Calibri"/>
        <family val="2"/>
        <scheme val="minor"/>
      </rPr>
      <t xml:space="preserve"> (W. Wood, 1828). (n.d.). WoRMS - World Register of Marine Species - </t>
    </r>
    <r>
      <rPr>
        <i/>
        <sz val="11"/>
        <color theme="1"/>
        <rFont val="Calibri"/>
        <family val="2"/>
        <scheme val="minor"/>
      </rPr>
      <t>Diloma concameratum</t>
    </r>
    <r>
      <rPr>
        <sz val="11"/>
        <color theme="1"/>
        <rFont val="Calibri"/>
        <family val="2"/>
        <scheme val="minor"/>
      </rPr>
      <t xml:space="preserve"> (W. Wood, 1828); www.marinespecies.org. Retrieved July 25, 2022, from https://www.marinespecies.org/aphia.php?p=taxdetails&amp;id=546858
</t>
    </r>
    <r>
      <rPr>
        <i/>
        <sz val="11"/>
        <color theme="1"/>
        <rFont val="Calibri"/>
        <family val="2"/>
        <scheme val="minor"/>
      </rPr>
      <t>Diloma concameratum</t>
    </r>
    <r>
      <rPr>
        <sz val="11"/>
        <color theme="1"/>
        <rFont val="Calibri"/>
        <family val="2"/>
        <scheme val="minor"/>
      </rPr>
      <t xml:space="preserve"> | Molluscs of Tasmania. (n.d.). </t>
    </r>
    <r>
      <rPr>
        <i/>
        <sz val="11"/>
        <color theme="1"/>
        <rFont val="Calibri"/>
        <family val="2"/>
        <scheme val="minor"/>
      </rPr>
      <t>Diloma concameratum</t>
    </r>
    <r>
      <rPr>
        <sz val="11"/>
        <color theme="1"/>
        <rFont val="Calibri"/>
        <family val="2"/>
        <scheme val="minor"/>
      </rPr>
      <t xml:space="preserve"> | Molluscs of Tasmania; molluscsoftasmania.org.au. Retrieved July 25, 2022, from https://molluscsoftasmania.org.au/project/diloma-concameratum/                                                                          
Speckled periwinkle (</t>
    </r>
    <r>
      <rPr>
        <i/>
        <sz val="11"/>
        <color theme="1"/>
        <rFont val="Calibri"/>
        <family val="2"/>
        <scheme val="minor"/>
      </rPr>
      <t>Diloma concamerata</t>
    </r>
    <r>
      <rPr>
        <sz val="11"/>
        <color theme="1"/>
        <rFont val="Calibri"/>
        <family val="2"/>
        <scheme val="minor"/>
      </rPr>
      <t>) - JungleDragon. (n.d.). Speckled Periwinkle (</t>
    </r>
    <r>
      <rPr>
        <i/>
        <sz val="11"/>
        <color theme="1"/>
        <rFont val="Calibri"/>
        <family val="2"/>
        <scheme val="minor"/>
      </rPr>
      <t>Diloma concamerata</t>
    </r>
    <r>
      <rPr>
        <sz val="11"/>
        <color theme="1"/>
        <rFont val="Calibri"/>
        <family val="2"/>
        <scheme val="minor"/>
      </rPr>
      <t>) - JungleDragon; www.jungledragon.com. Retrieved July 25, 2022, from https://www.jungledragon.com/specie/8373/speckled_periwinkle.html</t>
    </r>
  </si>
  <si>
    <t>WoRMS - World Register of Marine Species - Diloma nigerrimum (Gmelin, 1791). (n.d.). WoRMS - World Register of Marine Species - Diloma nigerrimum (Gmelin, 1791); www.marinespecies.org. Retrieved July 25, 2022, from https://www.marinespecies.org/aphia.php?p=taxdetails&amp;id=546855
Bluish Top Shell (Diloma nigerrima). (n.d.). iNaturalist United Kingdom; uk.inaturalist.org. Retrieved July 25, 2022, from https://uk.inaturalist.org/taxa/380097-Diloma-nigerrima                                        
Diloma nigerrima. (n.d.). Diloma nigerrima; www.sealifebase.ca. Retrieved July 25, 2022, from https://www.sealifebase.ca/FieldGuide/FieldGuideSummary.php?GenusName=Diloma&amp;SpeciesName=nigerrima&amp;pda=&amp;sps=</t>
  </si>
  <si>
    <r>
      <t xml:space="preserve">WoRMS - World Register of Marine Species - </t>
    </r>
    <r>
      <rPr>
        <i/>
        <sz val="11"/>
        <color theme="1"/>
        <rFont val="Calibri"/>
        <family val="2"/>
        <scheme val="minor"/>
      </rPr>
      <t>Eudolium crosseanum</t>
    </r>
    <r>
      <rPr>
        <sz val="11"/>
        <color theme="1"/>
        <rFont val="Calibri"/>
        <family val="2"/>
        <scheme val="minor"/>
      </rPr>
      <t xml:space="preserve"> (Monterosato, 1869). (n.d.). WoRMS - World Register of Marine Species -</t>
    </r>
    <r>
      <rPr>
        <i/>
        <sz val="11"/>
        <color theme="1"/>
        <rFont val="Calibri"/>
        <family val="2"/>
        <scheme val="minor"/>
      </rPr>
      <t xml:space="preserve"> Eudolium crosseanum</t>
    </r>
    <r>
      <rPr>
        <sz val="11"/>
        <color theme="1"/>
        <rFont val="Calibri"/>
        <family val="2"/>
        <scheme val="minor"/>
      </rPr>
      <t xml:space="preserve"> (Monterosato, 1869); www.marinespecies.org. Retrieved July 25, 2022, from https://www.marinespecies.org/aphia.php?p=taxdetails&amp;id=160308
</t>
    </r>
    <r>
      <rPr>
        <i/>
        <sz val="11"/>
        <color theme="1"/>
        <rFont val="Calibri"/>
        <family val="2"/>
        <scheme val="minor"/>
      </rPr>
      <t>Eudolium crosseanum</t>
    </r>
    <r>
      <rPr>
        <sz val="11"/>
        <color theme="1"/>
        <rFont val="Calibri"/>
        <family val="2"/>
        <scheme val="minor"/>
      </rPr>
      <t xml:space="preserve">, Straw tun. (n.d.). </t>
    </r>
    <r>
      <rPr>
        <i/>
        <sz val="11"/>
        <color theme="1"/>
        <rFont val="Calibri"/>
        <family val="2"/>
        <scheme val="minor"/>
      </rPr>
      <t>Eudolium crosseanum</t>
    </r>
    <r>
      <rPr>
        <sz val="11"/>
        <color theme="1"/>
        <rFont val="Calibri"/>
        <family val="2"/>
        <scheme val="minor"/>
      </rPr>
      <t xml:space="preserve">, Straw Tun; www.sealifebase.ca. Retrieved July 25, 2022, from https://www.sealifebase.ca/summary/Eudolium-crosseanum.html
</t>
    </r>
    <r>
      <rPr>
        <i/>
        <sz val="11"/>
        <color theme="1"/>
        <rFont val="Calibri"/>
        <family val="2"/>
        <scheme val="minor"/>
      </rPr>
      <t>Eudolium crosseanum</t>
    </r>
    <r>
      <rPr>
        <sz val="11"/>
        <color theme="1"/>
        <rFont val="Calibri"/>
        <family val="2"/>
        <scheme val="minor"/>
      </rPr>
      <t xml:space="preserve"> (Monterosato 1869) articles-Encyclopedia of Life. (n.d.). </t>
    </r>
    <r>
      <rPr>
        <i/>
        <sz val="11"/>
        <color theme="1"/>
        <rFont val="Calibri"/>
        <family val="2"/>
        <scheme val="minor"/>
      </rPr>
      <t>Eudolium crosseanum</t>
    </r>
    <r>
      <rPr>
        <sz val="11"/>
        <color theme="1"/>
        <rFont val="Calibri"/>
        <family val="2"/>
        <scheme val="minor"/>
      </rPr>
      <t xml:space="preserve"> (Monterosato 1869) Articles-Encyclopedia of Life; eol.org. Retrieved July 25, 2022, from https://eol.org/pages/594391/articles</t>
    </r>
  </si>
  <si>
    <r>
      <t xml:space="preserve">WoRMS - World Register of Marine Species - </t>
    </r>
    <r>
      <rPr>
        <i/>
        <sz val="11"/>
        <color theme="1"/>
        <rFont val="Calibri"/>
        <family val="2"/>
        <scheme val="minor"/>
      </rPr>
      <t>Euprotomus aurisdianae</t>
    </r>
    <r>
      <rPr>
        <sz val="11"/>
        <color theme="1"/>
        <rFont val="Calibri"/>
        <family val="2"/>
        <scheme val="minor"/>
      </rPr>
      <t xml:space="preserve"> (Linnaeus, 1758). (n.d.). WoRMS - World Register of Marine Species - </t>
    </r>
    <r>
      <rPr>
        <i/>
        <sz val="11"/>
        <color theme="1"/>
        <rFont val="Calibri"/>
        <family val="2"/>
        <scheme val="minor"/>
      </rPr>
      <t>Euprotomus aurisdianae</t>
    </r>
    <r>
      <rPr>
        <sz val="11"/>
        <color theme="1"/>
        <rFont val="Calibri"/>
        <family val="2"/>
        <scheme val="minor"/>
      </rPr>
      <t xml:space="preserve"> (Linnaeus, 1758); www.marinespecies.org. Retrieved July 25, 2022, from https://www.marinespecies.org/aphia.php?p=taxdetails&amp;id=564720
</t>
    </r>
    <r>
      <rPr>
        <i/>
        <sz val="11"/>
        <color theme="1"/>
        <rFont val="Calibri"/>
        <family val="2"/>
        <scheme val="minor"/>
      </rPr>
      <t>Strombus aurisdianae</t>
    </r>
    <r>
      <rPr>
        <sz val="11"/>
        <color theme="1"/>
        <rFont val="Calibri"/>
        <family val="2"/>
        <scheme val="minor"/>
      </rPr>
      <t xml:space="preserve">, Diana conch : fisheries. (n.d.). </t>
    </r>
    <r>
      <rPr>
        <i/>
        <sz val="11"/>
        <color theme="1"/>
        <rFont val="Calibri"/>
        <family val="2"/>
        <scheme val="minor"/>
      </rPr>
      <t>Strombus aurisdianae</t>
    </r>
    <r>
      <rPr>
        <sz val="11"/>
        <color theme="1"/>
        <rFont val="Calibri"/>
        <family val="2"/>
        <scheme val="minor"/>
      </rPr>
      <t>, Diana Conch : Fisheries; www.sealifebase.ca. Retrieved July 25, 2022, from https://www.sealifebase.ca/summary/Euprotomus-aurisdianae.html</t>
    </r>
  </si>
  <si>
    <r>
      <t xml:space="preserve">WoRMS - World Register of Marine Species - </t>
    </r>
    <r>
      <rPr>
        <i/>
        <sz val="11"/>
        <color theme="1"/>
        <rFont val="Calibri"/>
        <family val="2"/>
        <scheme val="minor"/>
      </rPr>
      <t>Euprotomus bulla</t>
    </r>
    <r>
      <rPr>
        <sz val="11"/>
        <color theme="1"/>
        <rFont val="Calibri"/>
        <family val="2"/>
        <scheme val="minor"/>
      </rPr>
      <t xml:space="preserve"> (Röding, 1798). (n.d.). WoRMS - World Register of Marine Species - </t>
    </r>
    <r>
      <rPr>
        <i/>
        <sz val="11"/>
        <color theme="1"/>
        <rFont val="Calibri"/>
        <family val="2"/>
        <scheme val="minor"/>
      </rPr>
      <t>Euprotomus bulla</t>
    </r>
    <r>
      <rPr>
        <sz val="11"/>
        <color theme="1"/>
        <rFont val="Calibri"/>
        <family val="2"/>
        <scheme val="minor"/>
      </rPr>
      <t xml:space="preserve"> (Röding, 1798); www.marinespecies.org. Retrieved July 25, 2022, from https://www.marinespecies.org/aphia.php?p=taxdetails&amp;id=478529
</t>
    </r>
    <r>
      <rPr>
        <i/>
        <sz val="11"/>
        <color theme="1"/>
        <rFont val="Calibri"/>
        <family val="2"/>
        <scheme val="minor"/>
      </rPr>
      <t>Strombus bulla</t>
    </r>
    <r>
      <rPr>
        <sz val="11"/>
        <color theme="1"/>
        <rFont val="Calibri"/>
        <family val="2"/>
        <scheme val="minor"/>
      </rPr>
      <t xml:space="preserve">, Bubble conch. (n.d.). </t>
    </r>
    <r>
      <rPr>
        <i/>
        <sz val="11"/>
        <color theme="1"/>
        <rFont val="Calibri"/>
        <family val="2"/>
        <scheme val="minor"/>
      </rPr>
      <t>Strombus bulla</t>
    </r>
    <r>
      <rPr>
        <sz val="11"/>
        <color theme="1"/>
        <rFont val="Calibri"/>
        <family val="2"/>
        <scheme val="minor"/>
      </rPr>
      <t>, Bubble Conch; www.sealifebase.ca. Retrieved July 25, 2022, from https://www.sealifebase.ca/summary/Euprotomus-bulla.html</t>
    </r>
  </si>
  <si>
    <r>
      <t xml:space="preserve">WoRMS - World Register of Marine Species - </t>
    </r>
    <r>
      <rPr>
        <i/>
        <sz val="11"/>
        <color theme="1"/>
        <rFont val="Calibri"/>
        <family val="2"/>
        <scheme val="minor"/>
      </rPr>
      <t>Gastrana fragilis</t>
    </r>
    <r>
      <rPr>
        <sz val="11"/>
        <color theme="1"/>
        <rFont val="Calibri"/>
        <family val="2"/>
        <scheme val="minor"/>
      </rPr>
      <t xml:space="preserve"> (Linnaeus, 1758). (n.d.). WoRMS - World Register of Marine Species -</t>
    </r>
    <r>
      <rPr>
        <i/>
        <sz val="11"/>
        <color theme="1"/>
        <rFont val="Calibri"/>
        <family val="2"/>
        <scheme val="minor"/>
      </rPr>
      <t xml:space="preserve"> Gastrana fragilis</t>
    </r>
    <r>
      <rPr>
        <sz val="11"/>
        <color theme="1"/>
        <rFont val="Calibri"/>
        <family val="2"/>
        <scheme val="minor"/>
      </rPr>
      <t xml:space="preserve"> (Linnaeus, 1758); www.marinespecies.org. Retrieved July 25, 2022, from https://www.marinespecies.org/aphia.php?p=taxdetails&amp;id=141578
</t>
    </r>
    <r>
      <rPr>
        <i/>
        <sz val="11"/>
        <color theme="1"/>
        <rFont val="Calibri"/>
        <family val="2"/>
        <scheme val="minor"/>
      </rPr>
      <t>Gastrana fragilis</t>
    </r>
    <r>
      <rPr>
        <sz val="11"/>
        <color theme="1"/>
        <rFont val="Calibri"/>
        <family val="2"/>
        <scheme val="minor"/>
      </rPr>
      <t>. (n.d.).</t>
    </r>
    <r>
      <rPr>
        <i/>
        <sz val="11"/>
        <color theme="1"/>
        <rFont val="Calibri"/>
        <family val="2"/>
        <scheme val="minor"/>
      </rPr>
      <t xml:space="preserve"> Gastrana fragilis</t>
    </r>
    <r>
      <rPr>
        <sz val="11"/>
        <color theme="1"/>
        <rFont val="Calibri"/>
        <family val="2"/>
        <scheme val="minor"/>
      </rPr>
      <t xml:space="preserve">; www.sealifebase.ca. Retrieved July 25, 2022, from https://www.sealifebase.ca/summary/Gastrana-fragilis.html 
</t>
    </r>
    <r>
      <rPr>
        <i/>
        <sz val="11"/>
        <color theme="1"/>
        <rFont val="Calibri"/>
        <family val="2"/>
        <scheme val="minor"/>
      </rPr>
      <t xml:space="preserve">Gastrana fragilis </t>
    </r>
    <r>
      <rPr>
        <sz val="11"/>
        <color theme="1"/>
        <rFont val="Calibri"/>
        <family val="2"/>
        <scheme val="minor"/>
      </rPr>
      <t>(Linnaeus, 1758). (n.d.).</t>
    </r>
    <r>
      <rPr>
        <i/>
        <sz val="11"/>
        <color theme="1"/>
        <rFont val="Calibri"/>
        <family val="2"/>
        <scheme val="minor"/>
      </rPr>
      <t xml:space="preserve"> Gastrana Fragilis </t>
    </r>
    <r>
      <rPr>
        <sz val="11"/>
        <color theme="1"/>
        <rFont val="Calibri"/>
        <family val="2"/>
        <scheme val="minor"/>
      </rPr>
      <t>(Linnaeus, 1758). Retrieved July 25, 2022, from https://naturalhistory.museumwales.ac.uk/britishbivalves/browserecord.php?-recid=62</t>
    </r>
  </si>
  <si>
    <r>
      <t xml:space="preserve">WoRMS - World Register of Marine Species - </t>
    </r>
    <r>
      <rPr>
        <i/>
        <sz val="11"/>
        <color theme="1"/>
        <rFont val="Calibri"/>
        <family val="2"/>
        <scheme val="minor"/>
      </rPr>
      <t>Gibberulus gibberulus</t>
    </r>
    <r>
      <rPr>
        <sz val="11"/>
        <color theme="1"/>
        <rFont val="Calibri"/>
        <family val="2"/>
        <scheme val="minor"/>
      </rPr>
      <t xml:space="preserve"> (Linnaeus, 1758). (n.d.). WoRMS - World Register of Marine Species -</t>
    </r>
    <r>
      <rPr>
        <i/>
        <sz val="11"/>
        <color theme="1"/>
        <rFont val="Calibri"/>
        <family val="2"/>
        <scheme val="minor"/>
      </rPr>
      <t xml:space="preserve"> Gibberulus gibberulus</t>
    </r>
    <r>
      <rPr>
        <sz val="11"/>
        <color theme="1"/>
        <rFont val="Calibri"/>
        <family val="2"/>
        <scheme val="minor"/>
      </rPr>
      <t xml:space="preserve"> (Linnaeus, 1758); www.marinespecies.org. Retrieved July 25, 2022, from https://www.marinespecies.org/aphia.php?p=taxdetails&amp;id=564627
</t>
    </r>
    <r>
      <rPr>
        <i/>
        <sz val="11"/>
        <color theme="1"/>
        <rFont val="Calibri"/>
        <family val="2"/>
        <scheme val="minor"/>
      </rPr>
      <t>Strombus gibberulus</t>
    </r>
    <r>
      <rPr>
        <sz val="11"/>
        <color theme="1"/>
        <rFont val="Calibri"/>
        <family val="2"/>
        <scheme val="minor"/>
      </rPr>
      <t>, Gibbose conch. (n.d.).</t>
    </r>
    <r>
      <rPr>
        <i/>
        <sz val="11"/>
        <color theme="1"/>
        <rFont val="Calibri"/>
        <family val="2"/>
        <scheme val="minor"/>
      </rPr>
      <t xml:space="preserve"> Gibberulus gibberulus</t>
    </r>
    <r>
      <rPr>
        <sz val="11"/>
        <color theme="1"/>
        <rFont val="Calibri"/>
        <family val="2"/>
        <scheme val="minor"/>
      </rPr>
      <t>, Gibbose Conch; www.sealifebase.ca. Retrieved July 25, 2022, from https://www.sealifebase.ca/summary/Strombus-gibberulus.html</t>
    </r>
  </si>
  <si>
    <r>
      <t xml:space="preserve">WoRMS - World Register of Marine Species - </t>
    </r>
    <r>
      <rPr>
        <i/>
        <sz val="11"/>
        <color theme="1"/>
        <rFont val="Calibri"/>
        <family val="2"/>
        <scheme val="minor"/>
      </rPr>
      <t>Gibbula albida</t>
    </r>
    <r>
      <rPr>
        <sz val="11"/>
        <color theme="1"/>
        <rFont val="Calibri"/>
        <family val="2"/>
        <scheme val="minor"/>
      </rPr>
      <t xml:space="preserve"> (Gmelin, 1791). (n.d.). WoRMS - World Register of Marine Species - </t>
    </r>
    <r>
      <rPr>
        <i/>
        <sz val="11"/>
        <color theme="1"/>
        <rFont val="Calibri"/>
        <family val="2"/>
        <scheme val="minor"/>
      </rPr>
      <t>Gibbula albida</t>
    </r>
    <r>
      <rPr>
        <sz val="11"/>
        <color theme="1"/>
        <rFont val="Calibri"/>
        <family val="2"/>
        <scheme val="minor"/>
      </rPr>
      <t xml:space="preserve"> (Gmelin, 1791); www.marinespecies.org. Retrieved July 25, 2022, from https://www.marinespecies.org/aphia.php?p=taxdetails&amp;id=141779
</t>
    </r>
    <r>
      <rPr>
        <i/>
        <sz val="11"/>
        <color theme="1"/>
        <rFont val="Calibri"/>
        <family val="2"/>
        <scheme val="minor"/>
      </rPr>
      <t>Gibbula albida</t>
    </r>
    <r>
      <rPr>
        <sz val="11"/>
        <color theme="1"/>
        <rFont val="Calibri"/>
        <family val="2"/>
        <scheme val="minor"/>
      </rPr>
      <t xml:space="preserve">. (n.d.). </t>
    </r>
    <r>
      <rPr>
        <i/>
        <sz val="11"/>
        <color theme="1"/>
        <rFont val="Calibri"/>
        <family val="2"/>
        <scheme val="minor"/>
      </rPr>
      <t>Gibbula albida</t>
    </r>
    <r>
      <rPr>
        <sz val="11"/>
        <color theme="1"/>
        <rFont val="Calibri"/>
        <family val="2"/>
        <scheme val="minor"/>
      </rPr>
      <t>; www.sealifebase.ca. Retrieved July 25, 2022, from https://www.sealifebase.ca/summary/Gibbula-albida.html
Manual of conchology, structural and systematic : with illustrations of the species : Tryon, George W. (George Washington), 1838-1888 : Free Download, Borrow, and Streaming : Internet Archive. (n.d.). Internet Archive; archive.org. Retrieved July 25, 2022, from https://archive.org/details/manualofconcholo111tryo</t>
    </r>
  </si>
  <si>
    <r>
      <t xml:space="preserve">WoRMS - World Register of Marine Species - </t>
    </r>
    <r>
      <rPr>
        <i/>
        <sz val="11"/>
        <rFont val="Calibri"/>
        <family val="2"/>
        <scheme val="minor"/>
      </rPr>
      <t xml:space="preserve">Gibbula ardens </t>
    </r>
    <r>
      <rPr>
        <sz val="11"/>
        <rFont val="Calibri"/>
        <family val="2"/>
        <scheme val="minor"/>
      </rPr>
      <t xml:space="preserve">(Salis Marschlins, 1793). (n.d.). WoRMS - World Register of Marine Species - </t>
    </r>
    <r>
      <rPr>
        <i/>
        <sz val="11"/>
        <rFont val="Calibri"/>
        <family val="2"/>
        <scheme val="minor"/>
      </rPr>
      <t>Gibbula ardens</t>
    </r>
    <r>
      <rPr>
        <sz val="11"/>
        <rFont val="Calibri"/>
        <family val="2"/>
        <scheme val="minor"/>
      </rPr>
      <t xml:space="preserve"> (Salis Marschlins, 1793); www.marinespecies.org. Retrieved July 25, 2022, from https://www.marinespecies.org/aphia.php?p=taxdetails&amp;id=141780
</t>
    </r>
    <r>
      <rPr>
        <i/>
        <sz val="11"/>
        <rFont val="Calibri"/>
        <family val="2"/>
        <scheme val="minor"/>
      </rPr>
      <t>Gibbula ardens</t>
    </r>
    <r>
      <rPr>
        <sz val="11"/>
        <rFont val="Calibri"/>
        <family val="2"/>
        <scheme val="minor"/>
      </rPr>
      <t xml:space="preserve">. (n.d.). </t>
    </r>
    <r>
      <rPr>
        <i/>
        <sz val="11"/>
        <rFont val="Calibri"/>
        <family val="2"/>
        <scheme val="minor"/>
      </rPr>
      <t>Gibbula ardens</t>
    </r>
    <r>
      <rPr>
        <sz val="11"/>
        <rFont val="Calibri"/>
        <family val="2"/>
        <scheme val="minor"/>
      </rPr>
      <t>; www.sealifebase.se. Retrieved July 25, 2022, from https://www.sealifebase.se/summary/Gibbula-ardens</t>
    </r>
  </si>
  <si>
    <r>
      <t>“</t>
    </r>
    <r>
      <rPr>
        <i/>
        <sz val="11"/>
        <color theme="1"/>
        <rFont val="Calibri"/>
        <family val="2"/>
        <scheme val="minor"/>
      </rPr>
      <t>Hastula albula</t>
    </r>
    <r>
      <rPr>
        <sz val="11"/>
        <color theme="1"/>
        <rFont val="Calibri"/>
        <family val="2"/>
        <scheme val="minor"/>
      </rPr>
      <t xml:space="preserve">, White-Banded Auger.” </t>
    </r>
    <r>
      <rPr>
        <i/>
        <sz val="11"/>
        <color theme="1"/>
        <rFont val="Calibri"/>
        <family val="2"/>
        <scheme val="minor"/>
      </rPr>
      <t>Hastula albula</t>
    </r>
    <r>
      <rPr>
        <sz val="11"/>
        <color theme="1"/>
        <rFont val="Calibri"/>
        <family val="2"/>
        <scheme val="minor"/>
      </rPr>
      <t>, White-Banded Auger, sealifebase.ca, https://sealifebase.ca/summary/Hastula-albula.html. Accessed 19 July 2022.</t>
    </r>
  </si>
  <si>
    <r>
      <t>“</t>
    </r>
    <r>
      <rPr>
        <i/>
        <sz val="11"/>
        <color theme="1"/>
        <rFont val="Calibri"/>
        <family val="2"/>
        <scheme val="minor"/>
      </rPr>
      <t>Hastula lanceata</t>
    </r>
    <r>
      <rPr>
        <sz val="11"/>
        <color theme="1"/>
        <rFont val="Calibri"/>
        <family val="2"/>
        <scheme val="minor"/>
      </rPr>
      <t xml:space="preserve">, Lance Auger.” </t>
    </r>
    <r>
      <rPr>
        <i/>
        <sz val="11"/>
        <color theme="1"/>
        <rFont val="Calibri"/>
        <family val="2"/>
        <scheme val="minor"/>
      </rPr>
      <t>Hastula lanceata</t>
    </r>
    <r>
      <rPr>
        <sz val="11"/>
        <color theme="1"/>
        <rFont val="Calibri"/>
        <family val="2"/>
        <scheme val="minor"/>
      </rPr>
      <t>, Lance Auger, www.sealifebase.ca, https://www.sealifebase.ca/summary/Hastula-lanceata.html. Accessed 19 July 2022.</t>
    </r>
  </si>
  <si>
    <r>
      <t>“</t>
    </r>
    <r>
      <rPr>
        <i/>
        <sz val="11"/>
        <color theme="1"/>
        <rFont val="Calibri"/>
        <family val="2"/>
        <scheme val="minor"/>
      </rPr>
      <t>Strombus canarium</t>
    </r>
    <r>
      <rPr>
        <sz val="11"/>
        <color theme="1"/>
        <rFont val="Calibri"/>
        <family val="2"/>
        <scheme val="minor"/>
      </rPr>
      <t xml:space="preserve">, Dog Conch : Fisheries.” </t>
    </r>
    <r>
      <rPr>
        <i/>
        <sz val="11"/>
        <color theme="1"/>
        <rFont val="Calibri"/>
        <family val="2"/>
        <scheme val="minor"/>
      </rPr>
      <t>Strombus canarium</t>
    </r>
    <r>
      <rPr>
        <sz val="11"/>
        <color theme="1"/>
        <rFont val="Calibri"/>
        <family val="2"/>
        <scheme val="minor"/>
      </rPr>
      <t>, Dog Conch : Fisheries, www.sealifebase.ca, https://www.sealifebase.ca/summary/Strombus-canarium.html. Accessed 19 July 2022.</t>
    </r>
  </si>
  <si>
    <r>
      <rPr>
        <i/>
        <sz val="11"/>
        <rFont val="Calibri"/>
        <family val="2"/>
        <scheme val="minor"/>
      </rPr>
      <t>“Strombus canarium</t>
    </r>
    <r>
      <rPr>
        <sz val="11"/>
        <rFont val="Calibri"/>
        <family val="2"/>
        <scheme val="minor"/>
      </rPr>
      <t xml:space="preserve">, Dog Conch : Fisheries.” </t>
    </r>
    <r>
      <rPr>
        <i/>
        <sz val="11"/>
        <rFont val="Calibri"/>
        <family val="2"/>
        <scheme val="minor"/>
      </rPr>
      <t>Strombus canarium</t>
    </r>
    <r>
      <rPr>
        <sz val="11"/>
        <rFont val="Calibri"/>
        <family val="2"/>
        <scheme val="minor"/>
      </rPr>
      <t>, Dog Conch : Fisheries, www.sealifebase.ca, https://www.sealifebase.ca/summary/Strombus-canarium.html. Accessed 19 July 2022.</t>
    </r>
  </si>
  <si>
    <r>
      <t>“WoRMS - World Register of Marine Species -</t>
    </r>
    <r>
      <rPr>
        <i/>
        <sz val="11"/>
        <color theme="1"/>
        <rFont val="Calibri"/>
        <family val="2"/>
        <scheme val="minor"/>
      </rPr>
      <t xml:space="preserve"> Lambis scorpius</t>
    </r>
    <r>
      <rPr>
        <sz val="11"/>
        <color theme="1"/>
        <rFont val="Calibri"/>
        <family val="2"/>
        <scheme val="minor"/>
      </rPr>
      <t xml:space="preserve"> Indomaris Abbott, 1961.” WoRMS - World Register of Marine Species - </t>
    </r>
    <r>
      <rPr>
        <i/>
        <sz val="11"/>
        <color theme="1"/>
        <rFont val="Calibri"/>
        <family val="2"/>
        <scheme val="minor"/>
      </rPr>
      <t>Lambis scorpius</t>
    </r>
    <r>
      <rPr>
        <sz val="11"/>
        <color theme="1"/>
        <rFont val="Calibri"/>
        <family val="2"/>
        <scheme val="minor"/>
      </rPr>
      <t xml:space="preserve"> </t>
    </r>
    <r>
      <rPr>
        <i/>
        <sz val="11"/>
        <color theme="1"/>
        <rFont val="Calibri"/>
        <family val="2"/>
        <scheme val="minor"/>
      </rPr>
      <t>indomaris</t>
    </r>
    <r>
      <rPr>
        <sz val="11"/>
        <color theme="1"/>
        <rFont val="Calibri"/>
        <family val="2"/>
        <scheme val="minor"/>
      </rPr>
      <t xml:space="preserve"> Abbott, 1961, www.marinespecies.org, https://www.marinespecies.org/aphia.php?p=taxdetails&amp;id=223877#vernaculars. Accessed 20 July 2022.</t>
    </r>
  </si>
  <si>
    <r>
      <rPr>
        <i/>
        <sz val="11"/>
        <color theme="1"/>
        <rFont val="Calibri"/>
        <family val="2"/>
        <scheme val="minor"/>
      </rPr>
      <t>Macoma calcarea</t>
    </r>
    <r>
      <rPr>
        <sz val="11"/>
        <color theme="1"/>
        <rFont val="Calibri"/>
        <family val="2"/>
        <scheme val="minor"/>
      </rPr>
      <t xml:space="preserve">, Chalky macoma. (n.d.). </t>
    </r>
    <r>
      <rPr>
        <i/>
        <sz val="11"/>
        <color theme="1"/>
        <rFont val="Calibri"/>
        <family val="2"/>
        <scheme val="minor"/>
      </rPr>
      <t>Macoma calcarea</t>
    </r>
    <r>
      <rPr>
        <sz val="11"/>
        <color theme="1"/>
        <rFont val="Calibri"/>
        <family val="2"/>
        <scheme val="minor"/>
      </rPr>
      <t xml:space="preserve">, Chalky Macoma; www.sealifebase.se. Retrieved July 25, 2022, from https://www.sealifebase.se/summary/Macoma-calcarea.html
WoRMS - World Register of Marine Species - </t>
    </r>
    <r>
      <rPr>
        <i/>
        <sz val="11"/>
        <color theme="1"/>
        <rFont val="Calibri"/>
        <family val="2"/>
        <scheme val="minor"/>
      </rPr>
      <t>Macoma calcarea</t>
    </r>
    <r>
      <rPr>
        <sz val="11"/>
        <color theme="1"/>
        <rFont val="Calibri"/>
        <family val="2"/>
        <scheme val="minor"/>
      </rPr>
      <t xml:space="preserve"> (Gmelin, 1791). (n.d.). WoRMS - World Register of Marine Species - </t>
    </r>
    <r>
      <rPr>
        <i/>
        <sz val="11"/>
        <color theme="1"/>
        <rFont val="Calibri"/>
        <family val="2"/>
        <scheme val="minor"/>
      </rPr>
      <t>Macoma calcarea</t>
    </r>
    <r>
      <rPr>
        <sz val="11"/>
        <color theme="1"/>
        <rFont val="Calibri"/>
        <family val="2"/>
        <scheme val="minor"/>
      </rPr>
      <t xml:space="preserve"> (Gmelin, 1791); www.marinespecies.org. Retrieved July 25, 2022, from https://www.marinespecies.org/aphia.php?p=taxdetails&amp;id=141580#vernaculars
Marine Species Identification Portal : </t>
    </r>
    <r>
      <rPr>
        <i/>
        <sz val="11"/>
        <color theme="1"/>
        <rFont val="Calibri"/>
        <family val="2"/>
        <scheme val="minor"/>
      </rPr>
      <t>Macoma calcarea</t>
    </r>
    <r>
      <rPr>
        <sz val="11"/>
        <color theme="1"/>
        <rFont val="Calibri"/>
        <family val="2"/>
        <scheme val="minor"/>
      </rPr>
      <t xml:space="preserve">. (n.d.). Marine Species Identification Portal : </t>
    </r>
    <r>
      <rPr>
        <i/>
        <sz val="11"/>
        <color theme="1"/>
        <rFont val="Calibri"/>
        <family val="2"/>
        <scheme val="minor"/>
      </rPr>
      <t>Macoma calcarea</t>
    </r>
    <r>
      <rPr>
        <sz val="11"/>
        <color theme="1"/>
        <rFont val="Calibri"/>
        <family val="2"/>
        <scheme val="minor"/>
      </rPr>
      <t xml:space="preserve">; species-identification.org. Retrieved July 25, 2022, from http://species-identification.org/species.php?species_group=mollusca&amp;menuentry=soorten&amp;id=787&amp;tab=beschrijving
</t>
    </r>
    <r>
      <rPr>
        <i/>
        <sz val="11"/>
        <color theme="1"/>
        <rFont val="Calibri"/>
        <family val="2"/>
        <scheme val="minor"/>
      </rPr>
      <t>Macoma calcarea</t>
    </r>
    <r>
      <rPr>
        <sz val="11"/>
        <color theme="1"/>
        <rFont val="Calibri"/>
        <family val="2"/>
        <scheme val="minor"/>
      </rPr>
      <t xml:space="preserve">. (n.d.). </t>
    </r>
    <r>
      <rPr>
        <i/>
        <sz val="11"/>
        <color theme="1"/>
        <rFont val="Calibri"/>
        <family val="2"/>
        <scheme val="minor"/>
      </rPr>
      <t>Macoma calcarea</t>
    </r>
    <r>
      <rPr>
        <sz val="11"/>
        <color theme="1"/>
        <rFont val="Calibri"/>
        <family val="2"/>
        <scheme val="minor"/>
      </rPr>
      <t>. Retrieved July 25, 2022, from https://www.mindat.org/taxon-2287021.html</t>
    </r>
  </si>
  <si>
    <t xml:space="preserve">This is a species of bivalve found along the Pacific Ocean coast of North America. It is about long. It is often found buried in sands of in depth. This rounded clam has no radial ribs. </t>
  </si>
  <si>
    <t>Thin tellin, Plain tellin, Petal tellin, Delicate tellin</t>
  </si>
  <si>
    <r>
      <t xml:space="preserve">WoRMS - World Register of Marine Species - </t>
    </r>
    <r>
      <rPr>
        <i/>
        <sz val="11"/>
        <color theme="1"/>
        <rFont val="Calibri"/>
        <family val="2"/>
        <scheme val="minor"/>
      </rPr>
      <t>Macomangulus tenuis</t>
    </r>
    <r>
      <rPr>
        <sz val="11"/>
        <color theme="1"/>
        <rFont val="Calibri"/>
        <family val="2"/>
        <scheme val="minor"/>
      </rPr>
      <t xml:space="preserve"> (da Costa, 1778). (n.d.). WoRMS - World Register of Marine Species - </t>
    </r>
    <r>
      <rPr>
        <i/>
        <sz val="11"/>
        <color theme="1"/>
        <rFont val="Calibri"/>
        <family val="2"/>
        <scheme val="minor"/>
      </rPr>
      <t>Macomangulus tenuis</t>
    </r>
    <r>
      <rPr>
        <sz val="11"/>
        <color theme="1"/>
        <rFont val="Calibri"/>
        <family val="2"/>
        <scheme val="minor"/>
      </rPr>
      <t xml:space="preserve"> (Da Costa, 1778); www.marinespecies.org. Retrieved July 25, 2022, from https://www.marinespecies.org/aphia.php?p=taxdetails&amp;id=878470#vernaculars
</t>
    </r>
    <r>
      <rPr>
        <i/>
        <sz val="11"/>
        <color theme="1"/>
        <rFont val="Calibri"/>
        <family val="2"/>
        <scheme val="minor"/>
      </rPr>
      <t>Macomangulus tenuis</t>
    </r>
    <r>
      <rPr>
        <sz val="11"/>
        <color theme="1"/>
        <rFont val="Calibri"/>
        <family val="2"/>
        <scheme val="minor"/>
      </rPr>
      <t xml:space="preserve">, Thin-shelled tellina. (n.d.). </t>
    </r>
    <r>
      <rPr>
        <i/>
        <sz val="11"/>
        <color theme="1"/>
        <rFont val="Calibri"/>
        <family val="2"/>
        <scheme val="minor"/>
      </rPr>
      <t>Macomangulus tenuis</t>
    </r>
    <r>
      <rPr>
        <sz val="11"/>
        <color theme="1"/>
        <rFont val="Calibri"/>
        <family val="2"/>
        <scheme val="minor"/>
      </rPr>
      <t>, Thin-Shelled Tellina; www.sealifebase.ca. Retrieved July 25, 2022, from https://www.sealifebase.ca/summary/Tellina-tenuis.html</t>
    </r>
  </si>
  <si>
    <t>Macomona</t>
  </si>
  <si>
    <t>Marine: Bentnic; Temperate</t>
  </si>
  <si>
    <t>Common in the mid and low tide zones of semi-protected protected shores. It burrows in fine muddy sandy sediments.</t>
  </si>
  <si>
    <r>
      <rPr>
        <i/>
        <sz val="11"/>
        <color theme="1"/>
        <rFont val="Calibri"/>
        <family val="2"/>
        <scheme val="minor"/>
      </rPr>
      <t>Macomona liliana</t>
    </r>
    <r>
      <rPr>
        <sz val="11"/>
        <color theme="1"/>
        <rFont val="Calibri"/>
        <family val="2"/>
        <scheme val="minor"/>
      </rPr>
      <t xml:space="preserve">, Large wedge shell. (n.d.). </t>
    </r>
    <r>
      <rPr>
        <i/>
        <sz val="11"/>
        <color theme="1"/>
        <rFont val="Calibri"/>
        <family val="2"/>
        <scheme val="minor"/>
      </rPr>
      <t>Macomona liliana</t>
    </r>
    <r>
      <rPr>
        <sz val="11"/>
        <color theme="1"/>
        <rFont val="Calibri"/>
        <family val="2"/>
        <scheme val="minor"/>
      </rPr>
      <t xml:space="preserve">, Large Wedge Shell; www.sealifebase.se. Retrieved July 26, 2022, from https://www.sealifebase.se/summary/Macomona-liliana.html
</t>
    </r>
    <r>
      <rPr>
        <i/>
        <sz val="11"/>
        <color theme="1"/>
        <rFont val="Calibri"/>
        <family val="2"/>
        <scheme val="minor"/>
      </rPr>
      <t>Macomona liliana</t>
    </r>
    <r>
      <rPr>
        <sz val="11"/>
        <color theme="1"/>
        <rFont val="Calibri"/>
        <family val="2"/>
        <scheme val="minor"/>
      </rPr>
      <t xml:space="preserve">, Large wedge shell. (n.d.). </t>
    </r>
    <r>
      <rPr>
        <i/>
        <sz val="11"/>
        <color theme="1"/>
        <rFont val="Calibri"/>
        <family val="2"/>
        <scheme val="minor"/>
      </rPr>
      <t>Macomona liliana</t>
    </r>
    <r>
      <rPr>
        <sz val="11"/>
        <color theme="1"/>
        <rFont val="Calibri"/>
        <family val="2"/>
        <scheme val="minor"/>
      </rPr>
      <t xml:space="preserve">, Large Wedge Shell; www.sealifebase.se. Retrieved July 26, 2022, from https://www.sealifebase.se/summary/Macomona-liliana.html
WoRMS - World Register of Marine Species - </t>
    </r>
    <r>
      <rPr>
        <i/>
        <sz val="11"/>
        <color theme="1"/>
        <rFont val="Calibri"/>
        <family val="2"/>
        <scheme val="minor"/>
      </rPr>
      <t>Macomona liliana</t>
    </r>
    <r>
      <rPr>
        <sz val="11"/>
        <color theme="1"/>
        <rFont val="Calibri"/>
        <family val="2"/>
        <scheme val="minor"/>
      </rPr>
      <t xml:space="preserve"> (Iredale, 1915). (n.d.). WoRMS - World Register of Marine Species - </t>
    </r>
    <r>
      <rPr>
        <i/>
        <sz val="11"/>
        <color theme="1"/>
        <rFont val="Calibri"/>
        <family val="2"/>
        <scheme val="minor"/>
      </rPr>
      <t>Macomona liliana</t>
    </r>
    <r>
      <rPr>
        <sz val="11"/>
        <color theme="1"/>
        <rFont val="Calibri"/>
        <family val="2"/>
        <scheme val="minor"/>
      </rPr>
      <t xml:space="preserve"> (Iredale, 1915); www.marinespecies.org. Retrieved July 26, 2022, from https://www.marinespecies.org/aphia.php?p=taxdetails&amp;id=599383</t>
    </r>
  </si>
  <si>
    <t>Neodilatilabrum marginatum (Margistrombus marginatus, Strombus marginatus) (Linnaeus, 1758)</t>
  </si>
  <si>
    <t>Bongkawil (Ph)</t>
  </si>
  <si>
    <r>
      <rPr>
        <i/>
        <sz val="11"/>
        <rFont val="Calibri"/>
        <family val="2"/>
        <scheme val="minor"/>
      </rPr>
      <t>Neodilatilabrum marginatum</t>
    </r>
    <r>
      <rPr>
        <sz val="11"/>
        <rFont val="Calibri"/>
        <family val="2"/>
        <scheme val="minor"/>
      </rPr>
      <t xml:space="preserve"> (Linnaeus, 1758). (n.d.). </t>
    </r>
    <r>
      <rPr>
        <i/>
        <sz val="11"/>
        <rFont val="Calibri"/>
        <family val="2"/>
        <scheme val="minor"/>
      </rPr>
      <t>Neodilatilabrum marginatum</t>
    </r>
    <r>
      <rPr>
        <sz val="11"/>
        <rFont val="Calibri"/>
        <family val="2"/>
        <scheme val="minor"/>
      </rPr>
      <t xml:space="preserve"> (Linnaeus, 1758). Retrieved July 26, 2022, from https://www.sealifebase.ca/summary/Strombus-marginatus.html</t>
    </r>
  </si>
  <si>
    <t>This is a species of snails in the family Queen Conch. Dead Mirabilistrombus listeri form shallow marine sediments. They are detritivores. They have sexual reproduction. (eol.org)</t>
  </si>
  <si>
    <r>
      <rPr>
        <i/>
        <sz val="11"/>
        <color theme="1"/>
        <rFont val="Calibri"/>
        <family val="2"/>
        <scheme val="minor"/>
      </rPr>
      <t>Mirabilistrombus listeri</t>
    </r>
    <r>
      <rPr>
        <sz val="11"/>
        <color theme="1"/>
        <rFont val="Calibri"/>
        <family val="2"/>
        <scheme val="minor"/>
      </rPr>
      <t xml:space="preserve"> (Gray 1852) names-Encyclopedia of Life. (n.d.</t>
    </r>
    <r>
      <rPr>
        <i/>
        <sz val="11"/>
        <color theme="1"/>
        <rFont val="Calibri"/>
        <family val="2"/>
        <scheme val="minor"/>
      </rPr>
      <t xml:space="preserve">). Mirabilistrombus listeri </t>
    </r>
    <r>
      <rPr>
        <sz val="11"/>
        <color theme="1"/>
        <rFont val="Calibri"/>
        <family val="2"/>
        <scheme val="minor"/>
      </rPr>
      <t xml:space="preserve">(Gray 1852) Names-Encyclopedia of Life; eol.org. Retrieved July 26, 2022, from https://eol.org/pages/4872500/names    
WoRMS - World Register of Marine Species - </t>
    </r>
    <r>
      <rPr>
        <i/>
        <sz val="11"/>
        <color theme="1"/>
        <rFont val="Calibri"/>
        <family val="2"/>
        <scheme val="minor"/>
      </rPr>
      <t>Mirabilistrombus listeri</t>
    </r>
    <r>
      <rPr>
        <sz val="11"/>
        <color theme="1"/>
        <rFont val="Calibri"/>
        <family val="2"/>
        <scheme val="minor"/>
      </rPr>
      <t xml:space="preserve"> (Gray, 1852). (n.d.). WoRMS - World Register of Marine Species - </t>
    </r>
    <r>
      <rPr>
        <i/>
        <sz val="11"/>
        <color theme="1"/>
        <rFont val="Calibri"/>
        <family val="2"/>
        <scheme val="minor"/>
      </rPr>
      <t>Mirabilistrombus listeri</t>
    </r>
    <r>
      <rPr>
        <sz val="11"/>
        <color theme="1"/>
        <rFont val="Calibri"/>
        <family val="2"/>
        <scheme val="minor"/>
      </rPr>
      <t xml:space="preserve"> (Gray, 1852); www.marinespecies.org. Retrieved July 26, 2022, from https://www.marinespecies.org/aphia.php?p=taxdetails&amp;id=565369#vernaculars</t>
    </r>
  </si>
  <si>
    <r>
      <t xml:space="preserve"> 
Myurella affinis (Terebra affinis) </t>
    </r>
    <r>
      <rPr>
        <sz val="11"/>
        <rFont val="Calibri"/>
        <family val="2"/>
        <scheme val="minor"/>
      </rPr>
      <t>Gray, 1834</t>
    </r>
  </si>
  <si>
    <r>
      <t xml:space="preserve">WoRMS - World Register of Marine Species - </t>
    </r>
    <r>
      <rPr>
        <i/>
        <sz val="11"/>
        <color theme="1"/>
        <rFont val="Calibri"/>
        <family val="2"/>
        <scheme val="minor"/>
      </rPr>
      <t>Myurella affinis</t>
    </r>
    <r>
      <rPr>
        <sz val="11"/>
        <color theme="1"/>
        <rFont val="Calibri"/>
        <family val="2"/>
        <scheme val="minor"/>
      </rPr>
      <t xml:space="preserve"> (Gray, 1834). (n.d.). WoRMS - World Register of Marine Species - </t>
    </r>
    <r>
      <rPr>
        <i/>
        <sz val="11"/>
        <color theme="1"/>
        <rFont val="Calibri"/>
        <family val="2"/>
        <scheme val="minor"/>
      </rPr>
      <t>Myurella affinis</t>
    </r>
    <r>
      <rPr>
        <sz val="11"/>
        <color theme="1"/>
        <rFont val="Calibri"/>
        <family val="2"/>
        <scheme val="minor"/>
      </rPr>
      <t xml:space="preserve"> (Gray, 1834); www.marinespecies.org. Retrieved July 26, 2022, from https://www.marinespecies.org/aphia.php?p=taxdetails&amp;id=438734#vernaculars
UniProt. (n.d.). UniProt; www.uniprot.org. Retrieved July 26, 2022, from https://www.uniprot.org/taxonomy/553739
</t>
    </r>
    <r>
      <rPr>
        <i/>
        <sz val="11"/>
        <color theme="1"/>
        <rFont val="Calibri"/>
        <family val="2"/>
        <scheme val="minor"/>
      </rPr>
      <t>Myurella affinis</t>
    </r>
    <r>
      <rPr>
        <sz val="11"/>
        <color theme="1"/>
        <rFont val="Calibri"/>
        <family val="2"/>
        <scheme val="minor"/>
      </rPr>
      <t xml:space="preserve"> (Gray 1834)-Encyclopedia of Life. (n.d.). </t>
    </r>
    <r>
      <rPr>
        <i/>
        <sz val="11"/>
        <color theme="1"/>
        <rFont val="Calibri"/>
        <family val="2"/>
        <scheme val="minor"/>
      </rPr>
      <t>Myurella affinis</t>
    </r>
    <r>
      <rPr>
        <sz val="11"/>
        <color theme="1"/>
        <rFont val="Calibri"/>
        <family val="2"/>
        <scheme val="minor"/>
      </rPr>
      <t xml:space="preserve"> (Gray 1834)-Encyclopedia of Life; eol.org. Retrieved July 26, 2022, from https://eol.org/pages/46458578
</t>
    </r>
    <r>
      <rPr>
        <i/>
        <sz val="11"/>
        <color theme="1"/>
        <rFont val="Calibri"/>
        <family val="2"/>
        <scheme val="minor"/>
      </rPr>
      <t>Terebra affinis</t>
    </r>
    <r>
      <rPr>
        <sz val="11"/>
        <color theme="1"/>
        <rFont val="Calibri"/>
        <family val="2"/>
        <scheme val="minor"/>
      </rPr>
      <t xml:space="preserve"> Gray, 1834. (n.d.). </t>
    </r>
    <r>
      <rPr>
        <i/>
        <sz val="11"/>
        <color theme="1"/>
        <rFont val="Calibri"/>
        <family val="2"/>
        <scheme val="minor"/>
      </rPr>
      <t>Terebra affinis</t>
    </r>
    <r>
      <rPr>
        <sz val="11"/>
        <color theme="1"/>
        <rFont val="Calibri"/>
        <family val="2"/>
        <scheme val="minor"/>
      </rPr>
      <t xml:space="preserve"> Gray, 1834. Retrieved July 26, 2022, from https://www.sealifebase.ca/summary/Terebra-affinis</t>
    </r>
  </si>
  <si>
    <r>
      <t xml:space="preserve">Lambis truncata sowerbyi </t>
    </r>
    <r>
      <rPr>
        <sz val="11"/>
        <rFont val="Calibri"/>
        <family val="2"/>
        <scheme val="minor"/>
      </rPr>
      <t>Morch, 1872</t>
    </r>
  </si>
  <si>
    <r>
      <t xml:space="preserve">Lentigo lentiginosus </t>
    </r>
    <r>
      <rPr>
        <sz val="11"/>
        <rFont val="Calibri"/>
        <family val="2"/>
        <scheme val="minor"/>
      </rPr>
      <t>Linnaeus, 1758</t>
    </r>
  </si>
  <si>
    <r>
      <t xml:space="preserve">Lepidochitona cinerea </t>
    </r>
    <r>
      <rPr>
        <sz val="11"/>
        <rFont val="Calibri"/>
        <family val="2"/>
        <scheme val="minor"/>
      </rPr>
      <t xml:space="preserve"> Linnaeus, 1767</t>
    </r>
  </si>
  <si>
    <t>Polyplacophora</t>
  </si>
  <si>
    <t>Chitonida</t>
  </si>
  <si>
    <t>Tonicellidae</t>
  </si>
  <si>
    <t>Lepidochitona</t>
  </si>
  <si>
    <t>L. cinerea</t>
  </si>
  <si>
    <t>Common chiton; Gray chiton</t>
  </si>
  <si>
    <t>A microalgae herbivore; inhabits intertidal flats and rock pools</t>
  </si>
  <si>
    <r>
      <t xml:space="preserve">WoRMS - World Register of Marine Species - </t>
    </r>
    <r>
      <rPr>
        <i/>
        <sz val="11"/>
        <color theme="1"/>
        <rFont val="Calibri"/>
        <family val="2"/>
        <scheme val="minor"/>
      </rPr>
      <t>Myurella nebulosa</t>
    </r>
    <r>
      <rPr>
        <sz val="11"/>
        <color theme="1"/>
        <rFont val="Calibri"/>
        <family val="2"/>
        <scheme val="minor"/>
      </rPr>
      <t xml:space="preserve"> (G. B. Sowerby I, 1825). (n.d.). WoRMS - World Register of Marine Species - </t>
    </r>
    <r>
      <rPr>
        <i/>
        <sz val="11"/>
        <color theme="1"/>
        <rFont val="Calibri"/>
        <family val="2"/>
        <scheme val="minor"/>
      </rPr>
      <t>Myurella nebulosa</t>
    </r>
    <r>
      <rPr>
        <sz val="11"/>
        <color theme="1"/>
        <rFont val="Calibri"/>
        <family val="2"/>
        <scheme val="minor"/>
      </rPr>
      <t xml:space="preserve"> (G. B. Sowerby I, 1825); www.marinespecies.org. Retrieved July 26, 2022, from https://www.marinespecies.org/aphia.php?p=taxdetails&amp;id=438744#vernaculars
</t>
    </r>
    <r>
      <rPr>
        <i/>
        <sz val="11"/>
        <color theme="1"/>
        <rFont val="Calibri"/>
        <family val="2"/>
        <scheme val="minor"/>
      </rPr>
      <t>Myurella nebulosa</t>
    </r>
    <r>
      <rPr>
        <sz val="11"/>
        <color theme="1"/>
        <rFont val="Calibri"/>
        <family val="2"/>
        <scheme val="minor"/>
      </rPr>
      <t xml:space="preserve"> Clouded Auger. (n.d.). </t>
    </r>
    <r>
      <rPr>
        <i/>
        <sz val="11"/>
        <color theme="1"/>
        <rFont val="Calibri"/>
        <family val="2"/>
        <scheme val="minor"/>
      </rPr>
      <t>Myurella nebulosa</t>
    </r>
    <r>
      <rPr>
        <sz val="11"/>
        <color theme="1"/>
        <rFont val="Calibri"/>
        <family val="2"/>
        <scheme val="minor"/>
      </rPr>
      <t xml:space="preserve"> Clouded Auger; reeflex.net. Retrieved July 26, 2022, from https://reeflex.net/tiere/6080_Myurella_nebulosa.htm</t>
    </r>
  </si>
  <si>
    <r>
      <rPr>
        <i/>
        <sz val="11"/>
        <color theme="1"/>
        <rFont val="Calibri"/>
        <family val="2"/>
        <scheme val="minor"/>
      </rPr>
      <t>Persististrombus granulatus</t>
    </r>
    <r>
      <rPr>
        <sz val="11"/>
        <color theme="1"/>
        <rFont val="Calibri"/>
        <family val="2"/>
        <scheme val="minor"/>
      </rPr>
      <t xml:space="preserve"> (Swainson, 1822). (n.d.). </t>
    </r>
    <r>
      <rPr>
        <i/>
        <sz val="11"/>
        <color theme="1"/>
        <rFont val="Calibri"/>
        <family val="2"/>
        <scheme val="minor"/>
      </rPr>
      <t>Persististrombus granulatus</t>
    </r>
    <r>
      <rPr>
        <sz val="11"/>
        <color theme="1"/>
        <rFont val="Calibri"/>
        <family val="2"/>
        <scheme val="minor"/>
      </rPr>
      <t xml:space="preserve"> (Swainson, 1822). Retrieved July 26, 2022, from https://www.sealifebase.ca/summary/Persististrombus-granulatus.html
WoRMS - World Register of Marine Species - </t>
    </r>
    <r>
      <rPr>
        <i/>
        <sz val="11"/>
        <color theme="1"/>
        <rFont val="Calibri"/>
        <family val="2"/>
        <scheme val="minor"/>
      </rPr>
      <t>Persististrombus granulatus</t>
    </r>
    <r>
      <rPr>
        <sz val="11"/>
        <color theme="1"/>
        <rFont val="Calibri"/>
        <family val="2"/>
        <scheme val="minor"/>
      </rPr>
      <t xml:space="preserve"> (Swainson, 1822). (n.d.). WoRMS - World Register of Marine Species - </t>
    </r>
    <r>
      <rPr>
        <i/>
        <sz val="11"/>
        <color theme="1"/>
        <rFont val="Calibri"/>
        <family val="2"/>
        <scheme val="minor"/>
      </rPr>
      <t>Persististrombus granulatus</t>
    </r>
    <r>
      <rPr>
        <sz val="11"/>
        <color theme="1"/>
        <rFont val="Calibri"/>
        <family val="2"/>
        <scheme val="minor"/>
      </rPr>
      <t xml:space="preserve"> (Swainson, 1822); www.marinespecies.org. Retrieved July 26, 2022, from https://www.marinespecies.org/aphia.php?p=taxdetails&amp;id=565475#vernaculars
</t>
    </r>
    <r>
      <rPr>
        <i/>
        <sz val="11"/>
        <color theme="1"/>
        <rFont val="Calibri"/>
        <family val="2"/>
        <scheme val="minor"/>
      </rPr>
      <t>Persististrombus granulatus</t>
    </r>
    <r>
      <rPr>
        <sz val="11"/>
        <color theme="1"/>
        <rFont val="Calibri"/>
        <family val="2"/>
        <scheme val="minor"/>
      </rPr>
      <t xml:space="preserve"> (Swainson 1822)-Encyclopedia of Life. (n.d.). </t>
    </r>
    <r>
      <rPr>
        <i/>
        <sz val="11"/>
        <color theme="1"/>
        <rFont val="Calibri"/>
        <family val="2"/>
        <scheme val="minor"/>
      </rPr>
      <t>Persististrombus granulatus</t>
    </r>
    <r>
      <rPr>
        <sz val="11"/>
        <color theme="1"/>
        <rFont val="Calibri"/>
        <family val="2"/>
        <scheme val="minor"/>
      </rPr>
      <t xml:space="preserve"> (Swainson 1822)-Encyclopedia of Life; eol.org. Retrieved July 26, 2022, from https://eol.org/pages/4872478</t>
    </r>
  </si>
  <si>
    <r>
      <t xml:space="preserve">WoRMS - World Register of Marine Species - </t>
    </r>
    <r>
      <rPr>
        <i/>
        <sz val="11"/>
        <color theme="1"/>
        <rFont val="Calibri"/>
        <family val="2"/>
        <scheme val="minor"/>
      </rPr>
      <t xml:space="preserve">Quidnipagus palatam </t>
    </r>
    <r>
      <rPr>
        <sz val="11"/>
        <color theme="1"/>
        <rFont val="Calibri"/>
        <family val="2"/>
        <scheme val="minor"/>
      </rPr>
      <t xml:space="preserve">Iredale, 1929. (n.d.). WoRMS - World Register of Marine Species - </t>
    </r>
    <r>
      <rPr>
        <i/>
        <sz val="11"/>
        <color theme="1"/>
        <rFont val="Calibri"/>
        <family val="2"/>
        <scheme val="minor"/>
      </rPr>
      <t>Quidnipagus palatam</t>
    </r>
    <r>
      <rPr>
        <sz val="11"/>
        <color theme="1"/>
        <rFont val="Calibri"/>
        <family val="2"/>
        <scheme val="minor"/>
      </rPr>
      <t xml:space="preserve"> Iredale, 1929; www.marinespecies.org. Retrieved July 26, 2022, from https://www.marinespecies.org/aphia.php?p=taxdetails&amp;id=216526#vernaculars
</t>
    </r>
    <r>
      <rPr>
        <i/>
        <sz val="11"/>
        <color theme="1"/>
        <rFont val="Calibri"/>
        <family val="2"/>
        <scheme val="minor"/>
      </rPr>
      <t>Quidnipagus palatam</t>
    </r>
    <r>
      <rPr>
        <sz val="11"/>
        <color theme="1"/>
        <rFont val="Calibri"/>
        <family val="2"/>
        <scheme val="minor"/>
      </rPr>
      <t xml:space="preserve"> Iredale, 1929. (n.d.). </t>
    </r>
    <r>
      <rPr>
        <i/>
        <sz val="11"/>
        <color theme="1"/>
        <rFont val="Calibri"/>
        <family val="2"/>
        <scheme val="minor"/>
      </rPr>
      <t>Quidnipagus palatam</t>
    </r>
    <r>
      <rPr>
        <sz val="11"/>
        <color theme="1"/>
        <rFont val="Calibri"/>
        <family val="2"/>
        <scheme val="minor"/>
      </rPr>
      <t xml:space="preserve"> Iredale, 1929. Retrieved July 26, 2022, from https://www.sealifebase.ca/summary/Quidnipagus-palatam.html</t>
    </r>
  </si>
  <si>
    <t xml:space="preserve">
Latissistrombus sinuatus (Sinustrombus sinuatus) [Lightfoot], 1786</t>
  </si>
  <si>
    <r>
      <t xml:space="preserve">WoRMS - World Register of Marine Species - </t>
    </r>
    <r>
      <rPr>
        <i/>
        <sz val="11"/>
        <rFont val="Calibri"/>
        <family val="2"/>
        <scheme val="minor"/>
      </rPr>
      <t>Latissistrombus sinuatus</t>
    </r>
    <r>
      <rPr>
        <sz val="11"/>
        <rFont val="Calibri"/>
        <family val="2"/>
        <scheme val="minor"/>
      </rPr>
      <t xml:space="preserve"> ([Lightfoot], 1786). (n.d.). WoRMS - World Register of Marine Species - </t>
    </r>
    <r>
      <rPr>
        <i/>
        <sz val="11"/>
        <rFont val="Calibri"/>
        <family val="2"/>
        <scheme val="minor"/>
      </rPr>
      <t>Latissistrombus sinuatus</t>
    </r>
    <r>
      <rPr>
        <sz val="11"/>
        <rFont val="Calibri"/>
        <family val="2"/>
        <scheme val="minor"/>
      </rPr>
      <t xml:space="preserve"> ([Lightfoot], 1786); www.marinespecies.org. Retrieved July 26, 2022, from https://www.marinespecies.org/aphia.php?p=taxdetails&amp;id=1590972
</t>
    </r>
    <r>
      <rPr>
        <i/>
        <sz val="11"/>
        <rFont val="Calibri"/>
        <family val="2"/>
        <scheme val="minor"/>
      </rPr>
      <t>Sinustrombus sinuatus</t>
    </r>
    <r>
      <rPr>
        <sz val="11"/>
        <rFont val="Calibri"/>
        <family val="2"/>
        <scheme val="minor"/>
      </rPr>
      <t xml:space="preserve"> ([Lightfoot], 1786) . (n.d.). </t>
    </r>
    <r>
      <rPr>
        <i/>
        <sz val="11"/>
        <rFont val="Calibri"/>
        <family val="2"/>
        <scheme val="minor"/>
      </rPr>
      <t>Sinustrombus sinuatus</t>
    </r>
    <r>
      <rPr>
        <sz val="11"/>
        <rFont val="Calibri"/>
        <family val="2"/>
        <scheme val="minor"/>
      </rPr>
      <t xml:space="preserve"> ([Lightfoot], 1786) . Retrieved July 26, 2022, from https://www.sealifebase.ca/summary/Strombus-sinuatus.html</t>
    </r>
  </si>
  <si>
    <r>
      <t>“</t>
    </r>
    <r>
      <rPr>
        <i/>
        <sz val="11"/>
        <color theme="1"/>
        <rFont val="Calibri"/>
        <family val="2"/>
        <scheme val="minor"/>
      </rPr>
      <t>Corculum cardissum</t>
    </r>
    <r>
      <rPr>
        <sz val="11"/>
        <color theme="1"/>
        <rFont val="Calibri"/>
        <family val="2"/>
        <scheme val="minor"/>
      </rPr>
      <t xml:space="preserve">, True Heart Cockle.” </t>
    </r>
    <r>
      <rPr>
        <i/>
        <sz val="11"/>
        <color theme="1"/>
        <rFont val="Calibri"/>
        <family val="2"/>
        <scheme val="minor"/>
      </rPr>
      <t>Corculum cardissum</t>
    </r>
    <r>
      <rPr>
        <sz val="11"/>
        <color theme="1"/>
        <rFont val="Calibri"/>
        <family val="2"/>
        <scheme val="minor"/>
      </rPr>
      <t>, True Heart Cockle, www.sealifebase.ca, https://www.sealifebase.ca/summary/Corculum-cardissum.html. Accessed 14 July 2022.</t>
    </r>
  </si>
  <si>
    <r>
      <t>“</t>
    </r>
    <r>
      <rPr>
        <i/>
        <sz val="11"/>
        <color theme="1"/>
        <rFont val="Calibri"/>
        <family val="2"/>
        <scheme val="minor"/>
      </rPr>
      <t>Siliqua radiata</t>
    </r>
    <r>
      <rPr>
        <sz val="11"/>
        <color theme="1"/>
        <rFont val="Calibri"/>
        <family val="2"/>
        <scheme val="minor"/>
      </rPr>
      <t xml:space="preserve">, Sunset Siliqua.” </t>
    </r>
    <r>
      <rPr>
        <i/>
        <sz val="11"/>
        <color theme="1"/>
        <rFont val="Calibri"/>
        <family val="2"/>
        <scheme val="minor"/>
      </rPr>
      <t>Siliqua radiata</t>
    </r>
    <r>
      <rPr>
        <sz val="11"/>
        <color theme="1"/>
        <rFont val="Calibri"/>
        <family val="2"/>
        <scheme val="minor"/>
      </rPr>
      <t>, Sunset Siliqua, www.sealifebase.ca, https://www.sealifebase.ca/summary/Siliqua-radiata.html. Accessed 14 July 2022.</t>
    </r>
  </si>
  <si>
    <r>
      <rPr>
        <i/>
        <sz val="11"/>
        <color theme="1"/>
        <rFont val="Calibri"/>
        <family val="2"/>
        <scheme val="minor"/>
      </rPr>
      <t>“Architectonica perspectiva</t>
    </r>
    <r>
      <rPr>
        <sz val="11"/>
        <color theme="1"/>
        <rFont val="Calibri"/>
        <family val="2"/>
        <scheme val="minor"/>
      </rPr>
      <t xml:space="preserve">, Clear Sundial : Fisheries.” </t>
    </r>
    <r>
      <rPr>
        <i/>
        <sz val="11"/>
        <color theme="1"/>
        <rFont val="Calibri"/>
        <family val="2"/>
        <scheme val="minor"/>
      </rPr>
      <t>Architectonica perspectiva</t>
    </r>
    <r>
      <rPr>
        <sz val="11"/>
        <color theme="1"/>
        <rFont val="Calibri"/>
        <family val="2"/>
        <scheme val="minor"/>
      </rPr>
      <t>, Clear Sundial : Fisheries, www.sealifebase.ca, https://www.sealifebase.ca/summary/Architectonica-perspectiva.html. Accessed 14 July 2022.</t>
    </r>
  </si>
  <si>
    <r>
      <t xml:space="preserve">Moderately small to moderately large, moderately light to moderately solid. Last whorl usually cylindrical, sometimes ovate, ventricosely conical or conoid-cylindrical; outline straight and parallel-sided adapically to uniformly convex; left side concave at base. Shoulder indistinct to rounded. Spire of moderate height to high, outline convex. Larval shell paucispiral in Sri Lanka </t>
    </r>
    <r>
      <rPr>
        <sz val="11"/>
        <color rgb="FFC00000"/>
        <rFont val="Calibri"/>
        <family val="2"/>
        <scheme val="minor"/>
      </rPr>
      <t>(Khon, 1961)</t>
    </r>
    <r>
      <rPr>
        <sz val="11"/>
        <color theme="1"/>
        <rFont val="Calibri"/>
        <family val="2"/>
        <scheme val="minor"/>
      </rPr>
      <t>, of about 2.5 whorls in Philippines specimens, and of 3 or more whorls in specimens from Samoa; maximum diameter 0.6-0.7 mm. First 4-7 postnuclear whorls tuberculate. Teleoconch sutural ramps flat to slightly convex, with 0-1 increasing to 3-7 spiral grooves and often granulose strong ribs between; spiral sculpture sometimes very weak on last ramps. Last whorl with distinct, often granulose, closely spaced spiral ribs from base to shoulder (The Conus Biodiversity Website).</t>
    </r>
  </si>
  <si>
    <r>
      <t xml:space="preserve">Conomurex decorus </t>
    </r>
    <r>
      <rPr>
        <sz val="11"/>
        <rFont val="Calibri"/>
        <family val="2"/>
        <scheme val="minor"/>
      </rPr>
      <t>Roding, 1798</t>
    </r>
  </si>
  <si>
    <r>
      <t xml:space="preserve">Conomurex luhuanus </t>
    </r>
    <r>
      <rPr>
        <sz val="11"/>
        <rFont val="Calibri"/>
        <family val="2"/>
        <scheme val="minor"/>
      </rPr>
      <t>Linnaues, 1758</t>
    </r>
  </si>
  <si>
    <r>
      <t xml:space="preserve">Conomurex persicus </t>
    </r>
    <r>
      <rPr>
        <sz val="11"/>
        <rFont val="Calibri"/>
        <family val="2"/>
        <scheme val="minor"/>
      </rPr>
      <t>Swainson, 1821</t>
    </r>
  </si>
  <si>
    <r>
      <t>Euprotomus aurisdianae</t>
    </r>
    <r>
      <rPr>
        <sz val="11"/>
        <rFont val="Calibri"/>
        <family val="2"/>
        <scheme val="minor"/>
      </rPr>
      <t xml:space="preserve"> Linnaeus, 1758</t>
    </r>
  </si>
  <si>
    <r>
      <t xml:space="preserve">Euprotomus bulla </t>
    </r>
    <r>
      <rPr>
        <sz val="11"/>
        <rFont val="Calibri"/>
        <family val="2"/>
        <scheme val="minor"/>
      </rPr>
      <t>Roding, 1798</t>
    </r>
  </si>
  <si>
    <r>
      <t xml:space="preserve">Gibberulus gibberulus </t>
    </r>
    <r>
      <rPr>
        <sz val="11"/>
        <rFont val="Calibri"/>
        <family val="2"/>
        <scheme val="minor"/>
      </rPr>
      <t>Linnaeus, 1758</t>
    </r>
  </si>
  <si>
    <r>
      <t xml:space="preserve">Laevistrombus canarium (Laevistrombus canarium canarium) </t>
    </r>
    <r>
      <rPr>
        <sz val="11"/>
        <rFont val="Calibri"/>
        <family val="2"/>
        <scheme val="minor"/>
      </rPr>
      <t>Linnaeus, 1758</t>
    </r>
    <r>
      <rPr>
        <i/>
        <sz val="11"/>
        <rFont val="Calibri"/>
        <family val="2"/>
        <scheme val="minor"/>
      </rPr>
      <t>)</t>
    </r>
  </si>
  <si>
    <r>
      <t xml:space="preserve">Laevistrombus turturella </t>
    </r>
    <r>
      <rPr>
        <sz val="11"/>
        <rFont val="Calibri"/>
        <family val="2"/>
        <scheme val="minor"/>
      </rPr>
      <t>Roding, 1798</t>
    </r>
  </si>
  <si>
    <r>
      <t xml:space="preserve">Lambis lambis </t>
    </r>
    <r>
      <rPr>
        <sz val="11"/>
        <rFont val="Calibri"/>
        <family val="2"/>
        <scheme val="minor"/>
      </rPr>
      <t>Linnaeus, 1758</t>
    </r>
  </si>
  <si>
    <r>
      <t xml:space="preserve">Lambis millepeda </t>
    </r>
    <r>
      <rPr>
        <sz val="11"/>
        <rFont val="Calibri"/>
        <family val="2"/>
        <scheme val="minor"/>
      </rPr>
      <t>Linnaeus, 1758</t>
    </r>
  </si>
  <si>
    <r>
      <t xml:space="preserve">Lambis scorpius indomaris </t>
    </r>
    <r>
      <rPr>
        <sz val="11"/>
        <rFont val="Calibri"/>
        <family val="2"/>
        <scheme val="minor"/>
      </rPr>
      <t>Abbott, 1961</t>
    </r>
  </si>
  <si>
    <r>
      <t xml:space="preserve">Persististrombus granulatus </t>
    </r>
    <r>
      <rPr>
        <sz val="11"/>
        <rFont val="Calibri"/>
        <family val="2"/>
        <scheme val="minor"/>
      </rPr>
      <t>Swainson, 1822</t>
    </r>
  </si>
  <si>
    <r>
      <t xml:space="preserve">
Spondylus squamosus </t>
    </r>
    <r>
      <rPr>
        <sz val="11"/>
        <rFont val="Calibri"/>
        <family val="2"/>
        <scheme val="minor"/>
      </rPr>
      <t>Schreibers, 1793 (</t>
    </r>
    <r>
      <rPr>
        <i/>
        <sz val="11"/>
        <rFont val="Calibri"/>
        <family val="2"/>
        <scheme val="minor"/>
      </rPr>
      <t>Spondylus barbatus</t>
    </r>
    <r>
      <rPr>
        <sz val="11"/>
        <rFont val="Calibri"/>
        <family val="2"/>
        <scheme val="minor"/>
      </rPr>
      <t xml:space="preserve"> Reeve, 1856)</t>
    </r>
  </si>
  <si>
    <r>
      <t xml:space="preserve">Spondylus varius </t>
    </r>
    <r>
      <rPr>
        <sz val="11"/>
        <rFont val="Calibri"/>
        <family val="2"/>
        <scheme val="minor"/>
      </rPr>
      <t>G. B. Sowerby I, 1827</t>
    </r>
  </si>
  <si>
    <r>
      <t xml:space="preserve">Eudolium crosseanum </t>
    </r>
    <r>
      <rPr>
        <sz val="11"/>
        <rFont val="Calibri"/>
        <family val="2"/>
        <scheme val="minor"/>
      </rPr>
      <t>Monterosato, 1869</t>
    </r>
  </si>
  <si>
    <t>Bukol-bukol, Kukong kabayo, Tikod-tikod, Tuyom (PHI)</t>
  </si>
  <si>
    <r>
      <rPr>
        <i/>
        <sz val="11"/>
        <color theme="1"/>
        <rFont val="Calibri"/>
        <family val="2"/>
        <scheme val="minor"/>
      </rPr>
      <t>Spondylus squamosus</t>
    </r>
    <r>
      <rPr>
        <sz val="11"/>
        <color theme="1"/>
        <rFont val="Calibri"/>
        <family val="2"/>
        <scheme val="minor"/>
      </rPr>
      <t xml:space="preserve">, Ducal thorny oyster. (n.d.). </t>
    </r>
    <r>
      <rPr>
        <i/>
        <sz val="11"/>
        <color theme="1"/>
        <rFont val="Calibri"/>
        <family val="2"/>
        <scheme val="minor"/>
      </rPr>
      <t>Spondylus squamosus</t>
    </r>
    <r>
      <rPr>
        <sz val="11"/>
        <color theme="1"/>
        <rFont val="Calibri"/>
        <family val="2"/>
        <scheme val="minor"/>
      </rPr>
      <t xml:space="preserve">, Ducal Thorny Oyster; sealifebase.se. Retrieved July 26, 2022, from https://sealifebase.se/summary/Spondylus-squamosus.html
WoRMS - World Register of Marine Species - </t>
    </r>
    <r>
      <rPr>
        <i/>
        <sz val="11"/>
        <color theme="1"/>
        <rFont val="Calibri"/>
        <family val="2"/>
        <scheme val="minor"/>
      </rPr>
      <t>Spondylus squamosus</t>
    </r>
    <r>
      <rPr>
        <sz val="11"/>
        <color theme="1"/>
        <rFont val="Calibri"/>
        <family val="2"/>
        <scheme val="minor"/>
      </rPr>
      <t xml:space="preserve"> Schreibers, 1793. (n.d.). WoRMS - World Register of Marine Species - </t>
    </r>
    <r>
      <rPr>
        <i/>
        <sz val="11"/>
        <color theme="1"/>
        <rFont val="Calibri"/>
        <family val="2"/>
        <scheme val="minor"/>
      </rPr>
      <t>Spondylus squamosus</t>
    </r>
    <r>
      <rPr>
        <sz val="11"/>
        <color theme="1"/>
        <rFont val="Calibri"/>
        <family val="2"/>
        <scheme val="minor"/>
      </rPr>
      <t xml:space="preserve"> Schreibers, 1793; www.marinespecies.org. Retrieved July 26, 2022, from https://www.marinespecies.org/aphia.php?p=taxdetails&amp;id=207885</t>
    </r>
  </si>
  <si>
    <r>
      <rPr>
        <i/>
        <sz val="11"/>
        <rFont val="Calibri"/>
        <family val="2"/>
        <scheme val="minor"/>
      </rPr>
      <t>Spondylus varius</t>
    </r>
    <r>
      <rPr>
        <sz val="11"/>
        <rFont val="Calibri"/>
        <family val="2"/>
        <scheme val="minor"/>
      </rPr>
      <t xml:space="preserve">, Giant variable thorny oyster. (n.d.). </t>
    </r>
    <r>
      <rPr>
        <i/>
        <sz val="11"/>
        <rFont val="Calibri"/>
        <family val="2"/>
        <scheme val="minor"/>
      </rPr>
      <t>Spondylus varius</t>
    </r>
    <r>
      <rPr>
        <sz val="11"/>
        <rFont val="Calibri"/>
        <family val="2"/>
        <scheme val="minor"/>
      </rPr>
      <t>, Giant Variable Thorny Oyster; sealifebase.se. Retrieved July 26, 2022, from https://sealifebase.se/summary/Spondylus-varius.html
“</t>
    </r>
    <r>
      <rPr>
        <i/>
        <sz val="11"/>
        <rFont val="Calibri"/>
        <family val="2"/>
        <scheme val="minor"/>
      </rPr>
      <t>Spondylus varius</t>
    </r>
    <r>
      <rPr>
        <sz val="11"/>
        <rFont val="Calibri"/>
        <family val="2"/>
        <scheme val="minor"/>
      </rPr>
      <t xml:space="preserve">: Species Factsheet.” Subdiversion, www.subdiversion.es, 2 Jan. 2022, https://www.subdiversion.es/en/species/molluscs/bivalves/spondylus-varius/.
WoRMS - World Register of Marine Species - </t>
    </r>
    <r>
      <rPr>
        <i/>
        <sz val="11"/>
        <rFont val="Calibri"/>
        <family val="2"/>
        <scheme val="minor"/>
      </rPr>
      <t>Spondylus varius</t>
    </r>
    <r>
      <rPr>
        <sz val="11"/>
        <rFont val="Calibri"/>
        <family val="2"/>
        <scheme val="minor"/>
      </rPr>
      <t xml:space="preserve"> G. B. Sowerby I, 1827. (n.d.). WoRMS - World Register of Marine Species - </t>
    </r>
    <r>
      <rPr>
        <i/>
        <sz val="11"/>
        <rFont val="Calibri"/>
        <family val="2"/>
        <scheme val="minor"/>
      </rPr>
      <t>Spondylus varius</t>
    </r>
    <r>
      <rPr>
        <sz val="11"/>
        <rFont val="Calibri"/>
        <family val="2"/>
        <scheme val="minor"/>
      </rPr>
      <t xml:space="preserve"> G. B. Sowerby I, 1827; www.marinespecies.org. Retrieved July 26, 2022, from https://www.marinespecies.org/aphia.php?p=taxdetails&amp;id=207853</t>
    </r>
  </si>
  <si>
    <r>
      <rPr>
        <i/>
        <sz val="11"/>
        <color theme="1"/>
        <rFont val="Calibri"/>
        <family val="2"/>
        <scheme val="minor"/>
      </rPr>
      <t>Strombus gracilior</t>
    </r>
    <r>
      <rPr>
        <sz val="11"/>
        <color theme="1"/>
        <rFont val="Calibri"/>
        <family val="2"/>
        <scheme val="minor"/>
      </rPr>
      <t xml:space="preserve">, Eastern Pacific fighting conch. (n.d.). </t>
    </r>
    <r>
      <rPr>
        <i/>
        <sz val="11"/>
        <color theme="1"/>
        <rFont val="Calibri"/>
        <family val="2"/>
        <scheme val="minor"/>
      </rPr>
      <t>Strombus gracilior</t>
    </r>
    <r>
      <rPr>
        <sz val="11"/>
        <color theme="1"/>
        <rFont val="Calibri"/>
        <family val="2"/>
        <scheme val="minor"/>
      </rPr>
      <t>, Eastern Pacific Fighting Conch; www.sealifebase.se. Retrieved July 26, 2022, from https://www.sealifebase.se/summary/Strombus-gracilior.html
(Simone, L. R. L. (2005). "Comparative morphological study of representatives of the three families of Stromboidea and the Xenophoroidea (Mollusca, Caenogastropoda), with an assessment of their phylogeny". Arquivos de Zoologia. São Paulo, Brazil: Museu de Zoologia da Universidade de São Paulo. 37: 141–267. ISSN 0066-7870. Archived from the original on 5 March 2012.)</t>
    </r>
  </si>
  <si>
    <r>
      <t xml:space="preserve">Macomangulus tenuis </t>
    </r>
    <r>
      <rPr>
        <sz val="11"/>
        <rFont val="Calibri"/>
        <family val="2"/>
        <scheme val="minor"/>
      </rPr>
      <t>da Costa, 1778</t>
    </r>
    <r>
      <rPr>
        <i/>
        <sz val="11"/>
        <rFont val="Calibri"/>
        <family val="2"/>
        <scheme val="minor"/>
      </rPr>
      <t xml:space="preserve"> (Tellina exigua Poli, 1791)</t>
    </r>
  </si>
  <si>
    <r>
      <t xml:space="preserve">WoRMS - World Register of Marine Species - </t>
    </r>
    <r>
      <rPr>
        <i/>
        <sz val="11"/>
        <color theme="1"/>
        <rFont val="Calibri"/>
        <family val="2"/>
        <scheme val="minor"/>
      </rPr>
      <t>Macomangulus tenuis</t>
    </r>
    <r>
      <rPr>
        <sz val="11"/>
        <color theme="1"/>
        <rFont val="Calibri"/>
        <family val="2"/>
        <scheme val="minor"/>
      </rPr>
      <t xml:space="preserve"> (da Costa, 1778). (n.d.). WoRMS - World Register of Marine Species - </t>
    </r>
    <r>
      <rPr>
        <i/>
        <sz val="11"/>
        <color theme="1"/>
        <rFont val="Calibri"/>
        <family val="2"/>
        <scheme val="minor"/>
      </rPr>
      <t>Macomangulus tenuis</t>
    </r>
    <r>
      <rPr>
        <sz val="11"/>
        <color theme="1"/>
        <rFont val="Calibri"/>
        <family val="2"/>
        <scheme val="minor"/>
      </rPr>
      <t xml:space="preserve"> (Da Costa, 1778); www.marinespecies.org. Retrieved July 26, 2022, from https://www.marinespecies.org/aphia.php?p=taxdetails&amp;id=878470  
</t>
    </r>
    <r>
      <rPr>
        <i/>
        <sz val="11"/>
        <color theme="1"/>
        <rFont val="Calibri"/>
        <family val="2"/>
        <scheme val="minor"/>
      </rPr>
      <t xml:space="preserve">
Macomangulus tenuis</t>
    </r>
    <r>
      <rPr>
        <sz val="11"/>
        <color theme="1"/>
        <rFont val="Calibri"/>
        <family val="2"/>
        <scheme val="minor"/>
      </rPr>
      <t xml:space="preserve">, Thin-shelled tellina. (n.d.). </t>
    </r>
    <r>
      <rPr>
        <i/>
        <sz val="11"/>
        <color theme="1"/>
        <rFont val="Calibri"/>
        <family val="2"/>
        <scheme val="minor"/>
      </rPr>
      <t>Macomangulus tenuis</t>
    </r>
    <r>
      <rPr>
        <sz val="11"/>
        <color theme="1"/>
        <rFont val="Calibri"/>
        <family val="2"/>
        <scheme val="minor"/>
      </rPr>
      <t>, Thin-Shelled Tellina; sealifebase.se. Retrieved July 26, 2022, from https://sealifebase.se/summary/Macomangulus-tenuis.html</t>
    </r>
  </si>
  <si>
    <t>ニッコウガイ</t>
  </si>
  <si>
    <r>
      <rPr>
        <i/>
        <sz val="11"/>
        <color theme="1"/>
        <rFont val="Calibri"/>
        <family val="2"/>
        <scheme val="minor"/>
      </rPr>
      <t>Tellina virgata</t>
    </r>
    <r>
      <rPr>
        <sz val="11"/>
        <color theme="1"/>
        <rFont val="Calibri"/>
        <family val="2"/>
        <scheme val="minor"/>
      </rPr>
      <t xml:space="preserve">, Virgate tellin : fisheries. (n.d.). </t>
    </r>
    <r>
      <rPr>
        <i/>
        <sz val="11"/>
        <color theme="1"/>
        <rFont val="Calibri"/>
        <family val="2"/>
        <scheme val="minor"/>
      </rPr>
      <t>Tellina virgata</t>
    </r>
    <r>
      <rPr>
        <sz val="11"/>
        <color theme="1"/>
        <rFont val="Calibri"/>
        <family val="2"/>
        <scheme val="minor"/>
      </rPr>
      <t xml:space="preserve">, Virgate Tellin : Fisheries; sealifebase.se. Retrieved July 26, 2022, from https://sealifebase.se/summary/Tellina-virgata.html
WoRMS - World Register of Marine Species - </t>
    </r>
    <r>
      <rPr>
        <i/>
        <sz val="11"/>
        <color theme="1"/>
        <rFont val="Calibri"/>
        <family val="2"/>
        <scheme val="minor"/>
      </rPr>
      <t>Tellinella virgata</t>
    </r>
    <r>
      <rPr>
        <sz val="11"/>
        <color theme="1"/>
        <rFont val="Calibri"/>
        <family val="2"/>
        <scheme val="minor"/>
      </rPr>
      <t xml:space="preserve"> (Linnaeus, 1758). (n.d.). WoRMS - World Register of Marine Species -</t>
    </r>
    <r>
      <rPr>
        <i/>
        <sz val="11"/>
        <color theme="1"/>
        <rFont val="Calibri"/>
        <family val="2"/>
        <scheme val="minor"/>
      </rPr>
      <t xml:space="preserve"> Tellinella virgata</t>
    </r>
    <r>
      <rPr>
        <sz val="11"/>
        <color theme="1"/>
        <rFont val="Calibri"/>
        <family val="2"/>
        <scheme val="minor"/>
      </rPr>
      <t xml:space="preserve"> (Linnaeus, 1758); www.marinespecies.org. Retrieved July 26, 2022, from https://www.marinespecies.org/aphia.php?p=taxdetails&amp;id=575774</t>
    </r>
  </si>
  <si>
    <r>
      <rPr>
        <i/>
        <sz val="11"/>
        <color theme="1"/>
        <rFont val="Calibri"/>
        <family val="2"/>
        <scheme val="minor"/>
      </rPr>
      <t>Lambis truncata</t>
    </r>
    <r>
      <rPr>
        <sz val="11"/>
        <color theme="1"/>
        <rFont val="Calibri"/>
        <family val="2"/>
        <scheme val="minor"/>
      </rPr>
      <t xml:space="preserve">, Giant spider conch : fisheries. (n.d.). </t>
    </r>
    <r>
      <rPr>
        <i/>
        <sz val="11"/>
        <color theme="1"/>
        <rFont val="Calibri"/>
        <family val="2"/>
        <scheme val="minor"/>
      </rPr>
      <t>Lambis truncata</t>
    </r>
    <r>
      <rPr>
        <sz val="11"/>
        <color theme="1"/>
        <rFont val="Calibri"/>
        <family val="2"/>
        <scheme val="minor"/>
      </rPr>
      <t>, Giant Spider Conch : Fisheries; sealifebase.se. Retrieved July 26, 2022, from https://sealifebase.se/summary/Lambis-truncata.html
WoRMS - World Register of Marine Species -</t>
    </r>
    <r>
      <rPr>
        <i/>
        <sz val="11"/>
        <color theme="1"/>
        <rFont val="Calibri"/>
        <family val="2"/>
        <scheme val="minor"/>
      </rPr>
      <t xml:space="preserve"> Lambis truncata sowerbyi</t>
    </r>
    <r>
      <rPr>
        <sz val="11"/>
        <color theme="1"/>
        <rFont val="Calibri"/>
        <family val="2"/>
        <scheme val="minor"/>
      </rPr>
      <t xml:space="preserve"> (Mörch, 1872). (n.d.). WoRMS - World Register of Marine Species -</t>
    </r>
    <r>
      <rPr>
        <i/>
        <sz val="11"/>
        <color theme="1"/>
        <rFont val="Calibri"/>
        <family val="2"/>
        <scheme val="minor"/>
      </rPr>
      <t xml:space="preserve"> Lambis truncata sowerbyi</t>
    </r>
    <r>
      <rPr>
        <sz val="11"/>
        <color theme="1"/>
        <rFont val="Calibri"/>
        <family val="2"/>
        <scheme val="minor"/>
      </rPr>
      <t xml:space="preserve"> (Mörch, 1872); www.marinespecies.org. Retrieved July 26, 2022, from https://www.marinespecies.org/aphia.php?p=taxdetails&amp;id=760346</t>
    </r>
  </si>
  <si>
    <t xml:space="preserve">Species found on shallow subtidal zones. The maximum shell length of this species is 100 mm, but more commonly it grows up to 75 mm. </t>
  </si>
  <si>
    <r>
      <rPr>
        <i/>
        <sz val="11"/>
        <color theme="1"/>
        <rFont val="Calibri"/>
        <family val="2"/>
        <scheme val="minor"/>
      </rPr>
      <t>Strombus lentiginosus</t>
    </r>
    <r>
      <rPr>
        <sz val="11"/>
        <color theme="1"/>
        <rFont val="Calibri"/>
        <family val="2"/>
        <scheme val="minor"/>
      </rPr>
      <t xml:space="preserve">, Silver conch. (n.d.). </t>
    </r>
    <r>
      <rPr>
        <i/>
        <sz val="11"/>
        <color theme="1"/>
        <rFont val="Calibri"/>
        <family val="2"/>
        <scheme val="minor"/>
      </rPr>
      <t>Strombus lentiginosus</t>
    </r>
    <r>
      <rPr>
        <sz val="11"/>
        <color theme="1"/>
        <rFont val="Calibri"/>
        <family val="2"/>
        <scheme val="minor"/>
      </rPr>
      <t xml:space="preserve">, Silver Conch; sealifebase.se. Retrieved July 26, 2022, from https://sealifebase.se/summary/Strombus-lentiginosus.html
WoRMS - World Register of Marine Species - </t>
    </r>
    <r>
      <rPr>
        <i/>
        <sz val="11"/>
        <color theme="1"/>
        <rFont val="Calibri"/>
        <family val="2"/>
        <scheme val="minor"/>
      </rPr>
      <t>Lentigo lentiginosus</t>
    </r>
    <r>
      <rPr>
        <sz val="11"/>
        <color theme="1"/>
        <rFont val="Calibri"/>
        <family val="2"/>
        <scheme val="minor"/>
      </rPr>
      <t xml:space="preserve"> (Linnaeus, 1758). (n.d.). WoRMS - World Register of Marine Species - </t>
    </r>
    <r>
      <rPr>
        <i/>
        <sz val="11"/>
        <color theme="1"/>
        <rFont val="Calibri"/>
        <family val="2"/>
        <scheme val="minor"/>
      </rPr>
      <t>Lentigo lentiginosus</t>
    </r>
    <r>
      <rPr>
        <sz val="11"/>
        <color theme="1"/>
        <rFont val="Calibri"/>
        <family val="2"/>
        <scheme val="minor"/>
      </rPr>
      <t xml:space="preserve"> (Linnaeus, 1758); www.marinespecies.org. Retrieved July 26, 2022, from https://www.marinespecies.org/aphia.php?p=taxdetails&amp;id=565356#vernaculars</t>
    </r>
  </si>
  <si>
    <r>
      <rPr>
        <i/>
        <sz val="11"/>
        <color theme="1"/>
        <rFont val="Calibri"/>
        <family val="2"/>
        <scheme val="minor"/>
      </rPr>
      <t>Lentigo pipus</t>
    </r>
    <r>
      <rPr>
        <sz val="11"/>
        <color theme="1"/>
        <rFont val="Calibri"/>
        <family val="2"/>
        <scheme val="minor"/>
      </rPr>
      <t xml:space="preserve">, Butterfly conch. (n.d.). </t>
    </r>
    <r>
      <rPr>
        <i/>
        <sz val="11"/>
        <color theme="1"/>
        <rFont val="Calibri"/>
        <family val="2"/>
        <scheme val="minor"/>
      </rPr>
      <t>Lentigo pipus</t>
    </r>
    <r>
      <rPr>
        <sz val="11"/>
        <color theme="1"/>
        <rFont val="Calibri"/>
        <family val="2"/>
        <scheme val="minor"/>
      </rPr>
      <t xml:space="preserve">, Butterfly Conch; sealifebase.se. Retrieved July 26, 2022, from https://sealifebase.se/summary/Lentigo-pipus.html
WoRMS - World Register of Marine Species - </t>
    </r>
    <r>
      <rPr>
        <i/>
        <sz val="11"/>
        <color theme="1"/>
        <rFont val="Calibri"/>
        <family val="2"/>
        <scheme val="minor"/>
      </rPr>
      <t>Lentigo pipus</t>
    </r>
    <r>
      <rPr>
        <sz val="11"/>
        <color theme="1"/>
        <rFont val="Calibri"/>
        <family val="2"/>
        <scheme val="minor"/>
      </rPr>
      <t xml:space="preserve"> (Röding, 1798). (n.d.). WoRMS - World Register of Marine Species - </t>
    </r>
    <r>
      <rPr>
        <i/>
        <sz val="11"/>
        <color theme="1"/>
        <rFont val="Calibri"/>
        <family val="2"/>
        <scheme val="minor"/>
      </rPr>
      <t>Lentigo pipus</t>
    </r>
    <r>
      <rPr>
        <sz val="11"/>
        <color theme="1"/>
        <rFont val="Calibri"/>
        <family val="2"/>
        <scheme val="minor"/>
      </rPr>
      <t xml:space="preserve"> (Röding, 1798); www.marinespecies.org. Retrieved July 26, 2022, from https://www.marinespecies.org/aphia.php?p=taxdetails&amp;id=565357#vernaculars</t>
    </r>
  </si>
  <si>
    <r>
      <rPr>
        <i/>
        <sz val="11"/>
        <color theme="1"/>
        <rFont val="Calibri"/>
        <family val="2"/>
        <scheme val="minor"/>
      </rPr>
      <t>Lepidochitona cinerea</t>
    </r>
    <r>
      <rPr>
        <sz val="11"/>
        <color theme="1"/>
        <rFont val="Calibri"/>
        <family val="2"/>
        <scheme val="minor"/>
      </rPr>
      <t xml:space="preserve">. (n.d.). </t>
    </r>
    <r>
      <rPr>
        <i/>
        <sz val="11"/>
        <color theme="1"/>
        <rFont val="Calibri"/>
        <family val="2"/>
        <scheme val="minor"/>
      </rPr>
      <t>Lepidochitona cinerea</t>
    </r>
    <r>
      <rPr>
        <sz val="11"/>
        <color theme="1"/>
        <rFont val="Calibri"/>
        <family val="2"/>
        <scheme val="minor"/>
      </rPr>
      <t xml:space="preserve">; sealifebase.se. Retrieved July 26, 2022, from https://sealifebase.se/summary/Lepidochitona-cinerea.html
WoRMS - World Register of Marine Species - </t>
    </r>
    <r>
      <rPr>
        <i/>
        <sz val="11"/>
        <color theme="1"/>
        <rFont val="Calibri"/>
        <family val="2"/>
        <scheme val="minor"/>
      </rPr>
      <t>Lepidochitona cinerea</t>
    </r>
    <r>
      <rPr>
        <sz val="11"/>
        <color theme="1"/>
        <rFont val="Calibri"/>
        <family val="2"/>
        <scheme val="minor"/>
      </rPr>
      <t xml:space="preserve"> (Linnaeus, 1767). (n.d.). WoRMS - World Register of Marine Species - </t>
    </r>
    <r>
      <rPr>
        <i/>
        <sz val="11"/>
        <color theme="1"/>
        <rFont val="Calibri"/>
        <family val="2"/>
        <scheme val="minor"/>
      </rPr>
      <t>Lepidochitona cinerea</t>
    </r>
    <r>
      <rPr>
        <sz val="11"/>
        <color theme="1"/>
        <rFont val="Calibri"/>
        <family val="2"/>
        <scheme val="minor"/>
      </rPr>
      <t xml:space="preserve"> (Linnaeus, 1767); www.marinespecies.org. Retrieved July 26, 2022, from https://www.marinespecies.org/aphia.php?p=taxdetails&amp;id=152774#vernaculars</t>
    </r>
  </si>
  <si>
    <r>
      <t xml:space="preserve">Macoma balthica </t>
    </r>
    <r>
      <rPr>
        <sz val="11"/>
        <rFont val="Calibri"/>
        <family val="2"/>
        <scheme val="minor"/>
      </rPr>
      <t>Linnaeus, 1758 (</t>
    </r>
    <r>
      <rPr>
        <i/>
        <sz val="11"/>
        <rFont val="Calibri"/>
        <family val="2"/>
        <scheme val="minor"/>
      </rPr>
      <t>Limecola balthica</t>
    </r>
    <r>
      <rPr>
        <sz val="11"/>
        <rFont val="Calibri"/>
        <family val="2"/>
        <scheme val="minor"/>
      </rPr>
      <t xml:space="preserve"> Linnaeus, 1758)</t>
    </r>
  </si>
  <si>
    <r>
      <rPr>
        <i/>
        <sz val="11"/>
        <color theme="1"/>
        <rFont val="Calibri"/>
        <family val="2"/>
        <scheme val="minor"/>
      </rPr>
      <t>Macoma balthica</t>
    </r>
    <r>
      <rPr>
        <sz val="11"/>
        <color theme="1"/>
        <rFont val="Calibri"/>
        <family val="2"/>
        <scheme val="minor"/>
      </rPr>
      <t xml:space="preserve">, Baltic macoma. (n.d.). </t>
    </r>
    <r>
      <rPr>
        <i/>
        <sz val="11"/>
        <color theme="1"/>
        <rFont val="Calibri"/>
        <family val="2"/>
        <scheme val="minor"/>
      </rPr>
      <t>Macoma balthica</t>
    </r>
    <r>
      <rPr>
        <sz val="11"/>
        <color theme="1"/>
        <rFont val="Calibri"/>
        <family val="2"/>
        <scheme val="minor"/>
      </rPr>
      <t xml:space="preserve">, Baltic Macoma; sealifebase.se. Retrieved July 26, 2022, from https://sealifebase.se/summary/Macoma-balthica.html
WoRMS - World Register of Marine Species - </t>
    </r>
    <r>
      <rPr>
        <i/>
        <sz val="11"/>
        <color theme="1"/>
        <rFont val="Calibri"/>
        <family val="2"/>
        <scheme val="minor"/>
      </rPr>
      <t>Macoma balthica</t>
    </r>
    <r>
      <rPr>
        <sz val="11"/>
        <color theme="1"/>
        <rFont val="Calibri"/>
        <family val="2"/>
        <scheme val="minor"/>
      </rPr>
      <t xml:space="preserve"> (Linnaeus, 1758). (n.d.). WoRMS - World Register of Marine Species - </t>
    </r>
    <r>
      <rPr>
        <i/>
        <sz val="11"/>
        <color theme="1"/>
        <rFont val="Calibri"/>
        <family val="2"/>
        <scheme val="minor"/>
      </rPr>
      <t>Macoma balthica</t>
    </r>
    <r>
      <rPr>
        <sz val="11"/>
        <color theme="1"/>
        <rFont val="Calibri"/>
        <family val="2"/>
        <scheme val="minor"/>
      </rPr>
      <t xml:space="preserve"> (Linnaeus, 1758); www.marinespecies.org. Retrieved July 26, 2022, from https://www.marinespecies.org/aphia.php?p=taxdetails&amp;id=141579</t>
    </r>
  </si>
  <si>
    <t>Hawkwing conch</t>
  </si>
  <si>
    <r>
      <t>WoRMS - World Register of Marine Species -</t>
    </r>
    <r>
      <rPr>
        <i/>
        <sz val="11"/>
        <color theme="1"/>
        <rFont val="Calibri"/>
        <family val="2"/>
        <scheme val="minor"/>
      </rPr>
      <t xml:space="preserve"> Lobatus raninus</t>
    </r>
    <r>
      <rPr>
        <sz val="11"/>
        <color theme="1"/>
        <rFont val="Calibri"/>
        <family val="2"/>
        <scheme val="minor"/>
      </rPr>
      <t xml:space="preserve"> (Gmelin, 1791). (n.d.). WoRMS - World Register of Marine Species -</t>
    </r>
    <r>
      <rPr>
        <i/>
        <sz val="11"/>
        <color theme="1"/>
        <rFont val="Calibri"/>
        <family val="2"/>
        <scheme val="minor"/>
      </rPr>
      <t xml:space="preserve"> Lobatus raninus</t>
    </r>
    <r>
      <rPr>
        <sz val="11"/>
        <color theme="1"/>
        <rFont val="Calibri"/>
        <family val="2"/>
        <scheme val="minor"/>
      </rPr>
      <t xml:space="preserve"> (Gmelin, 1791); www.marinespecies.org. Retrieved July 26, 2022, from https://www.marinespecies.org/aphia.php?p=taxdetails&amp;id=531851</t>
    </r>
  </si>
  <si>
    <r>
      <t xml:space="preserve">WoRMS - World Register of Marine Species - </t>
    </r>
    <r>
      <rPr>
        <i/>
        <sz val="11"/>
        <color theme="1"/>
        <rFont val="Calibri"/>
        <family val="2"/>
        <scheme val="minor"/>
      </rPr>
      <t>Agaronia testacea</t>
    </r>
    <r>
      <rPr>
        <sz val="11"/>
        <color theme="1"/>
        <rFont val="Calibri"/>
        <family val="2"/>
        <scheme val="minor"/>
      </rPr>
      <t xml:space="preserve"> (Lamarck, 1811). (n.d.). WoRMS - World Register of Marine Species - </t>
    </r>
    <r>
      <rPr>
        <i/>
        <sz val="11"/>
        <color theme="1"/>
        <rFont val="Calibri"/>
        <family val="2"/>
        <scheme val="minor"/>
      </rPr>
      <t>Agaronia testacea</t>
    </r>
    <r>
      <rPr>
        <sz val="11"/>
        <color theme="1"/>
        <rFont val="Calibri"/>
        <family val="2"/>
        <scheme val="minor"/>
      </rPr>
      <t xml:space="preserve"> (Lamarck, 1811); www.marinespecies.org. Retrieved July 21, 2022, from https://www.marinespecies.org/aphia.php?p=taxdetails&amp;id=447928
</t>
    </r>
    <r>
      <rPr>
        <i/>
        <sz val="11"/>
        <color theme="1"/>
        <rFont val="Calibri"/>
        <family val="2"/>
        <scheme val="minor"/>
      </rPr>
      <t>Agaronia testacea</t>
    </r>
    <r>
      <rPr>
        <sz val="11"/>
        <color theme="1"/>
        <rFont val="Calibri"/>
        <family val="2"/>
        <scheme val="minor"/>
      </rPr>
      <t xml:space="preserve"> (Lamarck 1811) articles-Encyclopedia of Life. (n.d.). </t>
    </r>
    <r>
      <rPr>
        <i/>
        <sz val="11"/>
        <color theme="1"/>
        <rFont val="Calibri"/>
        <family val="2"/>
        <scheme val="minor"/>
      </rPr>
      <t>Agaronia testacea</t>
    </r>
    <r>
      <rPr>
        <sz val="11"/>
        <color theme="1"/>
        <rFont val="Calibri"/>
        <family val="2"/>
        <scheme val="minor"/>
      </rPr>
      <t xml:space="preserve"> (Lamarck 1811) Articles-Encyclopedia of Life; eol.org. Retrieved July 21, 2022, from https://eol.org/pages/4838275/articles</t>
    </r>
  </si>
  <si>
    <r>
      <t xml:space="preserve">WoRMS - World Register of Marine Species - </t>
    </r>
    <r>
      <rPr>
        <i/>
        <sz val="11"/>
        <rFont val="Calibri"/>
        <family val="2"/>
        <scheme val="minor"/>
      </rPr>
      <t>Calpurnus verrucosus</t>
    </r>
    <r>
      <rPr>
        <sz val="11"/>
        <rFont val="Calibri"/>
        <family val="2"/>
        <scheme val="minor"/>
      </rPr>
      <t xml:space="preserve"> (Linnaeus, 1758). (n.d.). WoRMS - World Register of Marine Species - </t>
    </r>
    <r>
      <rPr>
        <i/>
        <sz val="11"/>
        <rFont val="Calibri"/>
        <family val="2"/>
        <scheme val="minor"/>
      </rPr>
      <t>Calpurnus verrucosus</t>
    </r>
    <r>
      <rPr>
        <sz val="11"/>
        <rFont val="Calibri"/>
        <family val="2"/>
        <scheme val="minor"/>
      </rPr>
      <t xml:space="preserve"> (Linnaeus, 1758); www.marinespecies.org. Retrieved July 21, 2022, from https://www.marinespecies.org/aphia.php?p=taxdetails&amp;id=216901
</t>
    </r>
    <r>
      <rPr>
        <i/>
        <sz val="11"/>
        <rFont val="Calibri"/>
        <family val="2"/>
        <scheme val="minor"/>
      </rPr>
      <t>Calpurnus verrucosus</t>
    </r>
    <r>
      <rPr>
        <sz val="11"/>
        <rFont val="Calibri"/>
        <family val="2"/>
        <scheme val="minor"/>
      </rPr>
      <t xml:space="preserve">, Umbilical ovula. (n.d.). </t>
    </r>
    <r>
      <rPr>
        <i/>
        <sz val="11"/>
        <rFont val="Calibri"/>
        <family val="2"/>
        <scheme val="minor"/>
      </rPr>
      <t>Calpurnus verrucosus</t>
    </r>
    <r>
      <rPr>
        <sz val="11"/>
        <rFont val="Calibri"/>
        <family val="2"/>
        <scheme val="minor"/>
      </rPr>
      <t xml:space="preserve">, Umbilical Ovula; www.sealifebase.ca. Retrieved July 21, 2022, from https://www.sealifebase.ca/summary/Calpurnus-verrucosus.html
</t>
    </r>
    <r>
      <rPr>
        <i/>
        <sz val="11"/>
        <rFont val="Calibri"/>
        <family val="2"/>
        <scheme val="minor"/>
      </rPr>
      <t>Calpurnus verrucosus</t>
    </r>
    <r>
      <rPr>
        <sz val="11"/>
        <rFont val="Calibri"/>
        <family val="2"/>
        <scheme val="minor"/>
      </rPr>
      <t xml:space="preserve"> (Linnaeus,1758) | Solitary Islands Underwater Research Group, Inc. (2013, April 14). Solitary Islands Underwater Research Group, Inc.; www.surg.org.au. https://www.surg.org.au/species/hard-shell-gastropods-and-bivalves/ovulidae/calpurnus/verrucosus</t>
    </r>
  </si>
  <si>
    <r>
      <t xml:space="preserve">WoRMS - World Register of Marine Species - </t>
    </r>
    <r>
      <rPr>
        <i/>
        <sz val="11"/>
        <color theme="1"/>
        <rFont val="Calibri"/>
        <family val="2"/>
        <scheme val="minor"/>
      </rPr>
      <t>Oliva australis</t>
    </r>
    <r>
      <rPr>
        <sz val="11"/>
        <color theme="1"/>
        <rFont val="Calibri"/>
        <family val="2"/>
        <scheme val="minor"/>
      </rPr>
      <t xml:space="preserve"> Duclos, 1835. (n.d.). WoRMS - World Register of Marine Species - </t>
    </r>
    <r>
      <rPr>
        <i/>
        <sz val="11"/>
        <color theme="1"/>
        <rFont val="Calibri"/>
        <family val="2"/>
        <scheme val="minor"/>
      </rPr>
      <t>Oliva australis</t>
    </r>
    <r>
      <rPr>
        <sz val="11"/>
        <color theme="1"/>
        <rFont val="Calibri"/>
        <family val="2"/>
        <scheme val="minor"/>
      </rPr>
      <t xml:space="preserve"> Duclos, 1835; www.marinespecies.org. Retrieved July 21, 2022, from https://www.marinespecies.org/aphia.php?p=taxdetails&amp;id=448080
Oliva australis - Southern Olive. (n.d.). </t>
    </r>
    <r>
      <rPr>
        <i/>
        <sz val="11"/>
        <color theme="1"/>
        <rFont val="Calibri"/>
        <family val="2"/>
        <scheme val="minor"/>
      </rPr>
      <t>Oliva australis</t>
    </r>
    <r>
      <rPr>
        <sz val="11"/>
        <color theme="1"/>
        <rFont val="Calibri"/>
        <family val="2"/>
        <scheme val="minor"/>
      </rPr>
      <t xml:space="preserve"> - Southern Olive | ReefLifeSurvey.Com; reeflifesurvey.com. Retrieved July 21, 2022, from https://reeflifesurvey.com/species/oliva-australis/
</t>
    </r>
    <r>
      <rPr>
        <i/>
        <sz val="11"/>
        <color theme="1"/>
        <rFont val="Calibri"/>
        <family val="2"/>
        <scheme val="minor"/>
      </rPr>
      <t>Oliva australis</t>
    </r>
    <r>
      <rPr>
        <sz val="11"/>
        <color theme="1"/>
        <rFont val="Calibri"/>
        <family val="2"/>
        <scheme val="minor"/>
      </rPr>
      <t xml:space="preserve">. (n.d.). </t>
    </r>
    <r>
      <rPr>
        <i/>
        <sz val="11"/>
        <color theme="1"/>
        <rFont val="Calibri"/>
        <family val="2"/>
        <scheme val="minor"/>
      </rPr>
      <t>Oliva australis</t>
    </r>
    <r>
      <rPr>
        <sz val="11"/>
        <color theme="1"/>
        <rFont val="Calibri"/>
        <family val="2"/>
        <scheme val="minor"/>
      </rPr>
      <t>; www.sealifebase.ca. Retrieved July 21, 2022, from https://www.sealifebase.ca/summary/Oliva-australis.html</t>
    </r>
  </si>
  <si>
    <t>L. latissimus</t>
  </si>
  <si>
    <t>Widest Pacific conch</t>
  </si>
  <si>
    <t>Widest pacific conch (PHI; UK); Liswi, Pasyak, Rangga-rangga (PHI); Grand strombe du Pacifique (Global)</t>
  </si>
  <si>
    <t>Generally not very abundant, this species is locally collected for food and for its large, decorative shell. Maximum length is 20 cm and common length is 15 cm. (sealifebase.ca)</t>
  </si>
  <si>
    <t>Collected for food and for decorative.</t>
  </si>
  <si>
    <r>
      <t xml:space="preserve">Latissistrombus latissimus </t>
    </r>
    <r>
      <rPr>
        <sz val="11"/>
        <rFont val="Calibri"/>
        <family val="2"/>
        <scheme val="minor"/>
      </rPr>
      <t>Linnaeus, 1758</t>
    </r>
    <r>
      <rPr>
        <i/>
        <sz val="11"/>
        <rFont val="Calibri"/>
        <family val="2"/>
        <scheme val="minor"/>
      </rPr>
      <t xml:space="preserve">
(Sinustrombus latissimus </t>
    </r>
    <r>
      <rPr>
        <sz val="11"/>
        <rFont val="Calibri"/>
        <family val="2"/>
        <scheme val="minor"/>
      </rPr>
      <t>Linnaeus, 1758)</t>
    </r>
    <r>
      <rPr>
        <i/>
        <sz val="11"/>
        <rFont val="Calibri"/>
        <family val="2"/>
        <scheme val="minor"/>
      </rPr>
      <t xml:space="preserve"> 
</t>
    </r>
  </si>
  <si>
    <r>
      <t xml:space="preserve">Struthiolaria papulosa </t>
    </r>
    <r>
      <rPr>
        <sz val="11"/>
        <rFont val="Calibri"/>
        <family val="2"/>
        <scheme val="minor"/>
      </rPr>
      <t>Martyn, 1784</t>
    </r>
  </si>
  <si>
    <t>Struthiolariidae</t>
  </si>
  <si>
    <t>Struthiolaria</t>
  </si>
  <si>
    <t>S. papulosa</t>
  </si>
  <si>
    <t>Large ostrich foot</t>
  </si>
  <si>
    <t>Großer Straußenfuß (Ger)</t>
  </si>
  <si>
    <r>
      <t xml:space="preserve">The ostrich foot shell </t>
    </r>
    <r>
      <rPr>
        <i/>
        <sz val="11"/>
        <color theme="1"/>
        <rFont val="Calibri"/>
        <family val="2"/>
        <scheme val="minor"/>
      </rPr>
      <t>Struthiolaria papulosa</t>
    </r>
    <r>
      <rPr>
        <sz val="11"/>
        <color theme="1"/>
        <rFont val="Calibri"/>
        <family val="2"/>
        <scheme val="minor"/>
      </rPr>
      <t xml:space="preserve"> (Martyn, 1784) is almost ubiquitous on sandy beaches around New Zealand. Examples from the north reach about 70mm and have sharp knobs on the spire whorls, while southern forms (gigas) are larger (~90mm) and are smooth, without sharp knobs. They are considered to be one variable species, as there is a general gradation between the two forms moving north to south. (Morton JE, 1951. The ecology and digestive system of the Struthiolariidae (Gastropoda). Quarterly Journal Microscopical Science, 92, 1–25.)</t>
    </r>
  </si>
  <si>
    <r>
      <rPr>
        <sz val="11"/>
        <rFont val="Calibri"/>
        <family val="2"/>
        <scheme val="minor"/>
      </rPr>
      <t xml:space="preserve">WoRMS - World Register of Marine Species - </t>
    </r>
    <r>
      <rPr>
        <i/>
        <sz val="11"/>
        <rFont val="Calibri"/>
        <family val="2"/>
        <scheme val="minor"/>
      </rPr>
      <t>Struthiolaria papulosa</t>
    </r>
    <r>
      <rPr>
        <sz val="11"/>
        <rFont val="Calibri"/>
        <family val="2"/>
        <scheme val="minor"/>
      </rPr>
      <t xml:space="preserve"> (Martyn, 1784). (n.d.). WoRMS - World Register of Marine Species - </t>
    </r>
    <r>
      <rPr>
        <i/>
        <sz val="11"/>
        <rFont val="Calibri"/>
        <family val="2"/>
        <scheme val="minor"/>
      </rPr>
      <t>Struthiolaria papulosa</t>
    </r>
    <r>
      <rPr>
        <sz val="11"/>
        <rFont val="Calibri"/>
        <family val="2"/>
        <scheme val="minor"/>
      </rPr>
      <t xml:space="preserve"> (Martyn, 1784); www.marinespecies.org. Retrieved July 27, 2022, from https://www.marinespecies.org/aphia.php?p=taxdetails&amp;id=527649
</t>
    </r>
    <r>
      <rPr>
        <u/>
        <sz val="11"/>
        <color theme="10"/>
        <rFont val="Calibri"/>
        <family val="2"/>
        <scheme val="minor"/>
      </rPr>
      <t xml:space="preserve">
</t>
    </r>
    <r>
      <rPr>
        <sz val="11"/>
        <rFont val="Calibri"/>
        <family val="2"/>
        <scheme val="minor"/>
      </rPr>
      <t>Morton JE, 1951. The ecology and digestive system of the Struthiolariidae (Gastropoda). Quarterly Journal Microscopical Science, 92, 1–25.</t>
    </r>
  </si>
  <si>
    <r>
      <t xml:space="preserve">Oxymeris felina </t>
    </r>
    <r>
      <rPr>
        <sz val="11"/>
        <rFont val="Calibri"/>
        <family val="2"/>
        <scheme val="minor"/>
      </rPr>
      <t>Dillwyn, 1817</t>
    </r>
  </si>
  <si>
    <t>Oxymeris</t>
  </si>
  <si>
    <t>O. felina</t>
  </si>
  <si>
    <t>Cat auger, Tiger auger</t>
  </si>
  <si>
    <t>ゾウゲタケ (JPN)</t>
  </si>
  <si>
    <t>The shell size varies between 39 mm and 90 mm. (wikipedia.org)</t>
  </si>
  <si>
    <r>
      <rPr>
        <i/>
        <sz val="11"/>
        <color theme="1"/>
        <rFont val="Calibri"/>
        <family val="2"/>
        <scheme val="minor"/>
      </rPr>
      <t>Oxymeris felina</t>
    </r>
    <r>
      <rPr>
        <sz val="11"/>
        <color theme="1"/>
        <rFont val="Calibri"/>
        <family val="2"/>
        <scheme val="minor"/>
      </rPr>
      <t xml:space="preserve">, Cat auger. (n.d.). </t>
    </r>
    <r>
      <rPr>
        <i/>
        <sz val="11"/>
        <color theme="1"/>
        <rFont val="Calibri"/>
        <family val="2"/>
        <scheme val="minor"/>
      </rPr>
      <t>Oxymeris felina</t>
    </r>
    <r>
      <rPr>
        <sz val="11"/>
        <color theme="1"/>
        <rFont val="Calibri"/>
        <family val="2"/>
        <scheme val="minor"/>
      </rPr>
      <t xml:space="preserve">, Cat Auger; www.sealifebase.se. Retrieved July 27, 2022, from https://www.sealifebase.se/summary/Oxymeris-felina.html
WoRMS - World Register of Marine Species - </t>
    </r>
    <r>
      <rPr>
        <i/>
        <sz val="11"/>
        <color theme="1"/>
        <rFont val="Calibri"/>
        <family val="2"/>
        <scheme val="minor"/>
      </rPr>
      <t>Oxymeris felina</t>
    </r>
    <r>
      <rPr>
        <sz val="11"/>
        <color theme="1"/>
        <rFont val="Calibri"/>
        <family val="2"/>
        <scheme val="minor"/>
      </rPr>
      <t xml:space="preserve"> (Dillwyn, 1817). (n.d.). WoRMS - World Register of Marine Species - </t>
    </r>
    <r>
      <rPr>
        <i/>
        <sz val="11"/>
        <color theme="1"/>
        <rFont val="Calibri"/>
        <family val="2"/>
        <scheme val="minor"/>
      </rPr>
      <t>Oxymeris felina</t>
    </r>
    <r>
      <rPr>
        <sz val="11"/>
        <color theme="1"/>
        <rFont val="Calibri"/>
        <family val="2"/>
        <scheme val="minor"/>
      </rPr>
      <t xml:space="preserve"> (Dillwyn, 1817); www.marinespecies.org. Retrieved July 27, 2022, from https://www.marinespecies.org/aphia.php?p=taxdetails&amp;id=564249#vernaculars
</t>
    </r>
    <r>
      <rPr>
        <i/>
        <sz val="11"/>
        <color theme="1"/>
        <rFont val="Calibri"/>
        <family val="2"/>
        <scheme val="minor"/>
      </rPr>
      <t>Oxymeris felina</t>
    </r>
    <r>
      <rPr>
        <sz val="11"/>
        <color theme="1"/>
        <rFont val="Calibri"/>
        <family val="2"/>
        <scheme val="minor"/>
      </rPr>
      <t xml:space="preserve"> - Wikipedia. (2011, March 1). </t>
    </r>
    <r>
      <rPr>
        <i/>
        <sz val="11"/>
        <color theme="1"/>
        <rFont val="Calibri"/>
        <family val="2"/>
        <scheme val="minor"/>
      </rPr>
      <t>Oxymeris felina</t>
    </r>
    <r>
      <rPr>
        <sz val="11"/>
        <color theme="1"/>
        <rFont val="Calibri"/>
        <family val="2"/>
        <scheme val="minor"/>
      </rPr>
      <t xml:space="preserve"> - Wikipedia; en.wikipedia.org. https://en.wikipedia.org/wiki/Oxymeris_felina</t>
    </r>
  </si>
  <si>
    <t>Code</t>
  </si>
  <si>
    <t>Remarks</t>
  </si>
  <si>
    <t>1_4_7_6</t>
  </si>
  <si>
    <t>1_50_7_1</t>
  </si>
  <si>
    <t>1_69_22_4</t>
  </si>
  <si>
    <t>3_23_1_7</t>
  </si>
  <si>
    <r>
      <t xml:space="preserve">Terestrombus fragilis </t>
    </r>
    <r>
      <rPr>
        <sz val="11"/>
        <rFont val="Calibri"/>
        <family val="2"/>
        <scheme val="minor"/>
      </rPr>
      <t>Roding, 1798</t>
    </r>
  </si>
  <si>
    <t>Terestrombus</t>
  </si>
  <si>
    <t>T. fragilis</t>
  </si>
  <si>
    <t>Fragile Conch</t>
  </si>
  <si>
    <t>脆凤螺 (China); マクラソデガイor makurasodegai (JPN)</t>
  </si>
  <si>
    <t>China; Japan</t>
  </si>
  <si>
    <t>Terestrombus fragilis is a species of snails in the family Queen Conch. Dead Terestrombus fragilis form shallow marine sediments. They are detritivores. They have sexual reproduction. (eol.org)</t>
  </si>
  <si>
    <r>
      <rPr>
        <sz val="11"/>
        <rFont val="Calibri"/>
        <family val="2"/>
        <scheme val="minor"/>
      </rPr>
      <t xml:space="preserve">WoRMS - World Register of Marine Species - </t>
    </r>
    <r>
      <rPr>
        <i/>
        <sz val="11"/>
        <rFont val="Calibri"/>
        <family val="2"/>
        <scheme val="minor"/>
      </rPr>
      <t>Terestrombus fragilis</t>
    </r>
    <r>
      <rPr>
        <sz val="11"/>
        <rFont val="Calibri"/>
        <family val="2"/>
        <scheme val="minor"/>
      </rPr>
      <t xml:space="preserve"> (Röding, 1798). (n.d.). WoRMS - World Register of Marine Species - </t>
    </r>
    <r>
      <rPr>
        <i/>
        <sz val="11"/>
        <rFont val="Calibri"/>
        <family val="2"/>
        <scheme val="minor"/>
      </rPr>
      <t>Terestrombus fragilis</t>
    </r>
    <r>
      <rPr>
        <sz val="11"/>
        <rFont val="Calibri"/>
        <family val="2"/>
        <scheme val="minor"/>
      </rPr>
      <t xml:space="preserve"> (Röding, 1798); www.marinespecies.org. Retrieved July 27, 2022, from https://www.marinespecies.org/aphia.php?p=taxdetails&amp;id=531864</t>
    </r>
    <r>
      <rPr>
        <u/>
        <sz val="11"/>
        <color theme="10"/>
        <rFont val="Calibri"/>
        <family val="2"/>
        <scheme val="minor"/>
      </rPr>
      <t xml:space="preserve">
</t>
    </r>
    <r>
      <rPr>
        <i/>
        <sz val="11"/>
        <rFont val="Calibri"/>
        <family val="2"/>
        <scheme val="minor"/>
      </rPr>
      <t>Terestrombus fragilis</t>
    </r>
    <r>
      <rPr>
        <sz val="11"/>
        <rFont val="Calibri"/>
        <family val="2"/>
        <scheme val="minor"/>
      </rPr>
      <t xml:space="preserve"> (Röding 1798)-Encyclopedia of Life. (n.d.). </t>
    </r>
    <r>
      <rPr>
        <i/>
        <sz val="11"/>
        <rFont val="Calibri"/>
        <family val="2"/>
        <scheme val="minor"/>
      </rPr>
      <t>Terestrombus fragilis</t>
    </r>
    <r>
      <rPr>
        <sz val="11"/>
        <rFont val="Calibri"/>
        <family val="2"/>
        <scheme val="minor"/>
      </rPr>
      <t xml:space="preserve"> (Röding 1798)-Encyclopedia of Life; eol.org. Retrieved July 27, 2022, from https://eol.org/pages/4873195</t>
    </r>
    <r>
      <rPr>
        <u/>
        <sz val="11"/>
        <color theme="10"/>
        <rFont val="Calibri"/>
        <family val="2"/>
        <scheme val="minor"/>
      </rPr>
      <t xml:space="preserve">
</t>
    </r>
    <r>
      <rPr>
        <i/>
        <sz val="11"/>
        <rFont val="Calibri"/>
        <family val="2"/>
        <scheme val="minor"/>
      </rPr>
      <t>Terestrombus fragilis</t>
    </r>
    <r>
      <rPr>
        <sz val="11"/>
        <rFont val="Calibri"/>
        <family val="2"/>
        <scheme val="minor"/>
      </rPr>
      <t xml:space="preserve"> (Röding, 1798) | COL. (n.d.). www.catalogueoflife.org. Retrieved July 27, 2022, from https://www.catalogueoflife.org/data/taxon/7BS95</t>
    </r>
  </si>
  <si>
    <t>3_23_2_4</t>
  </si>
  <si>
    <t>3_52_6_4</t>
  </si>
  <si>
    <t>3_58_4_29</t>
  </si>
  <si>
    <t>3_78_18_3</t>
  </si>
  <si>
    <t>3_79_9_14</t>
  </si>
  <si>
    <t>3_79_28_1</t>
  </si>
  <si>
    <t>3_79_8_1</t>
  </si>
  <si>
    <t>3_79_38_17</t>
  </si>
  <si>
    <t>3_79_52_4</t>
  </si>
  <si>
    <t>3_88_15_7</t>
  </si>
  <si>
    <t>3_140_4_7</t>
  </si>
  <si>
    <t>3_145_4_1</t>
  </si>
  <si>
    <t>3_145_3_2</t>
  </si>
  <si>
    <t>3_146_12_4</t>
  </si>
  <si>
    <t>3_151_8_22</t>
  </si>
  <si>
    <t>3_153_9_6</t>
  </si>
  <si>
    <r>
      <t>Oliva miniacea R</t>
    </r>
    <r>
      <rPr>
        <sz val="11"/>
        <rFont val="Calibri"/>
        <family val="2"/>
        <scheme val="minor"/>
      </rPr>
      <t>oding, 1798 (</t>
    </r>
    <r>
      <rPr>
        <i/>
        <sz val="11"/>
        <rFont val="Calibri"/>
        <family val="2"/>
        <scheme val="minor"/>
      </rPr>
      <t>Oliva miniacea miniacea</t>
    </r>
    <r>
      <rPr>
        <sz val="11"/>
        <rFont val="Calibri"/>
        <family val="2"/>
        <scheme val="minor"/>
      </rPr>
      <t>)</t>
    </r>
  </si>
  <si>
    <r>
      <t xml:space="preserve">Domiporta circula </t>
    </r>
    <r>
      <rPr>
        <sz val="11"/>
        <rFont val="Calibri"/>
        <family val="2"/>
        <scheme val="minor"/>
      </rPr>
      <t>Kiener, 1838  (</t>
    </r>
    <r>
      <rPr>
        <i/>
        <sz val="11"/>
        <rFont val="Calibri"/>
        <family val="2"/>
        <scheme val="minor"/>
      </rPr>
      <t>Subcancilla circula</t>
    </r>
    <r>
      <rPr>
        <sz val="11"/>
        <rFont val="Calibri"/>
        <family val="2"/>
        <scheme val="minor"/>
      </rPr>
      <t xml:space="preserve"> Kiener, 1838)</t>
    </r>
  </si>
  <si>
    <t>3_159_5_43</t>
  </si>
  <si>
    <t>3_244_1_2</t>
  </si>
  <si>
    <t>3_245_5_11</t>
  </si>
  <si>
    <t>3_247_6_9</t>
  </si>
  <si>
    <t>T. terebellatus</t>
  </si>
  <si>
    <t>Adult shell size in this species varies between 25 mm and 54 mm. (wikipedia.org)</t>
  </si>
  <si>
    <r>
      <rPr>
        <sz val="11"/>
        <rFont val="Calibri"/>
        <family val="2"/>
        <scheme val="minor"/>
      </rPr>
      <t xml:space="preserve">WoRMS - World Register of Marine Species - </t>
    </r>
    <r>
      <rPr>
        <i/>
        <sz val="11"/>
        <rFont val="Calibri"/>
        <family val="2"/>
        <scheme val="minor"/>
      </rPr>
      <t>Terestrombus terebellatus</t>
    </r>
    <r>
      <rPr>
        <sz val="11"/>
        <rFont val="Calibri"/>
        <family val="2"/>
        <scheme val="minor"/>
      </rPr>
      <t xml:space="preserve"> (G. B. Sowerby II, 1842). (n.d.). WoRMS - World Register of Marine Species - </t>
    </r>
    <r>
      <rPr>
        <i/>
        <sz val="11"/>
        <rFont val="Calibri"/>
        <family val="2"/>
        <scheme val="minor"/>
      </rPr>
      <t>Terestrombus terebellatus</t>
    </r>
    <r>
      <rPr>
        <sz val="11"/>
        <rFont val="Calibri"/>
        <family val="2"/>
        <scheme val="minor"/>
      </rPr>
      <t xml:space="preserve"> (G. B. Sowerby II, 1842); www.marinespecies.org. Retrieved July 27, 2022, from https://www.marinespecies.org/aphia.php?p=taxdetails&amp;id=531862</t>
    </r>
    <r>
      <rPr>
        <u/>
        <sz val="11"/>
        <color theme="10"/>
        <rFont val="Calibri"/>
        <family val="2"/>
        <scheme val="minor"/>
      </rPr>
      <t xml:space="preserve">
</t>
    </r>
    <r>
      <rPr>
        <i/>
        <sz val="11"/>
        <rFont val="Calibri"/>
        <family val="2"/>
        <scheme val="minor"/>
      </rPr>
      <t>Terestrombus terebellatus</t>
    </r>
    <r>
      <rPr>
        <sz val="11"/>
        <rFont val="Calibri"/>
        <family val="2"/>
        <scheme val="minor"/>
      </rPr>
      <t xml:space="preserve"> - Wikipedia. (2011, March 1). </t>
    </r>
    <r>
      <rPr>
        <i/>
        <sz val="11"/>
        <rFont val="Calibri"/>
        <family val="2"/>
        <scheme val="minor"/>
      </rPr>
      <t>Terestrombus terebellatus</t>
    </r>
    <r>
      <rPr>
        <sz val="11"/>
        <rFont val="Calibri"/>
        <family val="2"/>
        <scheme val="minor"/>
      </rPr>
      <t xml:space="preserve"> - Wikipedia; en.wikipedia.org. https://en.wikipedia.org/wiki/Terestrombus_terebellatus
</t>
    </r>
    <r>
      <rPr>
        <u/>
        <sz val="11"/>
        <color theme="10"/>
        <rFont val="Calibri"/>
        <family val="2"/>
        <scheme val="minor"/>
      </rPr>
      <t xml:space="preserve">
</t>
    </r>
    <r>
      <rPr>
        <i/>
        <sz val="11"/>
        <rFont val="Calibri"/>
        <family val="2"/>
        <scheme val="minor"/>
      </rPr>
      <t xml:space="preserve">Terestrombus terebellatus </t>
    </r>
    <r>
      <rPr>
        <sz val="11"/>
        <rFont val="Calibri"/>
        <family val="2"/>
        <scheme val="minor"/>
      </rPr>
      <t>(G. B. Sowerby II, 1842) | COL. (n.d.). www.catalogueoflife.org. Retrieved July 27, 2022, from https://www.catalogueoflife.org/data/taxon/7C3WT</t>
    </r>
  </si>
  <si>
    <t>3_258_6_10</t>
  </si>
  <si>
    <t>3_79_8_6</t>
  </si>
  <si>
    <t>3_79_8_3</t>
  </si>
  <si>
    <t>1_61_4_1</t>
  </si>
  <si>
    <t>1_61_7_1</t>
  </si>
  <si>
    <t>1_61_9_1</t>
  </si>
  <si>
    <r>
      <t xml:space="preserve">Canarium labiatum </t>
    </r>
    <r>
      <rPr>
        <sz val="11"/>
        <rFont val="Calibri"/>
        <family val="2"/>
        <scheme val="minor"/>
      </rPr>
      <t>Roding, 1798 (C</t>
    </r>
    <r>
      <rPr>
        <i/>
        <sz val="11"/>
        <rFont val="Calibri"/>
        <family val="2"/>
        <scheme val="minor"/>
      </rPr>
      <t>anarium labiatum labiatum</t>
    </r>
    <r>
      <rPr>
        <sz val="11"/>
        <rFont val="Calibri"/>
        <family val="2"/>
        <scheme val="minor"/>
      </rPr>
      <t>)</t>
    </r>
  </si>
  <si>
    <t>3_224_1_5</t>
  </si>
  <si>
    <t>3_224_2_1</t>
  </si>
  <si>
    <t>3_224_2_2</t>
  </si>
  <si>
    <t>3_224_2_3</t>
  </si>
  <si>
    <t>3_253_1_1</t>
  </si>
  <si>
    <t>3_240_8_1</t>
  </si>
  <si>
    <t>3_240_8_3</t>
  </si>
  <si>
    <t>3_240_8_5</t>
  </si>
  <si>
    <t>3_230_3_2</t>
  </si>
  <si>
    <r>
      <t xml:space="preserve">Ethalia guamensis </t>
    </r>
    <r>
      <rPr>
        <sz val="11"/>
        <rFont val="Calibri"/>
        <family val="2"/>
        <scheme val="minor"/>
      </rPr>
      <t>Quoy &amp; Gaimard, 1834 (</t>
    </r>
    <r>
      <rPr>
        <i/>
        <sz val="11"/>
        <rFont val="Calibri"/>
        <family val="2"/>
        <scheme val="minor"/>
      </rPr>
      <t>Ethalia guamensis guamensis</t>
    </r>
    <r>
      <rPr>
        <sz val="11"/>
        <rFont val="Calibri"/>
        <family val="2"/>
        <scheme val="minor"/>
      </rPr>
      <t>)</t>
    </r>
  </si>
  <si>
    <t>3_240_10_2</t>
  </si>
  <si>
    <t>3_233_1_2</t>
  </si>
  <si>
    <t>3_224_5_1</t>
  </si>
  <si>
    <t>3_224_5_2</t>
  </si>
  <si>
    <t>1_61_15_1</t>
  </si>
  <si>
    <t>3_224_6_1</t>
  </si>
  <si>
    <r>
      <t xml:space="preserve">
Steromphala albida</t>
    </r>
    <r>
      <rPr>
        <sz val="11"/>
        <rFont val="Calibri"/>
        <family val="2"/>
        <scheme val="minor"/>
      </rPr>
      <t xml:space="preserve"> Gmelin, 1791 (</t>
    </r>
    <r>
      <rPr>
        <i/>
        <sz val="11"/>
        <rFont val="Calibri"/>
        <family val="2"/>
        <scheme val="minor"/>
      </rPr>
      <t>Gibbula albida</t>
    </r>
    <r>
      <rPr>
        <sz val="11"/>
        <rFont val="Calibri"/>
        <family val="2"/>
        <scheme val="minor"/>
      </rPr>
      <t xml:space="preserve"> Gmelin, 1791)</t>
    </r>
  </si>
  <si>
    <t>3_240_13_2</t>
  </si>
  <si>
    <t>3_240_13_3</t>
  </si>
  <si>
    <t>3_240_13_7</t>
  </si>
  <si>
    <t>3_240_13_12</t>
  </si>
  <si>
    <t>3_240_13_14</t>
  </si>
  <si>
    <t>3_240_13_20</t>
  </si>
  <si>
    <t>3_240_13_23</t>
  </si>
  <si>
    <t>3_230_5_3</t>
  </si>
  <si>
    <t>3_230_5_4</t>
  </si>
  <si>
    <t>3_224_9_1</t>
  </si>
  <si>
    <t>3_224_9_2</t>
  </si>
  <si>
    <t>3_224_10_1</t>
  </si>
  <si>
    <t>3_224_10_3</t>
  </si>
  <si>
    <t>3_224_10_4</t>
  </si>
  <si>
    <t>3_224_10_5</t>
  </si>
  <si>
    <t>1_61_20_1</t>
  </si>
  <si>
    <t>3_224_18_2</t>
  </si>
  <si>
    <t>3_224_18_1</t>
  </si>
  <si>
    <t>3_230_9_5</t>
  </si>
  <si>
    <t>3_226_1_1</t>
  </si>
  <si>
    <t>3_159_5_4</t>
  </si>
  <si>
    <t>3_164_3_1</t>
  </si>
  <si>
    <t>3_159_1_7</t>
  </si>
  <si>
    <t>3_159_2_1</t>
  </si>
  <si>
    <t>3_224_12_1</t>
  </si>
  <si>
    <t>1_61_18_1</t>
  </si>
  <si>
    <t>4_10_2_2</t>
  </si>
  <si>
    <t>3_224_11_2</t>
  </si>
  <si>
    <t>3_224_11_1</t>
  </si>
  <si>
    <t>3_224_10_7</t>
  </si>
  <si>
    <t>1_61_39_6</t>
  </si>
  <si>
    <t>1_61_38_4</t>
  </si>
  <si>
    <t>3_224_17_1</t>
  </si>
  <si>
    <t>1_60_1_22</t>
  </si>
  <si>
    <t>1_60_1_1</t>
  </si>
  <si>
    <t>3_224_16_2</t>
  </si>
  <si>
    <t>1_61_32_1</t>
  </si>
  <si>
    <t>3_224_15_1</t>
  </si>
  <si>
    <t>3_230_9_6</t>
  </si>
  <si>
    <t>1_61_20_11</t>
  </si>
  <si>
    <t>1_61_21_4</t>
  </si>
  <si>
    <t>1_61_22_1</t>
  </si>
  <si>
    <t>3_224_13_1</t>
  </si>
  <si>
    <t>3_224_14_1</t>
  </si>
  <si>
    <r>
      <t xml:space="preserve">Dead </t>
    </r>
    <r>
      <rPr>
        <i/>
        <sz val="11"/>
        <color theme="1"/>
        <rFont val="Calibri"/>
        <family val="2"/>
        <scheme val="minor"/>
      </rPr>
      <t xml:space="preserve">Myurella affinis </t>
    </r>
    <r>
      <rPr>
        <sz val="11"/>
        <color theme="1"/>
        <rFont val="Calibri"/>
        <family val="2"/>
        <scheme val="minor"/>
      </rPr>
      <t>form shallow marine sediments. Individuals can grow to 28 mm. They have sexual reproduction. (eol.org)</t>
    </r>
  </si>
  <si>
    <t>3_230_8_5</t>
  </si>
  <si>
    <t>3_230_8_1</t>
  </si>
  <si>
    <t>3_239_4_3</t>
  </si>
  <si>
    <t>3_224_16_1</t>
  </si>
  <si>
    <t>Neoterebra</t>
  </si>
  <si>
    <t>N. variegata</t>
  </si>
  <si>
    <t>variegated auger</t>
  </si>
  <si>
    <t>The length of the shell varies between 25 mm and 100 mm. (wikipedia.org)</t>
  </si>
  <si>
    <r>
      <rPr>
        <i/>
        <sz val="11"/>
        <color rgb="FFFF0000"/>
        <rFont val="Calibri"/>
        <family val="2"/>
        <scheme val="minor"/>
      </rPr>
      <t xml:space="preserve">
</t>
    </r>
    <r>
      <rPr>
        <i/>
        <sz val="11"/>
        <rFont val="Calibri"/>
        <family val="2"/>
        <scheme val="minor"/>
      </rPr>
      <t xml:space="preserve">Triviella ovulata </t>
    </r>
    <r>
      <rPr>
        <sz val="11"/>
        <rFont val="Calibri"/>
        <family val="2"/>
        <scheme val="minor"/>
      </rPr>
      <t>Lamarck, 1810
(</t>
    </r>
    <r>
      <rPr>
        <i/>
        <sz val="11"/>
        <rFont val="Calibri"/>
        <family val="2"/>
        <scheme val="minor"/>
      </rPr>
      <t xml:space="preserve">Trivia ovulata </t>
    </r>
    <r>
      <rPr>
        <sz val="11"/>
        <rFont val="Calibri"/>
        <family val="2"/>
        <scheme val="minor"/>
      </rPr>
      <t>Lamarck, 1810)</t>
    </r>
  </si>
  <si>
    <t>Triviella</t>
  </si>
  <si>
    <t>T. ovulata</t>
  </si>
  <si>
    <t>Baby's toes</t>
  </si>
  <si>
    <t>Triviella ovulata has a plump, round, white to deep pink shell. In life the shell is usually completely covered with the white mantle, which is variably spotted with black. It reaches a maximum size of 40 mm. (BRANCH, G.M., BRANCH, M.L, GRIFFITHS, C.L. and BECKLEY, L.E (2005): Two Oceans: a guide to the marine life of southern Africa ISBN 0-86486-672-0)</t>
  </si>
  <si>
    <t>3_230_13_4</t>
  </si>
  <si>
    <r>
      <rPr>
        <i/>
        <sz val="11"/>
        <rFont val="Calibri"/>
        <family val="2"/>
        <scheme val="minor"/>
      </rPr>
      <t>Terebra babylonia</t>
    </r>
    <r>
      <rPr>
        <sz val="11"/>
        <rFont val="Calibri"/>
        <family val="2"/>
        <scheme val="minor"/>
      </rPr>
      <t xml:space="preserve">, Babylonian auger. (n.d.). </t>
    </r>
    <r>
      <rPr>
        <i/>
        <sz val="11"/>
        <rFont val="Calibri"/>
        <family val="2"/>
        <scheme val="minor"/>
      </rPr>
      <t>Terebra babylonia</t>
    </r>
    <r>
      <rPr>
        <sz val="11"/>
        <rFont val="Calibri"/>
        <family val="2"/>
        <scheme val="minor"/>
      </rPr>
      <t>, Babylonian Auger; www.sealifebase.ca. Retrieved July 27, 2022, from https://www.sealifebase.ca/summary/Terebra-babylonia.html
“</t>
    </r>
    <r>
      <rPr>
        <i/>
        <sz val="11"/>
        <rFont val="Calibri"/>
        <family val="2"/>
        <scheme val="minor"/>
      </rPr>
      <t>Terebra babylonia</t>
    </r>
    <r>
      <rPr>
        <sz val="11"/>
        <rFont val="Calibri"/>
        <family val="2"/>
        <scheme val="minor"/>
      </rPr>
      <t xml:space="preserve"> Lamarck 1822-Encyclopedia of Life.” </t>
    </r>
    <r>
      <rPr>
        <i/>
        <sz val="11"/>
        <rFont val="Calibri"/>
        <family val="2"/>
        <scheme val="minor"/>
      </rPr>
      <t xml:space="preserve">Terebra babylonia </t>
    </r>
    <r>
      <rPr>
        <sz val="11"/>
        <rFont val="Calibri"/>
        <family val="2"/>
        <scheme val="minor"/>
      </rPr>
      <t>Lamarck 1822-Encyclopedia of Life, eol.org, https://eol.org/pages/46458223. Accessed 19 July 2022.</t>
    </r>
  </si>
  <si>
    <r>
      <rPr>
        <i/>
        <sz val="11"/>
        <rFont val="Calibri"/>
        <family val="2"/>
        <scheme val="minor"/>
      </rPr>
      <t>Terebra cingulifera</t>
    </r>
    <r>
      <rPr>
        <sz val="11"/>
        <rFont val="Calibri"/>
        <family val="2"/>
        <scheme val="minor"/>
      </rPr>
      <t xml:space="preserve">, Ringed auger. (n.d.). </t>
    </r>
    <r>
      <rPr>
        <i/>
        <sz val="11"/>
        <rFont val="Calibri"/>
        <family val="2"/>
        <scheme val="minor"/>
      </rPr>
      <t>Terebra cingulifera</t>
    </r>
    <r>
      <rPr>
        <sz val="11"/>
        <rFont val="Calibri"/>
        <family val="2"/>
        <scheme val="minor"/>
      </rPr>
      <t xml:space="preserve">, Ringed Auger; www.sealifebase.ca. Retrieved July 27, 2022, from https://www.sealifebase.ca/summary/Terebra-cingulifera.html
</t>
    </r>
    <r>
      <rPr>
        <i/>
        <sz val="11"/>
        <rFont val="Calibri"/>
        <family val="2"/>
        <scheme val="minor"/>
      </rPr>
      <t>Terebra cingulifera</t>
    </r>
    <r>
      <rPr>
        <sz val="11"/>
        <rFont val="Calibri"/>
        <family val="2"/>
        <scheme val="minor"/>
      </rPr>
      <t xml:space="preserve">. (n.d.). </t>
    </r>
    <r>
      <rPr>
        <i/>
        <sz val="11"/>
        <rFont val="Calibri"/>
        <family val="2"/>
        <scheme val="minor"/>
      </rPr>
      <t>Terebra cingulifera</t>
    </r>
    <r>
      <rPr>
        <sz val="11"/>
        <rFont val="Calibri"/>
        <family val="2"/>
        <scheme val="minor"/>
      </rPr>
      <t xml:space="preserve">. Retrieved July 27, 2022, from https://www.mindat.org/taxon-8226060.html
Living Australia, Atlas of. “Species: </t>
    </r>
    <r>
      <rPr>
        <i/>
        <sz val="11"/>
        <rFont val="Calibri"/>
        <family val="2"/>
        <scheme val="minor"/>
      </rPr>
      <t>Terebra cingulifera</t>
    </r>
    <r>
      <rPr>
        <sz val="11"/>
        <rFont val="Calibri"/>
        <family val="2"/>
        <scheme val="minor"/>
      </rPr>
      <t xml:space="preserve">.” </t>
    </r>
    <r>
      <rPr>
        <i/>
        <sz val="11"/>
        <rFont val="Calibri"/>
        <family val="2"/>
        <scheme val="minor"/>
      </rPr>
      <t>Terebra cingulifera</t>
    </r>
    <r>
      <rPr>
        <sz val="11"/>
        <rFont val="Calibri"/>
        <family val="2"/>
        <scheme val="minor"/>
      </rPr>
      <t xml:space="preserve"> | Atlas of Living Australia, bie.ala.org.au, https://bie.ala.org.au/species/urn:lsid:biodiversity.org.au:afd.taxon:81225ed9-350e-4bb5-a064-6d87ff7fdb00. Accessed 19 July 2022.</t>
    </r>
  </si>
  <si>
    <t>3_230_13_5</t>
  </si>
  <si>
    <t>3_230_13_9</t>
  </si>
  <si>
    <r>
      <rPr>
        <sz val="11"/>
        <rFont val="Calibri"/>
        <family val="2"/>
        <scheme val="minor"/>
      </rPr>
      <t xml:space="preserve">WoRMS - World Register of Marine Species - </t>
    </r>
    <r>
      <rPr>
        <i/>
        <sz val="11"/>
        <rFont val="Calibri"/>
        <family val="2"/>
        <scheme val="minor"/>
      </rPr>
      <t>Terebra funiculata</t>
    </r>
    <r>
      <rPr>
        <sz val="11"/>
        <rFont val="Calibri"/>
        <family val="2"/>
        <scheme val="minor"/>
      </rPr>
      <t xml:space="preserve"> Hinds, 1844. (n.d.). WoRMS - World Register of Marine Species - </t>
    </r>
    <r>
      <rPr>
        <i/>
        <sz val="11"/>
        <rFont val="Calibri"/>
        <family val="2"/>
        <scheme val="minor"/>
      </rPr>
      <t>Terebra funiculata</t>
    </r>
    <r>
      <rPr>
        <sz val="11"/>
        <rFont val="Calibri"/>
        <family val="2"/>
        <scheme val="minor"/>
      </rPr>
      <t xml:space="preserve"> Hinds, 1844; www.marinespecies.org. Retrieved July 27, 2022, from https://www.marinespecies.org/aphia.php?p=taxdetails&amp;id=208104
</t>
    </r>
    <r>
      <rPr>
        <i/>
        <sz val="11"/>
        <rFont val="Calibri"/>
        <family val="2"/>
        <scheme val="minor"/>
      </rPr>
      <t>Terebra funiculata</t>
    </r>
    <r>
      <rPr>
        <sz val="11"/>
        <rFont val="Calibri"/>
        <family val="2"/>
        <scheme val="minor"/>
      </rPr>
      <t xml:space="preserve">, Funnel auger. (n.d.). </t>
    </r>
    <r>
      <rPr>
        <i/>
        <sz val="11"/>
        <rFont val="Calibri"/>
        <family val="2"/>
        <scheme val="minor"/>
      </rPr>
      <t>Terebra funiculata</t>
    </r>
    <r>
      <rPr>
        <sz val="11"/>
        <rFont val="Calibri"/>
        <family val="2"/>
        <scheme val="minor"/>
      </rPr>
      <t xml:space="preserve">, Funnel Auger; www.sealifebase.ca. Retrieved July 27, 2022, from https://www.sealifebase.ca/summary/Terebra-funiculata.html
</t>
    </r>
    <r>
      <rPr>
        <i/>
        <sz val="11"/>
        <rFont val="Calibri"/>
        <family val="2"/>
        <scheme val="minor"/>
      </rPr>
      <t>Terebra funiculata</t>
    </r>
    <r>
      <rPr>
        <sz val="11"/>
        <rFont val="Calibri"/>
        <family val="2"/>
        <scheme val="minor"/>
      </rPr>
      <t xml:space="preserve"> Hinds, 1844. (n.d.). </t>
    </r>
    <r>
      <rPr>
        <i/>
        <sz val="11"/>
        <rFont val="Calibri"/>
        <family val="2"/>
        <scheme val="minor"/>
      </rPr>
      <t>Terebra funiculata</t>
    </r>
    <r>
      <rPr>
        <sz val="11"/>
        <rFont val="Calibri"/>
        <family val="2"/>
        <scheme val="minor"/>
      </rPr>
      <t xml:space="preserve"> Hinds, 1844; bishogai.com. Retrieved July 27, 2022, from https://bishogai.com/pic_book/data47/r004632.html
“</t>
    </r>
    <r>
      <rPr>
        <i/>
        <sz val="11"/>
        <rFont val="Calibri"/>
        <family val="2"/>
        <scheme val="minor"/>
      </rPr>
      <t>Terebra funiculata</t>
    </r>
    <r>
      <rPr>
        <sz val="11"/>
        <rFont val="Calibri"/>
        <family val="2"/>
        <scheme val="minor"/>
      </rPr>
      <t xml:space="preserve"> Hinds 1844-Encyclopedia of Life.” </t>
    </r>
    <r>
      <rPr>
        <i/>
        <sz val="11"/>
        <rFont val="Calibri"/>
        <family val="2"/>
        <scheme val="minor"/>
      </rPr>
      <t>Terebra funiculata</t>
    </r>
    <r>
      <rPr>
        <sz val="11"/>
        <rFont val="Calibri"/>
        <family val="2"/>
        <scheme val="minor"/>
      </rPr>
      <t xml:space="preserve"> Hinds 1844-Encyclopedia of Life, eol.org, https://eol.org/pages/46458240. Accessed 19 July 2022.</t>
    </r>
  </si>
  <si>
    <t>3_230_13_12</t>
  </si>
  <si>
    <r>
      <t xml:space="preserve">“WoRMS - World Register of Marine Species - </t>
    </r>
    <r>
      <rPr>
        <i/>
        <sz val="11"/>
        <rFont val="Calibri"/>
        <family val="2"/>
        <scheme val="minor"/>
      </rPr>
      <t>Terebra subulata</t>
    </r>
    <r>
      <rPr>
        <sz val="11"/>
        <rFont val="Calibri"/>
        <family val="2"/>
        <scheme val="minor"/>
      </rPr>
      <t xml:space="preserve"> (Linnaeus, 1767).” WoRMS - World Register of Marine Species - </t>
    </r>
    <r>
      <rPr>
        <i/>
        <sz val="11"/>
        <rFont val="Calibri"/>
        <family val="2"/>
        <scheme val="minor"/>
      </rPr>
      <t>Terebra subulata</t>
    </r>
    <r>
      <rPr>
        <sz val="11"/>
        <rFont val="Calibri"/>
        <family val="2"/>
        <scheme val="minor"/>
      </rPr>
      <t xml:space="preserve"> (Linnaeus, 1767), www.marinespecies.org, https://www.marinespecies.org/aphia.php?p=taxdetails&amp;id=208080#vernaculars. Accessed 19 July 2022.
“</t>
    </r>
    <r>
      <rPr>
        <i/>
        <sz val="11"/>
        <rFont val="Calibri"/>
        <family val="2"/>
        <scheme val="minor"/>
      </rPr>
      <t>Terebra subulata</t>
    </r>
    <r>
      <rPr>
        <sz val="11"/>
        <rFont val="Calibri"/>
        <family val="2"/>
        <scheme val="minor"/>
      </rPr>
      <t xml:space="preserve">, Subulate Auger.” </t>
    </r>
    <r>
      <rPr>
        <i/>
        <sz val="11"/>
        <rFont val="Calibri"/>
        <family val="2"/>
        <scheme val="minor"/>
      </rPr>
      <t>Terebra subulata</t>
    </r>
    <r>
      <rPr>
        <sz val="11"/>
        <rFont val="Calibri"/>
        <family val="2"/>
        <scheme val="minor"/>
      </rPr>
      <t xml:space="preserve">, Subulate Auger, www.sealifebase.ca, https://www.sealifebase.ca/summary/Terebra-subulata.html. Accessed 19 July 2022.
Living Australia, Atlas of. “Species: </t>
    </r>
    <r>
      <rPr>
        <i/>
        <sz val="11"/>
        <rFont val="Calibri"/>
        <family val="2"/>
        <scheme val="minor"/>
      </rPr>
      <t>Terebra subulata</t>
    </r>
    <r>
      <rPr>
        <sz val="11"/>
        <rFont val="Calibri"/>
        <family val="2"/>
        <scheme val="minor"/>
      </rPr>
      <t xml:space="preserve"> (Chocolate Spotted Auger).” </t>
    </r>
    <r>
      <rPr>
        <i/>
        <sz val="11"/>
        <rFont val="Calibri"/>
        <family val="2"/>
        <scheme val="minor"/>
      </rPr>
      <t>Terebra subulata</t>
    </r>
    <r>
      <rPr>
        <sz val="11"/>
        <rFont val="Calibri"/>
        <family val="2"/>
        <scheme val="minor"/>
      </rPr>
      <t> : Chocolate Spotted Auger | Atlas of Living Australia, bie.ala.org.au, https://bie.ala.org.au/species/urn:lsid:biodiversity.org.au:afd.taxon:31bf3e19-efa1-4cdb-96b1-9246055e1d16. Accessed 19 July 2022.</t>
    </r>
  </si>
  <si>
    <r>
      <t xml:space="preserve">Neoterebra variegata </t>
    </r>
    <r>
      <rPr>
        <sz val="11"/>
        <rFont val="Calibri"/>
        <family val="2"/>
        <scheme val="minor"/>
      </rPr>
      <t>Gray, 1834 (</t>
    </r>
    <r>
      <rPr>
        <i/>
        <sz val="11"/>
        <rFont val="Calibri"/>
        <family val="2"/>
        <scheme val="minor"/>
      </rPr>
      <t>Terebra variegata</t>
    </r>
    <r>
      <rPr>
        <sz val="11"/>
        <rFont val="Calibri"/>
        <family val="2"/>
        <scheme val="minor"/>
      </rPr>
      <t xml:space="preserve"> Gray, 1834)</t>
    </r>
  </si>
  <si>
    <t>3_230_13_16</t>
  </si>
  <si>
    <r>
      <rPr>
        <i/>
        <sz val="11"/>
        <rFont val="Calibri"/>
        <family val="2"/>
        <scheme val="minor"/>
      </rPr>
      <t>Neoterebra variegata</t>
    </r>
    <r>
      <rPr>
        <sz val="11"/>
        <rFont val="Calibri"/>
        <family val="2"/>
        <scheme val="minor"/>
      </rPr>
      <t xml:space="preserve"> - Wikipedia. (2012, October 1). </t>
    </r>
    <r>
      <rPr>
        <i/>
        <sz val="11"/>
        <rFont val="Calibri"/>
        <family val="2"/>
        <scheme val="minor"/>
      </rPr>
      <t>Neoterebra variegata</t>
    </r>
    <r>
      <rPr>
        <sz val="11"/>
        <rFont val="Calibri"/>
        <family val="2"/>
        <scheme val="minor"/>
      </rPr>
      <t xml:space="preserve"> - Wikipedia; en.wikipedia.org. https://en.wikipedia.org/wiki/Neoterebra_variegata
WoRMS - World Register of Marine Species -</t>
    </r>
    <r>
      <rPr>
        <i/>
        <sz val="11"/>
        <rFont val="Calibri"/>
        <family val="2"/>
        <scheme val="minor"/>
      </rPr>
      <t xml:space="preserve"> Neoterebra variegata</t>
    </r>
    <r>
      <rPr>
        <sz val="11"/>
        <rFont val="Calibri"/>
        <family val="2"/>
        <scheme val="minor"/>
      </rPr>
      <t xml:space="preserve"> (Gray, 1834). (n.d.). WoRMS - World Register of Marine Species - </t>
    </r>
    <r>
      <rPr>
        <i/>
        <sz val="11"/>
        <rFont val="Calibri"/>
        <family val="2"/>
        <scheme val="minor"/>
      </rPr>
      <t>Neoterebra variegata</t>
    </r>
    <r>
      <rPr>
        <sz val="11"/>
        <rFont val="Calibri"/>
        <family val="2"/>
        <scheme val="minor"/>
      </rPr>
      <t xml:space="preserve"> (Gray, 1834); www.marinespecies.org. Retrieved July 27, 2022, from https://www.marinespecies.org/aphia.php?p=taxdetails&amp;id=1416769
Variegated Auger. (2018, August 17). Mexico - Fish, Birds, Crabs, Marine Life, Shells and Terrestrial Life; mexican-fish.com. https://mexican-fish.com/variegated-auger/</t>
    </r>
  </si>
  <si>
    <r>
      <t xml:space="preserve">Terestrombus terebellatus </t>
    </r>
    <r>
      <rPr>
        <sz val="11"/>
        <rFont val="Calibri"/>
        <family val="2"/>
        <scheme val="minor"/>
      </rPr>
      <t>G.B. Sowerby II, 1842</t>
    </r>
    <r>
      <rPr>
        <i/>
        <sz val="11"/>
        <rFont val="Calibri"/>
        <family val="2"/>
        <scheme val="minor"/>
      </rPr>
      <t xml:space="preserve"> (Terestrombus terebellatus terebellatus G. B. Sowerby II, 1842)</t>
    </r>
  </si>
  <si>
    <t>3_224_19_1</t>
  </si>
  <si>
    <r>
      <t xml:space="preserve">“WoRMS - World Register of Marine Species - </t>
    </r>
    <r>
      <rPr>
        <i/>
        <sz val="11"/>
        <rFont val="Calibri"/>
        <family val="2"/>
        <scheme val="minor"/>
      </rPr>
      <t>Tridentarius dentatus</t>
    </r>
    <r>
      <rPr>
        <sz val="11"/>
        <rFont val="Calibri"/>
        <family val="2"/>
        <scheme val="minor"/>
      </rPr>
      <t xml:space="preserve"> (Linnaeus, 1758).” WoRMS - World Register of Marine Species - </t>
    </r>
    <r>
      <rPr>
        <i/>
        <sz val="11"/>
        <rFont val="Calibri"/>
        <family val="2"/>
        <scheme val="minor"/>
      </rPr>
      <t>Tridentarius dentatus</t>
    </r>
    <r>
      <rPr>
        <sz val="11"/>
        <rFont val="Calibri"/>
        <family val="2"/>
        <scheme val="minor"/>
      </rPr>
      <t xml:space="preserve"> (Linnaeus, 1758), www.marinespecies.org, https://www.marinespecies.org/aphia.php?p=taxdetails&amp;id=531859#vernaculars. Accessed 19 July 2022.
</t>
    </r>
    <r>
      <rPr>
        <i/>
        <sz val="11"/>
        <rFont val="Calibri"/>
        <family val="2"/>
        <scheme val="minor"/>
      </rPr>
      <t>Tridentarius dentatus</t>
    </r>
    <r>
      <rPr>
        <sz val="11"/>
        <rFont val="Calibri"/>
        <family val="2"/>
        <scheme val="minor"/>
      </rPr>
      <t xml:space="preserve"> (Linnaeus, 1758) | COL. www.catalogueoflife.org, https://www.catalogueoflife.org/data/taxon/58NTZ. Accessed 19 July 2022.
“</t>
    </r>
    <r>
      <rPr>
        <i/>
        <sz val="11"/>
        <rFont val="Calibri"/>
        <family val="2"/>
        <scheme val="minor"/>
      </rPr>
      <t>Strombus dentatus</t>
    </r>
    <r>
      <rPr>
        <sz val="11"/>
        <rFont val="Calibri"/>
        <family val="2"/>
        <scheme val="minor"/>
      </rPr>
      <t xml:space="preserve">, Samar Conch : Fisheries.” </t>
    </r>
    <r>
      <rPr>
        <i/>
        <sz val="11"/>
        <rFont val="Calibri"/>
        <family val="2"/>
        <scheme val="minor"/>
      </rPr>
      <t>Strombus dentatus</t>
    </r>
    <r>
      <rPr>
        <sz val="11"/>
        <rFont val="Calibri"/>
        <family val="2"/>
        <scheme val="minor"/>
      </rPr>
      <t>, Samar Conch : Fisheries, www.sealifebase.ca, https://www.sealifebase.ca/summary/Strombus-dentatus.html. Accessed 19 July 2022.</t>
    </r>
  </si>
  <si>
    <t>3_239_6_6</t>
  </si>
  <si>
    <t>3_239_6_9</t>
  </si>
  <si>
    <t>3_239_7_6</t>
  </si>
  <si>
    <t>A. acuminata</t>
  </si>
  <si>
    <t>Pointed ancilla</t>
  </si>
  <si>
    <t>A. gibbosa</t>
  </si>
  <si>
    <t>Swollen olive</t>
  </si>
  <si>
    <r>
      <t xml:space="preserve">Felicioliva peruviana </t>
    </r>
    <r>
      <rPr>
        <sz val="11"/>
        <rFont val="Calibri"/>
        <family val="2"/>
        <scheme val="minor"/>
      </rPr>
      <t>Lamarck, 1811</t>
    </r>
  </si>
  <si>
    <t>Felicioliva</t>
  </si>
  <si>
    <t>F. peruviana</t>
  </si>
  <si>
    <t>Felicioliva peruviana is a species of snails in the family olive snails. Dead Felicioliva peruviana form shallow marine sediments. They are carnivores. Individuals can grow to 45.5 mm. They have sexual reproduction. (eol.org)</t>
  </si>
  <si>
    <t>Oliva bulbiformis (Duclos, 1840)</t>
  </si>
  <si>
    <t>O. bulbiformis</t>
  </si>
  <si>
    <t>Olive rounded olive</t>
  </si>
  <si>
    <t>コモンマクラ</t>
  </si>
  <si>
    <t>Oliva bulbosa (Röding, 1798)</t>
  </si>
  <si>
    <t>O. bulbosa</t>
  </si>
  <si>
    <t>Oliva caerulea (Röding, 1798)</t>
  </si>
  <si>
    <t>O. caerulea</t>
  </si>
  <si>
    <t>Purplemouth olive</t>
  </si>
  <si>
    <t>カネコマクラ</t>
  </si>
  <si>
    <t>Oliva carneola (Röding, 1798)</t>
  </si>
  <si>
    <t>O. carneola</t>
  </si>
  <si>
    <t>Carnelian olive</t>
  </si>
  <si>
    <t>ヒナマクラ</t>
  </si>
  <si>
    <t>Oliva caroliniana (Duclos, 1840)</t>
  </si>
  <si>
    <t>O. caroliniana</t>
  </si>
  <si>
    <t>Carolinian olive shell</t>
  </si>
  <si>
    <t>Oliva dubia (Schepman, 1904)</t>
  </si>
  <si>
    <t>O. dubia</t>
  </si>
  <si>
    <t>Oliva elegans (Lamarck, 1811)</t>
  </si>
  <si>
    <t>O. elegans</t>
  </si>
  <si>
    <t>Oliva emeliodina (Duclos, 1845)</t>
  </si>
  <si>
    <t>O. emeliodina</t>
  </si>
  <si>
    <t>Oliva hirasei (Kuroda &amp; Habe, 1952)</t>
  </si>
  <si>
    <t>O. hirasei</t>
  </si>
  <si>
    <t>クチジロマクラ</t>
  </si>
  <si>
    <t>Oliva incrassata ([Lightfoot], 1786)</t>
  </si>
  <si>
    <t>O. incrassata</t>
  </si>
  <si>
    <t>Oliva irisans (Lamarck, 1811)</t>
  </si>
  <si>
    <t>O. irisans</t>
  </si>
  <si>
    <t>クロイバラウミウシ</t>
  </si>
  <si>
    <t>Oliva mantichora (Duclos, 1840)</t>
  </si>
  <si>
    <t>O. mantichora</t>
  </si>
  <si>
    <t>Amethyst Olive</t>
  </si>
  <si>
    <t>Oliva multiplicata (Reeve, 1850)</t>
  </si>
  <si>
    <t>O. multiplicata</t>
  </si>
  <si>
    <t>Oliva oliva (Linnaeus, 1758)</t>
  </si>
  <si>
    <t>O. oliva</t>
  </si>
  <si>
    <t>ハイイロマクラ</t>
  </si>
  <si>
    <t>Oliva reticulata (Röding, 1798)</t>
  </si>
  <si>
    <t>O. reticulata</t>
  </si>
  <si>
    <t>Blood olive</t>
  </si>
  <si>
    <t>クチベニマクラ</t>
  </si>
  <si>
    <t>Oliva sayana (Ravenel, 1834)</t>
  </si>
  <si>
    <t>O. sayana</t>
  </si>
  <si>
    <t>Lettered olive</t>
  </si>
  <si>
    <t>Oliva semmelinki (Schepman, 1891)</t>
  </si>
  <si>
    <t>O. semmelinki</t>
  </si>
  <si>
    <t>3_252_3_1</t>
  </si>
  <si>
    <t>3_159_1_1</t>
  </si>
  <si>
    <t>3_159_1_3</t>
  </si>
  <si>
    <t>3_159_4_2</t>
  </si>
  <si>
    <t>3_159_5_8</t>
  </si>
  <si>
    <t>3_159_5_9</t>
  </si>
  <si>
    <t>3_159_5_14</t>
  </si>
  <si>
    <t>3_159_5_16</t>
  </si>
  <si>
    <t>3_159_5_20</t>
  </si>
  <si>
    <t>3_159_5_24</t>
  </si>
  <si>
    <t>3_159_5_25</t>
  </si>
  <si>
    <t>3_159_5_27</t>
  </si>
  <si>
    <t>3_159_5_28</t>
  </si>
  <si>
    <t>3_159_5_31</t>
  </si>
  <si>
    <t>3_159_5_32</t>
  </si>
  <si>
    <t>3_159_5_33</t>
  </si>
  <si>
    <t>3_159_5_42</t>
  </si>
  <si>
    <t>3_159_5_51</t>
  </si>
  <si>
    <t>3_159_5_54</t>
  </si>
  <si>
    <t>3_159_5_70</t>
  </si>
  <si>
    <t>3_159_5_75</t>
  </si>
  <si>
    <t>3_159_5_76</t>
  </si>
  <si>
    <t>Oliva sericea (Röding, 1798)</t>
  </si>
  <si>
    <t>O. sericea</t>
  </si>
  <si>
    <t>Oliva spicata spicata (Röding, 1798)</t>
  </si>
  <si>
    <t>O. spicata</t>
  </si>
  <si>
    <t>Tessellated olive</t>
  </si>
  <si>
    <t>棋盤榧螺 (Mandarin Chinese)
ルチグリマクラ (Japanese)</t>
  </si>
  <si>
    <t>Taiwan; Japan</t>
  </si>
  <si>
    <t>Oliva tigrina (Lamarck, 1811)</t>
  </si>
  <si>
    <t>O. tigrina</t>
  </si>
  <si>
    <t>Tiger olive</t>
  </si>
  <si>
    <t>Oliva todosina (Duclos, 1840)</t>
  </si>
  <si>
    <t>O. todosina</t>
  </si>
  <si>
    <t>Oliva tricolor (Lamarck, 1811)</t>
  </si>
  <si>
    <t>O. tricolor</t>
  </si>
  <si>
    <t>Tricolor olive</t>
  </si>
  <si>
    <t>Oliva vidua (Röding, 1798)</t>
  </si>
  <si>
    <t>O. vidua</t>
  </si>
  <si>
    <t>Aclyvolva lanceolata (G. B. Sowerby II, 1849)</t>
  </si>
  <si>
    <t>Aclyvolva</t>
  </si>
  <si>
    <t>A. lanceolata</t>
  </si>
  <si>
    <t>Ovulid</t>
  </si>
  <si>
    <t>Crenavolva aureola (Fehse, 2002)</t>
  </si>
  <si>
    <t>Crenavolva</t>
  </si>
  <si>
    <t>C. aureola</t>
  </si>
  <si>
    <t>Crenavolva cruenta (Gowlett-Holmes &amp; Holmes, 1989)</t>
  </si>
  <si>
    <t>C. cruenta</t>
  </si>
  <si>
    <t>Crenavolva leopardus (Fehse, 2002)</t>
  </si>
  <si>
    <t>C. leopardus</t>
  </si>
  <si>
    <t>Crenavolva traillii (A. Adams, 1856)</t>
  </si>
  <si>
    <t>C. traillii</t>
  </si>
  <si>
    <t>ホソアヤメケボリ</t>
  </si>
  <si>
    <t>Cuspivolva platysia (C. N. Cate, 1973)</t>
  </si>
  <si>
    <t>Cuspivolva</t>
  </si>
  <si>
    <t>C. platysia</t>
  </si>
  <si>
    <t>Cuspivolva tigris (Yamamoto, 1971)</t>
  </si>
  <si>
    <t>C. tigris</t>
  </si>
  <si>
    <t>Tiger egg cowrie</t>
  </si>
  <si>
    <t>トラフケボリ</t>
  </si>
  <si>
    <t>3_159_5_77</t>
  </si>
  <si>
    <t>3_159_5_81</t>
  </si>
  <si>
    <t>3_159_5_82</t>
  </si>
  <si>
    <t>3_159_5_83</t>
  </si>
  <si>
    <t>3_159_5_85</t>
  </si>
  <si>
    <t>3_159_5_86</t>
  </si>
  <si>
    <t>3_159_5_88</t>
  </si>
  <si>
    <t>3_164_1_1</t>
  </si>
  <si>
    <t>3_164_6_1</t>
  </si>
  <si>
    <t>The length of the shell varies between 30 mm and 80 mm.</t>
  </si>
  <si>
    <t>3_164_6_2</t>
  </si>
  <si>
    <t>3_164_6_3</t>
  </si>
  <si>
    <t>3_164_6_5</t>
  </si>
  <si>
    <t>3_164_7_3</t>
  </si>
  <si>
    <t>3_164_7_4</t>
  </si>
  <si>
    <r>
      <t xml:space="preserve">Agaronia acuminata </t>
    </r>
    <r>
      <rPr>
        <sz val="11"/>
        <rFont val="Calibri"/>
        <family val="2"/>
        <scheme val="minor"/>
      </rPr>
      <t>Lamarck, 1811</t>
    </r>
  </si>
  <si>
    <t>Dead Agaronia gibbosa form shallow marine sediments. They are carnivores. Individuals can grow to 48.5 mm. They have sexual reproduction.</t>
  </si>
  <si>
    <r>
      <t xml:space="preserve">WoRMS - World Register of Marine Species - </t>
    </r>
    <r>
      <rPr>
        <i/>
        <sz val="11"/>
        <rFont val="Calibri"/>
        <family val="2"/>
        <scheme val="minor"/>
      </rPr>
      <t>Agaronia gibbosa</t>
    </r>
    <r>
      <rPr>
        <sz val="11"/>
        <rFont val="Calibri"/>
        <family val="2"/>
        <scheme val="minor"/>
      </rPr>
      <t xml:space="preserve"> (Born, 1778). (n.d.). WoRMS - World Register of Marine Species - </t>
    </r>
    <r>
      <rPr>
        <i/>
        <sz val="11"/>
        <rFont val="Calibri"/>
        <family val="2"/>
        <scheme val="minor"/>
      </rPr>
      <t>Agaronia gibbosa</t>
    </r>
    <r>
      <rPr>
        <sz val="11"/>
        <rFont val="Calibri"/>
        <family val="2"/>
        <scheme val="minor"/>
      </rPr>
      <t xml:space="preserve"> (Born, 1778); www.marinespecies.org. Retrieved July 27, 2022, from https://www.marinespecies.org/aphia.php?p=taxdetails&amp;id=447917#vernaculars
</t>
    </r>
    <r>
      <rPr>
        <i/>
        <sz val="11"/>
        <rFont val="Calibri"/>
        <family val="2"/>
        <scheme val="minor"/>
      </rPr>
      <t>Agaronia gibbosa</t>
    </r>
    <r>
      <rPr>
        <sz val="11"/>
        <rFont val="Calibri"/>
        <family val="2"/>
        <scheme val="minor"/>
      </rPr>
      <t xml:space="preserve"> (Born 1778)-Encyclopedia of Life. (n.d.). </t>
    </r>
    <r>
      <rPr>
        <i/>
        <sz val="11"/>
        <rFont val="Calibri"/>
        <family val="2"/>
        <scheme val="minor"/>
      </rPr>
      <t>Agaronia gibbosa</t>
    </r>
    <r>
      <rPr>
        <sz val="11"/>
        <rFont val="Calibri"/>
        <family val="2"/>
        <scheme val="minor"/>
      </rPr>
      <t xml:space="preserve"> (Born 1778)-Encyclopedia of Life; eol.org. Retrieved July 27, 2022, from https://eol.org/pages/45384151</t>
    </r>
  </si>
  <si>
    <r>
      <t xml:space="preserve">Agaronia gibbosa </t>
    </r>
    <r>
      <rPr>
        <sz val="11"/>
        <rFont val="Calibri"/>
        <family val="2"/>
        <scheme val="minor"/>
      </rPr>
      <t>Born, 1778</t>
    </r>
  </si>
  <si>
    <t>Peruvian olive</t>
  </si>
  <si>
    <t>The length of the shell varies between 21 mm and 45 mm.</t>
  </si>
  <si>
    <r>
      <t xml:space="preserve">WoRMS - World Register of Marine Species - </t>
    </r>
    <r>
      <rPr>
        <i/>
        <sz val="11"/>
        <color theme="1"/>
        <rFont val="Calibri"/>
        <family val="2"/>
        <scheme val="minor"/>
      </rPr>
      <t>Oliva bulbiformis</t>
    </r>
    <r>
      <rPr>
        <sz val="11"/>
        <color theme="1"/>
        <rFont val="Calibri"/>
        <family val="2"/>
        <scheme val="minor"/>
      </rPr>
      <t xml:space="preserve"> Duclos, 1840. (n.d.). WoRMS - World Register of Marine Species - </t>
    </r>
    <r>
      <rPr>
        <i/>
        <sz val="11"/>
        <color theme="1"/>
        <rFont val="Calibri"/>
        <family val="2"/>
        <scheme val="minor"/>
      </rPr>
      <t>Oliva bulbiformis</t>
    </r>
    <r>
      <rPr>
        <sz val="11"/>
        <color theme="1"/>
        <rFont val="Calibri"/>
        <family val="2"/>
        <scheme val="minor"/>
      </rPr>
      <t xml:space="preserve"> Duclos, 1840; www.marinespecies.org. Retrieved July 27, 2022, from https://www.marinespecies.org/aphia.php?p=taxdetails&amp;id=448093
</t>
    </r>
    <r>
      <rPr>
        <i/>
        <sz val="11"/>
        <color theme="1"/>
        <rFont val="Calibri"/>
        <family val="2"/>
        <scheme val="minor"/>
      </rPr>
      <t>Oliva bulbiformis</t>
    </r>
    <r>
      <rPr>
        <sz val="11"/>
        <color theme="1"/>
        <rFont val="Calibri"/>
        <family val="2"/>
        <scheme val="minor"/>
      </rPr>
      <t xml:space="preserve">. (n.d.). </t>
    </r>
    <r>
      <rPr>
        <i/>
        <sz val="11"/>
        <color theme="1"/>
        <rFont val="Calibri"/>
        <family val="2"/>
        <scheme val="minor"/>
      </rPr>
      <t>Oliva bulbiformis</t>
    </r>
    <r>
      <rPr>
        <sz val="11"/>
        <color theme="1"/>
        <rFont val="Calibri"/>
        <family val="2"/>
        <scheme val="minor"/>
      </rPr>
      <t>; www.sealifebase.ca. Retrieved July 27, 2022, from https://www.sealifebase.ca/summary/Oliva-bulbiformis.html</t>
    </r>
  </si>
  <si>
    <t>Swollen olive/ Inflated olive</t>
  </si>
  <si>
    <t>In general, members of the family Olividae are carnivores</t>
  </si>
  <si>
    <r>
      <t xml:space="preserve">WoRMS - World Register of Marine Species - </t>
    </r>
    <r>
      <rPr>
        <i/>
        <sz val="11"/>
        <color theme="1"/>
        <rFont val="Calibri"/>
        <family val="2"/>
        <scheme val="minor"/>
      </rPr>
      <t>Oliva bulbosa</t>
    </r>
    <r>
      <rPr>
        <sz val="11"/>
        <color theme="1"/>
        <rFont val="Calibri"/>
        <family val="2"/>
        <scheme val="minor"/>
      </rPr>
      <t xml:space="preserve"> (Röding, 1798). (n.d.). WoRMS - World Register of Marine Species - </t>
    </r>
    <r>
      <rPr>
        <i/>
        <sz val="11"/>
        <color theme="1"/>
        <rFont val="Calibri"/>
        <family val="2"/>
        <scheme val="minor"/>
      </rPr>
      <t>Oliva bulbosa</t>
    </r>
    <r>
      <rPr>
        <sz val="11"/>
        <color theme="1"/>
        <rFont val="Calibri"/>
        <family val="2"/>
        <scheme val="minor"/>
      </rPr>
      <t xml:space="preserve"> (Röding, 1798); www.marinespecies.org. Retrieved July 27, 2022, from https://www.marinespecies.org/aphia.php?p=taxdetails&amp;id=208374
</t>
    </r>
    <r>
      <rPr>
        <i/>
        <sz val="11"/>
        <color theme="1"/>
        <rFont val="Calibri"/>
        <family val="2"/>
        <scheme val="minor"/>
      </rPr>
      <t>Oliva bulbosa</t>
    </r>
    <r>
      <rPr>
        <sz val="11"/>
        <color theme="1"/>
        <rFont val="Calibri"/>
        <family val="2"/>
        <scheme val="minor"/>
      </rPr>
      <t xml:space="preserve">, Swollen olive. (n.d.). </t>
    </r>
    <r>
      <rPr>
        <i/>
        <sz val="11"/>
        <color theme="1"/>
        <rFont val="Calibri"/>
        <family val="2"/>
        <scheme val="minor"/>
      </rPr>
      <t>Oliva bulbosa</t>
    </r>
    <r>
      <rPr>
        <sz val="11"/>
        <color theme="1"/>
        <rFont val="Calibri"/>
        <family val="2"/>
        <scheme val="minor"/>
      </rPr>
      <t>, Swollen Olive; www.sealifebase.ca. Retrieved July 27, 2022, from https://www.sealifebase.ca/summary/Oliva-bulbosa.html</t>
    </r>
  </si>
  <si>
    <t>Mainly collected for its shell. Burrows in sand flats of shallow sublittoral zone.</t>
  </si>
  <si>
    <r>
      <t xml:space="preserve">WoRMS - World Register of Marine Species - </t>
    </r>
    <r>
      <rPr>
        <i/>
        <sz val="11"/>
        <color theme="1"/>
        <rFont val="Calibri"/>
        <family val="2"/>
        <scheme val="minor"/>
      </rPr>
      <t>Oliva caerulea</t>
    </r>
    <r>
      <rPr>
        <sz val="11"/>
        <color theme="1"/>
        <rFont val="Calibri"/>
        <family val="2"/>
        <scheme val="minor"/>
      </rPr>
      <t xml:space="preserve"> (Röding, 1798). (n.d.). WoRMS - World Register of Marine Species - </t>
    </r>
    <r>
      <rPr>
        <i/>
        <sz val="11"/>
        <color theme="1"/>
        <rFont val="Calibri"/>
        <family val="2"/>
        <scheme val="minor"/>
      </rPr>
      <t>Oliva caerulea</t>
    </r>
    <r>
      <rPr>
        <sz val="11"/>
        <color theme="1"/>
        <rFont val="Calibri"/>
        <family val="2"/>
        <scheme val="minor"/>
      </rPr>
      <t xml:space="preserve"> (Röding, 1798); www.marinespecies.org. Retrieved July 27, 2022, from https://www.marinespecies.org/aphia.php?p=taxdetails&amp;id=208388
</t>
    </r>
    <r>
      <rPr>
        <i/>
        <sz val="11"/>
        <color theme="1"/>
        <rFont val="Calibri"/>
        <family val="2"/>
        <scheme val="minor"/>
      </rPr>
      <t>Oliva caerulea</t>
    </r>
    <r>
      <rPr>
        <sz val="11"/>
        <color theme="1"/>
        <rFont val="Calibri"/>
        <family val="2"/>
        <scheme val="minor"/>
      </rPr>
      <t xml:space="preserve">, Purplemouth olive. (n.d.). </t>
    </r>
    <r>
      <rPr>
        <i/>
        <sz val="11"/>
        <color theme="1"/>
        <rFont val="Calibri"/>
        <family val="2"/>
        <scheme val="minor"/>
      </rPr>
      <t>Oliva caerulea</t>
    </r>
    <r>
      <rPr>
        <sz val="11"/>
        <color theme="1"/>
        <rFont val="Calibri"/>
        <family val="2"/>
        <scheme val="minor"/>
      </rPr>
      <t>, Purplemouth Olive; sealifebase.ca. Retrieved July 27, 2022, from https://sealifebase.ca/summary/Oliva-caerulea.html</t>
    </r>
  </si>
  <si>
    <t>Oliva carneola is a species of snails in the family olive snails. Dead Oliva carneola form shallow marine sediments. Individuals can grow to 15 mm. They have sexual reproduction.</t>
  </si>
  <si>
    <r>
      <t xml:space="preserve">WoRMS - World Register of Marine Species - </t>
    </r>
    <r>
      <rPr>
        <i/>
        <sz val="11"/>
        <color theme="1"/>
        <rFont val="Calibri"/>
        <family val="2"/>
        <scheme val="minor"/>
      </rPr>
      <t>Oliva carneola</t>
    </r>
    <r>
      <rPr>
        <sz val="11"/>
        <color theme="1"/>
        <rFont val="Calibri"/>
        <family val="2"/>
        <scheme val="minor"/>
      </rPr>
      <t xml:space="preserve"> (Gmelin, 1791). (n.d.). WoRMS - World Register of Marine Species -</t>
    </r>
    <r>
      <rPr>
        <i/>
        <sz val="11"/>
        <color theme="1"/>
        <rFont val="Calibri"/>
        <family val="2"/>
        <scheme val="minor"/>
      </rPr>
      <t xml:space="preserve"> Oliva carneola</t>
    </r>
    <r>
      <rPr>
        <sz val="11"/>
        <color theme="1"/>
        <rFont val="Calibri"/>
        <family val="2"/>
        <scheme val="minor"/>
      </rPr>
      <t xml:space="preserve"> (Gmelin, 1791); www.marinespecies.org. Retrieved July 27, 2022, from https://www.marinespecies.org/aphia.php?p=taxdetails&amp;id=208376#vernaculars
</t>
    </r>
    <r>
      <rPr>
        <i/>
        <sz val="11"/>
        <color theme="1"/>
        <rFont val="Calibri"/>
        <family val="2"/>
        <scheme val="minor"/>
      </rPr>
      <t>Oliva carneola</t>
    </r>
    <r>
      <rPr>
        <sz val="11"/>
        <color theme="1"/>
        <rFont val="Calibri"/>
        <family val="2"/>
        <scheme val="minor"/>
      </rPr>
      <t xml:space="preserve">, Carnelian olive. (n.d.). </t>
    </r>
    <r>
      <rPr>
        <i/>
        <sz val="11"/>
        <color theme="1"/>
        <rFont val="Calibri"/>
        <family val="2"/>
        <scheme val="minor"/>
      </rPr>
      <t>Oliva carneola</t>
    </r>
    <r>
      <rPr>
        <sz val="11"/>
        <color theme="1"/>
        <rFont val="Calibri"/>
        <family val="2"/>
        <scheme val="minor"/>
      </rPr>
      <t xml:space="preserve">, Carnelian Olive; sealifebase.ca. Retrieved July 27, 2022, from https://sealifebase.ca/summary/Oliva-carneola.html
</t>
    </r>
    <r>
      <rPr>
        <i/>
        <sz val="11"/>
        <color theme="1"/>
        <rFont val="Calibri"/>
        <family val="2"/>
        <scheme val="minor"/>
      </rPr>
      <t>Oliva carneola</t>
    </r>
    <r>
      <rPr>
        <sz val="11"/>
        <color theme="1"/>
        <rFont val="Calibri"/>
        <family val="2"/>
        <scheme val="minor"/>
      </rPr>
      <t xml:space="preserve"> (Gmelin 1791)-Encyclopedia of Life. (n.d.). </t>
    </r>
    <r>
      <rPr>
        <i/>
        <sz val="11"/>
        <color theme="1"/>
        <rFont val="Calibri"/>
        <family val="2"/>
        <scheme val="minor"/>
      </rPr>
      <t>Oliva carneola</t>
    </r>
    <r>
      <rPr>
        <sz val="11"/>
        <color theme="1"/>
        <rFont val="Calibri"/>
        <family val="2"/>
        <scheme val="minor"/>
      </rPr>
      <t xml:space="preserve"> (Gmelin 1791)-Encyclopedia of Life; eol.org. Retrieved July 27, 2022, from https://eol.org/pages/2982304</t>
    </r>
  </si>
  <si>
    <r>
      <t xml:space="preserve">WoRMS - World Register of Marine Species - </t>
    </r>
    <r>
      <rPr>
        <i/>
        <sz val="11"/>
        <rFont val="Calibri"/>
        <family val="2"/>
      </rPr>
      <t>Agaronia acuminata</t>
    </r>
    <r>
      <rPr>
        <sz val="11"/>
        <rFont val="Calibri"/>
        <family val="2"/>
      </rPr>
      <t xml:space="preserve"> (Lamarck, 1811). (n.d.). WoRMS - World Register of Marine Species - </t>
    </r>
    <r>
      <rPr>
        <i/>
        <sz val="11"/>
        <rFont val="Calibri"/>
        <family val="2"/>
      </rPr>
      <t>Agaronia acuminata</t>
    </r>
    <r>
      <rPr>
        <sz val="11"/>
        <rFont val="Calibri"/>
        <family val="2"/>
      </rPr>
      <t xml:space="preserve"> (Lamarck, 1811); www.marinespecies.org. Retrieved July 27, 2022, from https://www.marinespecies.org/aphia.php?p=taxdetails&amp;id=225436#vernaculars
</t>
    </r>
    <r>
      <rPr>
        <i/>
        <sz val="11"/>
        <rFont val="Calibri"/>
        <family val="2"/>
      </rPr>
      <t>Agaronia acuminata</t>
    </r>
    <r>
      <rPr>
        <sz val="11"/>
        <rFont val="Calibri"/>
        <family val="2"/>
      </rPr>
      <t xml:space="preserve"> - Wikipedia. (2012, November 1).</t>
    </r>
    <r>
      <rPr>
        <i/>
        <sz val="11"/>
        <rFont val="Calibri"/>
        <family val="2"/>
      </rPr>
      <t xml:space="preserve"> Agaronia acuminata</t>
    </r>
    <r>
      <rPr>
        <sz val="11"/>
        <rFont val="Calibri"/>
        <family val="2"/>
      </rPr>
      <t xml:space="preserve"> - Wikipedia; en.wikipedia.org. https://en.wikipedia.org/wiki/Agaronia_acuminata#:~:text=Agaronia%20acuminata%2C%20common%20name%20the,family%20Olividae%2C%20the%20olive%20snails.</t>
    </r>
  </si>
  <si>
    <r>
      <t xml:space="preserve">WoRMS - World Register of Marine Species - </t>
    </r>
    <r>
      <rPr>
        <i/>
        <sz val="11"/>
        <color theme="1"/>
        <rFont val="Calibri"/>
        <family val="2"/>
        <scheme val="minor"/>
      </rPr>
      <t xml:space="preserve">Oliva hirasei </t>
    </r>
    <r>
      <rPr>
        <sz val="11"/>
        <color theme="1"/>
        <rFont val="Calibri"/>
        <family val="2"/>
        <scheme val="minor"/>
      </rPr>
      <t xml:space="preserve">Kuroda &amp; Habe, 1952. (n.d.). WoRMS - World Register of Marine Species - </t>
    </r>
    <r>
      <rPr>
        <i/>
        <sz val="11"/>
        <color theme="1"/>
        <rFont val="Calibri"/>
        <family val="2"/>
        <scheme val="minor"/>
      </rPr>
      <t xml:space="preserve">Oliva hirasei </t>
    </r>
    <r>
      <rPr>
        <sz val="11"/>
        <color theme="1"/>
        <rFont val="Calibri"/>
        <family val="2"/>
        <scheme val="minor"/>
      </rPr>
      <t xml:space="preserve">Kuroda &amp; Habe, 1952; www.marinespecies.org. Retrieved July 28, 2022, from https://www.marinespecies.org/aphia.php?p=taxdetails&amp;id=448111
</t>
    </r>
    <r>
      <rPr>
        <i/>
        <sz val="11"/>
        <color theme="1"/>
        <rFont val="Calibri"/>
        <family val="2"/>
        <scheme val="minor"/>
      </rPr>
      <t xml:space="preserve">Oliva hirasei </t>
    </r>
    <r>
      <rPr>
        <sz val="11"/>
        <color theme="1"/>
        <rFont val="Calibri"/>
        <family val="2"/>
        <scheme val="minor"/>
      </rPr>
      <t xml:space="preserve">- Wikipedia. (2012, November 1). </t>
    </r>
    <r>
      <rPr>
        <i/>
        <sz val="11"/>
        <color theme="1"/>
        <rFont val="Calibri"/>
        <family val="2"/>
        <scheme val="minor"/>
      </rPr>
      <t>Oliva hirasei</t>
    </r>
    <r>
      <rPr>
        <sz val="11"/>
        <color theme="1"/>
        <rFont val="Calibri"/>
        <family val="2"/>
        <scheme val="minor"/>
      </rPr>
      <t xml:space="preserve"> - Wikipedia; en.wikipedia.org. https://en.wikipedia.org/wiki/Oliva_hirasei</t>
    </r>
  </si>
  <si>
    <t>Angled olive; Giant olive; Angulate Olive</t>
  </si>
  <si>
    <t>The shell can be anywhere between 35 and 60 millimeters long.</t>
  </si>
  <si>
    <r>
      <t>The length of an</t>
    </r>
    <r>
      <rPr>
        <i/>
        <sz val="11"/>
        <color theme="1"/>
        <rFont val="Calibri"/>
        <family val="2"/>
        <scheme val="minor"/>
      </rPr>
      <t xml:space="preserve"> Oliva incrassata </t>
    </r>
    <r>
      <rPr>
        <sz val="11"/>
        <color theme="1"/>
        <rFont val="Calibri"/>
        <family val="2"/>
        <scheme val="minor"/>
      </rPr>
      <t>shell can range from 32 to 95 millimeters. These sea snails inhabit the furthest sandspits at low tide. The Giant Olives hunt actively. They hide themselves in the sand and dirt during the day and hunt for food at night.</t>
    </r>
  </si>
  <si>
    <r>
      <t xml:space="preserve">One type of snail found in the family of olive snails is the </t>
    </r>
    <r>
      <rPr>
        <i/>
        <sz val="11"/>
        <color theme="1"/>
        <rFont val="Calibri"/>
        <family val="2"/>
        <scheme val="minor"/>
      </rPr>
      <t>Oliva irisans</t>
    </r>
    <r>
      <rPr>
        <sz val="11"/>
        <color theme="1"/>
        <rFont val="Calibri"/>
        <family val="2"/>
        <scheme val="minor"/>
      </rPr>
      <t xml:space="preserve">. Shallow marine sediments are composed of dead </t>
    </r>
    <r>
      <rPr>
        <i/>
        <sz val="11"/>
        <color theme="1"/>
        <rFont val="Calibri"/>
        <family val="2"/>
        <scheme val="minor"/>
      </rPr>
      <t>Oliva irisans</t>
    </r>
    <r>
      <rPr>
        <sz val="11"/>
        <color theme="1"/>
        <rFont val="Calibri"/>
        <family val="2"/>
        <scheme val="minor"/>
      </rPr>
      <t xml:space="preserve"> among other shells. A shell can reach a height of 47.7 mm. </t>
    </r>
  </si>
  <si>
    <t>It is found in intertidal reef flats, where it is anchored to the substrate via its tiny byssus. Situated horizontally just below the surface is the flattish posterior surface of the shell. Sometimes in dense colonies.</t>
  </si>
  <si>
    <t>The shell can be anywhere between 25 and 53 millimeters long.</t>
  </si>
  <si>
    <t>The shell can by anywhere between 27 mm to 49 mm.</t>
  </si>
  <si>
    <t>Many-plaited Olive</t>
  </si>
  <si>
    <t>Bullet-shaped, thick, hefty, glossy shell with a tall conical spire. Less than half of the shell opening length is where the white lip terminates. The color and pattern of shells vary. The pinkish shell opening. Large beige body covered in brownish dots. A lengthy siphon protrudes from the shell's notch. There is no operculum on it. Size ranges between 3-4 cm.</t>
  </si>
  <si>
    <t>Pearl olive; Common Olive snail</t>
  </si>
  <si>
    <t>Found in intertidal to subtidal, on sand. Discretely motile suspension feeder.</t>
  </si>
  <si>
    <t xml:space="preserve">The shell measures between 32 mm to 50 mm in length. </t>
  </si>
  <si>
    <t>Marine: Benthic;
Tropical</t>
  </si>
  <si>
    <t xml:space="preserve">Found in soft substrate in offshore banks. Maximum length can be 9.1 cm. </t>
  </si>
  <si>
    <r>
      <t xml:space="preserve">WoRMS - World Register of Marine Species - </t>
    </r>
    <r>
      <rPr>
        <i/>
        <sz val="11"/>
        <color theme="1"/>
        <rFont val="Calibri"/>
        <family val="2"/>
        <scheme val="minor"/>
      </rPr>
      <t>Oliva sayana</t>
    </r>
    <r>
      <rPr>
        <sz val="11"/>
        <color theme="1"/>
        <rFont val="Calibri"/>
        <family val="2"/>
        <scheme val="minor"/>
      </rPr>
      <t xml:space="preserve"> Ravenel, 1834. (n.d.). WoRMS - World Register of Marine Species - </t>
    </r>
    <r>
      <rPr>
        <i/>
        <sz val="11"/>
        <color theme="1"/>
        <rFont val="Calibri"/>
        <family val="2"/>
        <scheme val="minor"/>
      </rPr>
      <t>Oliva sayana</t>
    </r>
    <r>
      <rPr>
        <sz val="11"/>
        <color theme="1"/>
        <rFont val="Calibri"/>
        <family val="2"/>
        <scheme val="minor"/>
      </rPr>
      <t xml:space="preserve"> Ravenel, 1834; www.marinespecies.org. Retrieved July 28, 2022, from https://www.marinespecies.org/aphia.php?p=taxdetails&amp;id=208387#vernaculars
</t>
    </r>
    <r>
      <rPr>
        <i/>
        <sz val="11"/>
        <color theme="1"/>
        <rFont val="Calibri"/>
        <family val="2"/>
        <scheme val="minor"/>
      </rPr>
      <t>Oliva sayana</t>
    </r>
    <r>
      <rPr>
        <sz val="11"/>
        <color theme="1"/>
        <rFont val="Calibri"/>
        <family val="2"/>
        <scheme val="minor"/>
      </rPr>
      <t xml:space="preserve">, Lettered olive. (n.d.). </t>
    </r>
    <r>
      <rPr>
        <i/>
        <sz val="11"/>
        <color theme="1"/>
        <rFont val="Calibri"/>
        <family val="2"/>
        <scheme val="minor"/>
      </rPr>
      <t>Oliva sayana</t>
    </r>
    <r>
      <rPr>
        <sz val="11"/>
        <color theme="1"/>
        <rFont val="Calibri"/>
        <family val="2"/>
        <scheme val="minor"/>
      </rPr>
      <t>, Lettered Olive; www.sealifebase.se. Retrieved July 28, 2022, from https://www.sealifebase.se/summary/Oliva-sayana.html</t>
    </r>
  </si>
  <si>
    <r>
      <t xml:space="preserve">WoRMS - World Register of Marine Species - </t>
    </r>
    <r>
      <rPr>
        <i/>
        <sz val="11"/>
        <color theme="1"/>
        <rFont val="Calibri"/>
        <family val="2"/>
        <scheme val="minor"/>
      </rPr>
      <t>Oliva semmelinki</t>
    </r>
    <r>
      <rPr>
        <sz val="11"/>
        <color theme="1"/>
        <rFont val="Calibri"/>
        <family val="2"/>
        <scheme val="minor"/>
      </rPr>
      <t xml:space="preserve"> Schepman, 1891. (n.d.). WoRMS - World Register of Marine Species - </t>
    </r>
    <r>
      <rPr>
        <i/>
        <sz val="11"/>
        <color theme="1"/>
        <rFont val="Calibri"/>
        <family val="2"/>
        <scheme val="minor"/>
      </rPr>
      <t xml:space="preserve">Oliva semmelinki </t>
    </r>
    <r>
      <rPr>
        <sz val="11"/>
        <color theme="1"/>
        <rFont val="Calibri"/>
        <family val="2"/>
        <scheme val="minor"/>
      </rPr>
      <t xml:space="preserve">Schepman, 1891; www.marinespecies.org. Retrieved July 28, 2022, from https://www.marinespecies.org/aphia.php?p=taxdetails&amp;id=448152
</t>
    </r>
    <r>
      <rPr>
        <i/>
        <sz val="11"/>
        <color theme="1"/>
        <rFont val="Calibri"/>
        <family val="2"/>
        <scheme val="minor"/>
      </rPr>
      <t>Oliva semmelinki</t>
    </r>
    <r>
      <rPr>
        <sz val="11"/>
        <color theme="1"/>
        <rFont val="Calibri"/>
        <family val="2"/>
        <scheme val="minor"/>
      </rPr>
      <t>. (n.d.). Oliva Semmelinki; www.sealifebase.se. Retrieved July 28, 2022, from https://www.sealifebase.se/summary/Oliva-semmelinki.html</t>
    </r>
  </si>
  <si>
    <t>A marine animal that lives in shallow sandy flats and feeds on the remains of other marine species. This species carnivorous.</t>
  </si>
  <si>
    <t>Orange-mouth olive;
オオジュドウマクラ</t>
  </si>
  <si>
    <t>Singapore;
Japan</t>
  </si>
  <si>
    <r>
      <t xml:space="preserve">WoRMS - World Register of Marine Species - </t>
    </r>
    <r>
      <rPr>
        <i/>
        <sz val="11"/>
        <color theme="1"/>
        <rFont val="Calibri"/>
        <family val="2"/>
        <scheme val="minor"/>
      </rPr>
      <t>Oliva sericea</t>
    </r>
    <r>
      <rPr>
        <sz val="11"/>
        <color theme="1"/>
        <rFont val="Calibri"/>
        <family val="2"/>
        <scheme val="minor"/>
      </rPr>
      <t xml:space="preserve"> (Röding, 1798). (n.d.). WoRMS - World Register of Marine Species - </t>
    </r>
    <r>
      <rPr>
        <i/>
        <sz val="11"/>
        <color theme="1"/>
        <rFont val="Calibri"/>
        <family val="2"/>
        <scheme val="minor"/>
      </rPr>
      <t>Oliva sericea</t>
    </r>
    <r>
      <rPr>
        <sz val="11"/>
        <color theme="1"/>
        <rFont val="Calibri"/>
        <family val="2"/>
        <scheme val="minor"/>
      </rPr>
      <t xml:space="preserve"> (Röding, 1798); www.marinespecies.org. Retrieved July 28, 2022, from https://www.marinespecies.org/aphia.php?p=taxdetails&amp;id=208391
</t>
    </r>
    <r>
      <rPr>
        <i/>
        <sz val="11"/>
        <color theme="1"/>
        <rFont val="Calibri"/>
        <family val="2"/>
        <scheme val="minor"/>
      </rPr>
      <t>Oliva sericea</t>
    </r>
    <r>
      <rPr>
        <sz val="11"/>
        <color theme="1"/>
        <rFont val="Calibri"/>
        <family val="2"/>
        <scheme val="minor"/>
      </rPr>
      <t xml:space="preserve">, Orange-mouth olive. (n.d.). </t>
    </r>
    <r>
      <rPr>
        <i/>
        <sz val="11"/>
        <color theme="1"/>
        <rFont val="Calibri"/>
        <family val="2"/>
        <scheme val="minor"/>
      </rPr>
      <t>Oliva sericea</t>
    </r>
    <r>
      <rPr>
        <sz val="11"/>
        <color theme="1"/>
        <rFont val="Calibri"/>
        <family val="2"/>
        <scheme val="minor"/>
      </rPr>
      <t>, Orange-Mouth Olive; www.sealifebase.se. Retrieved July 28, 2022, from https://www.sealifebase.se/summary/Oliva-sericea.html</t>
    </r>
  </si>
  <si>
    <t>A kind of snail belonging to the olive snail family.  Shallow marine sediments are composed of dead Oliva spicata and other species of seashells. Individual shell  can reach a length of 45.1 mm. </t>
  </si>
  <si>
    <t>This species' highly poisonous bites can cause excruciating pain and even death. Found under stones and coral slabs. Mainly feeding on small coral fishes. Shelters at daytime and comes out to hunt at night, immobilizing its prey with its harpoon-like tooth. A venomous species, releasing a poisonous dart from the anterior end when handled (Sealifebase.com)</t>
  </si>
  <si>
    <t>Oliva guttata (Fischer von Waldheim, 1808)
(Oliva tessellata (Lamarck, 1811))</t>
  </si>
  <si>
    <t>O. guttata</t>
  </si>
  <si>
    <t xml:space="preserve">The shell measures between 15 mm to 60 mm in length. </t>
  </si>
  <si>
    <t>They are native to Natal and the Mozambican Exclusive Economic Zone. Deep marine sediments are formed by dead Tiger Olive. An individual shell can reach a length of 50.6 mm. </t>
  </si>
  <si>
    <t>Pretty Olive</t>
  </si>
  <si>
    <t>The shell measures between 14 mm and 28 mm.</t>
  </si>
  <si>
    <t xml:space="preserve">Shell occurs at the low tide mark. Maximum length is 6 cm and common length is 4 cm. </t>
  </si>
  <si>
    <r>
      <t xml:space="preserve">WoRMS - World Register of Marine Species - </t>
    </r>
    <r>
      <rPr>
        <i/>
        <sz val="11"/>
        <color theme="1"/>
        <rFont val="Calibri"/>
        <family val="2"/>
        <scheme val="minor"/>
      </rPr>
      <t>Oliva tricolor</t>
    </r>
    <r>
      <rPr>
        <sz val="11"/>
        <color theme="1"/>
        <rFont val="Calibri"/>
        <family val="2"/>
        <scheme val="minor"/>
      </rPr>
      <t xml:space="preserve"> Lamarck, 1811. (n.d.). WoRMS - World Register of Marine Species - </t>
    </r>
    <r>
      <rPr>
        <i/>
        <sz val="11"/>
        <color theme="1"/>
        <rFont val="Calibri"/>
        <family val="2"/>
        <scheme val="minor"/>
      </rPr>
      <t>Oliva tricolor</t>
    </r>
    <r>
      <rPr>
        <sz val="11"/>
        <color theme="1"/>
        <rFont val="Calibri"/>
        <family val="2"/>
        <scheme val="minor"/>
      </rPr>
      <t xml:space="preserve"> Lamarck, 1811; www.marinespecies.org. Retrieved July 28, 2022, from https://www.marinespecies.org/aphia.php?p=taxdetails&amp;id=448160
</t>
    </r>
    <r>
      <rPr>
        <i/>
        <sz val="11"/>
        <color theme="1"/>
        <rFont val="Calibri"/>
        <family val="2"/>
        <scheme val="minor"/>
      </rPr>
      <t>Oliva tricolor</t>
    </r>
    <r>
      <rPr>
        <sz val="11"/>
        <color theme="1"/>
        <rFont val="Calibri"/>
        <family val="2"/>
        <scheme val="minor"/>
      </rPr>
      <t xml:space="preserve">, Tricolor olive. (n.d.). </t>
    </r>
    <r>
      <rPr>
        <i/>
        <sz val="11"/>
        <color theme="1"/>
        <rFont val="Calibri"/>
        <family val="2"/>
        <scheme val="minor"/>
      </rPr>
      <t>Oliva tricolor</t>
    </r>
    <r>
      <rPr>
        <sz val="11"/>
        <color theme="1"/>
        <rFont val="Calibri"/>
        <family val="2"/>
        <scheme val="minor"/>
      </rPr>
      <t>, Tricolor Olive; www.sealifebase.se. Retrieved July 28, 2022, from https://www.sealifebase.se/summary/Oliva-tricolor.html</t>
    </r>
  </si>
  <si>
    <t>Black olive; Window Olive</t>
  </si>
  <si>
    <t>Collected for its shell</t>
  </si>
  <si>
    <t>イロガワリマクラ;
Korakol, Sibit-sibit</t>
  </si>
  <si>
    <t>Japan;
Philippines</t>
  </si>
  <si>
    <t>The shell measures between 28 mm to 70 mm in length.</t>
  </si>
  <si>
    <r>
      <t xml:space="preserve">WoRMS - World Register of Marine Species - </t>
    </r>
    <r>
      <rPr>
        <i/>
        <sz val="11"/>
        <color theme="1"/>
        <rFont val="Calibri"/>
        <family val="2"/>
        <scheme val="minor"/>
      </rPr>
      <t>Oliva vidua</t>
    </r>
    <r>
      <rPr>
        <sz val="11"/>
        <color theme="1"/>
        <rFont val="Calibri"/>
        <family val="2"/>
        <scheme val="minor"/>
      </rPr>
      <t xml:space="preserve"> (Röding, 1798). (n.d.). WoRMS - World Register of Marine Species - </t>
    </r>
    <r>
      <rPr>
        <i/>
        <sz val="11"/>
        <color theme="1"/>
        <rFont val="Calibri"/>
        <family val="2"/>
        <scheme val="minor"/>
      </rPr>
      <t>Oliva vidua</t>
    </r>
    <r>
      <rPr>
        <sz val="11"/>
        <color theme="1"/>
        <rFont val="Calibri"/>
        <family val="2"/>
        <scheme val="minor"/>
      </rPr>
      <t xml:space="preserve"> (Röding, 1798); www.marinespecies.org. Retrieved July 28, 2022, from https://www.marinespecies.org/aphia.php?p=taxdetails&amp;id=448164
Black Olive (</t>
    </r>
    <r>
      <rPr>
        <i/>
        <sz val="11"/>
        <color theme="1"/>
        <rFont val="Calibri"/>
        <family val="2"/>
        <scheme val="minor"/>
      </rPr>
      <t>Oliva vidua</t>
    </r>
    <r>
      <rPr>
        <sz val="11"/>
        <color theme="1"/>
        <rFont val="Calibri"/>
        <family val="2"/>
        <scheme val="minor"/>
      </rPr>
      <t xml:space="preserve">). (n.d.). iNaturalist United Kingdom; uk.inaturalist.org. Retrieved July 28, 2022, from https://uk.inaturalist.org/taxa/497663-Oliva-vidua
</t>
    </r>
    <r>
      <rPr>
        <i/>
        <sz val="11"/>
        <color theme="1"/>
        <rFont val="Calibri"/>
        <family val="2"/>
        <scheme val="minor"/>
      </rPr>
      <t>Oliva vidua,</t>
    </r>
    <r>
      <rPr>
        <sz val="11"/>
        <color theme="1"/>
        <rFont val="Calibri"/>
        <family val="2"/>
        <scheme val="minor"/>
      </rPr>
      <t xml:space="preserve"> Black olive. (n.d.).</t>
    </r>
    <r>
      <rPr>
        <i/>
        <sz val="11"/>
        <color theme="1"/>
        <rFont val="Calibri"/>
        <family val="2"/>
        <scheme val="minor"/>
      </rPr>
      <t xml:space="preserve"> Oliva vidua</t>
    </r>
    <r>
      <rPr>
        <sz val="11"/>
        <color theme="1"/>
        <rFont val="Calibri"/>
        <family val="2"/>
        <scheme val="minor"/>
      </rPr>
      <t>, Black Olive; www.sealifebase.se. Retrieved July 28, 2022, from https://www.sealifebase.se/summary/Oliva-vidua.html</t>
    </r>
  </si>
  <si>
    <t xml:space="preserve">Pediculariidae </t>
  </si>
  <si>
    <t>Pedicularia</t>
  </si>
  <si>
    <t>P. pacifica</t>
  </si>
  <si>
    <t>マツワリダカラガイ</t>
  </si>
  <si>
    <t>Primovula</t>
  </si>
  <si>
    <t>P. rosewateri</t>
  </si>
  <si>
    <t>Rosewater's Volva, Rosewater's Egg Cowrie, Allied Cowry</t>
  </si>
  <si>
    <t>ローズウォーターケボリ or Rose Water KEBORI (JPN); Rosewater's Eischnecke  (Ger)</t>
  </si>
  <si>
    <t>Japan; Germany</t>
  </si>
  <si>
    <t>Uncommon on soft coral at scuba depths.  Shell white to purple with orange extremities.  Attains 0.6 inch. (marinelifephotography.com)</t>
  </si>
  <si>
    <t>Not evalauted</t>
  </si>
  <si>
    <t>Prionovolva</t>
  </si>
  <si>
    <t>P. brevis</t>
  </si>
  <si>
    <t xml:space="preserve">Fruit Egg Shell ; </t>
  </si>
  <si>
    <t xml:space="preserve"> Fruit Egg-cowrie (AUS); 白帶小玉海兔螺 (China); シロオビコダマウサギ or SHIRO-OBI-KODAMAUSAGI (Jpn); Frucht-Eischnecke  (Ger); 흰띠분홍개오지붙이 (KOR)</t>
  </si>
  <si>
    <t>Australia; China; Japan; Germany; Korea</t>
  </si>
  <si>
    <t>Marine: Benthic.  Tropical</t>
  </si>
  <si>
    <t>The shell size varies between 6 mm and 22 mm. (eol.org)</t>
  </si>
  <si>
    <t xml:space="preserve">Procalpurnus </t>
  </si>
  <si>
    <t>P. lacteus</t>
  </si>
  <si>
    <t xml:space="preserve"> White Stony Egg-cowrie (AUS); Milchige Eischnecke (Ger); マメウサギ or MAME-USAGIGAI (JPN)</t>
  </si>
  <si>
    <t>Australia; Germany; Japan</t>
  </si>
  <si>
    <t>Marine: Benthic. Tropical</t>
  </si>
  <si>
    <t>Found offshore near coral reefs. (sealifebase)</t>
  </si>
  <si>
    <t>Prosimnia</t>
  </si>
  <si>
    <t>P. piriei</t>
  </si>
  <si>
    <t>Pirie's egg cowrie</t>
  </si>
  <si>
    <t>Eischnecke (Germany); タツノコチヂワケボリ or TATSUNOKO-CHIJIWA-KEBORI (JPN)</t>
  </si>
  <si>
    <t>Germany; Japan</t>
  </si>
  <si>
    <t>Individuals can grow to 19.2 mm. They have sexual reproduction. (eol.org)</t>
  </si>
  <si>
    <t xml:space="preserve">Ovulidae </t>
  </si>
  <si>
    <t>Pseudosimnia</t>
  </si>
  <si>
    <t>P. adriatica</t>
  </si>
  <si>
    <t>Adriatic ovula; Adriatic egg shell</t>
  </si>
  <si>
    <t>Adriatic Egg-cowrie (France); Weißes Vogelei, Weiße Eischnecke (Ger)</t>
  </si>
  <si>
    <t>The size of the shell varies between 15 mm and 28 mm. (wikipedia.org)</t>
  </si>
  <si>
    <t xml:space="preserve">Pseudosimnia </t>
  </si>
  <si>
    <t>P. carnea</t>
  </si>
  <si>
    <t>red dwarf ovula; Fleshy Egg-cowrie; dwarf red egg shell; Dwarf red ovula; blood-stained simnia; Dwarf red egg cowrie; dwarf red simnia</t>
  </si>
  <si>
    <t>Rotes Vogelei, Rote Eischnecke (Ger); Dwarf red ovula (Global</t>
  </si>
  <si>
    <t>Germany; Global</t>
  </si>
  <si>
    <t>The size of the shell varies between 8 mm and 19 mm. (wikipwdia.org)</t>
  </si>
  <si>
    <t>Volva</t>
  </si>
  <si>
    <t>V. volva</t>
  </si>
  <si>
    <t>shuttlecock volva; shuttlecock; shuttle volva; shuttle shell; egg spindle</t>
  </si>
  <si>
    <t>Weberschiffchen (Ger); ツマベニヒガイ (JPN); Shuttlecock Spindle-cowrie (AUS); 長菱角螺 (China); Lined egg spindle (USA; Canada); Shuttlecock volva (PHI; UK); Ovule navette (Global); Buskay (PHI)</t>
  </si>
  <si>
    <t>Germany; Japan; Australia; China; USA; Canada; UK; Philippines; Global</t>
  </si>
  <si>
    <t>The shell of Volva volva ranges between 45 and 186 mm in length. The canals are long and narrow, while the body whorl is about one-third or less of the shell length. (eol.org)</t>
  </si>
  <si>
    <t>Mainly collected for its elegant shell.</t>
  </si>
  <si>
    <t>Patella pellucida (Linnaeus, 1758)</t>
  </si>
  <si>
    <t xml:space="preserve">Patellidae </t>
  </si>
  <si>
    <t>Patella</t>
  </si>
  <si>
    <t>P. pellucida</t>
  </si>
  <si>
    <t>blue-rayed limpet</t>
  </si>
  <si>
    <t>Blue rayed limpet, Durchscheinende Häubchenschnecke oder Napfschnecke (Ger); Transparent limpet (UK Scotland); Blåskæl, Blauwgestreepte schaalhoren, Gladde schaalhoren, Blue-rayed limpet, Helcion transparent, Patine, Durchscheinende Häubchenschnecke, Blåsnegl, Blåsnigel, Laminaria-skålsnäcka (Global); コビトボウシガイ or KOBITO-BOUSHI-GAI (JPN)</t>
  </si>
  <si>
    <t>Germany; UK Scotland; Global; Japan</t>
  </si>
  <si>
    <t>Marine: Demersal; Temperate</t>
  </si>
  <si>
    <t>Up to 15 mm long when fully grown, this species is easily identified by its translucent amber shell with brilliant blue spots running in lines across the top of the shell. (wikipedia.org)</t>
  </si>
  <si>
    <t>Cymbula granatina (Linnaeus, 1758)</t>
  </si>
  <si>
    <t xml:space="preserve">Animalia </t>
  </si>
  <si>
    <t>Subclass: Patellogastropoda</t>
  </si>
  <si>
    <t>Patellidae</t>
  </si>
  <si>
    <t xml:space="preserve">Cymbula </t>
  </si>
  <si>
    <t>C. granatina</t>
  </si>
  <si>
    <t>Granite limpet; sandpaper limpet</t>
  </si>
  <si>
    <t xml:space="preserve">Granite limpet (S. Africa); Schmirgelschnecke, Schmirgel-Napfschnecke (Ger); </t>
  </si>
  <si>
    <t>South Africa; Germany</t>
  </si>
  <si>
    <t>The size of the shell varies between 50 mm and 90 mm. (wikipedia.org)</t>
  </si>
  <si>
    <t>Cymbula</t>
  </si>
  <si>
    <t>C. miniata</t>
  </si>
  <si>
    <t>Pink-rayed limpet; cinnabar limpet</t>
  </si>
  <si>
    <t>Pink-rayed limpet (S. Africa); Zinnober-Napfschnecke (Ger); Kaneelklipmossel (Africa); ゴシキカサガイ or GOSHIKI-KASA-GAI (JPAN)</t>
  </si>
  <si>
    <t>South Africa; Germany; Aftica</t>
  </si>
  <si>
    <t>Marine: Demersal.  Subtropical</t>
  </si>
  <si>
    <t>Cymbula miniata is a species of sea snail, a true limpet, a marine gastropod mollusk in the family Patellidae, one of the families of true limpets.</t>
  </si>
  <si>
    <t>C. oculus</t>
  </si>
  <si>
    <t xml:space="preserve">South African eye limpet; eye limpet </t>
  </si>
  <si>
    <t>Augen-Napfschnecke (Ger); Goat's eye limpet (S. Africa); Bokoogklipmossel</t>
  </si>
  <si>
    <t>South Africa; Germany; Africa</t>
  </si>
  <si>
    <t>The shell is low, and a dull brown on the outside. It has about 10 major ribs. The margin of the interior is broad and black, with a light pinkish brown centre. Juveniles are yellow with iridescent green flecks. Attains up to 100mm length. (eol.org)</t>
  </si>
  <si>
    <t>Harvested for food in the Transkei.</t>
  </si>
  <si>
    <t xml:space="preserve">Mollusca </t>
  </si>
  <si>
    <t xml:space="preserve">Helcion </t>
  </si>
  <si>
    <t>H. pruinosus</t>
  </si>
  <si>
    <t>rayed limpet</t>
  </si>
  <si>
    <t>Rayed limpet (S. Africa); アフリカボウシ or Africa BOUSHI (JPN)</t>
  </si>
  <si>
    <t>South Africa; Japan</t>
  </si>
  <si>
    <t>Individuals can grow to 20 mm. They have sexual reproduction. (eol.org)</t>
  </si>
  <si>
    <t xml:space="preserve">Patella </t>
  </si>
  <si>
    <t>P. depressa</t>
  </si>
  <si>
    <t>black-footed limpet; Channel Island limpet</t>
  </si>
  <si>
    <t>Black footed limpet, Flache Napfschnecke (Ger); Gekleurde schaalhoren, Platte schaalhoren, Black-footed limpet, Bernique, Patelle (Globa)</t>
  </si>
  <si>
    <t>Marine: Benthic.  Subtropical</t>
  </si>
  <si>
    <t>The length of the shell attains 40.2 mm. (eol.org)</t>
  </si>
  <si>
    <t>P. rustica</t>
  </si>
  <si>
    <t>Lusitanian limpet; rustic limpet</t>
  </si>
  <si>
    <t>Rustic limpet (Ger; UK); Patelle ponctuée (France); Lusitanische Napfschnecke, Portugiesische Napfschnecke (Ger); قَوقعة مُنقَّطة (S. Arabia); 乡村帽贝 (Russia); Lapa punteada, Lapa rústica, lapa rústica(Spain);  Lusitanian limpet, Στικτοπεταλίδα, Lapa rústica (Global)</t>
  </si>
  <si>
    <t>Germany; UK; France; Saudi Arabia; Russia; Spain; Global</t>
  </si>
  <si>
    <t>Individuals can grow to 76.9 mm. They have sexual reproduction. (eol.org)</t>
  </si>
  <si>
    <t>P. vulgata</t>
  </si>
  <si>
    <t>common limpet; common European limpet; Atlantic limpet</t>
  </si>
  <si>
    <t>Common limpet (Ger, UK Scotland, Global); قوقعة المحيط الأطلسي (S. Arabia); Limpet (UK); Patelle de l'Atlantique (France); Gemeine Napfschnecke (Ger, Global); 欧洲笠螺 (Russia); Lapa (Spain, Global); Albueskæl, Gewone schaalhoren, Schaalhoorn, Schaalhoren, Tepelhoedje, Bernique, Patelle commune, Albusnegl, Olbogesnigel, Stor skålsnäcka (Global)</t>
  </si>
  <si>
    <t xml:space="preserve">Germany; UK SCOTLAND; Saudi Arabia; France; Russia; Spain; Global; </t>
  </si>
  <si>
    <t>Marine: Benthic.  Temperate</t>
  </si>
  <si>
    <t>The common limpet is a well-known seashore species. It has a conical shell, the outer surface of which is greyish-white. Shells situated higher up on the shore tend to have taller shells than those on the lower shore. The underside of the muscular 'foot' on which the limpet moves around is yellow, orange or brown and often has a green or greyish tint. (eol.org)</t>
  </si>
  <si>
    <t>collected as a food source for many centuries</t>
  </si>
  <si>
    <t>Aclyvolva lanceolata is a species of sea snail, a marine gastropod mollusk in the family Ovulidae, the ovulids, cowry allies or false cowries.</t>
  </si>
  <si>
    <r>
      <t xml:space="preserve">WoRMS - World Register of Marine Species - </t>
    </r>
    <r>
      <rPr>
        <i/>
        <sz val="11"/>
        <color theme="1"/>
        <rFont val="Calibri"/>
        <family val="2"/>
        <scheme val="minor"/>
      </rPr>
      <t xml:space="preserve">Aclyvolva lanceolata </t>
    </r>
    <r>
      <rPr>
        <sz val="11"/>
        <color theme="1"/>
        <rFont val="Calibri"/>
        <family val="2"/>
        <scheme val="minor"/>
      </rPr>
      <t xml:space="preserve">(G. B. Sowerby II, 1849). (n.d.). WoRMS - World Register of Marine Species - </t>
    </r>
    <r>
      <rPr>
        <i/>
        <sz val="11"/>
        <color theme="1"/>
        <rFont val="Calibri"/>
        <family val="2"/>
        <scheme val="minor"/>
      </rPr>
      <t xml:space="preserve">Aclyvolva lanceolata </t>
    </r>
    <r>
      <rPr>
        <sz val="11"/>
        <color theme="1"/>
        <rFont val="Calibri"/>
        <family val="2"/>
        <scheme val="minor"/>
      </rPr>
      <t xml:space="preserve">(G. B. Sowerby II, 1849); www.marinespecies.org. Retrieved July 28, 2022, from https://www.marinespecies.org/aphia.php?p=taxdetails&amp;id=431238
</t>
    </r>
    <r>
      <rPr>
        <i/>
        <sz val="11"/>
        <color theme="1"/>
        <rFont val="Calibri"/>
        <family val="2"/>
        <scheme val="minor"/>
      </rPr>
      <t>Aclyvolva lanceolata</t>
    </r>
    <r>
      <rPr>
        <sz val="11"/>
        <color theme="1"/>
        <rFont val="Calibri"/>
        <family val="2"/>
        <scheme val="minor"/>
      </rPr>
      <t>, Ovulid. (n.d.).</t>
    </r>
    <r>
      <rPr>
        <i/>
        <sz val="11"/>
        <color theme="1"/>
        <rFont val="Calibri"/>
        <family val="2"/>
        <scheme val="minor"/>
      </rPr>
      <t xml:space="preserve"> Aclyvolva lanceolata</t>
    </r>
    <r>
      <rPr>
        <sz val="11"/>
        <color theme="1"/>
        <rFont val="Calibri"/>
        <family val="2"/>
        <scheme val="minor"/>
      </rPr>
      <t xml:space="preserve">, Ovulid; sealifebase.se. Retrieved July 28, 2022, from https://sealifebase.se/summary/Aclyvolva-lanceolata.html
</t>
    </r>
    <r>
      <rPr>
        <i/>
        <sz val="11"/>
        <color theme="1"/>
        <rFont val="Calibri"/>
        <family val="2"/>
        <scheme val="minor"/>
      </rPr>
      <t>Aclyvolva lanceolata</t>
    </r>
    <r>
      <rPr>
        <sz val="11"/>
        <color theme="1"/>
        <rFont val="Calibri"/>
        <family val="2"/>
        <scheme val="minor"/>
      </rPr>
      <t xml:space="preserve">. (n.d.). </t>
    </r>
    <r>
      <rPr>
        <i/>
        <sz val="11"/>
        <color theme="1"/>
        <rFont val="Calibri"/>
        <family val="2"/>
        <scheme val="minor"/>
      </rPr>
      <t>Aclyvolva lanceolata</t>
    </r>
    <r>
      <rPr>
        <sz val="11"/>
        <color theme="1"/>
        <rFont val="Calibri"/>
        <family val="2"/>
        <scheme val="minor"/>
      </rPr>
      <t>. Retrieved July 28, 2022, from https://www.mindat.org/taxon-5856767.html</t>
    </r>
  </si>
  <si>
    <t>Crenavolva aureola is a species of sea snail, a marine gastropod mollusk in the family Ovulidae, the ovulids, cowry allies or false cowries. The length of the shell attains 5.9 mm.</t>
  </si>
  <si>
    <t>Egg Cowry</t>
  </si>
  <si>
    <t>Crenavolva cruenta is a species of snails in the family false cowries. Dead Crenavolva cruenta form shallow marine sediments. They have sexual reproduction.</t>
  </si>
  <si>
    <r>
      <t>WoRMS - World Register of Marine Species -</t>
    </r>
    <r>
      <rPr>
        <i/>
        <sz val="11"/>
        <color theme="1"/>
        <rFont val="Calibri"/>
        <family val="2"/>
        <scheme val="minor"/>
      </rPr>
      <t xml:space="preserve"> Crenavolva cruenta</t>
    </r>
    <r>
      <rPr>
        <sz val="11"/>
        <color theme="1"/>
        <rFont val="Calibri"/>
        <family val="2"/>
        <scheme val="minor"/>
      </rPr>
      <t xml:space="preserve"> Gowlett-Holmes &amp; Holmes, 1989. (n.d.). WoRMS - World Register of Marine Species - </t>
    </r>
    <r>
      <rPr>
        <i/>
        <sz val="11"/>
        <color theme="1"/>
        <rFont val="Calibri"/>
        <family val="2"/>
        <scheme val="minor"/>
      </rPr>
      <t>Crenavolva cruenta</t>
    </r>
    <r>
      <rPr>
        <sz val="11"/>
        <color theme="1"/>
        <rFont val="Calibri"/>
        <family val="2"/>
        <scheme val="minor"/>
      </rPr>
      <t xml:space="preserve"> Gowlett-Holmes &amp; Holmes, 1989; www.marinespecies.org. Retrieved July 28, 2022, from https://www.marinespecies.org/aphia.php?p=taxdetails&amp;id=430697
</t>
    </r>
    <r>
      <rPr>
        <i/>
        <sz val="11"/>
        <color theme="1"/>
        <rFont val="Calibri"/>
        <family val="2"/>
        <scheme val="minor"/>
      </rPr>
      <t>Crenavolva cruenta</t>
    </r>
    <r>
      <rPr>
        <sz val="11"/>
        <color theme="1"/>
        <rFont val="Calibri"/>
        <family val="2"/>
        <scheme val="minor"/>
      </rPr>
      <t xml:space="preserve"> Gowlett-Holmes &amp; Holmes 1989-Encyclopedia of Life. (n.d.). </t>
    </r>
    <r>
      <rPr>
        <i/>
        <sz val="11"/>
        <color theme="1"/>
        <rFont val="Calibri"/>
        <family val="2"/>
        <scheme val="minor"/>
      </rPr>
      <t>Crenavolva cruenta</t>
    </r>
    <r>
      <rPr>
        <sz val="11"/>
        <color theme="1"/>
        <rFont val="Calibri"/>
        <family val="2"/>
        <scheme val="minor"/>
      </rPr>
      <t xml:space="preserve"> Gowlett-Holmes &amp; Holmes 1989-Encyclopedia of Life; eol.org. Retrieved July 28, 2022, from https://eol.org/pages/4865613</t>
    </r>
  </si>
  <si>
    <t>Crenavolva leopardus is a species of sea snail, a marine gastropod mollusk in the family Ovulidae, the ovulids, cowry allies or false cowries.</t>
  </si>
  <si>
    <t>Traill's ovulid</t>
  </si>
  <si>
    <t>Crenavolva leopardus is a species of sea snail, a marine gastropod mollusk in the family Ovulidae, the ovulids, cowry allies or false cowries. The size of the shell varies between 5 mm and 15 mm.</t>
  </si>
  <si>
    <r>
      <t xml:space="preserve">WoRMS - World Register of Marine Species - </t>
    </r>
    <r>
      <rPr>
        <i/>
        <sz val="11"/>
        <color theme="1"/>
        <rFont val="Calibri"/>
        <family val="2"/>
        <scheme val="minor"/>
      </rPr>
      <t>Crenavolva traillii</t>
    </r>
    <r>
      <rPr>
        <sz val="11"/>
        <color theme="1"/>
        <rFont val="Calibri"/>
        <family val="2"/>
        <scheme val="minor"/>
      </rPr>
      <t xml:space="preserve"> (A. Adams, 1856). (n.d.). WoRMS - World Register of Marine Species - </t>
    </r>
    <r>
      <rPr>
        <i/>
        <sz val="11"/>
        <color theme="1"/>
        <rFont val="Calibri"/>
        <family val="2"/>
        <scheme val="minor"/>
      </rPr>
      <t xml:space="preserve">Crenavolva traillii </t>
    </r>
    <r>
      <rPr>
        <sz val="11"/>
        <color theme="1"/>
        <rFont val="Calibri"/>
        <family val="2"/>
        <scheme val="minor"/>
      </rPr>
      <t xml:space="preserve">(A. Adams, 1856); www.marinespecies.org. Retrieved July 29, 2022, from https://www.marinespecies.org/aphia.php?p=taxdetails&amp;id=430691
</t>
    </r>
    <r>
      <rPr>
        <i/>
        <sz val="11"/>
        <color theme="1"/>
        <rFont val="Calibri"/>
        <family val="2"/>
        <scheme val="minor"/>
      </rPr>
      <t>Crenavolva traillii</t>
    </r>
    <r>
      <rPr>
        <sz val="11"/>
        <color theme="1"/>
        <rFont val="Calibri"/>
        <family val="2"/>
        <scheme val="minor"/>
      </rPr>
      <t xml:space="preserve">. (n.d.). </t>
    </r>
    <r>
      <rPr>
        <i/>
        <sz val="11"/>
        <color theme="1"/>
        <rFont val="Calibri"/>
        <family val="2"/>
        <scheme val="minor"/>
      </rPr>
      <t>Crenavolva traillii</t>
    </r>
    <r>
      <rPr>
        <sz val="11"/>
        <color theme="1"/>
        <rFont val="Calibri"/>
        <family val="2"/>
        <scheme val="minor"/>
      </rPr>
      <t xml:space="preserve">; sealifebase.se. Retrieved July 29, 2022, from https://sealifebase.se/summary/Crenavolva-traillii.html
</t>
    </r>
    <r>
      <rPr>
        <i/>
        <sz val="11"/>
        <color theme="1"/>
        <rFont val="Calibri"/>
        <family val="2"/>
        <scheme val="minor"/>
      </rPr>
      <t xml:space="preserve">Crenavolva traillii </t>
    </r>
    <r>
      <rPr>
        <sz val="11"/>
        <color theme="1"/>
        <rFont val="Calibri"/>
        <family val="2"/>
        <scheme val="minor"/>
      </rPr>
      <t>- WikiMili, The Free Encyclopedia. (2020, March 30). WikiMili.Com; wikimili.com. https://wikimili.com/en/Crenavolva_traillii</t>
    </r>
  </si>
  <si>
    <t xml:space="preserve">Cuspivolva platysia is a species of sea snail in the family Ovulidae, the ovulids, cowry allies or false cowries. </t>
  </si>
  <si>
    <r>
      <t xml:space="preserve">WoRMS - World Register of Marine Species - </t>
    </r>
    <r>
      <rPr>
        <i/>
        <sz val="11"/>
        <color theme="1"/>
        <rFont val="Calibri"/>
        <family val="2"/>
        <scheme val="minor"/>
      </rPr>
      <t>Cuspivolva platysia</t>
    </r>
    <r>
      <rPr>
        <sz val="11"/>
        <color theme="1"/>
        <rFont val="Calibri"/>
        <family val="2"/>
        <scheme val="minor"/>
      </rPr>
      <t xml:space="preserve"> (C. N. Cate, 1973). (n.d.). WoRMS - World Register of Marine Species - </t>
    </r>
    <r>
      <rPr>
        <i/>
        <sz val="11"/>
        <color theme="1"/>
        <rFont val="Calibri"/>
        <family val="2"/>
        <scheme val="minor"/>
      </rPr>
      <t>Cuspivolva platysia</t>
    </r>
    <r>
      <rPr>
        <sz val="11"/>
        <color theme="1"/>
        <rFont val="Calibri"/>
        <family val="2"/>
        <scheme val="minor"/>
      </rPr>
      <t xml:space="preserve"> (C. N. Cate, 1973); www.marinespecies.org. Retrieved July 29, 2022, from https://www.marinespecies.org/aphia.php?p=taxdetails&amp;id=430763
</t>
    </r>
    <r>
      <rPr>
        <i/>
        <sz val="11"/>
        <color theme="1"/>
        <rFont val="Calibri"/>
        <family val="2"/>
        <scheme val="minor"/>
      </rPr>
      <t xml:space="preserve">
Cuspivolva platysia</t>
    </r>
    <r>
      <rPr>
        <sz val="11"/>
        <color theme="1"/>
        <rFont val="Calibri"/>
        <family val="2"/>
        <scheme val="minor"/>
      </rPr>
      <t xml:space="preserve"> - WikiMili, The Free Encyclopedia. (2020, December 1). WikiMili.Com; wikimili.com. https://wikimili.com/en/Cuspivolva_platysia</t>
    </r>
  </si>
  <si>
    <t>Cuspivolva tigris, known commonly as the Tiger egg cowry, is a species of sea snail, a marine gastropod mollusk in the family Ovulidae, the ovulids, cowry allies or false cowries. The adult size is about 1.5 cm length. The shell is yellow to orange and as an oblong shape marked with lateral fine grooves. The mantle can cover entirely the shell and its colour is yellowish to orange with lateral lines outlined with white. The foot has the colouration as the mantle with small black dots.</t>
  </si>
  <si>
    <r>
      <t xml:space="preserve">WoRMS - World Register of Marine Species - </t>
    </r>
    <r>
      <rPr>
        <i/>
        <sz val="11"/>
        <color theme="1"/>
        <rFont val="Calibri"/>
        <family val="2"/>
        <scheme val="minor"/>
      </rPr>
      <t>Cuspivolva tigris</t>
    </r>
    <r>
      <rPr>
        <sz val="11"/>
        <color theme="1"/>
        <rFont val="Calibri"/>
        <family val="2"/>
        <scheme val="minor"/>
      </rPr>
      <t xml:space="preserve"> (Yamamoto, 1971). (n.d.). WoRMS - World Register of Marine Species - </t>
    </r>
    <r>
      <rPr>
        <i/>
        <sz val="11"/>
        <color theme="1"/>
        <rFont val="Calibri"/>
        <family val="2"/>
        <scheme val="minor"/>
      </rPr>
      <t>Cuspivolva tigris</t>
    </r>
    <r>
      <rPr>
        <sz val="11"/>
        <color theme="1"/>
        <rFont val="Calibri"/>
        <family val="2"/>
        <scheme val="minor"/>
      </rPr>
      <t xml:space="preserve"> (Yamamoto, 1971); www.marinespecies.org. Retrieved July 29, 2022, from https://www.marinespecies.org/aphia.php?p=taxdetails&amp;id=430739#vernaculars
</t>
    </r>
    <r>
      <rPr>
        <i/>
        <sz val="11"/>
        <color theme="1"/>
        <rFont val="Calibri"/>
        <family val="2"/>
        <scheme val="minor"/>
      </rPr>
      <t>Cuspivolva tigris</t>
    </r>
    <r>
      <rPr>
        <sz val="11"/>
        <color theme="1"/>
        <rFont val="Calibri"/>
        <family val="2"/>
        <scheme val="minor"/>
      </rPr>
      <t xml:space="preserve">, Tiger egg cowrie. (n.d.). </t>
    </r>
    <r>
      <rPr>
        <i/>
        <sz val="11"/>
        <color theme="1"/>
        <rFont val="Calibri"/>
        <family val="2"/>
        <scheme val="minor"/>
      </rPr>
      <t>Cuspivolva tigris</t>
    </r>
    <r>
      <rPr>
        <sz val="11"/>
        <color theme="1"/>
        <rFont val="Calibri"/>
        <family val="2"/>
        <scheme val="minor"/>
      </rPr>
      <t>, Tiger Egg Cowrie; sealifebase.se. Retrieved July 29, 2022, from https://sealifebase.se/summary/Cuspivolva-tigris.html
Caracol Tigre de Coral (</t>
    </r>
    <r>
      <rPr>
        <i/>
        <sz val="11"/>
        <color theme="1"/>
        <rFont val="Calibri"/>
        <family val="2"/>
        <scheme val="minor"/>
      </rPr>
      <t>Cuspivolva tigris</t>
    </r>
    <r>
      <rPr>
        <sz val="11"/>
        <color theme="1"/>
        <rFont val="Calibri"/>
        <family val="2"/>
        <scheme val="minor"/>
      </rPr>
      <t>). (n.d.). Natusfera; spain.inaturalist.org. Retrieved July 29, 2022, from https://spain.inaturalist.org/taxa/473421-Cuspivolva-tigris</t>
    </r>
  </si>
  <si>
    <t>Pedicularia pacifica Pease, 1865</t>
  </si>
  <si>
    <t>Pedicularia pacifica is a species of small predatory or ectoparasitic sea snail, a cowry-like marine gastropod mollusc in the family Ovulidae, the cowry allies. These snails live on and feed on certain corals.</t>
  </si>
  <si>
    <r>
      <t xml:space="preserve">WoRMS - World Register of Marine Species - </t>
    </r>
    <r>
      <rPr>
        <i/>
        <sz val="11"/>
        <color theme="1"/>
        <rFont val="Calibri"/>
        <family val="2"/>
        <scheme val="minor"/>
      </rPr>
      <t>Pedicularia pacifica</t>
    </r>
    <r>
      <rPr>
        <sz val="11"/>
        <color theme="1"/>
        <rFont val="Calibri"/>
        <family val="2"/>
        <scheme val="minor"/>
      </rPr>
      <t xml:space="preserve"> Pease, 1865. (n.d.). WoRMS - World Register of Marine Species - </t>
    </r>
    <r>
      <rPr>
        <i/>
        <sz val="11"/>
        <color theme="1"/>
        <rFont val="Calibri"/>
        <family val="2"/>
        <scheme val="minor"/>
      </rPr>
      <t xml:space="preserve">Pedicularia pacifica </t>
    </r>
    <r>
      <rPr>
        <sz val="11"/>
        <color theme="1"/>
        <rFont val="Calibri"/>
        <family val="2"/>
        <scheme val="minor"/>
      </rPr>
      <t xml:space="preserve">Pease, 1865; marinespecies.org. Retrieved July 29, 2022, from marinespecies.org/aphia.php?p=taxdetails&amp;id=437176#vernaculars
</t>
    </r>
    <r>
      <rPr>
        <i/>
        <sz val="11"/>
        <color theme="1"/>
        <rFont val="Calibri"/>
        <family val="2"/>
        <scheme val="minor"/>
      </rPr>
      <t>Pedicularia pacifica</t>
    </r>
    <r>
      <rPr>
        <sz val="11"/>
        <color theme="1"/>
        <rFont val="Calibri"/>
        <family val="2"/>
        <scheme val="minor"/>
      </rPr>
      <t xml:space="preserve">. (n.d.). </t>
    </r>
    <r>
      <rPr>
        <i/>
        <sz val="11"/>
        <color theme="1"/>
        <rFont val="Calibri"/>
        <family val="2"/>
        <scheme val="minor"/>
      </rPr>
      <t>Pedicularia pacifica</t>
    </r>
    <r>
      <rPr>
        <sz val="11"/>
        <color theme="1"/>
        <rFont val="Calibri"/>
        <family val="2"/>
        <scheme val="minor"/>
      </rPr>
      <t xml:space="preserve">; sealifebase.se. Retrieved July 29, 2022, from https://sealifebase.se/summary/Pedicularia-pacifica.html
</t>
    </r>
    <r>
      <rPr>
        <i/>
        <sz val="11"/>
        <color theme="1"/>
        <rFont val="Calibri"/>
        <family val="2"/>
        <scheme val="minor"/>
      </rPr>
      <t>Pedicularia pacifica</t>
    </r>
    <r>
      <rPr>
        <sz val="11"/>
        <color theme="1"/>
        <rFont val="Calibri"/>
        <family val="2"/>
        <scheme val="minor"/>
      </rPr>
      <t xml:space="preserve"> - WikiMili, The Free Encyclopedia. (2021, March 5). WikiMili.Com; wikimili.com. https://wikimili.com/en/Pedicularia_pacifica</t>
    </r>
  </si>
  <si>
    <t>3_164_17_2</t>
  </si>
  <si>
    <t>3_164_20_2</t>
  </si>
  <si>
    <t>3_164_21_2</t>
  </si>
  <si>
    <t>3_164_22_1</t>
  </si>
  <si>
    <t>White Stony Egg-cowrie</t>
  </si>
  <si>
    <t>3_164_23_1</t>
  </si>
  <si>
    <t>3_164_24_1</t>
  </si>
  <si>
    <t>3_164_24_3</t>
  </si>
  <si>
    <t>3_164_29_1</t>
  </si>
  <si>
    <t>3_169_1_1</t>
  </si>
  <si>
    <t>3_169_2_2</t>
  </si>
  <si>
    <t>3_169_2_3</t>
  </si>
  <si>
    <t>3_169_2_4</t>
  </si>
  <si>
    <t>3_169_3_1</t>
  </si>
  <si>
    <t>3_169_4_4</t>
  </si>
  <si>
    <t>3_169_4_5</t>
  </si>
  <si>
    <t>3_169_4_8</t>
  </si>
  <si>
    <t>Primovula rosewateri (C. N. Cate, 1973)</t>
  </si>
  <si>
    <r>
      <t xml:space="preserve">WoRMS - World Register of Marine Species - </t>
    </r>
    <r>
      <rPr>
        <i/>
        <sz val="11"/>
        <color theme="1"/>
        <rFont val="Calibri"/>
        <family val="2"/>
        <scheme val="minor"/>
      </rPr>
      <t xml:space="preserve">Primovula rosewateri </t>
    </r>
    <r>
      <rPr>
        <sz val="11"/>
        <color theme="1"/>
        <rFont val="Calibri"/>
        <family val="2"/>
        <scheme val="minor"/>
      </rPr>
      <t xml:space="preserve">(C. N. Cate, 1973). (n.d.). WoRMS - World Register of Marine Species - </t>
    </r>
    <r>
      <rPr>
        <i/>
        <sz val="11"/>
        <color theme="1"/>
        <rFont val="Calibri"/>
        <family val="2"/>
        <scheme val="minor"/>
      </rPr>
      <t xml:space="preserve">Primovula rosewateri </t>
    </r>
    <r>
      <rPr>
        <sz val="11"/>
        <color theme="1"/>
        <rFont val="Calibri"/>
        <family val="2"/>
        <scheme val="minor"/>
      </rPr>
      <t xml:space="preserve">(C. N. Cate, 1973); www.marinespecies.org. Retrieved July 29, 2022, from https://www.marinespecies.org/aphia.php?p=taxdetails&amp;id=430710
</t>
    </r>
    <r>
      <rPr>
        <i/>
        <sz val="11"/>
        <color theme="1"/>
        <rFont val="Calibri"/>
        <family val="2"/>
        <scheme val="minor"/>
      </rPr>
      <t>Primovula rosewateri</t>
    </r>
    <r>
      <rPr>
        <sz val="11"/>
        <color theme="1"/>
        <rFont val="Calibri"/>
        <family val="2"/>
        <scheme val="minor"/>
      </rPr>
      <t xml:space="preserve"> (Cate, 1973). (n.d.). </t>
    </r>
    <r>
      <rPr>
        <i/>
        <sz val="11"/>
        <color theme="1"/>
        <rFont val="Calibri"/>
        <family val="2"/>
        <scheme val="minor"/>
      </rPr>
      <t xml:space="preserve">Primovula rosewateri </t>
    </r>
    <r>
      <rPr>
        <sz val="11"/>
        <color theme="1"/>
        <rFont val="Calibri"/>
        <family val="2"/>
        <scheme val="minor"/>
      </rPr>
      <t xml:space="preserve">(Cate, 1973); bishogai.com. Retrieved July 29, 2022, from https://bishogai.com/pic_book/data71/r007014.html
</t>
    </r>
    <r>
      <rPr>
        <i/>
        <sz val="11"/>
        <color theme="1"/>
        <rFont val="Calibri"/>
        <family val="2"/>
        <scheme val="minor"/>
      </rPr>
      <t>Primovula rosewateri</t>
    </r>
    <r>
      <rPr>
        <sz val="11"/>
        <color theme="1"/>
        <rFont val="Calibri"/>
        <family val="2"/>
        <scheme val="minor"/>
      </rPr>
      <t xml:space="preserve"> Rosewater’s Egg Cowrie, Allied Cowry. (n.d.). </t>
    </r>
    <r>
      <rPr>
        <i/>
        <sz val="11"/>
        <color theme="1"/>
        <rFont val="Calibri"/>
        <family val="2"/>
        <scheme val="minor"/>
      </rPr>
      <t>Primovula rosewateri</t>
    </r>
    <r>
      <rPr>
        <sz val="11"/>
        <color theme="1"/>
        <rFont val="Calibri"/>
        <family val="2"/>
        <scheme val="minor"/>
      </rPr>
      <t xml:space="preserve"> Rosewater’s Egg Cowrie, Allied Cowry; www.reeflex.net. Retrieved July 29, 2022, from https://www.reeflex.net/tiere/964_Primovula_rosewateri.htm
Rosewater’s Volva, </t>
    </r>
    <r>
      <rPr>
        <i/>
        <sz val="11"/>
        <color theme="1"/>
        <rFont val="Calibri"/>
        <family val="2"/>
        <scheme val="minor"/>
      </rPr>
      <t>Primovula rosewateri</t>
    </r>
    <r>
      <rPr>
        <sz val="11"/>
        <color theme="1"/>
        <rFont val="Calibri"/>
        <family val="2"/>
        <scheme val="minor"/>
      </rPr>
      <t xml:space="preserve">. (n.d.). Rosewater’s Volva, </t>
    </r>
    <r>
      <rPr>
        <i/>
        <sz val="11"/>
        <color theme="1"/>
        <rFont val="Calibri"/>
        <family val="2"/>
        <scheme val="minor"/>
      </rPr>
      <t>Primovula rosewateri</t>
    </r>
    <r>
      <rPr>
        <sz val="11"/>
        <color theme="1"/>
        <rFont val="Calibri"/>
        <family val="2"/>
        <scheme val="minor"/>
      </rPr>
      <t>; www.marinelifephotography.com. Retrieved July 29, 2022, from https://www.marinelifephotography.com/marine/mollusks/gastropods/cowries/primovula-rosewateri.htm</t>
    </r>
  </si>
  <si>
    <t>Prionovolva brevis (G. B. Sowerby I, 1828)</t>
  </si>
  <si>
    <r>
      <t xml:space="preserve">Prionovolva brevis (G. B. Sowerby I 1828) names-Encyclopedia of Life. (n.d.). </t>
    </r>
    <r>
      <rPr>
        <i/>
        <sz val="11"/>
        <color theme="1"/>
        <rFont val="Calibri"/>
        <family val="2"/>
        <scheme val="minor"/>
      </rPr>
      <t>Prionovolva brevis</t>
    </r>
    <r>
      <rPr>
        <sz val="11"/>
        <color theme="1"/>
        <rFont val="Calibri"/>
        <family val="2"/>
        <scheme val="minor"/>
      </rPr>
      <t xml:space="preserve"> (G. B. Sowerby I 1828) Names-Encyclopedia of Life; eol.org. Retrieved July 29, 2022, from https://eol.org/pages/4865498/names
</t>
    </r>
    <r>
      <rPr>
        <i/>
        <sz val="11"/>
        <color theme="1"/>
        <rFont val="Calibri"/>
        <family val="2"/>
        <scheme val="minor"/>
      </rPr>
      <t>Prionovolva brevis</t>
    </r>
    <r>
      <rPr>
        <sz val="11"/>
        <color theme="1"/>
        <rFont val="Calibri"/>
        <family val="2"/>
        <scheme val="minor"/>
      </rPr>
      <t xml:space="preserve"> Fruit Egg Shell. (n.d.). </t>
    </r>
    <r>
      <rPr>
        <i/>
        <sz val="11"/>
        <color theme="1"/>
        <rFont val="Calibri"/>
        <family val="2"/>
        <scheme val="minor"/>
      </rPr>
      <t>Prionovolva brevis</t>
    </r>
    <r>
      <rPr>
        <sz val="11"/>
        <color theme="1"/>
        <rFont val="Calibri"/>
        <family val="2"/>
        <scheme val="minor"/>
      </rPr>
      <t xml:space="preserve"> Fruit Egg Shell; www.reeflex.net. Retrieved July 29, 2022, from https://www.reeflex.net/tiere/14066_Prionovolva_brevis.htm
</t>
    </r>
    <r>
      <rPr>
        <i/>
        <sz val="11"/>
        <color theme="1"/>
        <rFont val="Calibri"/>
        <family val="2"/>
        <scheme val="minor"/>
      </rPr>
      <t>Prionovolva brevis</t>
    </r>
    <r>
      <rPr>
        <sz val="11"/>
        <color theme="1"/>
        <rFont val="Calibri"/>
        <family val="2"/>
        <scheme val="minor"/>
      </rPr>
      <t xml:space="preserve"> (Sowerby, 1828). (n.d.). </t>
    </r>
    <r>
      <rPr>
        <i/>
        <sz val="11"/>
        <color theme="1"/>
        <rFont val="Calibri"/>
        <family val="2"/>
        <scheme val="minor"/>
      </rPr>
      <t>Prionovolva brevis</t>
    </r>
    <r>
      <rPr>
        <sz val="11"/>
        <color theme="1"/>
        <rFont val="Calibri"/>
        <family val="2"/>
        <scheme val="minor"/>
      </rPr>
      <t xml:space="preserve"> (Sowerby, 1828); bishogai.com. Retrieved July 29, 2022, from https://bishogai.com/pic_book/data18/r001719.html
</t>
    </r>
    <r>
      <rPr>
        <i/>
        <sz val="11"/>
        <color theme="1"/>
        <rFont val="Calibri"/>
        <family val="2"/>
        <scheme val="minor"/>
      </rPr>
      <t>Prionovolva brevis</t>
    </r>
    <r>
      <rPr>
        <sz val="11"/>
        <color theme="1"/>
        <rFont val="Calibri"/>
        <family val="2"/>
        <scheme val="minor"/>
      </rPr>
      <t>; MO82969 - Queensland Museum Network. (1995, January 18). Queensland Museum Collections Online; collections.qm.qld.gov.au. https://collections.qm.qld.gov.au/objects/263940/prionovolva-brevis
Lee, J.-S., Kho, D.-B., &amp; Min, D.-K. (n.d.). Ten New Records of the Korean Ovulidae species. Korean J. Malacol. 32(3): 211-219 2016. Retrieved July 29, 2022, from http://dx.doi.org/10.9710/kjm.2016.32.3.211</t>
    </r>
  </si>
  <si>
    <t>Procalpurnus lacteus (Lamarck, 1810)</t>
  </si>
  <si>
    <r>
      <rPr>
        <i/>
        <sz val="11"/>
        <color theme="1"/>
        <rFont val="Calibri"/>
        <family val="2"/>
        <scheme val="minor"/>
      </rPr>
      <t>Procalpurnus lacteus</t>
    </r>
    <r>
      <rPr>
        <sz val="11"/>
        <color theme="1"/>
        <rFont val="Calibri"/>
        <family val="2"/>
        <scheme val="minor"/>
      </rPr>
      <t xml:space="preserve">. (n.d.). </t>
    </r>
    <r>
      <rPr>
        <i/>
        <sz val="11"/>
        <color theme="1"/>
        <rFont val="Calibri"/>
        <family val="2"/>
        <scheme val="minor"/>
      </rPr>
      <t>Procalpurnus lacteus</t>
    </r>
    <r>
      <rPr>
        <sz val="11"/>
        <color theme="1"/>
        <rFont val="Calibri"/>
        <family val="2"/>
        <scheme val="minor"/>
      </rPr>
      <t xml:space="preserve">. Retrieved July 29, 2022, from https://collections.qm.qld.gov.au/objects/263947/procalpurnus-lacteus
</t>
    </r>
    <r>
      <rPr>
        <i/>
        <sz val="11"/>
        <color theme="1"/>
        <rFont val="Calibri"/>
        <family val="2"/>
        <scheme val="minor"/>
      </rPr>
      <t>Procalpurnus lacteus</t>
    </r>
    <r>
      <rPr>
        <sz val="11"/>
        <color theme="1"/>
        <rFont val="Calibri"/>
        <family val="2"/>
        <scheme val="minor"/>
      </rPr>
      <t xml:space="preserve"> (Lamarck 1810). (n.d.). </t>
    </r>
    <r>
      <rPr>
        <i/>
        <sz val="11"/>
        <color theme="1"/>
        <rFont val="Calibri"/>
        <family val="2"/>
        <scheme val="minor"/>
      </rPr>
      <t>Procalpurnus lacteus</t>
    </r>
    <r>
      <rPr>
        <sz val="11"/>
        <color theme="1"/>
        <rFont val="Calibri"/>
        <family val="2"/>
        <scheme val="minor"/>
      </rPr>
      <t xml:space="preserve"> (Lamarck 1810). Retrieved July 29, 2022, from https://eol.org/pages/4865586/names
</t>
    </r>
    <r>
      <rPr>
        <i/>
        <sz val="11"/>
        <color theme="1"/>
        <rFont val="Calibri"/>
        <family val="2"/>
        <scheme val="minor"/>
      </rPr>
      <t>Procalpurnus lacteus</t>
    </r>
    <r>
      <rPr>
        <sz val="11"/>
        <color theme="1"/>
        <rFont val="Calibri"/>
        <family val="2"/>
        <scheme val="minor"/>
      </rPr>
      <t xml:space="preserve">  (Linnaeus, 1810). (n.d.). </t>
    </r>
    <r>
      <rPr>
        <i/>
        <sz val="11"/>
        <color theme="1"/>
        <rFont val="Calibri"/>
        <family val="2"/>
        <scheme val="minor"/>
      </rPr>
      <t xml:space="preserve">Procalpurnus lacteus </t>
    </r>
    <r>
      <rPr>
        <sz val="11"/>
        <color theme="1"/>
        <rFont val="Calibri"/>
        <family val="2"/>
        <scheme val="minor"/>
      </rPr>
      <t xml:space="preserve"> (Linnaeus, 1810). Retrieved July 29, 2022, from https://www.sealifebase.ca/summary/Procalpurnus-lacteus.html
</t>
    </r>
    <r>
      <rPr>
        <i/>
        <sz val="11"/>
        <color theme="1"/>
        <rFont val="Calibri"/>
        <family val="2"/>
        <scheme val="minor"/>
      </rPr>
      <t>Procalpurnus lacteus</t>
    </r>
    <r>
      <rPr>
        <sz val="11"/>
        <color theme="1"/>
        <rFont val="Calibri"/>
        <family val="2"/>
        <scheme val="minor"/>
      </rPr>
      <t xml:space="preserve"> (Lamarck, 1810). (n.d.).</t>
    </r>
    <r>
      <rPr>
        <i/>
        <sz val="11"/>
        <color theme="1"/>
        <rFont val="Calibri"/>
        <family val="2"/>
        <scheme val="minor"/>
      </rPr>
      <t xml:space="preserve"> Procalpurnus lacteus</t>
    </r>
    <r>
      <rPr>
        <sz val="11"/>
        <color theme="1"/>
        <rFont val="Calibri"/>
        <family val="2"/>
        <scheme val="minor"/>
      </rPr>
      <t xml:space="preserve"> (Lamarck, 1810). Retrieved July 29, 2022, from https://bishogai.com/pic_book/data09/r000853.html</t>
    </r>
  </si>
  <si>
    <t>Amonovula piriei (Petuch, 1973) (Prosimnia piriei Petuch, 1973)</t>
  </si>
  <si>
    <r>
      <rPr>
        <i/>
        <sz val="11"/>
        <color theme="1"/>
        <rFont val="Calibri"/>
        <family val="2"/>
        <scheme val="minor"/>
      </rPr>
      <t>Prosimnia piriei</t>
    </r>
    <r>
      <rPr>
        <sz val="11"/>
        <color theme="1"/>
        <rFont val="Calibri"/>
        <family val="2"/>
        <scheme val="minor"/>
      </rPr>
      <t xml:space="preserve">, Pirie’s egg cowrie. (n.d.). </t>
    </r>
    <r>
      <rPr>
        <i/>
        <sz val="11"/>
        <color theme="1"/>
        <rFont val="Calibri"/>
        <family val="2"/>
        <scheme val="minor"/>
      </rPr>
      <t>Prosimnia piriei</t>
    </r>
    <r>
      <rPr>
        <sz val="11"/>
        <color theme="1"/>
        <rFont val="Calibri"/>
        <family val="2"/>
        <scheme val="minor"/>
      </rPr>
      <t xml:space="preserve">, Pirie’s Egg Cowrie; www.sealifebase.ca. Retrieved July 30, 2022, from https://www.sealifebase.ca/summary/Prosimnia-piriei.html
</t>
    </r>
    <r>
      <rPr>
        <i/>
        <sz val="11"/>
        <color theme="1"/>
        <rFont val="Calibri"/>
        <family val="2"/>
        <scheme val="minor"/>
      </rPr>
      <t>Prosimnia piriei</t>
    </r>
    <r>
      <rPr>
        <sz val="11"/>
        <color theme="1"/>
        <rFont val="Calibri"/>
        <family val="2"/>
        <scheme val="minor"/>
      </rPr>
      <t xml:space="preserve"> (Petuch, 1973). (n.d.). </t>
    </r>
    <r>
      <rPr>
        <i/>
        <sz val="11"/>
        <color theme="1"/>
        <rFont val="Calibri"/>
        <family val="2"/>
        <scheme val="minor"/>
      </rPr>
      <t>Prosimnia piriei</t>
    </r>
    <r>
      <rPr>
        <sz val="11"/>
        <color theme="1"/>
        <rFont val="Calibri"/>
        <family val="2"/>
        <scheme val="minor"/>
      </rPr>
      <t xml:space="preserve"> (Petuch, 1973); bishogai.com. Retrieved July 30, 2022, from https://bishogai.com/pic_book/data70/r006952.html
</t>
    </r>
    <r>
      <rPr>
        <i/>
        <sz val="11"/>
        <color theme="1"/>
        <rFont val="Calibri"/>
        <family val="2"/>
        <scheme val="minor"/>
      </rPr>
      <t>Prosimnia piriei</t>
    </r>
    <r>
      <rPr>
        <sz val="11"/>
        <color theme="1"/>
        <rFont val="Calibri"/>
        <family val="2"/>
        <scheme val="minor"/>
      </rPr>
      <t>-Encyclopedia of Life. (n.d.).</t>
    </r>
    <r>
      <rPr>
        <i/>
        <sz val="11"/>
        <color theme="1"/>
        <rFont val="Calibri"/>
        <family val="2"/>
        <scheme val="minor"/>
      </rPr>
      <t xml:space="preserve"> Prosimnia piriei</t>
    </r>
    <r>
      <rPr>
        <sz val="11"/>
        <color theme="1"/>
        <rFont val="Calibri"/>
        <family val="2"/>
        <scheme val="minor"/>
      </rPr>
      <t xml:space="preserve">-Encyclopedia of Life; eol.org. Retrieved July 30, 2022, from https://eol.org/pages/12002854
WoRMS - World Register of Marine Species - </t>
    </r>
    <r>
      <rPr>
        <i/>
        <sz val="11"/>
        <color theme="1"/>
        <rFont val="Calibri"/>
        <family val="2"/>
        <scheme val="minor"/>
      </rPr>
      <t>Amonovula piriei</t>
    </r>
    <r>
      <rPr>
        <sz val="11"/>
        <color theme="1"/>
        <rFont val="Calibri"/>
        <family val="2"/>
        <scheme val="minor"/>
      </rPr>
      <t xml:space="preserve"> (Petuch, 1973). (n.d.). WoRMS - World Register of Marine Species - Amonovula Piriei (Petuch, 1973); www.marinespecies.org. Retrieved July 30, 2022, from https://www.marinespecies.org/aphia.php?p=taxdetails&amp;id=1379318</t>
    </r>
  </si>
  <si>
    <t>Pseudosimnia adriatica (G. B. Sowerby I, 1828)</t>
  </si>
  <si>
    <r>
      <rPr>
        <i/>
        <sz val="11"/>
        <color theme="1"/>
        <rFont val="Calibri"/>
        <family val="2"/>
        <scheme val="minor"/>
      </rPr>
      <t>Pseudosimnia adriatica</t>
    </r>
    <r>
      <rPr>
        <sz val="11"/>
        <color theme="1"/>
        <rFont val="Calibri"/>
        <family val="2"/>
        <scheme val="minor"/>
      </rPr>
      <t xml:space="preserve">; MO82986 - Queensland Museum Network. (1990, January 1). Queensland Museum Collections Online; collections.qm.qld.gov.au. https://collections.qm.qld.gov.au/objects/263957/pseudosimnia-adriatica
WoRMS - World Register of Marine Species - </t>
    </r>
    <r>
      <rPr>
        <i/>
        <sz val="11"/>
        <color theme="1"/>
        <rFont val="Calibri"/>
        <family val="2"/>
        <scheme val="minor"/>
      </rPr>
      <t>Pseudosimnia adriatica</t>
    </r>
    <r>
      <rPr>
        <sz val="11"/>
        <color theme="1"/>
        <rFont val="Calibri"/>
        <family val="2"/>
        <scheme val="minor"/>
      </rPr>
      <t xml:space="preserve"> (G. B. Sowerby I, 1828). (n.d.). WoRMS - World Register of Marine Species - </t>
    </r>
    <r>
      <rPr>
        <i/>
        <sz val="11"/>
        <color theme="1"/>
        <rFont val="Calibri"/>
        <family val="2"/>
        <scheme val="minor"/>
      </rPr>
      <t>Pseudosimnia adriatica</t>
    </r>
    <r>
      <rPr>
        <sz val="11"/>
        <color theme="1"/>
        <rFont val="Calibri"/>
        <family val="2"/>
        <scheme val="minor"/>
      </rPr>
      <t xml:space="preserve"> (G. B. Sowerby I, 1828); www.marinespecies.org. Retrieved July 30, 2022, from https://www.marinespecies.org/aphia.php?p=taxdetails&amp;id=430587#vernaculars
</t>
    </r>
    <r>
      <rPr>
        <i/>
        <sz val="11"/>
        <color theme="1"/>
        <rFont val="Calibri"/>
        <family val="2"/>
        <scheme val="minor"/>
      </rPr>
      <t>Pseudosimnia adriatica</t>
    </r>
    <r>
      <rPr>
        <sz val="11"/>
        <color theme="1"/>
        <rFont val="Calibri"/>
        <family val="2"/>
        <scheme val="minor"/>
      </rPr>
      <t xml:space="preserve"> - Wikipedia. (2016, January 1). </t>
    </r>
    <r>
      <rPr>
        <i/>
        <sz val="11"/>
        <color theme="1"/>
        <rFont val="Calibri"/>
        <family val="2"/>
        <scheme val="minor"/>
      </rPr>
      <t>Pseudosimnia adriatica</t>
    </r>
    <r>
      <rPr>
        <sz val="11"/>
        <color theme="1"/>
        <rFont val="Calibri"/>
        <family val="2"/>
        <scheme val="minor"/>
      </rPr>
      <t xml:space="preserve"> - Wikipedia; en.wikipedia.org. https://en.wikipedia.org/wiki/Pseudosimnia_adriatica</t>
    </r>
  </si>
  <si>
    <t>Pseudosimnia carnea (Poiret, 1789)</t>
  </si>
  <si>
    <r>
      <t xml:space="preserve">WoRMS - World Register of Marine Species - Pseudosimnia carnea (Poiret, 1789). (n.d.). WoRMS - World Register of Marine Species - </t>
    </r>
    <r>
      <rPr>
        <i/>
        <sz val="11"/>
        <color theme="1"/>
        <rFont val="Calibri"/>
        <family val="2"/>
        <scheme val="minor"/>
      </rPr>
      <t>Pseudosimnia carnea</t>
    </r>
    <r>
      <rPr>
        <sz val="11"/>
        <color theme="1"/>
        <rFont val="Calibri"/>
        <family val="2"/>
        <scheme val="minor"/>
      </rPr>
      <t xml:space="preserve"> (Poiret, 1789); www.marinespecies.org. Retrieved July 30, 2022, from https://www.marinespecies.org/aphia.php?p=taxdetails&amp;id=140667#vernaculars
</t>
    </r>
    <r>
      <rPr>
        <i/>
        <sz val="11"/>
        <color theme="1"/>
        <rFont val="Calibri"/>
        <family val="2"/>
        <scheme val="minor"/>
      </rPr>
      <t>Pseudosimnia carnea</t>
    </r>
    <r>
      <rPr>
        <sz val="11"/>
        <color theme="1"/>
        <rFont val="Calibri"/>
        <family val="2"/>
        <scheme val="minor"/>
      </rPr>
      <t xml:space="preserve">; MO82990 - Queensland Museum Network. (1990, January 1). Queensland Museum Collections Online; collections.qm.qld.gov.au. https://collections.qm.qld.gov.au/objects/263961/pseudosimnia-carnea
</t>
    </r>
    <r>
      <rPr>
        <i/>
        <sz val="11"/>
        <color theme="1"/>
        <rFont val="Calibri"/>
        <family val="2"/>
        <scheme val="minor"/>
      </rPr>
      <t>Pseudosimnia carnea</t>
    </r>
    <r>
      <rPr>
        <sz val="11"/>
        <color theme="1"/>
        <rFont val="Calibri"/>
        <family val="2"/>
        <scheme val="minor"/>
      </rPr>
      <t xml:space="preserve"> - Wikipedia. (2016, January 1). </t>
    </r>
    <r>
      <rPr>
        <i/>
        <sz val="11"/>
        <color theme="1"/>
        <rFont val="Calibri"/>
        <family val="2"/>
        <scheme val="minor"/>
      </rPr>
      <t xml:space="preserve">Pseudosimnia carnea </t>
    </r>
    <r>
      <rPr>
        <sz val="11"/>
        <color theme="1"/>
        <rFont val="Calibri"/>
        <family val="2"/>
        <scheme val="minor"/>
      </rPr>
      <t xml:space="preserve">- Wikipedia; en.wikipedia.org. https://en.wikipedia.org/wiki/Pseudosimnia_carnea
</t>
    </r>
    <r>
      <rPr>
        <i/>
        <sz val="11"/>
        <color theme="1"/>
        <rFont val="Calibri"/>
        <family val="2"/>
        <scheme val="minor"/>
      </rPr>
      <t>Pseudosimnia carnea</t>
    </r>
    <r>
      <rPr>
        <sz val="11"/>
        <color theme="1"/>
        <rFont val="Calibri"/>
        <family val="2"/>
        <scheme val="minor"/>
      </rPr>
      <t xml:space="preserve">, Dwarf red ovula. (n.d.). </t>
    </r>
    <r>
      <rPr>
        <i/>
        <sz val="11"/>
        <color theme="1"/>
        <rFont val="Calibri"/>
        <family val="2"/>
        <scheme val="minor"/>
      </rPr>
      <t>Pseudosimnia carnea</t>
    </r>
    <r>
      <rPr>
        <sz val="11"/>
        <color theme="1"/>
        <rFont val="Calibri"/>
        <family val="2"/>
        <scheme val="minor"/>
      </rPr>
      <t>, Dwarf Red Ovula; www.sealifebase.ca. Retrieved July 30, 2022, from https://www.sealifebase.ca/summary/Pseudosimnia-carnea.html
blood-stained simnia names-Encyclopedia of Life. (n.d.). Blood-Stained Simnia Names-Encyclopedia of Life; eol.org. Retrieved July 30, 2022, from https://eol.org/pages/4865488/names</t>
    </r>
  </si>
  <si>
    <t>Volva volva (Linnaeus, 1758)</t>
  </si>
  <si>
    <r>
      <t xml:space="preserve">WoRMS - World Register of Marine Species - </t>
    </r>
    <r>
      <rPr>
        <i/>
        <sz val="11"/>
        <color theme="1"/>
        <rFont val="Calibri"/>
        <family val="2"/>
        <scheme val="minor"/>
      </rPr>
      <t>Volva volva</t>
    </r>
    <r>
      <rPr>
        <sz val="11"/>
        <color theme="1"/>
        <rFont val="Calibri"/>
        <family val="2"/>
        <scheme val="minor"/>
      </rPr>
      <t xml:space="preserve"> (Linnaeus, 1758). (n.d.). WoRMS - World Register of Marine Species - </t>
    </r>
    <r>
      <rPr>
        <i/>
        <sz val="11"/>
        <color theme="1"/>
        <rFont val="Calibri"/>
        <family val="2"/>
        <scheme val="minor"/>
      </rPr>
      <t>Volva volva</t>
    </r>
    <r>
      <rPr>
        <sz val="11"/>
        <color theme="1"/>
        <rFont val="Calibri"/>
        <family val="2"/>
        <scheme val="minor"/>
      </rPr>
      <t xml:space="preserve"> (Linnaeus, 1758); www.marinespecies.org. Retrieved July 30, 2022, from https://www.marinespecies.org/aphia.php?p=taxdetails&amp;id=431078#vernaculars
</t>
    </r>
    <r>
      <rPr>
        <i/>
        <sz val="11"/>
        <color theme="1"/>
        <rFont val="Calibri"/>
        <family val="2"/>
        <scheme val="minor"/>
      </rPr>
      <t>Volva volva</t>
    </r>
    <r>
      <rPr>
        <sz val="11"/>
        <color theme="1"/>
        <rFont val="Calibri"/>
        <family val="2"/>
        <scheme val="minor"/>
      </rPr>
      <t xml:space="preserve">; MO82994 - Queensland Museum Network. (1993, January 13). Queensland Museum Collections Online; collections.qm.qld.gov.au. https://collections.qm.qld.gov.au/objects/263965/volva-volva
Egg spindle names-Encyclopedia of Life. (n.d.). Egg Spindle Names-Encyclopedia of Life; eol.org. Retrieved July 30, 2022, from https://eol.org/pages/593692/names
</t>
    </r>
    <r>
      <rPr>
        <i/>
        <sz val="11"/>
        <color theme="1"/>
        <rFont val="Calibri"/>
        <family val="2"/>
        <scheme val="minor"/>
      </rPr>
      <t>Volva volva</t>
    </r>
    <r>
      <rPr>
        <sz val="11"/>
        <color theme="1"/>
        <rFont val="Calibri"/>
        <family val="2"/>
        <scheme val="minor"/>
      </rPr>
      <t xml:space="preserve">, Shuttlecock volva. (n.d.). </t>
    </r>
    <r>
      <rPr>
        <i/>
        <sz val="11"/>
        <color theme="1"/>
        <rFont val="Calibri"/>
        <family val="2"/>
        <scheme val="minor"/>
      </rPr>
      <t>Volva Volva</t>
    </r>
    <r>
      <rPr>
        <sz val="11"/>
        <color theme="1"/>
        <rFont val="Calibri"/>
        <family val="2"/>
        <scheme val="minor"/>
      </rPr>
      <t>, Shuttlecock Volva; www.sealifebase.ca. Retrieved July 30, 2022, from https://www.sealifebase.ca/summary/Volva-volva.html</t>
    </r>
  </si>
  <si>
    <r>
      <rPr>
        <i/>
        <sz val="11"/>
        <color theme="1"/>
        <rFont val="Calibri"/>
        <family val="2"/>
        <scheme val="minor"/>
      </rPr>
      <t>Patella pellucida</t>
    </r>
    <r>
      <rPr>
        <sz val="11"/>
        <color theme="1"/>
        <rFont val="Calibri"/>
        <family val="2"/>
        <scheme val="minor"/>
      </rPr>
      <t xml:space="preserve"> - Wikipedia. (n.d.). </t>
    </r>
    <r>
      <rPr>
        <i/>
        <sz val="11"/>
        <color theme="1"/>
        <rFont val="Calibri"/>
        <family val="2"/>
        <scheme val="minor"/>
      </rPr>
      <t>Patella pellucida</t>
    </r>
    <r>
      <rPr>
        <sz val="11"/>
        <color theme="1"/>
        <rFont val="Calibri"/>
        <family val="2"/>
        <scheme val="minor"/>
      </rPr>
      <t xml:space="preserve"> - Wikipedia; en.wikipedia.org. Retrieved July 30, 2022, from https://en.wikipedia.org/wiki/Patella_pellucida
</t>
    </r>
    <r>
      <rPr>
        <i/>
        <sz val="11"/>
        <color theme="1"/>
        <rFont val="Calibri"/>
        <family val="2"/>
        <scheme val="minor"/>
      </rPr>
      <t>Patella pellucida</t>
    </r>
    <r>
      <rPr>
        <sz val="11"/>
        <color theme="1"/>
        <rFont val="Calibri"/>
        <family val="2"/>
        <scheme val="minor"/>
      </rPr>
      <t xml:space="preserve">, Blue-rayed limpet. (n.d.). </t>
    </r>
    <r>
      <rPr>
        <i/>
        <sz val="11"/>
        <color theme="1"/>
        <rFont val="Calibri"/>
        <family val="2"/>
        <scheme val="minor"/>
      </rPr>
      <t>Patella pellucida</t>
    </r>
    <r>
      <rPr>
        <sz val="11"/>
        <color theme="1"/>
        <rFont val="Calibri"/>
        <family val="2"/>
        <scheme val="minor"/>
      </rPr>
      <t xml:space="preserve">, Blue-Rayed Limpet; www.sealifebase.ca. Retrieved July 30, 2022, from https://www.sealifebase.ca/summary/Patella-pellucida.html
</t>
    </r>
    <r>
      <rPr>
        <i/>
        <sz val="11"/>
        <color theme="1"/>
        <rFont val="Calibri"/>
        <family val="2"/>
        <scheme val="minor"/>
      </rPr>
      <t>Patella pellucida</t>
    </r>
    <r>
      <rPr>
        <sz val="11"/>
        <color theme="1"/>
        <rFont val="Calibri"/>
        <family val="2"/>
        <scheme val="minor"/>
      </rPr>
      <t xml:space="preserve"> Linnaeus, 1758. (n.d.). </t>
    </r>
    <r>
      <rPr>
        <i/>
        <sz val="11"/>
        <color theme="1"/>
        <rFont val="Calibri"/>
        <family val="2"/>
        <scheme val="minor"/>
      </rPr>
      <t>Patella pellucida</t>
    </r>
    <r>
      <rPr>
        <sz val="11"/>
        <color theme="1"/>
        <rFont val="Calibri"/>
        <family val="2"/>
        <scheme val="minor"/>
      </rPr>
      <t xml:space="preserve"> Linnaeus, 1758; bishogai.com. Retrieved July 30, 2022, from https://bishogai.com/pic_book/data79/r007824.html</t>
    </r>
  </si>
  <si>
    <r>
      <rPr>
        <i/>
        <sz val="11"/>
        <color theme="1"/>
        <rFont val="Calibri"/>
        <family val="2"/>
        <scheme val="minor"/>
      </rPr>
      <t>Cymbula granatina</t>
    </r>
    <r>
      <rPr>
        <sz val="11"/>
        <color theme="1"/>
        <rFont val="Calibri"/>
        <family val="2"/>
        <scheme val="minor"/>
      </rPr>
      <t xml:space="preserve">, Granite limpet. (n.d.). </t>
    </r>
    <r>
      <rPr>
        <i/>
        <sz val="11"/>
        <color theme="1"/>
        <rFont val="Calibri"/>
        <family val="2"/>
        <scheme val="minor"/>
      </rPr>
      <t>Cymbula granatina</t>
    </r>
    <r>
      <rPr>
        <sz val="11"/>
        <color theme="1"/>
        <rFont val="Calibri"/>
        <family val="2"/>
        <scheme val="minor"/>
      </rPr>
      <t xml:space="preserve">, Granite Limpet; www.sealifebase.se. Retrieved July 30, 2022, from https://www.sealifebase.se/summary/Cymbula-granatina.html
WoRMS - World Register of Marine Species - </t>
    </r>
    <r>
      <rPr>
        <i/>
        <sz val="11"/>
        <color theme="1"/>
        <rFont val="Calibri"/>
        <family val="2"/>
        <scheme val="minor"/>
      </rPr>
      <t>Cymbula granatina</t>
    </r>
    <r>
      <rPr>
        <sz val="11"/>
        <color theme="1"/>
        <rFont val="Calibri"/>
        <family val="2"/>
        <scheme val="minor"/>
      </rPr>
      <t xml:space="preserve"> (Linnaeus, 1758). (n.d.). WoRMS - World Register of Marine Species - </t>
    </r>
    <r>
      <rPr>
        <i/>
        <sz val="11"/>
        <color theme="1"/>
        <rFont val="Calibri"/>
        <family val="2"/>
        <scheme val="minor"/>
      </rPr>
      <t>Cymbula granatina</t>
    </r>
    <r>
      <rPr>
        <sz val="11"/>
        <color theme="1"/>
        <rFont val="Calibri"/>
        <family val="2"/>
        <scheme val="minor"/>
      </rPr>
      <t xml:space="preserve"> (Linnaeus, 1758); www.marinespecies.org. Retrieved July 30, 2022, from https://www.marinespecies.org/aphia.php?p=taxdetails&amp;id=456688#vernaculars
</t>
    </r>
    <r>
      <rPr>
        <i/>
        <sz val="11"/>
        <color theme="1"/>
        <rFont val="Calibri"/>
        <family val="2"/>
        <scheme val="minor"/>
      </rPr>
      <t>Cymbula granatina</t>
    </r>
    <r>
      <rPr>
        <sz val="11"/>
        <color theme="1"/>
        <rFont val="Calibri"/>
        <family val="2"/>
        <scheme val="minor"/>
      </rPr>
      <t xml:space="preserve"> - Wikipedia. (2020, October 13). Cymbula Granatina - Wikipedia; en.wikipedia.org. https://en.wikipedia.org/wiki/Cymbula_granatina</t>
    </r>
  </si>
  <si>
    <t>Cymbula miniata (Born, 1778)</t>
  </si>
  <si>
    <t>Cymbula oculus (Born, 1778)</t>
  </si>
  <si>
    <r>
      <t xml:space="preserve">WoRMS - World Register of Marine Species - </t>
    </r>
    <r>
      <rPr>
        <i/>
        <sz val="11"/>
        <color theme="1"/>
        <rFont val="Calibri"/>
        <family val="2"/>
        <scheme val="minor"/>
      </rPr>
      <t>Cymbula oculus</t>
    </r>
    <r>
      <rPr>
        <sz val="11"/>
        <color theme="1"/>
        <rFont val="Calibri"/>
        <family val="2"/>
        <scheme val="minor"/>
      </rPr>
      <t xml:space="preserve"> (Born, 1778). (n.d.). WoRMS - World Register of Marine Species - </t>
    </r>
    <r>
      <rPr>
        <i/>
        <sz val="11"/>
        <color theme="1"/>
        <rFont val="Calibri"/>
        <family val="2"/>
        <scheme val="minor"/>
      </rPr>
      <t>Cymbula oculus</t>
    </r>
    <r>
      <rPr>
        <sz val="11"/>
        <color theme="1"/>
        <rFont val="Calibri"/>
        <family val="2"/>
        <scheme val="minor"/>
      </rPr>
      <t xml:space="preserve"> (Born, 1778); www.marinespecies.org. Retrieved July 30, 2022, from https://www.marinespecies.org/aphia.php?p=taxdetails&amp;id=456661#vernaculars
</t>
    </r>
    <r>
      <rPr>
        <i/>
        <sz val="11"/>
        <color theme="1"/>
        <rFont val="Calibri"/>
        <family val="2"/>
        <scheme val="minor"/>
      </rPr>
      <t>Cymbula oculus</t>
    </r>
    <r>
      <rPr>
        <sz val="11"/>
        <color theme="1"/>
        <rFont val="Calibri"/>
        <family val="2"/>
        <scheme val="minor"/>
      </rPr>
      <t xml:space="preserve">, Goat’s eye limpet. (n.d.). </t>
    </r>
    <r>
      <rPr>
        <i/>
        <sz val="11"/>
        <color theme="1"/>
        <rFont val="Calibri"/>
        <family val="2"/>
        <scheme val="minor"/>
      </rPr>
      <t>Cymbula oculus</t>
    </r>
    <r>
      <rPr>
        <sz val="11"/>
        <color theme="1"/>
        <rFont val="Calibri"/>
        <family val="2"/>
        <scheme val="minor"/>
      </rPr>
      <t xml:space="preserve">, Goat’s Eye Limpet; www.sealifebase.se. Retrieved July 30, 2022, from https://www.sealifebase.se/summary/Cymbula-oculus.html
</t>
    </r>
    <r>
      <rPr>
        <i/>
        <sz val="11"/>
        <color theme="1"/>
        <rFont val="Calibri"/>
        <family val="2"/>
        <scheme val="minor"/>
      </rPr>
      <t>Cymbula oculus</t>
    </r>
    <r>
      <rPr>
        <sz val="11"/>
        <color theme="1"/>
        <rFont val="Calibri"/>
        <family val="2"/>
        <scheme val="minor"/>
      </rPr>
      <t xml:space="preserve"> (Born 1778) names-Encyclopedia of Life. (n.d.). </t>
    </r>
    <r>
      <rPr>
        <i/>
        <sz val="11"/>
        <color theme="1"/>
        <rFont val="Calibri"/>
        <family val="2"/>
        <scheme val="minor"/>
      </rPr>
      <t>Cymbula oculus</t>
    </r>
    <r>
      <rPr>
        <sz val="11"/>
        <color theme="1"/>
        <rFont val="Calibri"/>
        <family val="2"/>
        <scheme val="minor"/>
      </rPr>
      <t xml:space="preserve"> (Born 1778) Names-Encyclopedia of Life; eol.org. Retrieved July 30, 2022, from https://eol.org/pages/4792780/names</t>
    </r>
  </si>
  <si>
    <t>Helcion pruinosus (F. Krauss, 1848)</t>
  </si>
  <si>
    <r>
      <t xml:space="preserve">WoRMS - World Register of Marine Species - </t>
    </r>
    <r>
      <rPr>
        <i/>
        <sz val="11"/>
        <color theme="1"/>
        <rFont val="Calibri"/>
        <family val="2"/>
        <scheme val="minor"/>
      </rPr>
      <t>Helcion pruinosus</t>
    </r>
    <r>
      <rPr>
        <sz val="11"/>
        <color theme="1"/>
        <rFont val="Calibri"/>
        <family val="2"/>
        <scheme val="minor"/>
      </rPr>
      <t xml:space="preserve"> (F. Krauss, 1848). (n.d.). WoRMS - World Register of Marine Species - </t>
    </r>
    <r>
      <rPr>
        <i/>
        <sz val="11"/>
        <color theme="1"/>
        <rFont val="Calibri"/>
        <family val="2"/>
        <scheme val="minor"/>
      </rPr>
      <t>Helcion pruinosus</t>
    </r>
    <r>
      <rPr>
        <sz val="11"/>
        <color theme="1"/>
        <rFont val="Calibri"/>
        <family val="2"/>
        <scheme val="minor"/>
      </rPr>
      <t xml:space="preserve"> (F. Krauss, 1848); www.marinespecies.org. Retrieved July 30, 2022, from https://www.marinespecies.org/aphia.php?p=taxdetails&amp;id=224962#vernaculars
</t>
    </r>
    <r>
      <rPr>
        <i/>
        <sz val="11"/>
        <color theme="1"/>
        <rFont val="Calibri"/>
        <family val="2"/>
        <scheme val="minor"/>
      </rPr>
      <t>Helcion pruinosus</t>
    </r>
    <r>
      <rPr>
        <sz val="11"/>
        <color theme="1"/>
        <rFont val="Calibri"/>
        <family val="2"/>
        <scheme val="minor"/>
      </rPr>
      <t xml:space="preserve">. (n.d.). </t>
    </r>
    <r>
      <rPr>
        <i/>
        <sz val="11"/>
        <color theme="1"/>
        <rFont val="Calibri"/>
        <family val="2"/>
        <scheme val="minor"/>
      </rPr>
      <t>Helcion pruinosus</t>
    </r>
    <r>
      <rPr>
        <sz val="11"/>
        <color theme="1"/>
        <rFont val="Calibri"/>
        <family val="2"/>
        <scheme val="minor"/>
      </rPr>
      <t xml:space="preserve">; www.sealifebase.ca. Retrieved July 30, 2022, from https://www.sealifebase.ca/summary/Helcion-pruinosus.html
rayed limpet-Encyclopedia of Life. (n.d.). Rayed Limpet-Encyclopedia of Life; eol.org. Retrieved July 30, 2022, from https://eol.org/pages/4793066
</t>
    </r>
    <r>
      <rPr>
        <i/>
        <sz val="11"/>
        <color theme="1"/>
        <rFont val="Calibri"/>
        <family val="2"/>
        <scheme val="minor"/>
      </rPr>
      <t xml:space="preserve">Helcion pruinosus </t>
    </r>
    <r>
      <rPr>
        <sz val="11"/>
        <color theme="1"/>
        <rFont val="Calibri"/>
        <family val="2"/>
        <scheme val="minor"/>
      </rPr>
      <t xml:space="preserve">(Krauss, 1848). (n.d.). </t>
    </r>
    <r>
      <rPr>
        <i/>
        <sz val="11"/>
        <color theme="1"/>
        <rFont val="Calibri"/>
        <family val="2"/>
        <scheme val="minor"/>
      </rPr>
      <t>Helcion pruinosus</t>
    </r>
    <r>
      <rPr>
        <sz val="11"/>
        <color theme="1"/>
        <rFont val="Calibri"/>
        <family val="2"/>
        <scheme val="minor"/>
      </rPr>
      <t xml:space="preserve"> (Krauss, 1848); bishogai.com. Retrieved July 30, 2022, from https://bishogai.com/pic_book/data18/r001724.html</t>
    </r>
  </si>
  <si>
    <t>Patella depressa Pennant, 1777</t>
  </si>
  <si>
    <r>
      <rPr>
        <i/>
        <sz val="11"/>
        <color theme="1"/>
        <rFont val="Calibri"/>
        <family val="2"/>
        <scheme val="minor"/>
      </rPr>
      <t>Patella depressa</t>
    </r>
    <r>
      <rPr>
        <sz val="11"/>
        <color theme="1"/>
        <rFont val="Calibri"/>
        <family val="2"/>
        <scheme val="minor"/>
      </rPr>
      <t xml:space="preserve">, Black-footed limpet. (n.d.). </t>
    </r>
    <r>
      <rPr>
        <i/>
        <sz val="11"/>
        <color theme="1"/>
        <rFont val="Calibri"/>
        <family val="2"/>
        <scheme val="minor"/>
      </rPr>
      <t>Patella depressa</t>
    </r>
    <r>
      <rPr>
        <sz val="11"/>
        <color theme="1"/>
        <rFont val="Calibri"/>
        <family val="2"/>
        <scheme val="minor"/>
      </rPr>
      <t>, Black-Footed Limpet; www.sealifebase.ca. Retrieved July 30, 2022, from https://www.sealifebase.ca/summary/Patella-depressa.html
Channel Island limpet names-Encyclopedia of Life. (n.d.). Channel Island Limpet Names-Encyclopedia of Life; eol.org. Retrieved July 30, 2022, from https://eol.org/pages/401251/names</t>
    </r>
  </si>
  <si>
    <t>Patella rustica Linnaeus, 1758</t>
  </si>
  <si>
    <r>
      <rPr>
        <i/>
        <sz val="11"/>
        <color theme="1"/>
        <rFont val="Calibri"/>
        <family val="2"/>
        <scheme val="minor"/>
      </rPr>
      <t>Patella rustica</t>
    </r>
    <r>
      <rPr>
        <sz val="11"/>
        <color theme="1"/>
        <rFont val="Calibri"/>
        <family val="2"/>
        <scheme val="minor"/>
      </rPr>
      <t xml:space="preserve">, Rustic limpet. (n.d.). </t>
    </r>
    <r>
      <rPr>
        <i/>
        <sz val="11"/>
        <color theme="1"/>
        <rFont val="Calibri"/>
        <family val="2"/>
        <scheme val="minor"/>
      </rPr>
      <t>Patella rustica</t>
    </r>
    <r>
      <rPr>
        <sz val="11"/>
        <color theme="1"/>
        <rFont val="Calibri"/>
        <family val="2"/>
        <scheme val="minor"/>
      </rPr>
      <t xml:space="preserve">, Rustic Limpet; www.sealifebase.ca. Retrieved July 30, 2022, from https://www.sealifebase.ca/summary/Patella-rustica.html
</t>
    </r>
    <r>
      <rPr>
        <i/>
        <sz val="11"/>
        <color theme="1"/>
        <rFont val="Calibri"/>
        <family val="2"/>
        <scheme val="minor"/>
      </rPr>
      <t>Patella rustica</t>
    </r>
    <r>
      <rPr>
        <sz val="11"/>
        <color theme="1"/>
        <rFont val="Calibri"/>
        <family val="2"/>
        <scheme val="minor"/>
      </rPr>
      <t xml:space="preserve"> - Wikipedia. (2010, April 1). </t>
    </r>
    <r>
      <rPr>
        <i/>
        <sz val="11"/>
        <color theme="1"/>
        <rFont val="Calibri"/>
        <family val="2"/>
        <scheme val="minor"/>
      </rPr>
      <t>Patella rustica</t>
    </r>
    <r>
      <rPr>
        <sz val="11"/>
        <color theme="1"/>
        <rFont val="Calibri"/>
        <family val="2"/>
        <scheme val="minor"/>
      </rPr>
      <t xml:space="preserve"> - Wikipedia; en.wikipedia.org. https://en.wikipedia.org/wiki/Patella_rustica
Rustic Limpet names-Encyclopedia of Life. (n.d.). Rustic Limpet Names-Encyclopedia of Life; eol.org. Retrieved July 30, 2022, from https://eol.org/pages/4792837/names</t>
    </r>
  </si>
  <si>
    <t>Patella vulgata Linnaeus, 1758</t>
  </si>
  <si>
    <r>
      <rPr>
        <i/>
        <sz val="11"/>
        <color theme="1"/>
        <rFont val="Calibri"/>
        <family val="2"/>
        <scheme val="minor"/>
      </rPr>
      <t>Patella vulgata</t>
    </r>
    <r>
      <rPr>
        <sz val="11"/>
        <color theme="1"/>
        <rFont val="Calibri"/>
        <family val="2"/>
        <scheme val="minor"/>
      </rPr>
      <t xml:space="preserve">, Common limpet. (n.d.). </t>
    </r>
    <r>
      <rPr>
        <i/>
        <sz val="11"/>
        <color theme="1"/>
        <rFont val="Calibri"/>
        <family val="2"/>
        <scheme val="minor"/>
      </rPr>
      <t>Patella vulgata</t>
    </r>
    <r>
      <rPr>
        <sz val="11"/>
        <color theme="1"/>
        <rFont val="Calibri"/>
        <family val="2"/>
        <scheme val="minor"/>
      </rPr>
      <t xml:space="preserve">, Common Limpet; www.sealifebase.ca. Retrieved July 30, 2022, from https://www.sealifebase.ca/summary/Patella-vulgata.html
Common limpet names-Encyclopedia of Life. (n.d.). Common Limpet Names-Encyclopedia of Life; eol.org. Retrieved July 30, 2022, from https://eol.org/pages/401252/names
</t>
    </r>
    <r>
      <rPr>
        <i/>
        <sz val="11"/>
        <color theme="1"/>
        <rFont val="Calibri"/>
        <family val="2"/>
        <scheme val="minor"/>
      </rPr>
      <t>Patella vulgata</t>
    </r>
    <r>
      <rPr>
        <sz val="11"/>
        <color theme="1"/>
        <rFont val="Calibri"/>
        <family val="2"/>
        <scheme val="minor"/>
      </rPr>
      <t xml:space="preserve"> - Wikipedia. (2014, January 24). </t>
    </r>
    <r>
      <rPr>
        <i/>
        <sz val="11"/>
        <color theme="1"/>
        <rFont val="Calibri"/>
        <family val="2"/>
        <scheme val="minor"/>
      </rPr>
      <t>Patella vulgata</t>
    </r>
    <r>
      <rPr>
        <sz val="11"/>
        <color theme="1"/>
        <rFont val="Calibri"/>
        <family val="2"/>
        <scheme val="minor"/>
      </rPr>
      <t xml:space="preserve"> - Wikipedia; en.wikipedia.org. https://en.wikipedia.org/wiki/Patella_vulgata</t>
    </r>
  </si>
  <si>
    <t>Scutellastra</t>
  </si>
  <si>
    <t>S. argenvillei</t>
  </si>
  <si>
    <t>Argenville's limpet</t>
  </si>
  <si>
    <t>S. granularis</t>
  </si>
  <si>
    <t>Granular limpet (S. Africa; UK); Knotige Napfschnecke (Ger)</t>
  </si>
  <si>
    <t>South Africa; UK; Germany</t>
  </si>
  <si>
    <t>Dead Scutellastra granularis form shallow marine sediments. They have sexual reproduction. They are facultatively mobile animals. (eol.org)</t>
  </si>
  <si>
    <t>S. longicosta</t>
  </si>
  <si>
    <t>long-spined limpet, duck's foot limpet, star limpet, spiked limpet, long-ribbed limpet</t>
  </si>
  <si>
    <t>Duck's foot, Long-spinned limpet (S. Africa); Spitzrippige Napfschnecke, Stern-Napfschnecke, Stachelige Napfschnecke (Ger); Skerppuntklipmossel (Africa)</t>
  </si>
  <si>
    <t>Scutellastra longicosta has about eleven long, spiked ribs giving it a star-shaped outline. It grows to a diameter of about 70 mm (2.8 in). The inner surface is glossy white or bluish-white and often has a narrow black rim. (wikipedia.org)</t>
  </si>
  <si>
    <t>Various predators feed on this limpet, especially the African oystercatcher</t>
  </si>
  <si>
    <t xml:space="preserve">Personidae </t>
  </si>
  <si>
    <t xml:space="preserve">Distorsio </t>
  </si>
  <si>
    <t>D. anus</t>
  </si>
  <si>
    <t>common distorsio</t>
  </si>
  <si>
    <t xml:space="preserve"> Old Woman Distorted Triton (FIJI; PHI; AUS); Common distorsio (UK); Distorted triton Hawaii); Distortie commune (Global); 扭法螺 (China); Gemeine Distorsio (Ger); シマイボボラ (JPN)</t>
  </si>
  <si>
    <t>FIJI; Philippines; Australia; UK; Hawaii; Global; China; Germany; Japan</t>
  </si>
  <si>
    <t>The size of the shell varies between 33 mm and 100 mm. (wikipedia.org)</t>
  </si>
  <si>
    <t>Distorsio</t>
  </si>
  <si>
    <t>D. decipiens</t>
  </si>
  <si>
    <t>カノコイボボラ or ibobora (JPN);  Deceptive Distorted Triton (AUS)</t>
  </si>
  <si>
    <t>Japan; Australia</t>
  </si>
  <si>
    <t>Individuals can grow to 62 mm. They have sexual reproduction. (eol.org)</t>
  </si>
  <si>
    <t>Personidae</t>
  </si>
  <si>
    <t>D. decussata</t>
  </si>
  <si>
    <t>decussate distorsio</t>
  </si>
  <si>
    <t>カゴメイボボラ or KAGOME-IBOBORA (JPN)</t>
  </si>
  <si>
    <t>D. kurzi</t>
  </si>
  <si>
    <t>Kurz's distorsio</t>
  </si>
  <si>
    <t>カドバリイボボラ or KADOMARI-IBOBORA (JPN); Kurz's distorsio (Global);  Kurz's Distorted Triton (PHI)</t>
  </si>
  <si>
    <t>JPN; Global; Philippines</t>
  </si>
  <si>
    <t>D. perdistorta</t>
  </si>
  <si>
    <t>bristly distorsio; 	hunchback distorsio</t>
  </si>
  <si>
    <t>Hunchback distorsio (Canada; USA); 白扭法螺 (china; Taiwan); オオマガリイボボラ , OHMAGARI-IBOBORA (Japan); Bristly Distorted Triton (PHI; AUS)</t>
  </si>
  <si>
    <t>Canada; USA; China; Taiwan; Japan; Philippines; Australia</t>
  </si>
  <si>
    <t>D. reticularis</t>
  </si>
  <si>
    <t>reticulate distorsio; France's Warp Shell</t>
  </si>
  <si>
    <t xml:space="preserve"> Reticulated Distorted Triton (India; AUS); Reticulate distorsio (UK); Distortie reticularis (Global); 毛扭法螺 (China; イボボラ (JPN); 网纹扭螺 (Taiwan)</t>
  </si>
  <si>
    <t>India; Australia; UK; Global; China; Japan; Taiwan</t>
  </si>
  <si>
    <t>Locally consumed by fishermen and used for shellcraft.</t>
  </si>
  <si>
    <t>D. smithi</t>
  </si>
  <si>
    <t>Smith's distorsio</t>
  </si>
  <si>
    <t>Smith's Distorted Triton (Africa); スミスイボボラ or SUMISU-IBOBORA (JPN)</t>
  </si>
  <si>
    <t>Africa; Japan</t>
  </si>
  <si>
    <t>Phasianellidae</t>
  </si>
  <si>
    <t xml:space="preserve">Phasianella </t>
  </si>
  <si>
    <t>P. australis</t>
  </si>
  <si>
    <t>Australian pheasant, painted lady, pheasant snail</t>
  </si>
  <si>
    <t>Australische Fasanenschnecke (Ger); オオサラサバイ or OH-SARASA-BAI (JPN)</t>
  </si>
  <si>
    <t>Phasianella</t>
  </si>
  <si>
    <t>Cycloneritida</t>
  </si>
  <si>
    <t>Phenacolepadidae</t>
  </si>
  <si>
    <t>ユキスズメ (JPN)</t>
  </si>
  <si>
    <t>Individuals can grow to 18 mm. They have sexual reproduction. (eol.org)</t>
  </si>
  <si>
    <t>Cephalaspidea</t>
  </si>
  <si>
    <t xml:space="preserve">Philinidae </t>
  </si>
  <si>
    <t xml:space="preserve">Philine </t>
  </si>
  <si>
    <t>P. aperta</t>
  </si>
  <si>
    <t>Lobe shell, Offene Seemandel, Offene Blasenschnecke (Germany); Sand slug (Germany; S.  africa)</t>
  </si>
  <si>
    <t>Germany; South Africa</t>
  </si>
  <si>
    <t xml:space="preserve">Pisaniidae </t>
  </si>
  <si>
    <t>Bailya</t>
  </si>
  <si>
    <t>B. parva</t>
  </si>
  <si>
    <t>West Indian baily shell</t>
  </si>
  <si>
    <t>Gastropod (Global); West indian baily shell (Cayman Is.)</t>
  </si>
  <si>
    <t>Global; Cayman Is.</t>
  </si>
  <si>
    <t>Marine: Reef-associated;  Tropical</t>
  </si>
  <si>
    <t>This species is found in offshore coral reefs, particularly on coral, rock, sand, and seagrass habitats. (sealifebase)</t>
  </si>
  <si>
    <t>Prodotiidae</t>
  </si>
  <si>
    <t>Caducifer</t>
  </si>
  <si>
    <t>C. decapitatus</t>
  </si>
  <si>
    <t xml:space="preserve">whelk; Snail </t>
  </si>
  <si>
    <t>Headless Whelk (Hawaii; Mauritius); コゲイロホラダマシ or KOGEIRO-HORADAMASHI (JPN); Gehäuseschnecke  (Ger)</t>
  </si>
  <si>
    <t>Hawaii; Mauritius; Japan; Germany</t>
  </si>
  <si>
    <t>Caducifer decapitatus is very common on many lagoon, pinnacle and seaward reefs, even extending into the intertidal, typically living under rocks or in rubble. (reeflex.net)</t>
  </si>
  <si>
    <t>C. truncatus</t>
  </si>
  <si>
    <t xml:space="preserve">Truncate Pisania </t>
  </si>
  <si>
    <t>截頭峨螺 (China); シリオレホラダマシ (JPN); 截头峨螺 (Taiwan); Truncated Whelk (AUS); Gestutzte Pisania  (Ger)</t>
  </si>
  <si>
    <t>China; Japan; Taiwan; Australia; Germany</t>
  </si>
  <si>
    <t>Pisaniidae</t>
  </si>
  <si>
    <t>Cantharus</t>
  </si>
  <si>
    <t>C. cecillei</t>
  </si>
  <si>
    <t>甲虫螺 ; 塞西雷峨螺 (China); オガイ (JPN); 털껍질돼지고둥 (Korea);  Cecille's Whelk (AUS)</t>
  </si>
  <si>
    <t>China; Japan; Korea; Australia</t>
  </si>
  <si>
    <t>Marine: Demersal; Subtropical</t>
  </si>
  <si>
    <t xml:space="preserve"> Individuals can grow to 27.7 mm. They have sexual reproduction. (eol.org)</t>
  </si>
  <si>
    <t>Elegant Goblet</t>
  </si>
  <si>
    <t>トガリホラダマシ
TOGARI-HORA-DAMASHI (Japan)</t>
  </si>
  <si>
    <t xml:space="preserve"> Individuals can grow to 33.3 mm. (eol.org)</t>
  </si>
  <si>
    <t>Rotmund-Pokal (Ger)</t>
  </si>
  <si>
    <t>They are carnivores. Individuals could grow to 29 mm. (eol.org)</t>
  </si>
  <si>
    <t>C. melanostoma</t>
  </si>
  <si>
    <t>black-mouthed goblet whelk</t>
  </si>
  <si>
    <t>カネツケボラ (JPN); Schwarzmund-Pokal (Ger); 焦泥峨螺 (China)</t>
  </si>
  <si>
    <t>Japan; Germany; China</t>
  </si>
  <si>
    <t>Cantharus melanostoma is a species of snails in the family Pisaniidae. Dead Cantharus melanostoma form shallow marine sediments. They have sexual reproduction. (eol.org)</t>
  </si>
  <si>
    <t>Tinted Cantharus</t>
  </si>
  <si>
    <t>アメリカホラダマシ or AMERIKA-HORADAMASHI (JPN)</t>
  </si>
  <si>
    <t>Found on offshore banks. Individuals can grow to 23 mm.</t>
  </si>
  <si>
    <t xml:space="preserve">Prodotiidae </t>
  </si>
  <si>
    <t>Clivipollia</t>
  </si>
  <si>
    <t>C. pulchra</t>
  </si>
  <si>
    <t>Beautiful Goblet</t>
  </si>
  <si>
    <t>クチベニホラダマシ or 	kuchibenihoradamashi (JPN); Beautiful Goblet Whelk (PHI; AUS); 可愛峨螺 (China)</t>
  </si>
  <si>
    <t>Japan; Philippines; Australia; China</t>
  </si>
  <si>
    <t>Engina</t>
  </si>
  <si>
    <t>E. armillata</t>
  </si>
  <si>
    <t>E. concinna</t>
  </si>
  <si>
    <t>E. fusiformis</t>
  </si>
  <si>
    <t>E. lineata</t>
  </si>
  <si>
    <t>A species of sea snail. The external structure is made up of weak axial ribs and fine spiral cords. The whole exterior is finely spirally striate. The lip is thickened and strongly denticulate.</t>
  </si>
  <si>
    <t>E. mendicaria</t>
  </si>
  <si>
    <t>Bumblebee snail</t>
  </si>
  <si>
    <t>ノシガイ</t>
  </si>
  <si>
    <t>The shell size varies between 10 mm and 20 mm. This shell shows a white or yellowish background with a few transversal black bands and resembles the yellow and black pattern of wasps and bees (hence a common name).</t>
  </si>
  <si>
    <t>E. zonalis</t>
  </si>
  <si>
    <t>Shell with convex whorls, sculptured with moderately thick axial ribs, about 16 on the body whorl, crossed by narrow, evenly spaced spiral ribs, 5-6 on the penultimate whorl and 10-12 on the body whorl, with further microscopic threads between. Columella calloused, smooth or finely lirate or denticulate; outer lip with varix, with 7-12 teeth internally. Colour uniformly white, yellow or brown, sometimes with a wide spiral brown band.</t>
  </si>
  <si>
    <t>Prodotia</t>
  </si>
  <si>
    <t>P. iostoma</t>
  </si>
  <si>
    <t>カゴメホラダマシ</t>
  </si>
  <si>
    <t>P. lannumi</t>
  </si>
  <si>
    <t>Solenosteira</t>
  </si>
  <si>
    <t>S. anomala</t>
  </si>
  <si>
    <t>S. macrospira</t>
  </si>
  <si>
    <t>S. pallida</t>
  </si>
  <si>
    <t>Planaxidae</t>
  </si>
  <si>
    <t>Dwarf Atlantic planaxis</t>
  </si>
  <si>
    <t>Fissilabia</t>
  </si>
  <si>
    <t>F. decollata</t>
  </si>
  <si>
    <t>Decollate planaxis</t>
  </si>
  <si>
    <t>コゲニナ</t>
  </si>
  <si>
    <t>Marine: Demersal</t>
  </si>
  <si>
    <t>Black atlantic planaxis</t>
  </si>
  <si>
    <t>3_169_5_1</t>
  </si>
  <si>
    <t>3_169_5_3</t>
  </si>
  <si>
    <t>3_169_5_4</t>
  </si>
  <si>
    <t>3_171_1_1</t>
  </si>
  <si>
    <t>3_171_1_2</t>
  </si>
  <si>
    <t>3_171_1_3</t>
  </si>
  <si>
    <t>3_171_1_4</t>
  </si>
  <si>
    <t>3_171_1_5</t>
  </si>
  <si>
    <t>3_171_1_6</t>
  </si>
  <si>
    <t>3_171_1_7</t>
  </si>
  <si>
    <t>3_172_2_1</t>
  </si>
  <si>
    <t>3_172_2_2</t>
  </si>
  <si>
    <t>3_173_1_1</t>
  </si>
  <si>
    <t>3_174_2_1</t>
  </si>
  <si>
    <t>3_177_2_2</t>
  </si>
  <si>
    <t>3_177_3_1</t>
  </si>
  <si>
    <t>3_177_3_2</t>
  </si>
  <si>
    <t>3_177_4_1</t>
  </si>
  <si>
    <t>3_177_4_2</t>
  </si>
  <si>
    <t>3_177_4_3</t>
  </si>
  <si>
    <t>3_177_4_6</t>
  </si>
  <si>
    <t>3_177_4_12</t>
  </si>
  <si>
    <t>3_177_5_1</t>
  </si>
  <si>
    <t>3_177_6_1</t>
  </si>
  <si>
    <t>3_177_6_3</t>
  </si>
  <si>
    <t>3_177_6_5</t>
  </si>
  <si>
    <t>3_177_6_6</t>
  </si>
  <si>
    <t>3_177_6_9</t>
  </si>
  <si>
    <t>3_177_6_13</t>
  </si>
  <si>
    <t>3_177_6_24</t>
  </si>
  <si>
    <t>3_153_7_87</t>
  </si>
  <si>
    <t>3_177_11_3</t>
  </si>
  <si>
    <t>3_177_11_4</t>
  </si>
  <si>
    <t>3_177_12_1</t>
  </si>
  <si>
    <t>3_177_12_2</t>
  </si>
  <si>
    <t>3_177_12_4</t>
  </si>
  <si>
    <t>3_178_1_1</t>
  </si>
  <si>
    <t>3_178_2_1</t>
  </si>
  <si>
    <t>3_178_5_3</t>
  </si>
  <si>
    <t>Scutellastra argenvillei (Krauss, 1848)</t>
  </si>
  <si>
    <t>Scutellastra granularis (Linnaeus, 1758)</t>
  </si>
  <si>
    <t>Granular limpet</t>
  </si>
  <si>
    <r>
      <t xml:space="preserve">WoRMS - World Register of Marine Species - </t>
    </r>
    <r>
      <rPr>
        <i/>
        <sz val="11"/>
        <rFont val="Calibri"/>
        <family val="2"/>
        <scheme val="minor"/>
      </rPr>
      <t>Scutellastra argenvillei</t>
    </r>
    <r>
      <rPr>
        <sz val="11"/>
        <rFont val="Calibri"/>
        <family val="2"/>
        <scheme val="minor"/>
      </rPr>
      <t xml:space="preserve"> (Krauss, 1848). (n.d.). WoRMS - World Register of Marine Species - </t>
    </r>
    <r>
      <rPr>
        <i/>
        <sz val="11"/>
        <rFont val="Calibri"/>
        <family val="2"/>
        <scheme val="minor"/>
      </rPr>
      <t>Scutellastra argenvillei</t>
    </r>
    <r>
      <rPr>
        <sz val="11"/>
        <rFont val="Calibri"/>
        <family val="2"/>
        <scheme val="minor"/>
      </rPr>
      <t xml:space="preserve"> (Krauss, 1848); www.marinespecies.org. Retrieved August 2, 2022, from https://www.marinespecies.org/aphia.php?p=taxdetails&amp;id=456666#vernaculars  
Branch, G.M.; Branch, M.L.; Griffiths, C.L.; Beckley, L.E. (2010). Two Oceans: a guide to the marine life of southern Africa (2nd ed.). Cape Town: Struik Nature. ISBN 978 1 77007 772 0.</t>
    </r>
  </si>
  <si>
    <t xml:space="preserve">It is a large and relatively tall limpet, with an oval base, slightly narrower at one end, with a maximum size of about 90 mm. The outer surface has fine radiating ridges, and the apex is commonly eroded. Inner surface is generally white. </t>
  </si>
  <si>
    <r>
      <t xml:space="preserve">WoRMS - World Register of Marine Species - </t>
    </r>
    <r>
      <rPr>
        <i/>
        <sz val="11"/>
        <color theme="1"/>
        <rFont val="Calibri"/>
        <family val="2"/>
        <scheme val="minor"/>
      </rPr>
      <t>Scutellastra granularis</t>
    </r>
    <r>
      <rPr>
        <sz val="11"/>
        <color theme="1"/>
        <rFont val="Calibri"/>
        <family val="2"/>
        <scheme val="minor"/>
      </rPr>
      <t xml:space="preserve"> (Linnaeus, 1758). (n.d.). WoRMS - World Register of Marine Species - </t>
    </r>
    <r>
      <rPr>
        <i/>
        <sz val="11"/>
        <color theme="1"/>
        <rFont val="Calibri"/>
        <family val="2"/>
        <scheme val="minor"/>
      </rPr>
      <t>Scutellastra granularis</t>
    </r>
    <r>
      <rPr>
        <sz val="11"/>
        <color theme="1"/>
        <rFont val="Calibri"/>
        <family val="2"/>
        <scheme val="minor"/>
      </rPr>
      <t xml:space="preserve"> (Linnaeus, 1758); www.marinespecies.org. Retrieved August 2, 2022, from https://www.marinespecies.org/aphia.php?p=taxdetails&amp;id=456671 
</t>
    </r>
    <r>
      <rPr>
        <i/>
        <sz val="11"/>
        <color theme="1"/>
        <rFont val="Calibri"/>
        <family val="2"/>
        <scheme val="minor"/>
      </rPr>
      <t>Scutellastra granularis</t>
    </r>
    <r>
      <rPr>
        <sz val="11"/>
        <color theme="1"/>
        <rFont val="Calibri"/>
        <family val="2"/>
        <scheme val="minor"/>
      </rPr>
      <t xml:space="preserve"> (Linnaeus 1758)-Encyclopedia of Life. (n.d.). </t>
    </r>
    <r>
      <rPr>
        <i/>
        <sz val="11"/>
        <color theme="1"/>
        <rFont val="Calibri"/>
        <family val="2"/>
        <scheme val="minor"/>
      </rPr>
      <t>Scutellastra granularis</t>
    </r>
    <r>
      <rPr>
        <sz val="11"/>
        <color theme="1"/>
        <rFont val="Calibri"/>
        <family val="2"/>
        <scheme val="minor"/>
      </rPr>
      <t xml:space="preserve"> (Linnaeus 1758)-Encyclopedia of Life; eol.org. Retrieved August 2, 2022, from https://eol.org/pages/4792770
</t>
    </r>
    <r>
      <rPr>
        <i/>
        <sz val="11"/>
        <color theme="1"/>
        <rFont val="Calibri"/>
        <family val="2"/>
        <scheme val="minor"/>
      </rPr>
      <t xml:space="preserve">
Scutellastra granularis</t>
    </r>
    <r>
      <rPr>
        <sz val="11"/>
        <color theme="1"/>
        <rFont val="Calibri"/>
        <family val="2"/>
        <scheme val="minor"/>
      </rPr>
      <t xml:space="preserve">, Granular limpet. (n.d.). </t>
    </r>
    <r>
      <rPr>
        <i/>
        <sz val="11"/>
        <color theme="1"/>
        <rFont val="Calibri"/>
        <family val="2"/>
        <scheme val="minor"/>
      </rPr>
      <t>Scutellastra granularis</t>
    </r>
    <r>
      <rPr>
        <sz val="11"/>
        <color theme="1"/>
        <rFont val="Calibri"/>
        <family val="2"/>
        <scheme val="minor"/>
      </rPr>
      <t>, Granular Limpet; sealifebase.ca. Retrieved August 2, 2022, from https://sealifebase.ca/summary/Scutellastra-granularis.html</t>
    </r>
  </si>
  <si>
    <r>
      <t xml:space="preserve">WoRMS - World Register of Marine Species - </t>
    </r>
    <r>
      <rPr>
        <i/>
        <sz val="11"/>
        <color theme="1"/>
        <rFont val="Calibri"/>
        <family val="2"/>
        <scheme val="minor"/>
      </rPr>
      <t>Scutellastra longicosta</t>
    </r>
    <r>
      <rPr>
        <sz val="11"/>
        <color theme="1"/>
        <rFont val="Calibri"/>
        <family val="2"/>
        <scheme val="minor"/>
      </rPr>
      <t xml:space="preserve"> (Lamarck, 1819). (n.d.). WoRMS - World Register of Marine Species - </t>
    </r>
    <r>
      <rPr>
        <i/>
        <sz val="11"/>
        <color theme="1"/>
        <rFont val="Calibri"/>
        <family val="2"/>
        <scheme val="minor"/>
      </rPr>
      <t>Scutellastra longicosta</t>
    </r>
    <r>
      <rPr>
        <sz val="11"/>
        <color theme="1"/>
        <rFont val="Calibri"/>
        <family val="2"/>
        <scheme val="minor"/>
      </rPr>
      <t xml:space="preserve"> (Lamarck, 1819); www.marinespecies.org. Retrieved August 3, 2022, from https://www.marinespecies.org/aphia.php?p=taxdetails&amp;id=456673
</t>
    </r>
    <r>
      <rPr>
        <i/>
        <sz val="11"/>
        <color theme="1"/>
        <rFont val="Calibri"/>
        <family val="2"/>
        <scheme val="minor"/>
      </rPr>
      <t>Scutellastra longicosta</t>
    </r>
    <r>
      <rPr>
        <sz val="11"/>
        <color theme="1"/>
        <rFont val="Calibri"/>
        <family val="2"/>
        <scheme val="minor"/>
      </rPr>
      <t xml:space="preserve">, Duck’s foot. (n.d.). </t>
    </r>
    <r>
      <rPr>
        <i/>
        <sz val="11"/>
        <color theme="1"/>
        <rFont val="Calibri"/>
        <family val="2"/>
        <scheme val="minor"/>
      </rPr>
      <t>Scutellastra longicosta</t>
    </r>
    <r>
      <rPr>
        <sz val="11"/>
        <color theme="1"/>
        <rFont val="Calibri"/>
        <family val="2"/>
        <scheme val="minor"/>
      </rPr>
      <t>, Duck’s Foot; sealifebase.ca. Retrieved August 3, 2022, from https://sealifebase.ca/summary/Scutellastra-longicosta.html
Struik (ed.) (2008). Two Oceans: A Guide to the Marine Life of Southern Africa. p. 134. ISBN 9781770076334</t>
    </r>
  </si>
  <si>
    <t>Scutellastra longicosta (Lamarck, 1819)</t>
  </si>
  <si>
    <t>Distorsio anus (Linnaeus, 1758)</t>
  </si>
  <si>
    <r>
      <t xml:space="preserve">WoRMS - World Register of Marine Species - </t>
    </r>
    <r>
      <rPr>
        <i/>
        <sz val="11"/>
        <color theme="1"/>
        <rFont val="Calibri"/>
        <family val="2"/>
        <scheme val="minor"/>
      </rPr>
      <t>Distorsio anus</t>
    </r>
    <r>
      <rPr>
        <sz val="11"/>
        <color theme="1"/>
        <rFont val="Calibri"/>
        <family val="2"/>
        <scheme val="minor"/>
      </rPr>
      <t xml:space="preserve"> (Linnaeus, 1758). (n.d.). WoRMS - World Register of Marine Species - </t>
    </r>
    <r>
      <rPr>
        <i/>
        <sz val="11"/>
        <color theme="1"/>
        <rFont val="Calibri"/>
        <family val="2"/>
        <scheme val="minor"/>
      </rPr>
      <t>Distorsio anus</t>
    </r>
    <r>
      <rPr>
        <sz val="11"/>
        <color theme="1"/>
        <rFont val="Calibri"/>
        <family val="2"/>
        <scheme val="minor"/>
      </rPr>
      <t xml:space="preserve"> (Linnaeus, 1758); www.marinespecies.org. Retrieved August 3, 2022, from https://www.marinespecies.org/aphia.php?p=taxdetails&amp;id=217011
</t>
    </r>
    <r>
      <rPr>
        <i/>
        <sz val="11"/>
        <color theme="1"/>
        <rFont val="Calibri"/>
        <family val="2"/>
        <scheme val="minor"/>
      </rPr>
      <t>Distorsio anus</t>
    </r>
    <r>
      <rPr>
        <sz val="11"/>
        <color theme="1"/>
        <rFont val="Calibri"/>
        <family val="2"/>
        <scheme val="minor"/>
      </rPr>
      <t xml:space="preserve">, Common Distorsio : fisheries. (n.d.). </t>
    </r>
    <r>
      <rPr>
        <i/>
        <sz val="11"/>
        <color theme="1"/>
        <rFont val="Calibri"/>
        <family val="2"/>
        <scheme val="minor"/>
      </rPr>
      <t>Distorsio anus</t>
    </r>
    <r>
      <rPr>
        <sz val="11"/>
        <color theme="1"/>
        <rFont val="Calibri"/>
        <family val="2"/>
        <scheme val="minor"/>
      </rPr>
      <t>, Common Distorsio : Fisheries; sealifebase.ca. Retrieved August 3, 2022, from https://sealifebase.ca/summary/Distorsio-anus.html</t>
    </r>
  </si>
  <si>
    <t>Distorsio reticularis (Linnaeus, 1758)(Distorsio decipiens Reeve, 1844)</t>
  </si>
  <si>
    <t>Pleurotomariida</t>
  </si>
  <si>
    <t>Pleurotomariidae</t>
  </si>
  <si>
    <t>Bayerotrochus</t>
  </si>
  <si>
    <t>B. poppei</t>
  </si>
  <si>
    <t>The length of the shell reaches 50 mm.</t>
  </si>
  <si>
    <t>Potamididae</t>
  </si>
  <si>
    <t>Cerithidea</t>
  </si>
  <si>
    <t>C. obtusa</t>
  </si>
  <si>
    <t>obtuse hornsnail; obtuse horn shell; mud creeper; Red Chut-chut Snail; Red Eye Snail</t>
  </si>
  <si>
    <t xml:space="preserve"> 吸螺 (Xī luó), 午夜香吻 (Wǔyè xiāng wěn), 斑海蜷 (Bān hǎi quán) (CHINA); Siput Sedut, Siput Mata Merah, Belitong, Keong Matah Merah (Indonesia); หอยจุ๊บแจง (H̄oy cúbcæng), Jup Jaeng, Jup-Jaeng  (THAI); Balitong, Chut-chut (Taiwan); Mud-creepers; Belitong; Chut-chut; Mata merah(Singapore); Obtuse horn shell (UK);  Potamide obtus (Global); </t>
  </si>
  <si>
    <t>China; Indonesia; Thialand; Taiwan; Singapore; UK; Global</t>
  </si>
  <si>
    <t>This species serves commonly as food in the Southeast Asia and Indonesia. Common on mud tidal banks. Animals often concentrate in the wettest spots, when the mud bottom is partly dry at low tide. Occurs at the low tide mark. (sealifebase)</t>
  </si>
  <si>
    <t xml:space="preserve">serves commonly as food </t>
  </si>
  <si>
    <t>C. quoyii</t>
  </si>
  <si>
    <t>Siput Sedut (Indonesia; Malaysia); Black chut-chut snail (Singapore)</t>
  </si>
  <si>
    <t>Indonesia; Malaysia; Singapore</t>
  </si>
  <si>
    <t>Cerithidea quoyii is a species of brackish water snail, a gastropod mollusk in the family Potamididae.</t>
  </si>
  <si>
    <t>Cerithideopsis</t>
  </si>
  <si>
    <t>C. californaca</t>
  </si>
  <si>
    <t>California hornsnail/California horn snail</t>
  </si>
  <si>
    <t>The shell is turriform in shape and about 1 inch (25 mm) in length. (wikipedia.org)</t>
  </si>
  <si>
    <t>C. cingulata</t>
  </si>
  <si>
    <t>Girdled Horn Snail</t>
  </si>
  <si>
    <t>ヘナタリ (JPN); 栓海蜷 (Shuān hǎi quán), 珠带拟蟹守螺 (Zhū dài nǐ xiè shǒu luó) (CHINA); Siput Laut, Keong Tanduk Hitam (Indonesia);  หอยเจดีย์ (H̄oy cedi) (THAI);  Girdled Mud Whelk (IND; AUS); Mud snail, Mud-creeper, Potamide sangle (Global)</t>
  </si>
  <si>
    <t>Japan; Indonesia; Thailand; India; Australia; Global</t>
  </si>
  <si>
    <t>Abundant on mud flats, in brackish or supersalted fishponds. Locally, numbers of about 500 individuals per square meter can occur. Usually living in the upper bottom layer of mud which is almost liquid. Detritus feeder. (sealifebase)</t>
  </si>
  <si>
    <t>Extensively collected for food and the shell used to make lime in the Philippines.</t>
  </si>
  <si>
    <t>Telescopium</t>
  </si>
  <si>
    <t>T. telescopium</t>
  </si>
  <si>
    <t>telescope snail; telescope creeper</t>
  </si>
  <si>
    <t>Teleskopschnecke; Mud whelk; Sedimentschnecke (Ger); センニンガイ (JPN);  Telescope Mud Creeper; Mud creeper (AUS); Mar-ryut-kha-yu (Myanmar); Telescope snail; 望遠鏡海蜷 (Taiwan); Telescope snail (PHI; UK); Potamide telescope (Global); Bagongon; Telescope creeper (PHI); Berongan; Rodong (SGP)</t>
  </si>
  <si>
    <t>Germany; Japan; Australia; Myanmar; Taiwan; Philippines; UK; Global; Singapore</t>
  </si>
  <si>
    <t>Used as food in certain areas of Southeast Asia. Also abundant in mud flats. Often partly buried in mud, with only top of spire projecting. Detritus feeder. (sealifebase)</t>
  </si>
  <si>
    <t>Used as food in certain areas of Southeast Asia;   Used as bio monitors of Cu, Zn, and Pb in tropical intertidal regions.</t>
  </si>
  <si>
    <t xml:space="preserve">Caenogastropoda </t>
  </si>
  <si>
    <t xml:space="preserve">Terebralia </t>
  </si>
  <si>
    <t>T. palustris</t>
  </si>
  <si>
    <t xml:space="preserve">mud creeper; mangrove whelk; giant mangrove whelk </t>
  </si>
  <si>
    <t>Schlammkriecher (Ger); キバウミニナ (JPN); Mud creeper; Dalo-dalo; Guyog-guyog (PHI); Mud-creeper; Potamide des marais (Global); Mangrove whelk (S. Africa)</t>
  </si>
  <si>
    <t>Germany; Japan; Philippines; South Africa; Global</t>
  </si>
  <si>
    <t>The shell is generally described as elongate, thick, solid and turreted. It comprises as many as 20 flat-sided whorls with the early whorls being sculptured with strong colabral axial ribs. Spiral incised lines appear on the ninth or tenth whorl. These gradually increase in number to three. Growth is determinate for this species and full maturity is indicated by a thickened aperture margin. The size of mature adult snails varies between populations and in some cases maturity has been reported for individuals at only 45 mm total shell length. (wikipedIa.org)</t>
  </si>
  <si>
    <t>Extensively collected for food in many places of its distribution.</t>
  </si>
  <si>
    <t>Terebralia</t>
  </si>
  <si>
    <t>T. sulcata</t>
  </si>
  <si>
    <t>Sulcate swamp cerith</t>
  </si>
  <si>
    <t>マドモチウミニナ (JPN); Grooved Mud Whelk (AUS); Belitong snail; Belitong (SGP); Dalo-dalo; Sabilan (PHI); Potamide sillonne (Global); Sulcate swamp cerith (PHI; UK)</t>
  </si>
  <si>
    <t>Japan; Australia; Singapore; Philippines; Global; UK</t>
  </si>
  <si>
    <t>Found in sandy shore. (sealifebase)</t>
  </si>
  <si>
    <t>It is extensively collected for food and the shell used to produce lime in the Philippines.</t>
  </si>
  <si>
    <t>Psammobiidae</t>
  </si>
  <si>
    <t xml:space="preserve">Heterodonax </t>
  </si>
  <si>
    <t>H. pacificus</t>
  </si>
  <si>
    <t>Pacific false-bean clam</t>
  </si>
  <si>
    <t>Pazifische Falsche Dreiecksmuschel (Ger); 太平洋异斧蛤 (Russia); Pacific false-bean (USA; Canada); Western small false donax (UK);  ٌقَصَبِيَّة مُزيَّفة صغيرة غربية (S. Arabia); Fausse donace bigarrée (Global); Asafis occidentalis (Spain)</t>
  </si>
  <si>
    <t>Germany; Russia; USA; Canada; UK; Saudi Arabia; Global; Spain</t>
  </si>
  <si>
    <t xml:space="preserve"> Individuals can grow to 30 mm. They have sexual reproduction. (eol.org)</t>
  </si>
  <si>
    <t xml:space="preserve">Psammobiidae </t>
  </si>
  <si>
    <t>H. bimaculatus</t>
  </si>
  <si>
    <t>false-bean clam</t>
  </si>
  <si>
    <t>Atlantische Falsche Dreiecksmuschel (Ger);  False Beanclam; Falsebean (USA); False-bean (Canada; USA); カリブコムラサキガイ (JPN)</t>
  </si>
  <si>
    <t>Germany; USA; Canada; Japan</t>
  </si>
  <si>
    <t>Marine: Benthic;  Tropical</t>
  </si>
  <si>
    <t>Hiatula diphos (Linnaeus, 1771)</t>
  </si>
  <si>
    <t xml:space="preserve">Hiatula </t>
  </si>
  <si>
    <t>H. diphos</t>
  </si>
  <si>
    <t>diphos sunset clam; diphos sanguin</t>
  </si>
  <si>
    <t>Diphos-Sandmuschel (Ger); ムラサキガイ (JPN)</t>
  </si>
  <si>
    <t>Found in an estuary, exposed during low tide. Occurs at the low tide mark. Buries in mud. (sealifebase)</t>
  </si>
  <si>
    <t>Hiatula nitida (Gray, 1843)</t>
  </si>
  <si>
    <t>H. nitida</t>
  </si>
  <si>
    <t>Shining sunset shell</t>
  </si>
  <si>
    <t>Nuttallia obscurata (Reeve, 1857)</t>
  </si>
  <si>
    <t xml:space="preserve">Nuttallia </t>
  </si>
  <si>
    <t>N. obscurata</t>
  </si>
  <si>
    <t>purple mahogany clam; dark mahogany clam; varnish clam; savory clam</t>
  </si>
  <si>
    <t>ワスレイソシジミ (JPN)</t>
  </si>
  <si>
    <t>The valves are thin, relatively shallow, and almost oval in shape. They can reach 6.4 centimetres (2.5 in) long. Individuals can achieve a maximum weight of 45 grams (1.6 oz).[3] The exterior of the valves is covered in a shiny brown periostracum, hence one of its common names, "varnish clam". The periostracum is often worn away at the umbo. There are concentric rings on the outside of the valves which can be observed where the periostracum has been removed. The interior of the valves is deep purple to almost white in some individuals. The prominent hinge ligament is external to the valves. Nuttallia obscurata has a large white, muscular foot that it uses to dig in the sand and for propulsion. The animal has two long, white, separate siphons.[4] (eol.org)</t>
  </si>
  <si>
    <t>Harmful</t>
  </si>
  <si>
    <t>small commercial landings</t>
  </si>
  <si>
    <t>Nuttallia japonica (Reeve, 1857)</t>
  </si>
  <si>
    <t>N. japonica</t>
  </si>
  <si>
    <t>イソシジミ (JPN); Purple olive clam (S. Korea)</t>
  </si>
  <si>
    <t>Japan; South Korea</t>
  </si>
  <si>
    <t>Electroma papilionacea (Lamarck, 1819)</t>
  </si>
  <si>
    <t>Ostreida</t>
  </si>
  <si>
    <t xml:space="preserve">Vulsellidae </t>
  </si>
  <si>
    <t>Electroma</t>
  </si>
  <si>
    <t>E. papilionacea</t>
  </si>
  <si>
    <t>Little Wing Pearl Shell</t>
  </si>
  <si>
    <t>Butterfly Wing Oyster;  (AUS)</t>
  </si>
  <si>
    <t>Australia; Global</t>
  </si>
  <si>
    <t>A bivalve with paper-thin shells and about 40 mm wide. It had broken orange bands radiating from the umbo (where the valves are hinged). A very fragile specimen that was surprisingly intact despite being blown about in the wind. (projectnoah.org)</t>
  </si>
  <si>
    <t>Isognomon ephippium (Linnaeus, 1758)</t>
  </si>
  <si>
    <t>Isognomonidae</t>
  </si>
  <si>
    <t>Isognomon</t>
  </si>
  <si>
    <t>I. ephippium</t>
  </si>
  <si>
    <t>Saddle tree oyster</t>
  </si>
  <si>
    <t>マクガイ (JPN); Leaf oyster (SGP); Saddle tree oyster; Ilok-ilok (PHI); 马鞍障泥蛤 (China); Waen (THAI); Ostrege miellée (Globa)</t>
  </si>
  <si>
    <t>Japan; Singapore; Philippines; China; Thailand; Global</t>
  </si>
  <si>
    <t>Shell variable, irregularly rounded in outline, with height about equal to length. Dorsal margin straight and relatively short, not expanded posteriorly in a wing-like ear. Anterior margin sharply sinuous dorsally, ventrally strongly convex and extending well forward of umbones. Posterior margin slightly concave, forming an obsolete angulation with the rounded ventral margin. Umbones small, pointing at anterior end of dorsal margin. Outer surface covered with concentric lamellar processes, with very low radial ridge ending at posteroventral angulation. Ligamental area with a dozen transverse grooves. Nacreous area of the inner side of shell surrounded by a broad, non-nacreous margin. Colour: outside of shell horny to purplish brown. Interior nacreous, with a broad dark brown margin. (sealifebase)</t>
  </si>
  <si>
    <t>Isognomon isognomum  (Linnaeus, 1758)</t>
  </si>
  <si>
    <t>I. isognomum</t>
  </si>
  <si>
    <t>Wader tree oyster</t>
  </si>
  <si>
    <t>シュモクアオリ (JPN); Pacific tree oyster; Ilok-ilok (PHI); Toothed pearl shell (SGP); 太平洋障泥蛤  (China); Pacific tree oyster; Ostrège cuissarde (Global)</t>
  </si>
  <si>
    <t>Japan; Philippines; Singapore; China; Global</t>
  </si>
  <si>
    <t>Shell relatively high and narrow in outline, with undulating commissure and strong posteroventral elongation. Shape often very irregular, due to the confined space in which the shell grows and to the effect of repair. Dorsal margin long and straight to slightly arched, more or less strongly expanded posteriorly in a wing-like ear that increases with growth and may attain a size double the length of shell. Anterior margin elongated, markedly sinuous dorsally and extending a little or not at all forward of umbones. Posterior margin concave near the posterior ear, then more or less parallel to anterior margin. Ventral margin roughly rounded. Umbones small, pointing at anterior end of dorsal margin. Outer surface with irregularly concentric lamellate processes, often encrusted with marine growths and corroded towards the umbones. Ligamental area with numerous transverse grooves (more than 20 in large specimens). Nacreous area of the inner side of shell more or less expanded ventrally, its margin often poorly defined. Colour: outside of shell bluish purple to almost black, often paler to whitish umbonally. Interior porcelaneous and similarly coloured on non-nacreous area; nacreous area much paler, with bluish purple hue. (sealifebase)</t>
  </si>
  <si>
    <t>Isognomon nucleus (Lamarck, 1819)</t>
  </si>
  <si>
    <t>I. nucleus</t>
  </si>
  <si>
    <t>ヘリトリアオリガイ and ヘリトリアオリ (JPN); 方形钳蛤 (China)</t>
  </si>
  <si>
    <t>Found intertidal on rocks and corals (Ref. 75831) and in mangroves (Ref. 2925). Living in crevices of rocks between tide-marks (Ref. 88739). Also found subtidal, attached to pilings (Ref. 75840). (sealifebase)</t>
  </si>
  <si>
    <t>Isognomon perna (Linnaeus, 1767)</t>
  </si>
  <si>
    <t>I. perna</t>
  </si>
  <si>
    <t>Rayed tree oyster</t>
  </si>
  <si>
    <t>カイシアオリ (JPN); Brown purse shell; Nahawele(Hawaii); Ostrège sillonée; Ostrege sillonnée (Global)</t>
  </si>
  <si>
    <t xml:space="preserve"> japan; Hawaii; Global</t>
  </si>
  <si>
    <t>Byssally attached to rocks, on reef flats or to the underside of boulders, on sand and gravel bottoms. May also occur at sub-littoral (Ref. 348) and intertidal depths on soft sediments (Ref. 87907). (sealifebase)</t>
  </si>
  <si>
    <t>Vulsella vulsella (Linnaeus, 1758)</t>
  </si>
  <si>
    <t>Vulsellidae</t>
  </si>
  <si>
    <t>Vulsella</t>
  </si>
  <si>
    <t>V.  vulsella</t>
  </si>
  <si>
    <t>sponge finger oyster</t>
  </si>
  <si>
    <t>单韧穴蛤 ; 鳳凰貝(China); ホウオウガイor  HOUOUGAI (JPN)</t>
  </si>
  <si>
    <t>Found embedded within the sponge Ricinia (Refs. 75840, 116259). (sealifebase)</t>
  </si>
  <si>
    <t>A. sulcata</t>
  </si>
  <si>
    <t>Shell with revolving grooves crossed by longitudinal striae, the intermidiate ridges flat or rounded, smooth; spire short, carinated, striate, sometimes with distant compressed tubercles; light yellowish brown, or whitish. Length, 2-2.5 inches.</t>
  </si>
  <si>
    <t>C. victoriae</t>
  </si>
  <si>
    <t>Queen Victoria cone</t>
  </si>
  <si>
    <t>Conus victoriae is a mollusc-eating cone (molluscivore) possibly related to Conus textile. A component of its venom, alpha conotoxin Vc1.1 (ACV1) has been shown to be a potent analgesic in pain tests in animals and is a potential replacement for morphine for the treatment of neuropathic pain.</t>
  </si>
  <si>
    <t>C. recurvus</t>
  </si>
  <si>
    <t>Recurved cone</t>
  </si>
  <si>
    <t>C. betulinus</t>
  </si>
  <si>
    <t>Birch cone</t>
  </si>
  <si>
    <t>Birken-Kegelschnecke</t>
  </si>
  <si>
    <t>Shell yellow or orange-brown, with revolving series of spots, and short lines of chocolate upon narrow white bands, spire radiated with chocolate; base of shell strongly grooved. Length, 2.5-4 inches.</t>
  </si>
  <si>
    <t>C. figulinus</t>
  </si>
  <si>
    <t>Fig cone</t>
  </si>
  <si>
    <t>Apugan; スジイモ</t>
  </si>
  <si>
    <t>Philippines; Japan</t>
  </si>
  <si>
    <t>Chestnut-color, encircled by numerous narrow chocolate lines, spire chocolate-colored. Length, 2-3.5 inches.</t>
  </si>
  <si>
    <t>C. litteratus</t>
  </si>
  <si>
    <t>Lettered cone</t>
  </si>
  <si>
    <t>C. geographus</t>
  </si>
  <si>
    <t>Geographer cone</t>
  </si>
  <si>
    <t>Landkarten-Kegelschnecke</t>
  </si>
  <si>
    <t>The geographic cone is the most venomous of the 500 known cone snail species, and several human deaths have been attributed to them. Their venom, a complex concoction of hundreds of different toxins, is delivered via a harpoonlike tooth propelled from an extendable proboscis. There is no antivenin for a cone snail sting, and treatment is limited to merely keeping victims alive until the toxins wear off.</t>
  </si>
  <si>
    <t>C. tulipa</t>
  </si>
  <si>
    <t>Fish hunting cone snail</t>
  </si>
  <si>
    <t>马兰芋螺</t>
  </si>
  <si>
    <t>The size of the shell varies between 45 mm and 95 mm. The shell is variegated with violet and white, clouded with chestnut, with numerous revolving rows of minute chestnut and white articulations. The interior of the aperture is violaceous.
Conantokin-T is a toxin derived from the venom of Conus tulipa.</t>
  </si>
  <si>
    <t xml:space="preserve">Least Concern (LC) </t>
  </si>
  <si>
    <t>C. nussatella</t>
  </si>
  <si>
    <t>Nussatella cone</t>
  </si>
  <si>
    <t>白地芋螺</t>
  </si>
  <si>
    <t>C. pulcher</t>
  </si>
  <si>
    <t>Butterfly cone</t>
  </si>
  <si>
    <t>Schmetterlingskegel</t>
  </si>
  <si>
    <t>Conus pulcher, common name the butterfly cone, is a species of sea snail, a marine gastropod mollusk in the family Conidae, the cone snails and their allies. These snails are predatory and venomous. They are capable of "stinging" humans, therefore live ones should be handled carefully or not at all.</t>
  </si>
  <si>
    <t>C. amadis</t>
  </si>
  <si>
    <t>Amadis cone</t>
  </si>
  <si>
    <t>Amadis-Kegel</t>
  </si>
  <si>
    <t>C. spurius</t>
  </si>
  <si>
    <t>Alphabet cone</t>
  </si>
  <si>
    <t>Alphabet-Kegelschnecke</t>
  </si>
  <si>
    <t>C. caracteristicus</t>
  </si>
  <si>
    <t>Characteristic cone</t>
  </si>
  <si>
    <t>The size of the shell varies between 19 mm and 88 mm. The color of the shell is white, irregularly longitudinally flamed, forming two (or sometimes three) interrupted broad bands. The body whorl is somewhat inflated, rounded at the upper part, striate below. The spire is striate.</t>
  </si>
  <si>
    <t>Leopard cone</t>
  </si>
  <si>
    <t>Marine: Reef-associated</t>
  </si>
  <si>
    <t>The size of an adult shell varies between 50 mm and 222 mm.</t>
  </si>
  <si>
    <t>C. muriculatus</t>
  </si>
  <si>
    <t>Bruised Cone</t>
  </si>
  <si>
    <t>紫端芋螺</t>
  </si>
  <si>
    <t>C. lividus</t>
  </si>
  <si>
    <t>Livid cone</t>
  </si>
  <si>
    <t>イボシマイモ</t>
  </si>
  <si>
    <t>C. quercinus</t>
  </si>
  <si>
    <t>Oak cone</t>
  </si>
  <si>
    <t>Eichenkegel</t>
  </si>
  <si>
    <t>C. gladiator</t>
  </si>
  <si>
    <t>Length: 27 mm; diameter: 22 mm.
Shallow water (less than 200 m depth), intertidal.</t>
  </si>
  <si>
    <t>Conasprella</t>
  </si>
  <si>
    <t>C. rutila</t>
  </si>
  <si>
    <t>Burnished cone</t>
  </si>
  <si>
    <t>Glanzkegel</t>
  </si>
  <si>
    <t xml:space="preserve">Conus </t>
  </si>
  <si>
    <t>C. circumcisus</t>
  </si>
  <si>
    <t>陽剛芋螺 (Global); ナガベッコウイモ or NAGA-BEKKOU-IMO (JPN)</t>
  </si>
  <si>
    <t xml:space="preserve">Moderately large to large, moderately solid to solid. Last whorl narrowly conoid-cylindrical to ventricosely conical, sometimes narrowly conical; outline varies from almost straight to almost evenly convex, adapical fourth usually convex. Aperture wider at base than near shoulder. Shoulder angulate to rounded. Spire usually of moderate height, outline straight to domed. Larval shell of about 3.5 whorls, maximum diameter about 0.8 mm. First 3-5 postnuclear whorls tuberculate. Teleoconch sutural ramps convex to slightly concave, with 2-3 increasing to 4 spiral grooves, usually faint in latest whorls. Last whorl with equidistant spiral ribs, often weak above centre and sometimes with fine granules. (The Conus Biodiversity Website)
</t>
  </si>
  <si>
    <t>3_178_5_5</t>
  </si>
  <si>
    <t>3_183_1_1</t>
  </si>
  <si>
    <t>3_187_1_2</t>
  </si>
  <si>
    <t>3_187_1_3</t>
  </si>
  <si>
    <t>3_187_2_1</t>
  </si>
  <si>
    <t>3_187_3_1</t>
  </si>
  <si>
    <t>3_187_4_1</t>
  </si>
  <si>
    <t>3_187_5_1</t>
  </si>
  <si>
    <t>3_187_5_2</t>
  </si>
  <si>
    <t>1_56_3_2</t>
  </si>
  <si>
    <t>1_56_3_1</t>
  </si>
  <si>
    <t>1_56_4_3</t>
  </si>
  <si>
    <t>1_56_4_4</t>
  </si>
  <si>
    <t>1_56_5_2</t>
  </si>
  <si>
    <t>1_56_5_1</t>
  </si>
  <si>
    <t>1_57_1_1</t>
  </si>
  <si>
    <t>1_57_2_1</t>
  </si>
  <si>
    <t>1_57_2_2</t>
  </si>
  <si>
    <t>1_57_2_4</t>
  </si>
  <si>
    <t>1_57_2_5</t>
  </si>
  <si>
    <t>1_57_5_1</t>
  </si>
  <si>
    <t>3_79_3_4</t>
  </si>
  <si>
    <t>3_79_8_4</t>
  </si>
  <si>
    <t>3_79_9_15</t>
  </si>
  <si>
    <t>3_79_11_7</t>
  </si>
  <si>
    <t>3_79_12_1</t>
  </si>
  <si>
    <t>3_79_12_3</t>
  </si>
  <si>
    <t>3_79_13_1</t>
  </si>
  <si>
    <t>3_79_20_1</t>
  </si>
  <si>
    <t>3_79_20_2</t>
  </si>
  <si>
    <t>3_79_22_1</t>
  </si>
  <si>
    <t>3_79_24_1</t>
  </si>
  <si>
    <t>3_79_29_1</t>
  </si>
  <si>
    <t>3_79_31_3</t>
  </si>
  <si>
    <t>3_79_32_1</t>
  </si>
  <si>
    <t>3_79_32_2</t>
  </si>
  <si>
    <t>3_79_33_3</t>
  </si>
  <si>
    <t>3_79_33_2</t>
  </si>
  <si>
    <t>3_79_33_4</t>
  </si>
  <si>
    <t>3_79_35_2</t>
  </si>
  <si>
    <t>3_79_36_1</t>
  </si>
  <si>
    <t>3_79_37_11</t>
  </si>
  <si>
    <t>3_79_37_10</t>
  </si>
  <si>
    <t>3_79_37_14</t>
  </si>
  <si>
    <t>3_79_38_9</t>
  </si>
  <si>
    <t>Magus cone; Apugan; Baluso (PHI}; Magician's cone (USA)</t>
  </si>
  <si>
    <t>Philippines; USA</t>
  </si>
  <si>
    <t>Found also in shallow subtidal (Ref. 3204) up to possibly 100 m for juveniles (Ref. 98471). Inhabits sandy coral reef and shallow bays, hiding underneath rocks and dead corals (Ref. 98471). Feeds on fish and polychaetes (Ref. 3204). (sealifebase.ca)</t>
  </si>
  <si>
    <t>C. consors</t>
  </si>
  <si>
    <t>Cone shell; Singed cone (SGP)</t>
  </si>
  <si>
    <t>This is a nocturnal species (Ref. 85382). (sealifebase.ca)</t>
  </si>
  <si>
    <t>C. capitaneus</t>
  </si>
  <si>
    <t xml:space="preserve">サラサミナシ (JPN) Captain cone; Captain cone shell; Apugan (PHI); </t>
  </si>
  <si>
    <t>Japan; Philippines; Global</t>
  </si>
  <si>
    <t>Moderately large to large, solid. Last whorl conical or ventricosely conical to broadly or broadly and ventricosely conical; outline convex near shoulder, less so or straight below; left side concave near base. Shoulder angulate, sometimes subangulate. Spire low, outline slightly sigmoid, straight or concave. Larval shell of 3-3.5 whorls, maximum diameter about 0.9 mm. First 0.5 postnuclear whorls tuberculate, smooth within following 0.5 whorl. Teleoconch sutural ramps almost flat to slightly convex, with 2 increasing to 5-7 spiral grooves. Last whorl with widely spaced, often weak spiral ribs at base; in subadults, ribs followed by variably spaced spiral rows of punctations sometimes retained basally in small adults.  (The Conus Biodiversity Website)</t>
  </si>
  <si>
    <t>C. miles</t>
  </si>
  <si>
    <t>ヤナギシボリイモ (JPN); Soldier cone shell (PHI)</t>
  </si>
  <si>
    <t>Japan; Philippines</t>
  </si>
  <si>
    <t>Marine: Benthic: Tropical</t>
  </si>
  <si>
    <t>Known from immediate subtidal to 20 m, on reefs (Ref. 337). A vermivore (Ref. 96679). (sealifebase.ca)</t>
  </si>
  <si>
    <t>C. mustelinus</t>
  </si>
  <si>
    <t>イタチイモ (JPN); Weasel cone; Apugan (PHI)</t>
  </si>
  <si>
    <t>Moderately large to large, solid to moderately heavy. Last whorl usually conical; outline convex near shoulder, almost straight below. Shoulder angulate, sometimes subangulate. Spire low, outline straight to concave. Larval shell of 3-3.5 whorls, maximum diameter about 0.9 mm. About first 2.25 postnuclear whorls tuberculate. Teleoconch sutural ramps flat, weakly concave in late whorls of some specimens, with 2 increasing to 4-5 weak or strong, often punctate spiral grooves. Last whorl with weak spiral ribs at base; in subadults, ribs strong and followed by rather widely spaced spiral rows of punctations to centre.  (The Conus Biodiversity Website)</t>
  </si>
  <si>
    <t>C. pertusus</t>
  </si>
  <si>
    <t>バラフイモ or BARAFU-IMO (JPN);  Pricked cone (USA)</t>
  </si>
  <si>
    <t>Japan; USA</t>
  </si>
  <si>
    <t>Moderately small to moderately large, moderately solid to solid. Last whorl conical to ventricosely conical; outline convex below shoulder, straight below. In larger specimens, columella often curved to left near base. Shoulder angulate to subangulate. Spire of moderate height, outline domed. Larval shell projecting, of 3.25-4 whorls; maximum diameter 0.9-1.05 mm. First 0.5-2 postnuclear whorls tuberculate. Teleoconch sutural ramps flat to slightly concave, with 2-3 increasing to 4-5 spiral grooves; number of grooves may be smaller and grooves are often obsolete on latest ramps. Last whorl smooth except for a few weak spiral ribs at base, or with raised, widely spaced spiral ribs from base to shoulder; wide grooves between ribs, with numerous heavy axial striae occasionally crossing 1-3 spiral threads. Smooth and heavily sculptured specimens occur in the same populations.  (The Conus Biodiversity Website)</t>
  </si>
  <si>
    <t>C. rattus</t>
  </si>
  <si>
    <t>ハイイロミナシ (JPN); 鼠芋螺 (China</t>
  </si>
  <si>
    <t>Found in reef areas of lagoons (Ref. 97298). Feeds on polychaetes (Ref. 108583). (sealifebase.ca)</t>
  </si>
  <si>
    <t>C. vexillum</t>
  </si>
  <si>
    <t>カバミナシ (JPN); Flag cone; Apugan (PHI); 旗幟芋螺 ; 莒蒲芋螺 (China); Flag cone (Global)</t>
  </si>
  <si>
    <t>Japan; Philippines; China; Global</t>
  </si>
  <si>
    <t>Found covered with sand and silt (Ref. 2983). A vermivore (Ref. 96679). (sealifebase.ca)</t>
  </si>
  <si>
    <t>C. imperialis</t>
  </si>
  <si>
    <t>Liswi; Habasan; Apugan; Imperial cone; Imperial cone shell</t>
  </si>
  <si>
    <t>Found along the continental shelf. Feeds on polychaetes (Ref. 3204). A vermivore (Ref. 96679). (sealifebase.ca)</t>
  </si>
  <si>
    <t>C. coccineus</t>
  </si>
  <si>
    <t xml:space="preserve"> Scarlet Cone (PHI); エンジイモ 臙脂芋 or ENJI-IMO (JPN)</t>
  </si>
  <si>
    <t>Found in coral reef and rubble (Ref. 98471). (sealifebase)</t>
  </si>
  <si>
    <t>C. generalis</t>
  </si>
  <si>
    <t>アカシマミナシ or AKASHIMA-MINASHI (JPN)</t>
  </si>
  <si>
    <t>Locally collected for food (Ref. 349). Also found in continental shelf to about 50 m (Ref. 3204). (sealifebase.ca)</t>
  </si>
  <si>
    <t>C. litoglyphus</t>
  </si>
  <si>
    <t>Lithographic cone (PHI); 玉帶芋螺 (China); ナガサラサミナシ or NAGASARASAMINASHI (JPN)</t>
  </si>
  <si>
    <t>Philippines; China; Japan</t>
  </si>
  <si>
    <t>Medium- sized to moderately large, moderately solid to solid. Last whorl usually conical; outline straight, concave below shoulder. Shoulder angilate. Spire low; outline usually concave, occasionally convex in early whorls. Larval shell multispiral, maximum diameter about 0.8 mm. Early postnuclear whorls tuberculate. Teleochonce sutural ramps flat, with 1-3 spiral grooves disappearing in late whorls. Last whorl with coarse, widely spaced, partially granulose spiral ribs basally, sometimes replaced by obsolete smooth ribs or followed by scattered spiral rows of granules to shoulder.  (The Conus Biodiversity Website)</t>
  </si>
  <si>
    <t>C. maldivus</t>
  </si>
  <si>
    <t>Maldive cone</t>
  </si>
  <si>
    <t xml:space="preserve"> Medium-sized to large, solid to moderately heavy. Last whorl conical to narrowly conical, outline variably convex adapically and straight below. Shoulder angulate. Spire of low to moderate height, outline deeply concave to almost straight, with a conoid apex of about 7-8 postnuclear whorls projecting from an otherwise nearly flat spire. Maximum diameter of larval shell about 0.75 mm. First 7 postnuclear whorls weakly tuberculate. Teleoconch sutural ramps flat to concave, with obsolete spiral striae in late whorls. Last whorl with fine spiral ribs at base, obsolete in larger specimens.  (The Conus Biodiversity Website)</t>
  </si>
  <si>
    <t>C. monile</t>
  </si>
  <si>
    <t xml:space="preserve"> Indian Ocean Necklace Cone (India; Sri Lanka); クビカザリイモ or KUBOKAZARI-IMO (JPN)</t>
  </si>
  <si>
    <t>India; Sri Lanka; Japan</t>
  </si>
  <si>
    <t>Medium-sized to large, moderately solid to heavy. Last whorl conical, outline variably convex at adapical fourth to third and straight below. Shoulder angulate to carinate. Spire of low to moderate height, outline deeply concave with a projecting conical apex of 5-7 postnuclear whorls. Maximum diameter of larval shell about 0.9 mm. First 7-9 postnuclear whorls tuberculate. Teleoconch sutural ramps flat to concave, with obsolete spiral striae. Last whorl with weak to obsolete spiral ribs at base.  (The Conus Biodiversity Website)</t>
  </si>
  <si>
    <t>C. eburneus</t>
  </si>
  <si>
    <t>クロザメモドキ (JPN); Hebrew cone shell (PHI); Ivory cone (IND; Global); 黑星芋螺 (China)</t>
  </si>
  <si>
    <t>Japan: Philippines; Indonesia; China; Global</t>
  </si>
  <si>
    <t>Found on shallow sandy areas (Ref. 799). (sealifebase.ca)</t>
  </si>
  <si>
    <t>C. tessulatus</t>
  </si>
  <si>
    <t>ハルシャガイ (JPN); Cone shell (SGP); Cône mosaique (Global)</t>
  </si>
  <si>
    <t>Japan; Singapore; Global</t>
  </si>
  <si>
    <t>On gravel flats of sheltered environments (Ref. 349). Burrows in sand bars (Ref. 2983). A vermivore (Ref. 96679). (sealifebase.ca)</t>
  </si>
  <si>
    <t>Locally used as food</t>
  </si>
  <si>
    <t>C. bullatus</t>
  </si>
  <si>
    <t>紅棗芋螺 (China);  Bubble Cone (PHI); ナツメイモ 棗芋 or NATSUME-IMO (JPN)</t>
  </si>
  <si>
    <t>China; Philippines; Japan</t>
  </si>
  <si>
    <t xml:space="preserve"> Medium-sized to large, moderately solid to solid. Last whorl ovate to narrowly ovate; outline convex, less so or straight at adapical fourth and towards base; left side may be concave near base; sometimes sides nearly parallel centrally. Aperture distinctly wider at base than near shoulder. Shoulder subangulate to angulate or slightly carinate. Spire low, outline either concave, with apex projecting from an otherwise almost flat spire, or straight. Larval shell of 3-3.5 whorls, maximum diameter 0.9-1.0 mm. First 3-6 postnuclear whorls tuberculate, later whorls sometimes slightly carinate. Teleoconch sutural ramps flat, concave in late whorls, with 1 increasing to 2-4 spiral grooves that are weak in latest whorls. Last whorl with a few weak narrow spiral grooves at base.  (The Conus Biodiversity Website)</t>
  </si>
  <si>
    <t>C. cylindraceus</t>
  </si>
  <si>
    <t>弹芋螺 ; 槍彈芋螺 (China)</t>
  </si>
  <si>
    <t>Moderately small to medium-sized, light to moderately light. Last whorl narrowly ovate or ventricosely conical; outline convex. Shoulder indistinct. Spire high; outline convex. Larval shell of about 3.25 whorls, maximum diameter 0.7-0.8 mm. First 3-4 teleoconch whorls tuberculate. Teleoconch sutural ramps flat to slightly convex, with 1 distinct spiral groove in early whorls and 2-6 very weak grooves in later whorls. Last whorl glossy, almost smooth or with weak, finely granulose spiral ribs at base.  (The Conus Biodiversity Website)</t>
  </si>
  <si>
    <t>C. praecellens</t>
  </si>
  <si>
    <t xml:space="preserve">Kegel admirable cone; </t>
  </si>
  <si>
    <t>キシュウイモ (JPN); Admirable Cone (PHI); Sowerby's cone (Global)</t>
  </si>
  <si>
    <t>Found also in continental shelf and continental slope (Ref. 3204). (sealifebase.ca)</t>
  </si>
  <si>
    <t>C. acutangulus</t>
  </si>
  <si>
    <t>ダイヤイモ or DAIYA-IMO (JPN);  The sharp-angled cone (Global)</t>
  </si>
  <si>
    <t>Japan; Global</t>
  </si>
  <si>
    <t>C. virgo</t>
  </si>
  <si>
    <t>玉女芋螺 ; 贞洁芋螺 (China); オトメイモ or OTOME-IMO (JPN)</t>
  </si>
  <si>
    <t>Found on shallow muddy areas (Ref. 799). Imperfect dead shell found on the shore (Ref. 88739). (sealifebase.ca)</t>
  </si>
  <si>
    <t>C. ebraeus</t>
  </si>
  <si>
    <t>Hebrew cone; black-and-white cone</t>
  </si>
  <si>
    <t>Hebrew cone; Apugan (PHI); マダライモ or MADARA-IMO (JPN)</t>
  </si>
  <si>
    <t>Found in shallow waters, particularly on sand and rock flats (Ref. 799). Also found on reef areas of lagoons (Ref. 97298). A vermivore (Ref. 96679). (sealifebase.ca)</t>
  </si>
  <si>
    <t>C. chaldaeus</t>
  </si>
  <si>
    <t>worm cone; vermiculate cone; astrologer's cone</t>
  </si>
  <si>
    <t>Chaldean cone shell; Vermiculate cone; Apugan (PHI); Ko-madarama-imo (JPN</t>
  </si>
  <si>
    <t>On shallow rocky flats (Ref. 799). Found on dead shells along beaches (Ref. 88739). A vermivore (Ref. 96679). (sealifebase.ca)</t>
  </si>
  <si>
    <t>C. ximenes</t>
  </si>
  <si>
    <t>interrupted cone</t>
  </si>
  <si>
    <t>テンスジミナシ (JPN)</t>
  </si>
  <si>
    <t>They are carnivores. Individuals can grow to 22.2 mm. They have sexual reproduction. (eol.org)</t>
  </si>
  <si>
    <t>Enigmonia aenigmatica (Holten, 1802)</t>
  </si>
  <si>
    <t xml:space="preserve">Pectinida </t>
  </si>
  <si>
    <t xml:space="preserve">Anomiidae </t>
  </si>
  <si>
    <t>Enigmonia</t>
  </si>
  <si>
    <t>E. aenigmatica</t>
  </si>
  <si>
    <t>Mangrove jingle clam</t>
  </si>
  <si>
    <t>Enigma oyster; Mangrove jingle clam (SGP); オカナミマガシワ or OKA-NAMIMAGASHIWA (JPN)</t>
  </si>
  <si>
    <t>Singapore; Japan</t>
  </si>
  <si>
    <t>To about 3cm. The two-part shell is thin and lustrous. Usually oval, sometimes irregular. Colours range from beige, purplish to blackish. One valve is stuck to a hard surface (leaves, tree trunk, roots) and this valve is usually flat. The other valve is usually slightly conical in shape. The valve that is stuck to the hard surface has a notch or hole in it. The animal secretes byssus threads through the hole to stick to the hard surface. (wildsingapore.com)</t>
  </si>
  <si>
    <t>Acar plicata (Dillwyn, 1817)</t>
  </si>
  <si>
    <t>Arcida</t>
  </si>
  <si>
    <t>Arcidae</t>
  </si>
  <si>
    <t>Acar</t>
  </si>
  <si>
    <t>A. plicata</t>
  </si>
  <si>
    <t>Plicate ark</t>
  </si>
  <si>
    <t>コシロガイ</t>
  </si>
  <si>
    <t>The small size and the decussate sculpture dominated by concentric lamellae which are somewhat raised at the posterior part and the prominent muscle scars are diagnostic for the species.</t>
  </si>
  <si>
    <t>Anadara broughtonii (Schrenck, 1867)</t>
  </si>
  <si>
    <t>Anadara</t>
  </si>
  <si>
    <t>A. broughtonii</t>
  </si>
  <si>
    <t>Inflated ark</t>
  </si>
  <si>
    <t>アカガイ; 赤贝</t>
  </si>
  <si>
    <t>Adult blood clams can reach a shell length of 100 mm and are commercially harvested in China, Japan, and Korea as a source of sashimi. To develop both the scientific research and improve the aquaculture of blood clams, a chromosomal-level genome assembly of the S. broughtonii genome has been sequenced and assembled, producing a 884.5-Mb genome.</t>
  </si>
  <si>
    <t>Anadara pilula (Reeve, 1843)</t>
  </si>
  <si>
    <t>A. pilula</t>
  </si>
  <si>
    <t>Anadara transversa (Say, 1822)</t>
  </si>
  <si>
    <t>A. transversa</t>
  </si>
  <si>
    <t>Transverse ark</t>
  </si>
  <si>
    <t>Bivalve (2 shells); shell oblong, wider than long, inflated; color white with brown outer skin (periostracum); strong radial ribs; hinge line long, straight with numerous erect teeth; left shell usually beaded on ribs, no beading on right valve; beaks wide, blunt, closer to anterior end; ventral margins scalloped.</t>
  </si>
  <si>
    <t>Anadara tuberculosa (G. B. Sowerby I, 1833)</t>
  </si>
  <si>
    <t>A. tuberculosa</t>
  </si>
  <si>
    <t>Pustulose ark</t>
  </si>
  <si>
    <t>黑粗饰蚶</t>
  </si>
  <si>
    <t>Lamarcka</t>
  </si>
  <si>
    <t>L. avellana</t>
  </si>
  <si>
    <t>Hazelnut ark</t>
  </si>
  <si>
    <t>榛蚶; フネガイ</t>
  </si>
  <si>
    <t>L. mutabilis</t>
  </si>
  <si>
    <t>Changeable ark</t>
  </si>
  <si>
    <t>Soli-ot</t>
  </si>
  <si>
    <t>Shallow water (less than 200 m depth), specimens may commonly be found under rocks.</t>
  </si>
  <si>
    <t>Arca navicularis (Bruguière, 1789)</t>
  </si>
  <si>
    <t>Arca</t>
  </si>
  <si>
    <t>A. navicularis</t>
  </si>
  <si>
    <t>Indo-Pacific ark</t>
  </si>
  <si>
    <t>ワシノハガイ; Soli-ot</t>
  </si>
  <si>
    <t>L. ventricosa</t>
  </si>
  <si>
    <t>Ventricose ark</t>
  </si>
  <si>
    <t>偏胀蚶; Bakalan</t>
  </si>
  <si>
    <t>China; Philippines</t>
  </si>
  <si>
    <t>Shell equivalve, thick and inflated, very inequilateral, posteriorly expanded. Shape somewhat irregular, elongate rectangular in outline, with strongly protruding umbones anteriorly and a broad rounded keel from umbones to posteroventral margin. Posterior margin obliquely truncate, ventral margin slightly sinuous with a well-developed byssal gape. Cardinal area wide and riblets crossed by irregular growth marks, and a few larger radial ribs on posterodorsal slope. Periostracum coarsely pilose, mainly persisting towards shell margins. Hinge straight very long and narrow. Internal margins smooth. Colour: Outside of shell often encrusted with marine growths; posterior half dark brown, anterior half creamy white with zebra-like brown stripes. Inner side more or less strongly tinged with dark brown.</t>
  </si>
  <si>
    <t>Barbatia amygdalumtostum (Röding, 1798)</t>
  </si>
  <si>
    <t xml:space="preserve">Barbatia </t>
  </si>
  <si>
    <t>burnt-almond ark</t>
  </si>
  <si>
    <t>ベニエガイ ;  クロミノエガイ (JPN); Almond ark; Litob; Litog (PHI)</t>
  </si>
  <si>
    <t>Among and under rocks in coral reefs (Ref. 799). Also found on or in dead corals (Ref. 2925). (sealifebase.ca)</t>
  </si>
  <si>
    <t>Barbatia foliata (Forsskål in Niebuhr, 1775)</t>
  </si>
  <si>
    <t>B. foliata</t>
  </si>
  <si>
    <t>leafy ark shell; leafy ark; Decussate ark</t>
  </si>
  <si>
    <t>エガイ (JPN); Decusstae ark; Litob; LITOG (PHI)</t>
  </si>
  <si>
    <t>This is the most common Barbatia species of the Indo-Pacific (Ref. 2922). Attached by byssus among rocks, underside of coral slabs, or nestling in crevices. Littoral and sublittoral (Ref. 348). Also occurs in shallow areas of lagoons where it is attached to dead corals (Ref. 65033). Dead shells found on the beaches (Ref. 88739). (sealifebase.ca)</t>
  </si>
  <si>
    <t>Barbatia stearnsii (Pilsbry, 1895)</t>
  </si>
  <si>
    <t>B. stearnsii</t>
  </si>
  <si>
    <t>ハナエガイor HANA-EGAI (JPN);  獸脂魁蛤 (China)</t>
  </si>
  <si>
    <t>Barbatia virescens (Reeve, 1844)</t>
  </si>
  <si>
    <t>B. virescens</t>
  </si>
  <si>
    <t xml:space="preserve">カリガネエガイ (JPN); Blood clam; 복털조개 (S. Korea); 青蛤  ; 青鬍魁蛤(China); </t>
  </si>
  <si>
    <t>Japan; South Korea; China</t>
  </si>
  <si>
    <t>Found intertidal on rocks (Ref. 75831) or on dead corals (Ref. 2925). (sealifebase)</t>
  </si>
  <si>
    <t>Bathyarca frielei (Friele, 1877)</t>
  </si>
  <si>
    <t>Bathyarca</t>
  </si>
  <si>
    <t>B. frielei</t>
  </si>
  <si>
    <t xml:space="preserve">	friele bathyark; boreal bathyark</t>
  </si>
  <si>
    <r>
      <t xml:space="preserve">WoRMS - World Register of Marine Species - </t>
    </r>
    <r>
      <rPr>
        <i/>
        <sz val="11"/>
        <color theme="1"/>
        <rFont val="Calibri"/>
        <family val="2"/>
        <scheme val="minor"/>
      </rPr>
      <t>Distorsio decipiens</t>
    </r>
    <r>
      <rPr>
        <sz val="11"/>
        <color theme="1"/>
        <rFont val="Calibri"/>
        <family val="2"/>
        <scheme val="minor"/>
      </rPr>
      <t xml:space="preserve"> (Reeve, 1844). (n.d.). WoRMS - World Register of Marine Species - </t>
    </r>
    <r>
      <rPr>
        <i/>
        <sz val="11"/>
        <color theme="1"/>
        <rFont val="Calibri"/>
        <family val="2"/>
        <scheme val="minor"/>
      </rPr>
      <t>Distorsio decipiens</t>
    </r>
    <r>
      <rPr>
        <sz val="11"/>
        <color theme="1"/>
        <rFont val="Calibri"/>
        <family val="2"/>
        <scheme val="minor"/>
      </rPr>
      <t xml:space="preserve"> (Reeve, 1844); www.marinespecies.org. Retrieved August 3, 2022, from https://www.marinespecies.org/aphia.php?p=taxdetails&amp;id=592620#vernaculars
</t>
    </r>
    <r>
      <rPr>
        <i/>
        <sz val="11"/>
        <color theme="1"/>
        <rFont val="Calibri"/>
        <family val="2"/>
        <scheme val="minor"/>
      </rPr>
      <t>Distorsio decipiens</t>
    </r>
    <r>
      <rPr>
        <sz val="11"/>
        <color theme="1"/>
        <rFont val="Calibri"/>
        <family val="2"/>
        <scheme val="minor"/>
      </rPr>
      <t xml:space="preserve">; MO65068 - Queensland Museum Network. (n.d.). Queensland Museum Collections Online; collections.qm.qld.gov.au. Retrieved August 3, 2022, from https://collections.qm.qld.gov.au/objects/MO68674/distorsio-decipiens
</t>
    </r>
    <r>
      <rPr>
        <i/>
        <sz val="11"/>
        <color theme="1"/>
        <rFont val="Calibri"/>
        <family val="2"/>
        <scheme val="minor"/>
      </rPr>
      <t>Distorsio decipiens</t>
    </r>
    <r>
      <rPr>
        <sz val="11"/>
        <color theme="1"/>
        <rFont val="Calibri"/>
        <family val="2"/>
        <scheme val="minor"/>
      </rPr>
      <t xml:space="preserve"> (Reeve 1844)-Encyclopedia of Life. (n.d.). </t>
    </r>
    <r>
      <rPr>
        <i/>
        <sz val="11"/>
        <color theme="1"/>
        <rFont val="Calibri"/>
        <family val="2"/>
        <scheme val="minor"/>
      </rPr>
      <t>Distorsio decipiens</t>
    </r>
    <r>
      <rPr>
        <sz val="11"/>
        <color theme="1"/>
        <rFont val="Calibri"/>
        <family val="2"/>
        <scheme val="minor"/>
      </rPr>
      <t xml:space="preserve"> (Reeve 1844)-Encyclopedia of Life; eol.org. Retrieved August 3, 2022, from https://eol.org/pages/4814539
</t>
    </r>
    <r>
      <rPr>
        <i/>
        <sz val="11"/>
        <color theme="1"/>
        <rFont val="Calibri"/>
        <family val="2"/>
        <scheme val="minor"/>
      </rPr>
      <t>Distorsio reticularis</t>
    </r>
    <r>
      <rPr>
        <sz val="11"/>
        <color theme="1"/>
        <rFont val="Calibri"/>
        <family val="2"/>
        <scheme val="minor"/>
      </rPr>
      <t xml:space="preserve"> (Linnaeus, 1758) | COL. (n.d.). www.catalogueoflife.org. Retrieved August 3, 2022, from https://www.catalogueoflife.org/data/taxon/6DCDN</t>
    </r>
  </si>
  <si>
    <t>Distorsio decussata (Valenciennes, 1832)</t>
  </si>
  <si>
    <t xml:space="preserve">Distorsio decussata is a species of snails in the family Personidae. Dead Distorsio decussata form shallow marine sediments. They are carnivores. Individuals can grow to 78.8 mm. They have sexual reproduction. </t>
  </si>
  <si>
    <r>
      <t xml:space="preserve">WoRMS - World Register of Marine Species - </t>
    </r>
    <r>
      <rPr>
        <i/>
        <sz val="11"/>
        <color theme="1"/>
        <rFont val="Calibri"/>
        <family val="2"/>
        <scheme val="minor"/>
      </rPr>
      <t>Distorsio decussata</t>
    </r>
    <r>
      <rPr>
        <sz val="11"/>
        <color theme="1"/>
        <rFont val="Calibri"/>
        <family val="2"/>
        <scheme val="minor"/>
      </rPr>
      <t xml:space="preserve"> (Valenciennes, 1832). (n.d.). WoRMS - World Register of Marine Species - </t>
    </r>
    <r>
      <rPr>
        <i/>
        <sz val="11"/>
        <color theme="1"/>
        <rFont val="Calibri"/>
        <family val="2"/>
        <scheme val="minor"/>
      </rPr>
      <t>Distorsiod decussata</t>
    </r>
    <r>
      <rPr>
        <sz val="11"/>
        <color theme="1"/>
        <rFont val="Calibri"/>
        <family val="2"/>
        <scheme val="minor"/>
      </rPr>
      <t xml:space="preserve"> (Valenciennes, 1832); www.marinespecies.org. Retrieved August 4, 2022, from https://www.marinespecies.org/aphia.php?p=taxdetails&amp;id=476478
</t>
    </r>
    <r>
      <rPr>
        <i/>
        <sz val="11"/>
        <color theme="1"/>
        <rFont val="Calibri"/>
        <family val="2"/>
        <scheme val="minor"/>
      </rPr>
      <t xml:space="preserve">Distorsio decussata </t>
    </r>
    <r>
      <rPr>
        <sz val="11"/>
        <color theme="1"/>
        <rFont val="Calibri"/>
        <family val="2"/>
        <scheme val="minor"/>
      </rPr>
      <t xml:space="preserve">(Valenciennes 1832)-Encyclopedia of Life. (n.d.). </t>
    </r>
    <r>
      <rPr>
        <i/>
        <sz val="11"/>
        <color theme="1"/>
        <rFont val="Calibri"/>
        <family val="2"/>
        <scheme val="minor"/>
      </rPr>
      <t>Distorsio decussata</t>
    </r>
    <r>
      <rPr>
        <sz val="11"/>
        <color theme="1"/>
        <rFont val="Calibri"/>
        <family val="2"/>
        <scheme val="minor"/>
      </rPr>
      <t xml:space="preserve"> (Valenciennes 1832)-Encyclopedia of Life; eol.org. Retrieved August 4, 2022, from https://eol.org/pages/593589</t>
    </r>
  </si>
  <si>
    <t>Distorsio kurzi Petuch &amp; Harasewych, 1980</t>
  </si>
  <si>
    <t>Oliva caroliniana, common name the carolinian olive shell, is a species of sea snail, a marine gastropod mollusk in the family Olividae, the olives</t>
  </si>
  <si>
    <t>Bathyarca glacialis (Gray, 1824)</t>
  </si>
  <si>
    <t>B. glacialis</t>
  </si>
  <si>
    <t xml:space="preserve">	glacial bathyark</t>
  </si>
  <si>
    <t>ヒョウガエガイ 氷河江貝 ; HYOUGA-EGAI (JPN)</t>
  </si>
  <si>
    <t>Individuals can grow to 15 mm. They have sexual reproduction. (eol.org)</t>
  </si>
  <si>
    <t>Bathyarca kyurokusimana Nomura &amp; Hatai, 1940</t>
  </si>
  <si>
    <t>B. kyurokusimana</t>
  </si>
  <si>
    <t>ワタゾコエガイ (JPN); 小型深海蚶 (China)</t>
  </si>
  <si>
    <t>Bathyarca pectunculoides (Scacchi, 1835)</t>
  </si>
  <si>
    <t>B. pectunculoides</t>
  </si>
  <si>
    <t>comb bathyark</t>
  </si>
  <si>
    <t>Shell very small, up to 3 mm, with a straight cardinal line running over the entire length; ventral margin rounded, slightly sinuous and more salient in the back. Cardinal line with very few teeth, generally three to each side of the umbo. Exterior with very fine radial ribs and commarginal grooves. Colour white, fresh or live specimens yellowish with two stained areas before and after the umbo. (eol.org)</t>
  </si>
  <si>
    <t>Bentharca asperula (Dall, 1881)</t>
  </si>
  <si>
    <t>Bentharca</t>
  </si>
  <si>
    <t>B. asperula</t>
  </si>
  <si>
    <t>Bivalve (Global)</t>
  </si>
  <si>
    <t>ワダツミフネガイ (JPN)</t>
  </si>
  <si>
    <t>Marine: Benthic; Deep-water</t>
  </si>
  <si>
    <t xml:space="preserve"> Individuals can grow to 13 mm. They have sexual reproduction. (eol.org)</t>
  </si>
  <si>
    <t>Calloarca tenella (Reeve, 1844)</t>
  </si>
  <si>
    <t>Calloarca</t>
  </si>
  <si>
    <t>C. tenella</t>
  </si>
  <si>
    <t>ハブタエエガイ or 	habutaeegai (JPN); 娇嫩须蚶 (China)</t>
  </si>
  <si>
    <t>Found intertidal on rocks (Ref. 75831) and sand (Ref. 93550). (sealifebase.ca)</t>
  </si>
  <si>
    <t>Hawaiarca uwaensis  (Yokoyama, 1928)</t>
  </si>
  <si>
    <t xml:space="preserve">Hawaiarca </t>
  </si>
  <si>
    <t>H. uwaensis</t>
  </si>
  <si>
    <t>オトギノワシノハガイ (Japan); 鹰羽魁蛤 (China)</t>
  </si>
  <si>
    <t>Found intertidal in sand and rocks (Ref. 53). (sealifebase.ca)</t>
  </si>
  <si>
    <t>Mimarcaria aizoi (Sakurai, 1969)</t>
  </si>
  <si>
    <t>Mimarcaria</t>
  </si>
  <si>
    <t>M. aizoi</t>
  </si>
  <si>
    <t>リュウグウワシノハガイ (JPN)</t>
  </si>
  <si>
    <t>Mimarcaria matsumotoi Habe, 1958</t>
  </si>
  <si>
    <t>M. matsumotoi</t>
  </si>
  <si>
    <t>チゴワシノハガイ (JPN)</t>
  </si>
  <si>
    <t>Found on gravel (Ref. 53). (sealifebase.ca)</t>
  </si>
  <si>
    <t>Tegillarca granosa (Linnaeus, 1758)</t>
  </si>
  <si>
    <t xml:space="preserve">Tegillarca </t>
  </si>
  <si>
    <t>T. granosa</t>
  </si>
  <si>
    <t>granular ark;  blood cockle; blood clam</t>
  </si>
  <si>
    <t>ハイガイ (JPN); Goanne-thwar-kyae (Myanmar); Blood clam (Bangladesh; Indonesia); Blood cockle (China; Malaysia; Thailand); Cockle (Thailand); Cockle (blood clam) (India); Granular ark (Malaysia; PHI; Thailand); Bakalan; Litob; Litog (PHI); 泥蚶 (China); Buditigulla (Idia); Hoy kraeng; Hoy kraeng malay; Kraeng (Thailand)</t>
  </si>
  <si>
    <t>Japan; Myanmar; Bangladesh; Indonesia; China; Malaysia; Thailand; India; Philippines</t>
  </si>
  <si>
    <t>Shell equivalve, thick and solid, ovate, strongly inflated, slightly longer than high and feebly inequilateral. Umbones strongly protruding, cardinal area rather large. About 18 radial ribs (15 to 20) with wide interstices at each valve; ribs stout and distinctly rugose, bearing regular, often rectangular nodules. Periostracum rather thin and smooth. Internal margins with strong crenulations corresponding with the external radial ribs. No byssal gape. Colour: outside of shell white under the yellowish brown periostracum. Inner side white, often tinged yellow towards the umbonal cavity. (sealifebase.ca)</t>
  </si>
  <si>
    <t>Tegillarca nodifera (Martens, 1860)</t>
  </si>
  <si>
    <t>Tegillarca</t>
  </si>
  <si>
    <t>T. nodifera</t>
  </si>
  <si>
    <t>結毛蚶 (China); ホソウネハイガイ or HOSOUNE-HAI-GAI (JPN)</t>
  </si>
  <si>
    <t>Trisidos semitorta (Lamarck, 1819)</t>
  </si>
  <si>
    <t>Trisidos</t>
  </si>
  <si>
    <t>T. semitorta</t>
  </si>
  <si>
    <t>semi-twisted ark</t>
  </si>
  <si>
    <t>Half-propeller ark; Litob-litob; Litog (PHI); 半扭蛤 (China)</t>
  </si>
  <si>
    <t>Phillipines; China</t>
  </si>
  <si>
    <t>Half-buried in sand and gravel bottoms under the influence of currents, with the twisted posterior end of shell lying horizontally on the surface. The posterior surface of the left valve, which slightly projects above the sand surface, is often extensively eroded or damaged and colonized by other sessile organisms. Juvenile specimens are byssally attached inside empty shells of the species and other bivalves, to ensure protection against predators and water movement (Ref. 348). (sealifebase.ca)</t>
  </si>
  <si>
    <t>Trisidos tortuosa (Linnaeus, 1758)</t>
  </si>
  <si>
    <t xml:space="preserve">Trisidos </t>
  </si>
  <si>
    <t>T. tortuosa</t>
  </si>
  <si>
    <t>twisted ark; propellor ark; propeller ark</t>
  </si>
  <si>
    <t>扭蚶 (China)</t>
  </si>
  <si>
    <t>Half-buried in fine to medium sand bottoms, with abundant fragmental shell material and subject to the effects of currents and wave action. Littoral and sublittoral (Ref. 348). (sealifebase.ca)</t>
  </si>
  <si>
    <t>Astarte sulcata (da Costa, 1778)</t>
  </si>
  <si>
    <t>Carditida</t>
  </si>
  <si>
    <t>Astartidae</t>
  </si>
  <si>
    <t>Astarte</t>
  </si>
  <si>
    <t>sulcate astarte; Roundish grooved astarte</t>
  </si>
  <si>
    <t>ヒメエゾシラオ , HIME-EZO-SHIRAO (JPN)</t>
  </si>
  <si>
    <t>Shell thick and robust, broadly oval, prominent umbones imparting subtriangular outline. Lunule and escutcheon distinct, deep; ligament visible in anterior half of escutcheon. Sculpture of bold concentric ridges, growth stages indiscernible. Left valve with two prominent cardinal teeth below umbones and a third, slender, indistinct and often abraded, extending below ligament. Right valve with very thick anterior cardinal tooth and slender one posteriorly; additionally, slender ridge below escutcheon may be taken for posterior lateral tooth. Adductor scars and pallial line very clear, inner shell margin distinctly crenulate, rarely smooth. (Marine Species Identification Portal)</t>
  </si>
  <si>
    <t>Argonauta hians [Lightfoot], 1786</t>
  </si>
  <si>
    <t>Cephalopoda</t>
  </si>
  <si>
    <t xml:space="preserve">Octopoda </t>
  </si>
  <si>
    <t>Argonautidae</t>
  </si>
  <si>
    <t>Argonauta</t>
  </si>
  <si>
    <t>A. hians</t>
  </si>
  <si>
    <t>winged argonaut; paper nautilus; brown paper nautilus; Brown Argonaut</t>
  </si>
  <si>
    <t>タコブネ ; Takobuné (JPN); Brown paper nautilus (S. Korea); Fooi Hoi Ma Chau; 锦葵船蛸 (China)</t>
  </si>
  <si>
    <t>Marine: Pelagic; Tropical</t>
  </si>
  <si>
    <t>Total length to at least 11.8 cm. Shell length to 10.6 cm. Total length to at least 1.2 cm (excluding hectocotylus), and 4 cm (including hectecotylus) (Ref. 98986). Before maturation, female argonauts utilize their glands on their dorsal arms to produce a shell, which it uses as a home. Primarily feeds on jellyfish and is typically found associated with them, most likely as a camouflage. Included in their diet are pelagic molluscs, octopods, crustaceans, comb jellyfishes and fishes. Males are small and possesses a third arm which detaches during mating and carries the spermatophores to the females. They are observed to inhabit salps (Ref. 98471). (sealifebase.ca)</t>
  </si>
  <si>
    <t>Acmaea mitra Rathke, 1833</t>
  </si>
  <si>
    <t>Acmaeidae</t>
  </si>
  <si>
    <t>Acmaea</t>
  </si>
  <si>
    <t>A. mitra</t>
  </si>
  <si>
    <t>whitecap limpet; Pacific white tortoiseshell limpet; Pacific white cap limpet; Dunce cap limpet</t>
  </si>
  <si>
    <t>エンスイカサガイ, ENSUI-KASA-GAI (JPN)</t>
  </si>
  <si>
    <t>Marine: Benthopelagic; Subtropical</t>
  </si>
  <si>
    <t>Shell has a high pointed cone shape, entirely white and smooth, often covered with pink coralline algae (Ref. 312). Occurs in low intertidal zones (Ref. 312). Also in shallow subtidal areas, on rocks with encrusting coralline algae (Ref. 95344). Herbivorous, prefers red and pink coralline algae (Ref. 312). (sealifebase.ca)</t>
  </si>
  <si>
    <t>Acteon tornatilis (Linnaeus, 1758)</t>
  </si>
  <si>
    <t>Acteonidae</t>
  </si>
  <si>
    <t>Acteon</t>
  </si>
  <si>
    <t>A. tornatilis</t>
  </si>
  <si>
    <t>lathe acteon; European acteon; beer barrel</t>
  </si>
  <si>
    <t>Shell: quite thick, fairly short, conical spire with slightly convex whorls, impressed suture, elongated oval in shape; first turns of the shell are heterostrophe (i.e., the axis of coiling forms an angle to the adult shell's columella; very elongated oval aperture, with a thin and sharp outer lip, columellar lip has a light callus and a deep fold at the base; sculpture consists of thin spiral grooves more marked toward the posterior and anterior edges of the whorls; pink hazel in color, with one or two whitish spiral bands; operculum is horny, pale yellow and transparent. Body: very wide foot, differentiated anteriorly into a podium; head broadens into a cephalic disc which has two lateroposterior lobes, incorrectly called tentacles; eyes are sessile; gill, osphradium and penis are inside the mantle cavity; radula lacks rachidial teeth and has a very large number of lateral teeth. (sealifebase.ca)</t>
  </si>
  <si>
    <t>Obrussena bracteata (Iredale, 1925)</t>
  </si>
  <si>
    <t>Obrussena</t>
  </si>
  <si>
    <t>O. bracteata</t>
  </si>
  <si>
    <t>ヒナノビクガイ (Japan)</t>
  </si>
  <si>
    <t>Pupa nitidula (Lamarck, 1816)</t>
  </si>
  <si>
    <t>Pupa</t>
  </si>
  <si>
    <t>P. nitidula</t>
  </si>
  <si>
    <t>Smooth pink Pupa</t>
  </si>
  <si>
    <t>ツヤシイノミガイ (JPN)</t>
  </si>
  <si>
    <t>Easily recognisable from the smooth inflated shell. Usually pink in colour but specimens can be very pale and in some cases white. It has been recorded from much of the tropical Indo-West Pacific. (The Sea Slug Forum)</t>
  </si>
  <si>
    <t>Pupa sulcata (Gmelin, 1791)</t>
  </si>
  <si>
    <t xml:space="preserve">Acteonidae </t>
  </si>
  <si>
    <t>P. sulcata</t>
  </si>
  <si>
    <t>Furrowed Pupa</t>
  </si>
  <si>
    <t>カヤノミガイ (Japan</t>
  </si>
  <si>
    <t>Known from depths of 15 to 30 m in sand and fine gravel (Ref. 337). (sealifebase.ca)</t>
  </si>
  <si>
    <t>Punctacteon</t>
  </si>
  <si>
    <t>P. fabreanus</t>
  </si>
  <si>
    <t>キジビキガイ (JPN); 紅斑捻螺 (China)</t>
  </si>
  <si>
    <t>Marine: Benthic.  Tropica</t>
  </si>
  <si>
    <t>Individuals can grow to 15.1 mm. They have sexual reproduction. (eol.org)</t>
  </si>
  <si>
    <t>Maxacteon kawamurai (Habe, 1952)</t>
  </si>
  <si>
    <t xml:space="preserve">Maxacteon </t>
  </si>
  <si>
    <t>M. kawamurai</t>
  </si>
  <si>
    <t>カワムラキジビキガイ (JPN)</t>
  </si>
  <si>
    <t>Mimatys punctulatus (A. Adams, 1862)</t>
  </si>
  <si>
    <t xml:space="preserve">Alacuppidae </t>
  </si>
  <si>
    <t>Mimatys</t>
  </si>
  <si>
    <t>M. punctulatus</t>
  </si>
  <si>
    <t>コキザミコダマガイ／コキザミコダマ (Japan)</t>
  </si>
  <si>
    <t>Amathina bicarinata Pease, 1861</t>
  </si>
  <si>
    <t xml:space="preserve">Amathinidae </t>
  </si>
  <si>
    <t>Amathina</t>
  </si>
  <si>
    <t>A. bicarinata</t>
  </si>
  <si>
    <t>フタカドチドリ (JAPAN)</t>
  </si>
  <si>
    <t>Marine: Tropical</t>
  </si>
  <si>
    <t>Amathina tricarinata (Linnaeus, 1767)</t>
  </si>
  <si>
    <t>A. tricarinata</t>
  </si>
  <si>
    <t>Common Amathina</t>
  </si>
  <si>
    <t>イソチドリ (JPN)</t>
  </si>
  <si>
    <t>Marine: Subtropical</t>
  </si>
  <si>
    <t>Found in subtidal areas, and under stones (Ref. 107328). (sealifebase.ca)</t>
  </si>
  <si>
    <t xml:space="preserve">Amphibola crenata (Gmelin, 1791)
</t>
  </si>
  <si>
    <t xml:space="preserve">Amphibolidae </t>
  </si>
  <si>
    <t xml:space="preserve">Amphibola </t>
  </si>
  <si>
    <t>A. crenata</t>
  </si>
  <si>
    <t>Mud snail; New Zealand Titiko</t>
  </si>
  <si>
    <t>ホンウミマイマイ or HON-UMI-MAIMAI (JPN)</t>
  </si>
  <si>
    <t>The thick shell of this species is about 20 mm in size. (eol.org)</t>
  </si>
  <si>
    <t>Cernina fluctuata (G. B. Sowerby I, 1825)</t>
  </si>
  <si>
    <t>Ampullinidae</t>
  </si>
  <si>
    <t>Cernina</t>
  </si>
  <si>
    <t>C. fluctuata</t>
  </si>
  <si>
    <t>wavy moonsnail; waved moonsnail</t>
  </si>
  <si>
    <t>モクレンタマガイ or MOKUREN-TAMA-GAI (JPN)</t>
  </si>
  <si>
    <t>Anatoma japonica (A. Adams, 1862)</t>
  </si>
  <si>
    <t>Lepetellida</t>
  </si>
  <si>
    <t>Anatomidae</t>
  </si>
  <si>
    <t>Anatoma</t>
  </si>
  <si>
    <t>A. japonica</t>
  </si>
  <si>
    <t>ニッポンクチキレエビス  or NIPPON-KUCHIKIRE-EBISU(Japan)</t>
  </si>
  <si>
    <t>The length of the shell varies between 1 mm and 2.5 mm. It has a trochiform shell. The spire contains 3½ rather convex whorls. They are finely decusate by elevated longitudinal striae and close striae. The longitudinal striae are flexuous at the base. The aperture is subcircular. The outer lip is dilated and reflexed in the middle. (eol.org)</t>
  </si>
  <si>
    <t>Anatoma lamellata (A. Adams, 1862)</t>
  </si>
  <si>
    <t xml:space="preserve">Lepetellida </t>
  </si>
  <si>
    <t xml:space="preserve">Anatoma </t>
  </si>
  <si>
    <t>A. lamellata</t>
  </si>
  <si>
    <t>コデマリクチキレエビス (JPN)</t>
  </si>
  <si>
    <t>Individuals can grow to 3 mm. They have sexual reproduction. (eol.org)</t>
  </si>
  <si>
    <t>Eburna glabrata (Linnaeus, 1758)</t>
  </si>
  <si>
    <t>Ancillariidae</t>
  </si>
  <si>
    <t xml:space="preserve">Eburna </t>
  </si>
  <si>
    <t>E. glabrata</t>
  </si>
  <si>
    <t>golden ancilla</t>
  </si>
  <si>
    <t xml:space="preserve"> Golden Tapered Olive (Australia)</t>
  </si>
  <si>
    <t>Australia</t>
  </si>
  <si>
    <t>Marine: Demersal; Tropical</t>
  </si>
  <si>
    <t>They are carnivores. They have sexual reproduction. (eol.org)</t>
  </si>
  <si>
    <t>Angaria delphinus  (Linnaeus, 1758)</t>
  </si>
  <si>
    <t xml:space="preserve">Trochida </t>
  </si>
  <si>
    <t>Angariidae</t>
  </si>
  <si>
    <t>Angaria</t>
  </si>
  <si>
    <t>A. delphinus</t>
  </si>
  <si>
    <t xml:space="preserve">dolphin snail; dolphin shell; Common delphinula </t>
  </si>
  <si>
    <t>リュウキュウカタベ (JPN); Common delphinula; Lusob; Taktakan (PHI)</t>
  </si>
  <si>
    <t>Found from low tide to 45 m, on algal-covered rock (Ref. 337). Subtidal near reefs (Ref. 799). (sealifebase)</t>
  </si>
  <si>
    <t>Angaria melanacantha (Reeve, 1842)</t>
  </si>
  <si>
    <t>A. melanacantha</t>
  </si>
  <si>
    <t>black-tankard angaria; Imperial Delphinula</t>
  </si>
  <si>
    <t xml:space="preserve"> Individuals can grow to 80 mm. They have sexual reproduction. (eol.org)</t>
  </si>
  <si>
    <t>Angaria rugosa (Kiener, 1838)</t>
  </si>
  <si>
    <t>A. rugosa</t>
  </si>
  <si>
    <t>ベニカタベ (JPN)</t>
  </si>
  <si>
    <t>Individuals can grow to 30.6 mm. They have sexual reproduction. (eol.org)</t>
  </si>
  <si>
    <t>Angaria sphaerula (Kiener, 1838)</t>
  </si>
  <si>
    <t xml:space="preserve">Angaria </t>
  </si>
  <si>
    <t>A. sphaerula</t>
  </si>
  <si>
    <t>Spherule Delphinula; Kiener's Delphinula</t>
  </si>
  <si>
    <t>キタノカタベ  or KINANO-KATABE (JPN)</t>
  </si>
  <si>
    <t>Found in intertidal to 30 m, on rocks (Ref. 75835). (sealifebase.ca)</t>
  </si>
  <si>
    <t>Aplustrum amplustre  (Linnaeus, 1758)</t>
  </si>
  <si>
    <t>Aplustridae</t>
  </si>
  <si>
    <t>Aplustrum</t>
  </si>
  <si>
    <t>A. amplustre</t>
  </si>
  <si>
    <t>royal paperbubble; Royal paper-bubble; 	Pink Bubble Snail; Swollen Bubble Shell</t>
  </si>
  <si>
    <t xml:space="preserve">ベニヤカタガイ; ベニヤカタ (JPN); 	玫瑰泡螺 (China); </t>
  </si>
  <si>
    <t xml:space="preserve"> Shell light in weight, inflated, spire elevated. Shell surface smooth and glossy, covered with a thin, transparent periostracum. Aperture wide, outer lip thin and sharp, inner lip with thin colourless transparent glaze on parietal wall. Colour white with 2 broad, pink bands edged with black.</t>
  </si>
  <si>
    <t>Hydatina physis (Linnaeus, 1758)</t>
  </si>
  <si>
    <t xml:space="preserve">Aplustridae </t>
  </si>
  <si>
    <t xml:space="preserve">Hydatina </t>
  </si>
  <si>
    <t>H. physis</t>
  </si>
  <si>
    <t>striped bubble shell; green-lined paperbubble; green paperbubble; brown-line paperbubble</t>
  </si>
  <si>
    <t>ミスガイ (JPN)</t>
  </si>
  <si>
    <t>Shell light in weight, inflated, spire slightly sunken so that apex is truncated. Shell surface smooth, glossy, or irregularly dented in large shells. Aperture wide, outer lip thin and sharp, inner lip with thin white glaze on parietal wall. Colour white with numerous black or dark brown spiral bands of varying width.</t>
  </si>
  <si>
    <t>Dolabella auricularia  ([Lightfoot], 1786)</t>
  </si>
  <si>
    <t>Aplysiida</t>
  </si>
  <si>
    <t>Aplysiidae</t>
  </si>
  <si>
    <t>Dolabella</t>
  </si>
  <si>
    <t>D. auricularia</t>
  </si>
  <si>
    <t>wedge sea hare; shoulderblade sea cat; donsol; blunt-end seahare</t>
  </si>
  <si>
    <t>タツナミガイ; Eared sea hare (JPN); Lokot; Lucot; Seahare (PHI); Shoulder-blade sea cat (S. Korea)</t>
  </si>
  <si>
    <t>Japan; Philippines; South Korea</t>
  </si>
  <si>
    <t>Common among seaweeds and grass flats in shallow water environments, especially in sheltered bays and lagoons (Ref. 349). Found during the day under rocks and at night crawling around reef flats and seagrass beds (Ref. 844). Inhabits eel grass beds, reef flats, or tidal swimming pools (Ref. 866). (sealifebase.ca)</t>
  </si>
  <si>
    <t>3_79_38_26</t>
  </si>
  <si>
    <t>3_79_38_12</t>
  </si>
  <si>
    <t>3_79_42_1</t>
  </si>
  <si>
    <t>3_79_42_4</t>
  </si>
  <si>
    <t>3_79_42_5</t>
  </si>
  <si>
    <t>3_79_42_8</t>
  </si>
  <si>
    <t>3_79_42_10</t>
  </si>
  <si>
    <t>3_79_42_11</t>
  </si>
  <si>
    <t>3_79_43_1</t>
  </si>
  <si>
    <t>3_79_44_1</t>
  </si>
  <si>
    <t>3_79_45_1</t>
  </si>
  <si>
    <t>3_79_45_6</t>
  </si>
  <si>
    <t>3_79_45_11</t>
  </si>
  <si>
    <t>3_79_45_13</t>
  </si>
  <si>
    <t>3_79_45_14</t>
  </si>
  <si>
    <t>3_79_47_1</t>
  </si>
  <si>
    <t>3_79_47_3</t>
  </si>
  <si>
    <t>3_79_48_1</t>
  </si>
  <si>
    <t>3_79_49_5</t>
  </si>
  <si>
    <t>3_79_49_8</t>
  </si>
  <si>
    <t>3_79_49_1</t>
  </si>
  <si>
    <t>3_79_51_7</t>
  </si>
  <si>
    <t>3_79_52_6</t>
  </si>
  <si>
    <t>3_79_52_5</t>
  </si>
  <si>
    <t>3_79_52_3</t>
  </si>
  <si>
    <t>3_79_53_6</t>
  </si>
  <si>
    <t>1_1_2_1</t>
  </si>
  <si>
    <t>1_2_1_6</t>
  </si>
  <si>
    <t>1_2_2_5</t>
  </si>
  <si>
    <t>1_2_2_8</t>
  </si>
  <si>
    <t>1_2_2_9</t>
  </si>
  <si>
    <t>1_2_2_12</t>
  </si>
  <si>
    <t>1_2_3_1</t>
  </si>
  <si>
    <t>1_2_3_4</t>
  </si>
  <si>
    <t>1_2_3_5</t>
  </si>
  <si>
    <t>1_2_3_6</t>
  </si>
  <si>
    <t>1_2_5_1</t>
  </si>
  <si>
    <t>1_2_5_2</t>
  </si>
  <si>
    <t>1_2_5_4</t>
  </si>
  <si>
    <t>1_2_5_6</t>
  </si>
  <si>
    <t>1_2_6_2</t>
  </si>
  <si>
    <r>
      <t xml:space="preserve">WoRMS - World Register of Marine Species - </t>
    </r>
    <r>
      <rPr>
        <i/>
        <sz val="11"/>
        <color theme="1"/>
        <rFont val="Calibri"/>
        <family val="2"/>
        <scheme val="minor"/>
      </rPr>
      <t>Cupidoliva nympha</t>
    </r>
    <r>
      <rPr>
        <sz val="11"/>
        <color theme="1"/>
        <rFont val="Calibri"/>
        <family val="2"/>
        <scheme val="minor"/>
      </rPr>
      <t xml:space="preserve"> (A. Adams &amp; Angas, 1864). (n.d.). WoRMS - World Register of Marine Species - </t>
    </r>
    <r>
      <rPr>
        <i/>
        <sz val="11"/>
        <color theme="1"/>
        <rFont val="Calibri"/>
        <family val="2"/>
        <scheme val="minor"/>
      </rPr>
      <t>Cupidoliva nympha</t>
    </r>
    <r>
      <rPr>
        <sz val="11"/>
        <color theme="1"/>
        <rFont val="Calibri"/>
        <family val="2"/>
        <scheme val="minor"/>
      </rPr>
      <t xml:space="preserve"> (A. Adams &amp; Angas, 1864); www.marinespecies.org. Retrieved July 21, 2022, from https://www.marinespecies.org/aphia.php?p=taxdetails&amp;id=448047#images
</t>
    </r>
    <r>
      <rPr>
        <i/>
        <sz val="11"/>
        <color theme="1"/>
        <rFont val="Calibri"/>
        <family val="2"/>
        <scheme val="minor"/>
      </rPr>
      <t>Cupidoliva nympha</t>
    </r>
    <r>
      <rPr>
        <sz val="11"/>
        <color theme="1"/>
        <rFont val="Calibri"/>
        <family val="2"/>
        <scheme val="minor"/>
      </rPr>
      <t xml:space="preserve">. (n.d.). Cupidoliva Nympha; seashellsofnsw.org.au. Retrieved July 21, 2022, from https://seashellsofnsw.org.au/Olivellidae/Pages/Cupidoliva_nympha.htm
</t>
    </r>
    <r>
      <rPr>
        <i/>
        <sz val="11"/>
        <color theme="1"/>
        <rFont val="Calibri"/>
        <family val="2"/>
        <scheme val="minor"/>
      </rPr>
      <t>Cupidoliva nympha</t>
    </r>
    <r>
      <rPr>
        <sz val="11"/>
        <color theme="1"/>
        <rFont val="Calibri"/>
        <family val="2"/>
        <scheme val="minor"/>
      </rPr>
      <t xml:space="preserve"> [(Adams &amp; Angas, 1864) ]. (n.d.). </t>
    </r>
    <r>
      <rPr>
        <i/>
        <sz val="11"/>
        <color theme="1"/>
        <rFont val="Calibri"/>
        <family val="2"/>
        <scheme val="minor"/>
      </rPr>
      <t>Cupidoliva nympha</t>
    </r>
    <r>
      <rPr>
        <sz val="11"/>
        <color theme="1"/>
        <rFont val="Calibri"/>
        <family val="2"/>
        <scheme val="minor"/>
      </rPr>
      <t xml:space="preserve"> [(Adams &amp; Angas, 1864) ]; olivirv.myspecies.info. Retrieved July 21, 2022, from https://olivirv.myspecies.info/en/taxon-pages/cupidoliva-nympha</t>
    </r>
  </si>
  <si>
    <t>Oliva dubia is a species of sea snail, a marine gastropod mollusk in the family Olividae, the olives.</t>
  </si>
  <si>
    <t>Oliva elegans is a species of sea snail, a marine gastropod mollusk in the family Olividae, the olives. The length of the shell varies between 30 mm and 53 mm.</t>
  </si>
  <si>
    <t>ホソコモンマクラ</t>
  </si>
  <si>
    <r>
      <t xml:space="preserve">WoRMS - World Register of Marine Species - </t>
    </r>
    <r>
      <rPr>
        <i/>
        <sz val="11"/>
        <color theme="1"/>
        <rFont val="Calibri"/>
        <family val="2"/>
        <scheme val="minor"/>
      </rPr>
      <t>Oliva elegans</t>
    </r>
    <r>
      <rPr>
        <sz val="11"/>
        <color theme="1"/>
        <rFont val="Calibri"/>
        <family val="2"/>
        <scheme val="minor"/>
      </rPr>
      <t xml:space="preserve"> Lamarck, 1811. (n.d.). WoRMS - World Register of Marine Species - </t>
    </r>
    <r>
      <rPr>
        <i/>
        <sz val="11"/>
        <color theme="1"/>
        <rFont val="Calibri"/>
        <family val="2"/>
        <scheme val="minor"/>
      </rPr>
      <t>Oliva elegans</t>
    </r>
    <r>
      <rPr>
        <sz val="11"/>
        <color theme="1"/>
        <rFont val="Calibri"/>
        <family val="2"/>
        <scheme val="minor"/>
      </rPr>
      <t xml:space="preserve"> Lamarck, 1811; www.marinespecies.org. Retrieved August 9, 2022, from https://www.marinespecies.org/aphia.php?p=taxdetails&amp;id=208390#vernaculars
</t>
    </r>
    <r>
      <rPr>
        <i/>
        <sz val="11"/>
        <color theme="1"/>
        <rFont val="Calibri"/>
        <family val="2"/>
        <scheme val="minor"/>
      </rPr>
      <t>Oliva elegans</t>
    </r>
    <r>
      <rPr>
        <sz val="11"/>
        <color theme="1"/>
        <rFont val="Calibri"/>
        <family val="2"/>
        <scheme val="minor"/>
      </rPr>
      <t xml:space="preserve">. (n.d.). </t>
    </r>
    <r>
      <rPr>
        <i/>
        <sz val="11"/>
        <color theme="1"/>
        <rFont val="Calibri"/>
        <family val="2"/>
        <scheme val="minor"/>
      </rPr>
      <t>Oliva elegans</t>
    </r>
    <r>
      <rPr>
        <sz val="11"/>
        <color theme="1"/>
        <rFont val="Calibri"/>
        <family val="2"/>
        <scheme val="minor"/>
      </rPr>
      <t>; sealifebase.ca. Retrieved August 9, 2022, from https://sealifebase.ca/summary/Oliva-elegans.html</t>
    </r>
  </si>
  <si>
    <r>
      <t xml:space="preserve">WoRMS - World Register of Marine Species - </t>
    </r>
    <r>
      <rPr>
        <i/>
        <sz val="11"/>
        <rFont val="Calibri"/>
        <family val="2"/>
        <scheme val="minor"/>
      </rPr>
      <t>Oliva dubia</t>
    </r>
    <r>
      <rPr>
        <sz val="11"/>
        <rFont val="Calibri"/>
        <family val="2"/>
        <scheme val="minor"/>
      </rPr>
      <t xml:space="preserve"> Schepman, 1904. (n.d.). WoRMS - World Register of Marine Species - </t>
    </r>
    <r>
      <rPr>
        <i/>
        <sz val="11"/>
        <rFont val="Calibri"/>
        <family val="2"/>
        <scheme val="minor"/>
      </rPr>
      <t>Oliva dubia</t>
    </r>
    <r>
      <rPr>
        <sz val="11"/>
        <rFont val="Calibri"/>
        <family val="2"/>
        <scheme val="minor"/>
      </rPr>
      <t xml:space="preserve"> Schepman, 1904; www.marinespecies.org. Retrieved August 9, 2022, from https://www.marinespecies.org/aphia.php?p=taxdetails&amp;id=448100</t>
    </r>
  </si>
  <si>
    <t>Oliva emeliodina is a species of sea snail, a marine gastropod mollusk in the family Olividae, the olives.</t>
  </si>
  <si>
    <t xml:space="preserve">O. flammulata flammulata </t>
  </si>
  <si>
    <t>Flame Olive</t>
  </si>
  <si>
    <t>Oliva flammulata, common name the flame olive, is a species of sea snail, a marine gastropod mollusk in the family Olividae, the olives. The length of the shell varies between 22 mm and 43 mm.</t>
  </si>
  <si>
    <r>
      <t xml:space="preserve">WoRMS - World Register of Marine Species - </t>
    </r>
    <r>
      <rPr>
        <i/>
        <sz val="11"/>
        <rFont val="Calibri"/>
        <family val="2"/>
        <scheme val="minor"/>
      </rPr>
      <t>Oliva emeliodina</t>
    </r>
    <r>
      <rPr>
        <sz val="11"/>
        <rFont val="Calibri"/>
        <family val="2"/>
        <scheme val="minor"/>
      </rPr>
      <t xml:space="preserve"> Duclos, 1845. (n.d.). WoRMS - World Register of Marine Species - </t>
    </r>
    <r>
      <rPr>
        <i/>
        <sz val="11"/>
        <rFont val="Calibri"/>
        <family val="2"/>
        <scheme val="minor"/>
      </rPr>
      <t>Oliva emeliodina</t>
    </r>
    <r>
      <rPr>
        <sz val="11"/>
        <rFont val="Calibri"/>
        <family val="2"/>
        <scheme val="minor"/>
      </rPr>
      <t xml:space="preserve"> Duclos, 1845; www.marinespecies.org. Retrieved August 9, 2022, from https://www.marinespecies.org/aphia.php?p=taxdetails&amp;id=448101</t>
    </r>
  </si>
  <si>
    <r>
      <t>WoRMS - World Register of Marine Species -</t>
    </r>
    <r>
      <rPr>
        <i/>
        <sz val="11"/>
        <color theme="1"/>
        <rFont val="Calibri"/>
        <family val="2"/>
        <scheme val="minor"/>
      </rPr>
      <t xml:space="preserve"> Oliva flammulata flammulata</t>
    </r>
    <r>
      <rPr>
        <sz val="11"/>
        <color theme="1"/>
        <rFont val="Calibri"/>
        <family val="2"/>
        <scheme val="minor"/>
      </rPr>
      <t xml:space="preserve"> Lamarck, 1811. (n.d.). WoRMS - World Register of Marine Species -</t>
    </r>
    <r>
      <rPr>
        <i/>
        <sz val="11"/>
        <color theme="1"/>
        <rFont val="Calibri"/>
        <family val="2"/>
        <scheme val="minor"/>
      </rPr>
      <t xml:space="preserve"> Oliva flammulata flammulata</t>
    </r>
    <r>
      <rPr>
        <sz val="11"/>
        <color theme="1"/>
        <rFont val="Calibri"/>
        <family val="2"/>
        <scheme val="minor"/>
      </rPr>
      <t xml:space="preserve"> Lamarck, 1811; www.marinespecies.org. Retrieved August 9, 2022, from https://www.marinespecies.org/aphia.php?p=taxdetails&amp;id=465556</t>
    </r>
  </si>
  <si>
    <t>Oliva flammulata flammulata Lamarck, 1811</t>
  </si>
  <si>
    <r>
      <t xml:space="preserve">WoRMS - World Register of Marine Species - </t>
    </r>
    <r>
      <rPr>
        <i/>
        <sz val="11"/>
        <color theme="1"/>
        <rFont val="Calibri"/>
        <family val="2"/>
        <scheme val="minor"/>
      </rPr>
      <t>Oliva mantichora</t>
    </r>
    <r>
      <rPr>
        <sz val="11"/>
        <color theme="1"/>
        <rFont val="Calibri"/>
        <family val="2"/>
        <scheme val="minor"/>
      </rPr>
      <t xml:space="preserve"> Duclos, 1840. (n.d.). WoRMS - World Register of Marine Species - </t>
    </r>
    <r>
      <rPr>
        <i/>
        <sz val="11"/>
        <color theme="1"/>
        <rFont val="Calibri"/>
        <family val="2"/>
        <scheme val="minor"/>
      </rPr>
      <t>Oliva mantichora</t>
    </r>
    <r>
      <rPr>
        <sz val="11"/>
        <color theme="1"/>
        <rFont val="Calibri"/>
        <family val="2"/>
        <scheme val="minor"/>
      </rPr>
      <t xml:space="preserve"> Duclos, 1840; www.marinespecies.org. Retrieved July 28, 2022, from https://www.marinespecies.org/aphia.php?p=taxdetails&amp;id=448123
</t>
    </r>
    <r>
      <rPr>
        <i/>
        <sz val="11"/>
        <color theme="1"/>
        <rFont val="Calibri"/>
        <family val="2"/>
        <scheme val="minor"/>
      </rPr>
      <t>Oliva mantichora</t>
    </r>
    <r>
      <rPr>
        <sz val="11"/>
        <color theme="1"/>
        <rFont val="Calibri"/>
        <family val="2"/>
        <scheme val="minor"/>
      </rPr>
      <t xml:space="preserve"> - Wikipedia. (2012, November 1).</t>
    </r>
    <r>
      <rPr>
        <i/>
        <sz val="11"/>
        <color theme="1"/>
        <rFont val="Calibri"/>
        <family val="2"/>
        <scheme val="minor"/>
      </rPr>
      <t xml:space="preserve"> Oliva mantichora</t>
    </r>
    <r>
      <rPr>
        <sz val="11"/>
        <color theme="1"/>
        <rFont val="Calibri"/>
        <family val="2"/>
        <scheme val="minor"/>
      </rPr>
      <t xml:space="preserve"> - Wikipedia; en.wikipedia.org. https://en.wikipedia.org/wiki/Oliva_mantichora</t>
    </r>
  </si>
  <si>
    <r>
      <t>WoRMS - World Register of Marine Species -</t>
    </r>
    <r>
      <rPr>
        <i/>
        <sz val="11"/>
        <color theme="1"/>
        <rFont val="Calibri"/>
        <family val="2"/>
        <scheme val="minor"/>
      </rPr>
      <t xml:space="preserve"> Oliva incrassata</t>
    </r>
    <r>
      <rPr>
        <sz val="11"/>
        <color theme="1"/>
        <rFont val="Calibri"/>
        <family val="2"/>
        <scheme val="minor"/>
      </rPr>
      <t xml:space="preserve"> ([Lightfoot], 1786). (n.d.). WoRMS - World Register of Marine Species - </t>
    </r>
    <r>
      <rPr>
        <i/>
        <sz val="11"/>
        <color theme="1"/>
        <rFont val="Calibri"/>
        <family val="2"/>
        <scheme val="minor"/>
      </rPr>
      <t>Oliva incrassata</t>
    </r>
    <r>
      <rPr>
        <sz val="11"/>
        <color theme="1"/>
        <rFont val="Calibri"/>
        <family val="2"/>
        <scheme val="minor"/>
      </rPr>
      <t xml:space="preserve"> ([Lightfoot], 1786); www.marinespecies.org. Retrieved July 28, 2022, from https://www.marinespecies.org/aphia.php?p=taxdetails&amp;id=208384#vernaculars
Angled Olive (</t>
    </r>
    <r>
      <rPr>
        <i/>
        <sz val="11"/>
        <color theme="1"/>
        <rFont val="Calibri"/>
        <family val="2"/>
        <scheme val="minor"/>
      </rPr>
      <t>Oliva incrassata</t>
    </r>
    <r>
      <rPr>
        <sz val="11"/>
        <color theme="1"/>
        <rFont val="Calibri"/>
        <family val="2"/>
        <scheme val="minor"/>
      </rPr>
      <t>). (n.d.). iNaturalist United Kingdom; uk.inaturalist.org. Retrieved July 28, 2022, from https://uk.inaturalist.org/taxa/437761-Oliva-incrassata</t>
    </r>
  </si>
  <si>
    <r>
      <t xml:space="preserve">WoRMS - World Register of Marine Species - </t>
    </r>
    <r>
      <rPr>
        <i/>
        <sz val="11"/>
        <color theme="1"/>
        <rFont val="Calibri"/>
        <family val="2"/>
        <scheme val="minor"/>
      </rPr>
      <t>Oliva irisans</t>
    </r>
    <r>
      <rPr>
        <sz val="11"/>
        <color theme="1"/>
        <rFont val="Calibri"/>
        <family val="2"/>
        <scheme val="minor"/>
      </rPr>
      <t xml:space="preserve"> Lamarck, 1811. (n.d.). WoRMS - World Register of Marine Species - </t>
    </r>
    <r>
      <rPr>
        <i/>
        <sz val="11"/>
        <color theme="1"/>
        <rFont val="Calibri"/>
        <family val="2"/>
        <scheme val="minor"/>
      </rPr>
      <t>Oliva irisans</t>
    </r>
    <r>
      <rPr>
        <sz val="11"/>
        <color theme="1"/>
        <rFont val="Calibri"/>
        <family val="2"/>
        <scheme val="minor"/>
      </rPr>
      <t xml:space="preserve"> Lamarck, 1811; www.marinespecies.org. Retrieved July 28, 2022, from https://www.marinespecies.org/aphia.php?p=taxdetails&amp;id=208368#vernaculars
</t>
    </r>
    <r>
      <rPr>
        <i/>
        <sz val="11"/>
        <color theme="1"/>
        <rFont val="Calibri"/>
        <family val="2"/>
        <scheme val="minor"/>
      </rPr>
      <t xml:space="preserve">
Oliva irisans</t>
    </r>
    <r>
      <rPr>
        <sz val="11"/>
        <color theme="1"/>
        <rFont val="Calibri"/>
        <family val="2"/>
        <scheme val="minor"/>
      </rPr>
      <t xml:space="preserve">. (n.d.). </t>
    </r>
    <r>
      <rPr>
        <i/>
        <sz val="11"/>
        <color theme="1"/>
        <rFont val="Calibri"/>
        <family val="2"/>
        <scheme val="minor"/>
      </rPr>
      <t>Oliva irisans</t>
    </r>
    <r>
      <rPr>
        <sz val="11"/>
        <color theme="1"/>
        <rFont val="Calibri"/>
        <family val="2"/>
        <scheme val="minor"/>
      </rPr>
      <t xml:space="preserve">; www.sealifebase.ca. Retrieved July 28, 2022, from https://www.sealifebase.ca/summary/Oliva-irisans.html
</t>
    </r>
    <r>
      <rPr>
        <i/>
        <sz val="11"/>
        <color theme="1"/>
        <rFont val="Calibri"/>
        <family val="2"/>
        <scheme val="minor"/>
      </rPr>
      <t xml:space="preserve">Oliva irisans </t>
    </r>
    <r>
      <rPr>
        <sz val="11"/>
        <color theme="1"/>
        <rFont val="Calibri"/>
        <family val="2"/>
        <scheme val="minor"/>
      </rPr>
      <t xml:space="preserve">Lamarck 1811-Encyclopedia of Life. (n.d.). </t>
    </r>
    <r>
      <rPr>
        <i/>
        <sz val="11"/>
        <color theme="1"/>
        <rFont val="Calibri"/>
        <family val="2"/>
        <scheme val="minor"/>
      </rPr>
      <t>Oliva irisans</t>
    </r>
    <r>
      <rPr>
        <sz val="11"/>
        <color theme="1"/>
        <rFont val="Calibri"/>
        <family val="2"/>
        <scheme val="minor"/>
      </rPr>
      <t xml:space="preserve"> Lamarck 1811-Encyclopedia of Life; eol.org. Retrieved July 28, 2022, from https://eol.org/pages/4837185</t>
    </r>
  </si>
  <si>
    <r>
      <t>WoRMS - World Register of Marine Species -</t>
    </r>
    <r>
      <rPr>
        <i/>
        <sz val="11"/>
        <color theme="1"/>
        <rFont val="Calibri"/>
        <family val="2"/>
        <scheme val="minor"/>
      </rPr>
      <t xml:space="preserve"> Oliva oliva</t>
    </r>
    <r>
      <rPr>
        <sz val="11"/>
        <color theme="1"/>
        <rFont val="Calibri"/>
        <family val="2"/>
        <scheme val="minor"/>
      </rPr>
      <t xml:space="preserve"> (Linnaeus, 1758). (n.d.). WoRMS - World Register of Marine Species - </t>
    </r>
    <r>
      <rPr>
        <i/>
        <sz val="11"/>
        <color theme="1"/>
        <rFont val="Calibri"/>
        <family val="2"/>
        <scheme val="minor"/>
      </rPr>
      <t>Oliva oliva</t>
    </r>
    <r>
      <rPr>
        <sz val="11"/>
        <color theme="1"/>
        <rFont val="Calibri"/>
        <family val="2"/>
        <scheme val="minor"/>
      </rPr>
      <t xml:space="preserve"> (Linnaeus, 1758); www.marinespecies.org. Retrieved July 28, 2022, from https://www.marinespecies.org/aphia.php?p=taxdetails&amp;id=208396
Common olive snails (</t>
    </r>
    <r>
      <rPr>
        <i/>
        <sz val="11"/>
        <color theme="1"/>
        <rFont val="Calibri"/>
        <family val="2"/>
        <scheme val="minor"/>
      </rPr>
      <t>Oliva oliva</t>
    </r>
    <r>
      <rPr>
        <sz val="11"/>
        <color theme="1"/>
        <rFont val="Calibri"/>
        <family val="2"/>
        <scheme val="minor"/>
      </rPr>
      <t>) on the Shores of Singapore. (n.d.). Common Olive Snails (</t>
    </r>
    <r>
      <rPr>
        <i/>
        <sz val="11"/>
        <color theme="1"/>
        <rFont val="Calibri"/>
        <family val="2"/>
        <scheme val="minor"/>
      </rPr>
      <t>Oliva oliva</t>
    </r>
    <r>
      <rPr>
        <sz val="11"/>
        <color theme="1"/>
        <rFont val="Calibri"/>
        <family val="2"/>
        <scheme val="minor"/>
      </rPr>
      <t>) on the Shores of Singapore; www.wildsingapore.com. Retrieved July 28, 2022, from http://www.wildsingapore.com/wildfacts/mollusca/gastropoda/olividae/oliva.htm</t>
    </r>
  </si>
  <si>
    <r>
      <t xml:space="preserve">WoRMS - World Register of Marine Species - </t>
    </r>
    <r>
      <rPr>
        <i/>
        <sz val="11"/>
        <color theme="1"/>
        <rFont val="Calibri"/>
        <family val="2"/>
        <scheme val="minor"/>
      </rPr>
      <t>Oliva reticulata</t>
    </r>
    <r>
      <rPr>
        <sz val="11"/>
        <color theme="1"/>
        <rFont val="Calibri"/>
        <family val="2"/>
        <scheme val="minor"/>
      </rPr>
      <t xml:space="preserve"> (Röding, 1798). (n.d.). WoRMS - World Register of Marine Species -</t>
    </r>
    <r>
      <rPr>
        <i/>
        <sz val="11"/>
        <color theme="1"/>
        <rFont val="Calibri"/>
        <family val="2"/>
        <scheme val="minor"/>
      </rPr>
      <t xml:space="preserve"> Oliva reticulata</t>
    </r>
    <r>
      <rPr>
        <sz val="11"/>
        <color theme="1"/>
        <rFont val="Calibri"/>
        <family val="2"/>
        <scheme val="minor"/>
      </rPr>
      <t xml:space="preserve"> (Röding, 1798); www.marinespecies.org. Retrieved July 28, 2022, from https://www.marinespecies.org/aphia.php?p=taxdetails&amp;id=448146#vernaculars
</t>
    </r>
    <r>
      <rPr>
        <i/>
        <sz val="11"/>
        <color theme="1"/>
        <rFont val="Calibri"/>
        <family val="2"/>
        <scheme val="minor"/>
      </rPr>
      <t xml:space="preserve">Oliva reticulata </t>
    </r>
    <r>
      <rPr>
        <sz val="11"/>
        <color theme="1"/>
        <rFont val="Calibri"/>
        <family val="2"/>
        <scheme val="minor"/>
      </rPr>
      <t>- Wikipedia. (2012, November 1).</t>
    </r>
    <r>
      <rPr>
        <i/>
        <sz val="11"/>
        <color theme="1"/>
        <rFont val="Calibri"/>
        <family val="2"/>
        <scheme val="minor"/>
      </rPr>
      <t xml:space="preserve"> Oliva reticulata</t>
    </r>
    <r>
      <rPr>
        <sz val="11"/>
        <color theme="1"/>
        <rFont val="Calibri"/>
        <family val="2"/>
        <scheme val="minor"/>
      </rPr>
      <t xml:space="preserve"> - Wikipedia; en.wikipedia.org. https://en.wikipedia.org/wiki/Oliva_reticulata
</t>
    </r>
    <r>
      <rPr>
        <i/>
        <sz val="11"/>
        <color theme="1"/>
        <rFont val="Calibri"/>
        <family val="2"/>
        <scheme val="minor"/>
      </rPr>
      <t>Oliva reticulata</t>
    </r>
    <r>
      <rPr>
        <sz val="11"/>
        <color theme="1"/>
        <rFont val="Calibri"/>
        <family val="2"/>
        <scheme val="minor"/>
      </rPr>
      <t xml:space="preserve">, Blood olive. (n.d.). </t>
    </r>
    <r>
      <rPr>
        <i/>
        <sz val="11"/>
        <color theme="1"/>
        <rFont val="Calibri"/>
        <family val="2"/>
        <scheme val="minor"/>
      </rPr>
      <t>Oliva reticulata</t>
    </r>
    <r>
      <rPr>
        <sz val="11"/>
        <color theme="1"/>
        <rFont val="Calibri"/>
        <family val="2"/>
        <scheme val="minor"/>
      </rPr>
      <t>, Blood Olive; www.sealifebase.se. Retrieved July 28, 2022, from https://www.sealifebase.se/summary/Oliva-reticulata.html</t>
    </r>
  </si>
  <si>
    <r>
      <t xml:space="preserve">WoRMS - World Register of Marine Species - </t>
    </r>
    <r>
      <rPr>
        <i/>
        <sz val="11"/>
        <color theme="1"/>
        <rFont val="Calibri"/>
        <family val="2"/>
        <scheme val="minor"/>
      </rPr>
      <t>Oliva guttata</t>
    </r>
    <r>
      <rPr>
        <sz val="11"/>
        <color theme="1"/>
        <rFont val="Calibri"/>
        <family val="2"/>
        <scheme val="minor"/>
      </rPr>
      <t xml:space="preserve"> Fischer von Waldheim, 1808. (n.d.). WoRMS - World Register of Marine Species - </t>
    </r>
    <r>
      <rPr>
        <i/>
        <sz val="11"/>
        <color theme="1"/>
        <rFont val="Calibri"/>
        <family val="2"/>
        <scheme val="minor"/>
      </rPr>
      <t>Oliva guttata</t>
    </r>
    <r>
      <rPr>
        <sz val="11"/>
        <color theme="1"/>
        <rFont val="Calibri"/>
        <family val="2"/>
        <scheme val="minor"/>
      </rPr>
      <t xml:space="preserve"> Fischer von Waldheim, 1808; www.marinespecies.org. Retrieved July 28, 2022, from https://www.marinespecies.org/aphia.php?p=taxdetails&amp;id=1321284
</t>
    </r>
    <r>
      <rPr>
        <i/>
        <sz val="11"/>
        <color theme="1"/>
        <rFont val="Calibri"/>
        <family val="2"/>
        <scheme val="minor"/>
      </rPr>
      <t>Oliva tessellata</t>
    </r>
    <r>
      <rPr>
        <sz val="11"/>
        <color theme="1"/>
        <rFont val="Calibri"/>
        <family val="2"/>
        <scheme val="minor"/>
      </rPr>
      <t xml:space="preserve"> - Wikipedia. (2012, November 1). </t>
    </r>
    <r>
      <rPr>
        <i/>
        <sz val="11"/>
        <color theme="1"/>
        <rFont val="Calibri"/>
        <family val="2"/>
        <scheme val="minor"/>
      </rPr>
      <t>Oliva tessellata</t>
    </r>
    <r>
      <rPr>
        <sz val="11"/>
        <color theme="1"/>
        <rFont val="Calibri"/>
        <family val="2"/>
        <scheme val="minor"/>
      </rPr>
      <t xml:space="preserve"> - Wikipedia; en.wikipedia.org. https://en.wikipedia.org/wiki/Oliva_tessellata
</t>
    </r>
    <r>
      <rPr>
        <i/>
        <sz val="11"/>
        <color theme="1"/>
        <rFont val="Calibri"/>
        <family val="2"/>
        <scheme val="minor"/>
      </rPr>
      <t>Oliva tessellata</t>
    </r>
    <r>
      <rPr>
        <sz val="11"/>
        <color theme="1"/>
        <rFont val="Calibri"/>
        <family val="2"/>
        <scheme val="minor"/>
      </rPr>
      <t>. (n.d.). Oliva Tessellata; www.sealifebase.se. Retrieved July 28, 2022, from https://www.sealifebase.se/summary/Oliva-tessellata.html</t>
    </r>
  </si>
  <si>
    <r>
      <t xml:space="preserve">WoRMS - World Register of Marine Species - </t>
    </r>
    <r>
      <rPr>
        <i/>
        <sz val="11"/>
        <color theme="1"/>
        <rFont val="Calibri"/>
        <family val="2"/>
        <scheme val="minor"/>
      </rPr>
      <t>Oliva tigrina</t>
    </r>
    <r>
      <rPr>
        <sz val="11"/>
        <color theme="1"/>
        <rFont val="Calibri"/>
        <family val="2"/>
        <scheme val="minor"/>
      </rPr>
      <t xml:space="preserve"> Lamarck, 1811. (n.d.). WoRMS - World Register of Marine Species - </t>
    </r>
    <r>
      <rPr>
        <i/>
        <sz val="11"/>
        <color theme="1"/>
        <rFont val="Calibri"/>
        <family val="2"/>
        <scheme val="minor"/>
      </rPr>
      <t>Oliva tigrina</t>
    </r>
    <r>
      <rPr>
        <sz val="11"/>
        <color theme="1"/>
        <rFont val="Calibri"/>
        <family val="2"/>
        <scheme val="minor"/>
      </rPr>
      <t xml:space="preserve"> Lamarck, 1811; www.marinespecies.org. Retrieved July 28, 2022, from https://www.marinespecies.org/aphia.php?p=taxdetails&amp;id=208380#vernaculars
Tiger olive-Encyclopedia of Life. (n.d.). Tiger Olive-Encyclopedia of Life; eol.org. Retrieved July 28, 2022, from https://eol.org/pages/2982306
</t>
    </r>
    <r>
      <rPr>
        <i/>
        <sz val="11"/>
        <color theme="1"/>
        <rFont val="Calibri"/>
        <family val="2"/>
        <scheme val="minor"/>
      </rPr>
      <t>Oliva tigrina</t>
    </r>
    <r>
      <rPr>
        <sz val="11"/>
        <color theme="1"/>
        <rFont val="Calibri"/>
        <family val="2"/>
        <scheme val="minor"/>
      </rPr>
      <t>, Tiger olive. (n.d.).</t>
    </r>
    <r>
      <rPr>
        <i/>
        <sz val="11"/>
        <color theme="1"/>
        <rFont val="Calibri"/>
        <family val="2"/>
        <scheme val="minor"/>
      </rPr>
      <t xml:space="preserve"> Oliva tigrina</t>
    </r>
    <r>
      <rPr>
        <sz val="11"/>
        <color theme="1"/>
        <rFont val="Calibri"/>
        <family val="2"/>
        <scheme val="minor"/>
      </rPr>
      <t xml:space="preserve">, </t>
    </r>
    <r>
      <rPr>
        <i/>
        <sz val="11"/>
        <color theme="1"/>
        <rFont val="Calibri"/>
        <family val="2"/>
        <scheme val="minor"/>
      </rPr>
      <t>Tiger Olive</t>
    </r>
    <r>
      <rPr>
        <sz val="11"/>
        <color theme="1"/>
        <rFont val="Calibri"/>
        <family val="2"/>
        <scheme val="minor"/>
      </rPr>
      <t>; www.sealifebase.se. Retrieved July 28, 2022, from https://www.sealifebase.se/summary/Oliva-tigrina.html</t>
    </r>
  </si>
  <si>
    <r>
      <t xml:space="preserve">WoRMS - World Register of Marine Species - </t>
    </r>
    <r>
      <rPr>
        <i/>
        <sz val="11"/>
        <color theme="1"/>
        <rFont val="Calibri"/>
        <family val="2"/>
        <scheme val="minor"/>
      </rPr>
      <t>Oliva todosina</t>
    </r>
    <r>
      <rPr>
        <sz val="11"/>
        <color theme="1"/>
        <rFont val="Calibri"/>
        <family val="2"/>
        <scheme val="minor"/>
      </rPr>
      <t xml:space="preserve"> Duclos, 1840. (n.d.). WoRMS - World Register of Marine Species -</t>
    </r>
    <r>
      <rPr>
        <i/>
        <sz val="11"/>
        <color theme="1"/>
        <rFont val="Calibri"/>
        <family val="2"/>
        <scheme val="minor"/>
      </rPr>
      <t xml:space="preserve"> Oliva todosina</t>
    </r>
    <r>
      <rPr>
        <sz val="11"/>
        <color theme="1"/>
        <rFont val="Calibri"/>
        <family val="2"/>
        <scheme val="minor"/>
      </rPr>
      <t xml:space="preserve"> Duclos, 1840; www.marinespecies.org. Retrieved July 28, 2022, from https://www.marinespecies.org/aphia.php?p=taxdetails&amp;id=208367
</t>
    </r>
    <r>
      <rPr>
        <i/>
        <sz val="11"/>
        <color theme="1"/>
        <rFont val="Calibri"/>
        <family val="2"/>
        <scheme val="minor"/>
      </rPr>
      <t>Oliva todosina</t>
    </r>
    <r>
      <rPr>
        <sz val="11"/>
        <color theme="1"/>
        <rFont val="Calibri"/>
        <family val="2"/>
        <scheme val="minor"/>
      </rPr>
      <t xml:space="preserve"> - Wikipedia. (2021, November 1). </t>
    </r>
    <r>
      <rPr>
        <i/>
        <sz val="11"/>
        <color theme="1"/>
        <rFont val="Calibri"/>
        <family val="2"/>
        <scheme val="minor"/>
      </rPr>
      <t>Oliva todosina</t>
    </r>
    <r>
      <rPr>
        <sz val="11"/>
        <color theme="1"/>
        <rFont val="Calibri"/>
        <family val="2"/>
        <scheme val="minor"/>
      </rPr>
      <t xml:space="preserve"> - Wikipedia; en.wikipedia.org. https://en.wikipedia.org/wiki/Oliva_todosina
</t>
    </r>
    <r>
      <rPr>
        <i/>
        <sz val="11"/>
        <color theme="1"/>
        <rFont val="Calibri"/>
        <family val="2"/>
        <scheme val="minor"/>
      </rPr>
      <t>Oliva todosina</t>
    </r>
    <r>
      <rPr>
        <sz val="11"/>
        <color theme="1"/>
        <rFont val="Calibri"/>
        <family val="2"/>
        <scheme val="minor"/>
      </rPr>
      <t>. (n.d.). Oliva Todosina; www.sealifebase.se. Retrieved July 28, 2022, from https://www.sealifebase.se/summary/Oliva-todosina.html</t>
    </r>
  </si>
  <si>
    <t>The size of the shell varies between 30 and 64 mm (1.2 and 2.5 in).</t>
  </si>
  <si>
    <r>
      <t xml:space="preserve">WoRMS - World Register of Marine Species - </t>
    </r>
    <r>
      <rPr>
        <i/>
        <sz val="11"/>
        <color theme="1"/>
        <rFont val="Calibri"/>
        <family val="2"/>
        <scheme val="minor"/>
      </rPr>
      <t>Distorsio kurzi</t>
    </r>
    <r>
      <rPr>
        <sz val="11"/>
        <color theme="1"/>
        <rFont val="Calibri"/>
        <family val="2"/>
        <scheme val="minor"/>
      </rPr>
      <t xml:space="preserve"> Petuch &amp; Harasewych, 1980. (n.d.). WoRMS - World Register of Marine Species - </t>
    </r>
    <r>
      <rPr>
        <i/>
        <sz val="11"/>
        <color theme="1"/>
        <rFont val="Calibri"/>
        <family val="2"/>
        <scheme val="minor"/>
      </rPr>
      <t>Distorsio kurzi</t>
    </r>
    <r>
      <rPr>
        <sz val="11"/>
        <color theme="1"/>
        <rFont val="Calibri"/>
        <family val="2"/>
        <scheme val="minor"/>
      </rPr>
      <t xml:space="preserve"> Petuch &amp; Harasewych, 1980; www.marinespecies.org. Retrieved August 9, 2022, from https://www.marinespecies.org/aphia.php?p=taxdetails&amp;id=476483#vernaculars
</t>
    </r>
    <r>
      <rPr>
        <i/>
        <sz val="11"/>
        <color theme="1"/>
        <rFont val="Calibri"/>
        <family val="2"/>
        <scheme val="minor"/>
      </rPr>
      <t>Distorsio kurzi</t>
    </r>
    <r>
      <rPr>
        <sz val="11"/>
        <color theme="1"/>
        <rFont val="Calibri"/>
        <family val="2"/>
        <scheme val="minor"/>
      </rPr>
      <t xml:space="preserve">. (n.d.). Distorsio Kurzi; www.sealifebase.ca. Retrieved August 9, 2022, from https://www.sealifebase.ca/summary/Distorsio-kurzi.html
</t>
    </r>
    <r>
      <rPr>
        <i/>
        <sz val="11"/>
        <color theme="1"/>
        <rFont val="Calibri"/>
        <family val="2"/>
        <scheme val="minor"/>
      </rPr>
      <t>Distorsio kurzi</t>
    </r>
    <r>
      <rPr>
        <sz val="11"/>
        <color theme="1"/>
        <rFont val="Calibri"/>
        <family val="2"/>
        <scheme val="minor"/>
      </rPr>
      <t xml:space="preserve">; MO84958 - Queensland Museum Network. (1990, January 1). Queensland Museum Collections Online; collections.qm.qld.gov.au. https://collections.qm.qld.gov.au/objects/325002/distorsio-kurzi
</t>
    </r>
    <r>
      <rPr>
        <i/>
        <sz val="11"/>
        <color theme="1"/>
        <rFont val="Calibri"/>
        <family val="2"/>
        <scheme val="minor"/>
      </rPr>
      <t>Distorsio kurzi</t>
    </r>
    <r>
      <rPr>
        <sz val="11"/>
        <color theme="1"/>
        <rFont val="Calibri"/>
        <family val="2"/>
        <scheme val="minor"/>
      </rPr>
      <t xml:space="preserve"> Petuch &amp; Harasewych, 1980. (n.d.). Distorsio Kurzi Petuch &amp; Harasewych, 1980; bishogai.com. Retrieved August 9, 2022, from https://bishogai.com/pic_book/data13/r001289.html</t>
    </r>
  </si>
  <si>
    <t xml:space="preserve">The maximum recorded shell length is 82 mm. </t>
  </si>
  <si>
    <t>Distorsio perdistorta Fulton, 1938</t>
  </si>
  <si>
    <r>
      <t xml:space="preserve">WoRMS - World Register of Marine Species - </t>
    </r>
    <r>
      <rPr>
        <i/>
        <sz val="11"/>
        <color theme="1"/>
        <rFont val="Calibri"/>
        <family val="2"/>
        <scheme val="minor"/>
      </rPr>
      <t>Distorsio perdistorta</t>
    </r>
    <r>
      <rPr>
        <sz val="11"/>
        <color theme="1"/>
        <rFont val="Calibri"/>
        <family val="2"/>
        <scheme val="minor"/>
      </rPr>
      <t xml:space="preserve"> Fulton, 1938. (n.d.). WoRMS - World Register of Marine Species - </t>
    </r>
    <r>
      <rPr>
        <i/>
        <sz val="11"/>
        <color theme="1"/>
        <rFont val="Calibri"/>
        <family val="2"/>
        <scheme val="minor"/>
      </rPr>
      <t>Distorsio perdistorta</t>
    </r>
    <r>
      <rPr>
        <sz val="11"/>
        <color theme="1"/>
        <rFont val="Calibri"/>
        <family val="2"/>
        <scheme val="minor"/>
      </rPr>
      <t xml:space="preserve"> Fulton, 1938; www.marinespecies.org. Retrieved August 9, 2022, from https://www.marinespecies.org/aphia.php?p=taxdetails&amp;id=140726#vernaculars
ITIS - Report: </t>
    </r>
    <r>
      <rPr>
        <i/>
        <sz val="11"/>
        <color theme="1"/>
        <rFont val="Calibri"/>
        <family val="2"/>
        <scheme val="minor"/>
      </rPr>
      <t>Distorsio perdistorta</t>
    </r>
    <r>
      <rPr>
        <sz val="11"/>
        <color theme="1"/>
        <rFont val="Calibri"/>
        <family val="2"/>
        <scheme val="minor"/>
      </rPr>
      <t xml:space="preserve">. (n.d.). ITIS - Report: </t>
    </r>
    <r>
      <rPr>
        <i/>
        <sz val="11"/>
        <color theme="1"/>
        <rFont val="Calibri"/>
        <family val="2"/>
        <scheme val="minor"/>
      </rPr>
      <t>Distorsio perdistorta</t>
    </r>
    <r>
      <rPr>
        <sz val="11"/>
        <color theme="1"/>
        <rFont val="Calibri"/>
        <family val="2"/>
        <scheme val="minor"/>
      </rPr>
      <t xml:space="preserve">; www.itis.gov. Retrieved August 9, 2022, from https://www.itis.gov/servlet/SingleRpt/SingleRpt?search_topic=TSN&amp;search_value=73092#null
</t>
    </r>
    <r>
      <rPr>
        <i/>
        <sz val="11"/>
        <color theme="1"/>
        <rFont val="Calibri"/>
        <family val="2"/>
        <scheme val="minor"/>
      </rPr>
      <t>Distorsio perdistorta</t>
    </r>
    <r>
      <rPr>
        <sz val="11"/>
        <color theme="1"/>
        <rFont val="Calibri"/>
        <family val="2"/>
        <scheme val="minor"/>
      </rPr>
      <t xml:space="preserve">, Hunchback Distorsio. (n.d.). </t>
    </r>
    <r>
      <rPr>
        <i/>
        <sz val="11"/>
        <color theme="1"/>
        <rFont val="Calibri"/>
        <family val="2"/>
        <scheme val="minor"/>
      </rPr>
      <t>Distorsio perdistorta</t>
    </r>
    <r>
      <rPr>
        <sz val="11"/>
        <color theme="1"/>
        <rFont val="Calibri"/>
        <family val="2"/>
        <scheme val="minor"/>
      </rPr>
      <t xml:space="preserve">, Hunchback Distorsio; www.sealifebase.ca. Retrieved August 9, 2022, from https://www.sealifebase.ca/summary/Distorsio-perdistorta.html
</t>
    </r>
    <r>
      <rPr>
        <i/>
        <sz val="11"/>
        <color theme="1"/>
        <rFont val="Calibri"/>
        <family val="2"/>
        <scheme val="minor"/>
      </rPr>
      <t>Distorsio perdistorta</t>
    </r>
    <r>
      <rPr>
        <sz val="11"/>
        <color theme="1"/>
        <rFont val="Calibri"/>
        <family val="2"/>
        <scheme val="minor"/>
      </rPr>
      <t xml:space="preserve"> Fulton 1938 names-Encyclopedia of Life. (n.d.). </t>
    </r>
    <r>
      <rPr>
        <i/>
        <sz val="11"/>
        <color theme="1"/>
        <rFont val="Calibri"/>
        <family val="2"/>
        <scheme val="minor"/>
      </rPr>
      <t>Distorsio perdistorta</t>
    </r>
    <r>
      <rPr>
        <sz val="11"/>
        <color theme="1"/>
        <rFont val="Calibri"/>
        <family val="2"/>
        <scheme val="minor"/>
      </rPr>
      <t xml:space="preserve"> Fulton 1938 Names-Encyclopedia of Life; eol.org. Retrieved August 9, 2022, from https://eol.org/pages/593590/names
</t>
    </r>
    <r>
      <rPr>
        <i/>
        <sz val="11"/>
        <color theme="1"/>
        <rFont val="Calibri"/>
        <family val="2"/>
        <scheme val="minor"/>
      </rPr>
      <t>Distorsio perdistorta</t>
    </r>
    <r>
      <rPr>
        <sz val="11"/>
        <color theme="1"/>
        <rFont val="Calibri"/>
        <family val="2"/>
        <scheme val="minor"/>
      </rPr>
      <t xml:space="preserve"> (Fulton,1938). (n.d.). Distorsio Perdistorta (Fulton,1938); bishogai.com. Retrieved August 9, 2022, from https://bishogai.com/pic_book/data23/r002251.html
</t>
    </r>
    <r>
      <rPr>
        <i/>
        <sz val="11"/>
        <color theme="1"/>
        <rFont val="Calibri"/>
        <family val="2"/>
        <scheme val="minor"/>
      </rPr>
      <t>Distorsio perdistorta</t>
    </r>
    <r>
      <rPr>
        <sz val="11"/>
        <color theme="1"/>
        <rFont val="Calibri"/>
        <family val="2"/>
        <scheme val="minor"/>
      </rPr>
      <t>; MO38204 - Queensland Museum Network. (n.d.). Queensland Museum Collections Online; collections.qm.qld.gov.au. Retrieved August 9, 2022, from https://collections.qm.qld.gov.au/objects/MO34969/distorsio-perdistorta</t>
    </r>
  </si>
  <si>
    <t>Distorsio reticularis (Linnaeus, 1758)</t>
  </si>
  <si>
    <r>
      <t xml:space="preserve">WoRMS - World Register of Marine Species - </t>
    </r>
    <r>
      <rPr>
        <i/>
        <sz val="11"/>
        <color theme="1"/>
        <rFont val="Calibri"/>
        <family val="2"/>
        <scheme val="minor"/>
      </rPr>
      <t>Distorsio reticularis</t>
    </r>
    <r>
      <rPr>
        <sz val="11"/>
        <color theme="1"/>
        <rFont val="Calibri"/>
        <family val="2"/>
        <scheme val="minor"/>
      </rPr>
      <t xml:space="preserve"> (Linnaeus, 1758). (n.d.). WoRMS - World Register of Marine Species - </t>
    </r>
    <r>
      <rPr>
        <i/>
        <sz val="11"/>
        <color theme="1"/>
        <rFont val="Calibri"/>
        <family val="2"/>
        <scheme val="minor"/>
      </rPr>
      <t>Distorsio reticularis</t>
    </r>
    <r>
      <rPr>
        <sz val="11"/>
        <color theme="1"/>
        <rFont val="Calibri"/>
        <family val="2"/>
        <scheme val="minor"/>
      </rPr>
      <t xml:space="preserve"> (Linnaeus, 1758); www.marinespecies.org. Retrieved August 9, 2022, from https://www.marinespecies.org/aphia.php?p=taxdetails&amp;id=476487
</t>
    </r>
    <r>
      <rPr>
        <i/>
        <sz val="11"/>
        <color theme="1"/>
        <rFont val="Calibri"/>
        <family val="2"/>
        <scheme val="minor"/>
      </rPr>
      <t>Distorsio reticularis</t>
    </r>
    <r>
      <rPr>
        <sz val="11"/>
        <color theme="1"/>
        <rFont val="Calibri"/>
        <family val="2"/>
        <scheme val="minor"/>
      </rPr>
      <t xml:space="preserve">; MO21909 - Queensland Museum Network. (n.d.). Queensland Museum Collections Online; collections.qm.qld.gov.au. Retrieved August 9, 2022, from https://collections.qm.qld.gov.au/objects/MO14461/distorsio-reticularis
</t>
    </r>
    <r>
      <rPr>
        <i/>
        <sz val="11"/>
        <color theme="1"/>
        <rFont val="Calibri"/>
        <family val="2"/>
        <scheme val="minor"/>
      </rPr>
      <t>Distorsio reticularis</t>
    </r>
    <r>
      <rPr>
        <sz val="11"/>
        <color theme="1"/>
        <rFont val="Calibri"/>
        <family val="2"/>
        <scheme val="minor"/>
      </rPr>
      <t xml:space="preserve">, Reticulate Distorsio. (n.d.). </t>
    </r>
    <r>
      <rPr>
        <i/>
        <sz val="11"/>
        <color theme="1"/>
        <rFont val="Calibri"/>
        <family val="2"/>
        <scheme val="minor"/>
      </rPr>
      <t>Distorsio reticularis</t>
    </r>
    <r>
      <rPr>
        <sz val="11"/>
        <color theme="1"/>
        <rFont val="Calibri"/>
        <family val="2"/>
        <scheme val="minor"/>
      </rPr>
      <t xml:space="preserve">, Reticulate Distorsio; www.sealifebase.ca. Retrieved August 9, 2022, from https://www.sealifebase.ca/summary/Distorsio-reticularis.html
</t>
    </r>
    <r>
      <rPr>
        <i/>
        <sz val="11"/>
        <color theme="1"/>
        <rFont val="Calibri"/>
        <family val="2"/>
        <scheme val="minor"/>
      </rPr>
      <t>Distorsio reticularis</t>
    </r>
    <r>
      <rPr>
        <sz val="11"/>
        <color theme="1"/>
        <rFont val="Calibri"/>
        <family val="2"/>
        <scheme val="minor"/>
      </rPr>
      <t xml:space="preserve"> (Linnaeus 1758) names-Encyclopedia of Life. (n.d.). Distorsio Reticularis (Linnaeus 1758) Names-Encyclopedia of Life; eol.org. Retrieved August 9, 2022, from https://eol.org/pages/4865905/names</t>
    </r>
  </si>
  <si>
    <r>
      <rPr>
        <i/>
        <sz val="11"/>
        <color theme="1"/>
        <rFont val="Calibri"/>
        <family val="2"/>
        <scheme val="minor"/>
      </rPr>
      <t>Distorsio reticularis</t>
    </r>
    <r>
      <rPr>
        <sz val="11"/>
        <color theme="1"/>
        <rFont val="Calibri"/>
        <family val="2"/>
        <scheme val="minor"/>
      </rPr>
      <t xml:space="preserve"> is a species of snails in the family Personidae. Dead Distorsio reticularis form shallow marine sediments. They are carnivores. Individuals can grow to 9.5 cm. They have sexual reproduction.</t>
    </r>
  </si>
  <si>
    <t>Distorsio smithi (Maltzan, 1884)</t>
  </si>
  <si>
    <t xml:space="preserve">The size of the shell varies between 40 mm and 112 mm. </t>
  </si>
  <si>
    <r>
      <t xml:space="preserve">WoRMS - World Register of Marine Species - </t>
    </r>
    <r>
      <rPr>
        <i/>
        <sz val="11"/>
        <color theme="1"/>
        <rFont val="Calibri"/>
        <family val="2"/>
        <scheme val="minor"/>
      </rPr>
      <t>Distorsio smithi</t>
    </r>
    <r>
      <rPr>
        <sz val="11"/>
        <color theme="1"/>
        <rFont val="Calibri"/>
        <family val="2"/>
        <scheme val="minor"/>
      </rPr>
      <t xml:space="preserve"> (Maltzan, 1884). (n.d.). WoRMS - World Register of Marine Species - </t>
    </r>
    <r>
      <rPr>
        <i/>
        <sz val="11"/>
        <color theme="1"/>
        <rFont val="Calibri"/>
        <family val="2"/>
        <scheme val="minor"/>
      </rPr>
      <t>Distorsio smithi</t>
    </r>
    <r>
      <rPr>
        <sz val="11"/>
        <color theme="1"/>
        <rFont val="Calibri"/>
        <family val="2"/>
        <scheme val="minor"/>
      </rPr>
      <t xml:space="preserve"> (Maltzan, 1884); www.marinespecies.org. Retrieved August 9, 2022, from https://www.marinespecies.org/aphia.php?p=taxdetails&amp;id=225045
</t>
    </r>
    <r>
      <rPr>
        <i/>
        <sz val="11"/>
        <color theme="1"/>
        <rFont val="Calibri"/>
        <family val="2"/>
        <scheme val="minor"/>
      </rPr>
      <t>Distorsio smithi</t>
    </r>
    <r>
      <rPr>
        <sz val="11"/>
        <color theme="1"/>
        <rFont val="Calibri"/>
        <family val="2"/>
        <scheme val="minor"/>
      </rPr>
      <t xml:space="preserve">; MO66588 - Queensland Museum Network. (n.d.). Queensland Museum Collections Online; collections.qm.qld.gov.au. Retrieved August 10, 2022, from https://collections.qm.qld.gov.au/objects/MO70169/distorsio-smithi
</t>
    </r>
    <r>
      <rPr>
        <i/>
        <sz val="11"/>
        <color theme="1"/>
        <rFont val="Calibri"/>
        <family val="2"/>
        <scheme val="minor"/>
      </rPr>
      <t xml:space="preserve">Distorsio smithi </t>
    </r>
    <r>
      <rPr>
        <sz val="11"/>
        <color theme="1"/>
        <rFont val="Calibri"/>
        <family val="2"/>
        <scheme val="minor"/>
      </rPr>
      <t xml:space="preserve">(von Maltzan, 1884). (n.d.). Distorsio Smithi (von Maltzan, 1884); bishogai.com. Retrieved August 10, 2022, from https://bishogai.com/pic_book/data26/r002599.html
</t>
    </r>
  </si>
  <si>
    <t>Phasianella australis (Gmelin, 1791)</t>
  </si>
  <si>
    <t>Abundant gastropod, well known to most shell collectors because of its relatively large size and pretty combination of stripes, blotches and chevrons. It occurs most commonly on marine plants just below low-tide level along sheltered open coast. Maximum size of te shell is 10 cm.</t>
  </si>
  <si>
    <r>
      <t xml:space="preserve">WoRMS - World Register of Marine Species - </t>
    </r>
    <r>
      <rPr>
        <i/>
        <sz val="11"/>
        <color theme="1"/>
        <rFont val="Calibri"/>
        <family val="2"/>
        <scheme val="minor"/>
      </rPr>
      <t>Phasianella australis</t>
    </r>
    <r>
      <rPr>
        <sz val="11"/>
        <color theme="1"/>
        <rFont val="Calibri"/>
        <family val="2"/>
        <scheme val="minor"/>
      </rPr>
      <t xml:space="preserve"> (Gmelin, 1791). (n.d.). WoRMS - World Register of Marine Species - </t>
    </r>
    <r>
      <rPr>
        <i/>
        <sz val="11"/>
        <color theme="1"/>
        <rFont val="Calibri"/>
        <family val="2"/>
        <scheme val="minor"/>
      </rPr>
      <t xml:space="preserve">Phasianella australis </t>
    </r>
    <r>
      <rPr>
        <sz val="11"/>
        <color theme="1"/>
        <rFont val="Calibri"/>
        <family val="2"/>
        <scheme val="minor"/>
      </rPr>
      <t xml:space="preserve">(Gmelin, 1791); www.marinespecies.org. Retrieved August 10, 2022, from https://www.marinespecies.org/aphia.php?p=taxdetails&amp;id=527558
</t>
    </r>
    <r>
      <rPr>
        <i/>
        <sz val="11"/>
        <color theme="1"/>
        <rFont val="Calibri"/>
        <family val="2"/>
        <scheme val="minor"/>
      </rPr>
      <t>Phasianella australis</t>
    </r>
    <r>
      <rPr>
        <sz val="11"/>
        <color theme="1"/>
        <rFont val="Calibri"/>
        <family val="2"/>
        <scheme val="minor"/>
      </rPr>
      <t xml:space="preserve"> - Pheasant Shell. (n.d.). </t>
    </r>
    <r>
      <rPr>
        <i/>
        <sz val="11"/>
        <color theme="1"/>
        <rFont val="Calibri"/>
        <family val="2"/>
        <scheme val="minor"/>
      </rPr>
      <t>Phasianella australis</t>
    </r>
    <r>
      <rPr>
        <sz val="11"/>
        <color theme="1"/>
        <rFont val="Calibri"/>
        <family val="2"/>
        <scheme val="minor"/>
      </rPr>
      <t xml:space="preserve"> - Pheasant Shell | ReefLifeSurvey.Com; reeflifesurvey.com. Retrieved August 10, 2022, from https://reeflifesurvey.com/species/phasianella-australis/#:~:text=To%20navigate%2C%20press%20the%20arrow,level%20along%20sheltered%20open%20coast.
Painted lady names-Encyclopedia of Life. (n.d.). Painted Lady Names-Encyclopedia of Life; eol.org. Retrieved August 10, 2022, from https://eol.org/pages/4800422/names
</t>
    </r>
    <r>
      <rPr>
        <i/>
        <sz val="11"/>
        <color theme="1"/>
        <rFont val="Calibri"/>
        <family val="2"/>
        <scheme val="minor"/>
      </rPr>
      <t>Phasianella australis</t>
    </r>
    <r>
      <rPr>
        <sz val="11"/>
        <color theme="1"/>
        <rFont val="Calibri"/>
        <family val="2"/>
        <scheme val="minor"/>
      </rPr>
      <t xml:space="preserve"> Lamarck, 1822. (n.d.). </t>
    </r>
    <r>
      <rPr>
        <i/>
        <sz val="11"/>
        <color theme="1"/>
        <rFont val="Calibri"/>
        <family val="2"/>
        <scheme val="minor"/>
      </rPr>
      <t>Phasianella australis</t>
    </r>
    <r>
      <rPr>
        <sz val="11"/>
        <color theme="1"/>
        <rFont val="Calibri"/>
        <family val="2"/>
        <scheme val="minor"/>
      </rPr>
      <t xml:space="preserve"> Lamarck, 1822; bishogai.com. Retrieved August 10, 2022, from https://bishogai.com/pic_book/data66/r006565.html</t>
    </r>
  </si>
  <si>
    <t>P. solida</t>
  </si>
  <si>
    <t>Variegated pheasant, Solid pheasant</t>
  </si>
  <si>
    <t>Bunte Fasanenschnecke (Ger);  サラサバイ (Japan)</t>
  </si>
  <si>
    <t>The height of the shell varies between 12 mm and 35 mm.</t>
  </si>
  <si>
    <t>Phasianella solida Born, 1778 (Phasianella variegata Lamarck, 1822)</t>
  </si>
  <si>
    <r>
      <t xml:space="preserve">WoRMS - World Register of Marine Species - </t>
    </r>
    <r>
      <rPr>
        <i/>
        <sz val="11"/>
        <color theme="1"/>
        <rFont val="Calibri"/>
        <family val="2"/>
        <scheme val="minor"/>
      </rPr>
      <t>Phasianella solida</t>
    </r>
    <r>
      <rPr>
        <sz val="11"/>
        <color theme="1"/>
        <rFont val="Calibri"/>
        <family val="2"/>
        <scheme val="minor"/>
      </rPr>
      <t xml:space="preserve"> (Born, 1778). (n.d.). WoRMS - World Register of Marine Species - </t>
    </r>
    <r>
      <rPr>
        <i/>
        <sz val="11"/>
        <color theme="1"/>
        <rFont val="Calibri"/>
        <family val="2"/>
        <scheme val="minor"/>
      </rPr>
      <t>Phasianella solida</t>
    </r>
    <r>
      <rPr>
        <sz val="11"/>
        <color theme="1"/>
        <rFont val="Calibri"/>
        <family val="2"/>
        <scheme val="minor"/>
      </rPr>
      <t xml:space="preserve"> (Born, 1778); www.marinespecies.org. Retrieved August 10, 2022, from https://www.marinespecies.org/aphia.php?p=taxdetails&amp;id=208625#vernaculars
</t>
    </r>
    <r>
      <rPr>
        <i/>
        <sz val="11"/>
        <color theme="1"/>
        <rFont val="Calibri"/>
        <family val="2"/>
        <scheme val="minor"/>
      </rPr>
      <t>Phasianella solida</t>
    </r>
    <r>
      <rPr>
        <sz val="11"/>
        <color theme="1"/>
        <rFont val="Calibri"/>
        <family val="2"/>
        <scheme val="minor"/>
      </rPr>
      <t xml:space="preserve">, Solid pheasant. (n.d.). </t>
    </r>
    <r>
      <rPr>
        <i/>
        <sz val="11"/>
        <color theme="1"/>
        <rFont val="Calibri"/>
        <family val="2"/>
        <scheme val="minor"/>
      </rPr>
      <t>Phasianella solida</t>
    </r>
    <r>
      <rPr>
        <sz val="11"/>
        <color theme="1"/>
        <rFont val="Calibri"/>
        <family val="2"/>
        <scheme val="minor"/>
      </rPr>
      <t xml:space="preserve">, Solid Pheasant; sealifebase.ca. Retrieved August 10, 2022, from https://sealifebase.ca/summary/Phasianella-solida.html
</t>
    </r>
    <r>
      <rPr>
        <i/>
        <sz val="11"/>
        <color theme="1"/>
        <rFont val="Calibri"/>
        <family val="2"/>
        <scheme val="minor"/>
      </rPr>
      <t>Phasianella variegata</t>
    </r>
    <r>
      <rPr>
        <sz val="11"/>
        <color theme="1"/>
        <rFont val="Calibri"/>
        <family val="2"/>
        <scheme val="minor"/>
      </rPr>
      <t xml:space="preserve"> articles-Encyclopedia of Life. (n.d.). </t>
    </r>
    <r>
      <rPr>
        <i/>
        <sz val="11"/>
        <color theme="1"/>
        <rFont val="Calibri"/>
        <family val="2"/>
        <scheme val="minor"/>
      </rPr>
      <t>Phasianella variegata</t>
    </r>
    <r>
      <rPr>
        <sz val="11"/>
        <color theme="1"/>
        <rFont val="Calibri"/>
        <family val="2"/>
        <scheme val="minor"/>
      </rPr>
      <t xml:space="preserve"> Articles-Encyclopedia of Life; eol.org. Retrieved August 10, 2022, from https://eol.org/pages/61690615/articles</t>
    </r>
  </si>
  <si>
    <t>Plesiothyreus</t>
  </si>
  <si>
    <t>P. cytherae</t>
  </si>
  <si>
    <t>Plesiothyreus cytherae Lesson, 1831 (Phenacolepas crenulata Broderip, 1834)</t>
  </si>
  <si>
    <r>
      <t xml:space="preserve">WoRMS - World Register of Marine Species - </t>
    </r>
    <r>
      <rPr>
        <i/>
        <sz val="11"/>
        <color theme="1"/>
        <rFont val="Calibri"/>
        <family val="2"/>
        <scheme val="minor"/>
      </rPr>
      <t>Plesiothyreus cytherae</t>
    </r>
    <r>
      <rPr>
        <sz val="11"/>
        <color theme="1"/>
        <rFont val="Calibri"/>
        <family val="2"/>
        <scheme val="minor"/>
      </rPr>
      <t xml:space="preserve"> (Lesson, 1831). (n.d.). WoRMS - World Register of Marine Species - </t>
    </r>
    <r>
      <rPr>
        <i/>
        <sz val="11"/>
        <color theme="1"/>
        <rFont val="Calibri"/>
        <family val="2"/>
        <scheme val="minor"/>
      </rPr>
      <t>Plesiothyreus cytherae</t>
    </r>
    <r>
      <rPr>
        <sz val="11"/>
        <color theme="1"/>
        <rFont val="Calibri"/>
        <family val="2"/>
        <scheme val="minor"/>
      </rPr>
      <t xml:space="preserve"> (Lesson, 1831); www.marinespecies.org. Retrieved August 10, 2022, from https://www.marinespecies.org/aphia.php?p=taxdetails&amp;id=1323144#vernaculars
</t>
    </r>
    <r>
      <rPr>
        <i/>
        <sz val="11"/>
        <color theme="1"/>
        <rFont val="Calibri"/>
        <family val="2"/>
        <scheme val="minor"/>
      </rPr>
      <t>Phenacolepas crenulata</t>
    </r>
    <r>
      <rPr>
        <sz val="11"/>
        <color theme="1"/>
        <rFont val="Calibri"/>
        <family val="2"/>
        <scheme val="minor"/>
      </rPr>
      <t xml:space="preserve"> names-Encyclopedia of Life. (n.d.). </t>
    </r>
    <r>
      <rPr>
        <i/>
        <sz val="11"/>
        <color theme="1"/>
        <rFont val="Calibri"/>
        <family val="2"/>
        <scheme val="minor"/>
      </rPr>
      <t>Phenacolepas crenulata</t>
    </r>
    <r>
      <rPr>
        <sz val="11"/>
        <color theme="1"/>
        <rFont val="Calibri"/>
        <family val="2"/>
        <scheme val="minor"/>
      </rPr>
      <t xml:space="preserve"> Names-Encyclopedia of Life; eol.org. Retrieved August 10, 2022, from https://eol.org/pages/488947/names</t>
    </r>
  </si>
  <si>
    <t>Philine aperta (Linnaeus, 1767)</t>
  </si>
  <si>
    <t>Paper-bubble; open-shelled paperbubble; European paperbubble; sand slug</t>
  </si>
  <si>
    <t>This common species occurs on and in offshore sand, through which it can burrow in search of its prey, consisting of small gastropods, bivalves and polychaete worms. It may itself be eaten by fish such as the haddock and some flatfish. Body up to 70 mm, about twice as long as wide. Shell up to half body length.</t>
  </si>
  <si>
    <r>
      <t xml:space="preserve">WoRMS - World Register of Marine Species - </t>
    </r>
    <r>
      <rPr>
        <i/>
        <sz val="11"/>
        <color theme="1"/>
        <rFont val="Calibri"/>
        <family val="2"/>
        <scheme val="minor"/>
      </rPr>
      <t>Philine aperta</t>
    </r>
    <r>
      <rPr>
        <sz val="11"/>
        <color theme="1"/>
        <rFont val="Calibri"/>
        <family val="2"/>
        <scheme val="minor"/>
      </rPr>
      <t xml:space="preserve"> (Linnaeus, 1767). (n.d.). WoRMS - World Register of Marine Species - </t>
    </r>
    <r>
      <rPr>
        <i/>
        <sz val="11"/>
        <color theme="1"/>
        <rFont val="Calibri"/>
        <family val="2"/>
        <scheme val="minor"/>
      </rPr>
      <t>Philine aperta</t>
    </r>
    <r>
      <rPr>
        <sz val="11"/>
        <color theme="1"/>
        <rFont val="Calibri"/>
        <family val="2"/>
        <scheme val="minor"/>
      </rPr>
      <t xml:space="preserve"> (Linnaeus, 1767); www.marinespecies.org. Retrieved August 10, 2022, from https://www.marinespecies.org/aphia.php?p=taxdetails&amp;id=140744
Marine Species Identification Portal : </t>
    </r>
    <r>
      <rPr>
        <i/>
        <sz val="11"/>
        <color theme="1"/>
        <rFont val="Calibri"/>
        <family val="2"/>
        <scheme val="minor"/>
      </rPr>
      <t>Philine aperta</t>
    </r>
    <r>
      <rPr>
        <sz val="11"/>
        <color theme="1"/>
        <rFont val="Calibri"/>
        <family val="2"/>
        <scheme val="minor"/>
      </rPr>
      <t xml:space="preserve">. (n.d.). Marine Species Identification Portal : </t>
    </r>
    <r>
      <rPr>
        <i/>
        <sz val="11"/>
        <color theme="1"/>
        <rFont val="Calibri"/>
        <family val="2"/>
        <scheme val="minor"/>
      </rPr>
      <t>Philine aperta</t>
    </r>
    <r>
      <rPr>
        <sz val="11"/>
        <color theme="1"/>
        <rFont val="Calibri"/>
        <family val="2"/>
        <scheme val="minor"/>
      </rPr>
      <t>; species-identification.org. Retrieved August 10, 2022, from http://species-identification.org/species.php?species_group=mollusca&amp;id=897</t>
    </r>
  </si>
  <si>
    <t>Bailya parva (C. B. Adams, 1850)</t>
  </si>
  <si>
    <t>1_2_6_3</t>
  </si>
  <si>
    <t>1_2_6_4</t>
  </si>
  <si>
    <t>1_2_6_6</t>
  </si>
  <si>
    <t>1_2_7_1</t>
  </si>
  <si>
    <t>1_2_8_4</t>
  </si>
  <si>
    <t>1_2_9_3</t>
  </si>
  <si>
    <t>1_2_10_1</t>
  </si>
  <si>
    <t>1_2_10_2</t>
  </si>
  <si>
    <t>1_2_11_2</t>
  </si>
  <si>
    <t>1_2_11_3</t>
  </si>
  <si>
    <t>1_2_12_1</t>
  </si>
  <si>
    <t>1_2_12_2</t>
  </si>
  <si>
    <t>1_3_1_1</t>
  </si>
  <si>
    <t>2_1_1_1</t>
  </si>
  <si>
    <t>3_4_1_1</t>
  </si>
  <si>
    <t>3_5_1_3</t>
  </si>
  <si>
    <t>3_5_2_1</t>
  </si>
  <si>
    <t>3_5_3_1</t>
  </si>
  <si>
    <t>3_5_3_2</t>
  </si>
  <si>
    <t>3_5_4_2</t>
  </si>
  <si>
    <t>3_5_4_4</t>
  </si>
  <si>
    <t>3_7_1_1</t>
  </si>
  <si>
    <t>3_8_2_1</t>
  </si>
  <si>
    <t>3_8_2_2</t>
  </si>
  <si>
    <t>3_10_1_1</t>
  </si>
  <si>
    <t>3_13_1_1</t>
  </si>
  <si>
    <t>3_15_1_7</t>
  </si>
  <si>
    <t>3_15_1_9</t>
  </si>
  <si>
    <t>3_16_3_1</t>
  </si>
  <si>
    <t>3_17_1_1</t>
  </si>
  <si>
    <t>3_17_1_4</t>
  </si>
  <si>
    <t>3_17_1_6</t>
  </si>
  <si>
    <t>3_17_1_7</t>
  </si>
  <si>
    <t>3_19_1_1</t>
  </si>
  <si>
    <t>3_19_2_2</t>
  </si>
  <si>
    <t>3_20_1_1</t>
  </si>
  <si>
    <r>
      <rPr>
        <sz val="11"/>
        <rFont val="Calibri"/>
        <family val="2"/>
        <scheme val="minor"/>
      </rPr>
      <t xml:space="preserve">WoRMS - World Register of Marine Species - </t>
    </r>
    <r>
      <rPr>
        <i/>
        <sz val="11"/>
        <rFont val="Calibri"/>
        <family val="2"/>
        <scheme val="minor"/>
      </rPr>
      <t>Bailya parva</t>
    </r>
    <r>
      <rPr>
        <sz val="11"/>
        <rFont val="Calibri"/>
        <family val="2"/>
        <scheme val="minor"/>
      </rPr>
      <t xml:space="preserve"> (C. B. Adams, 1850). (n.d.). WoRMS - World Register of Marine Species - </t>
    </r>
    <r>
      <rPr>
        <i/>
        <sz val="11"/>
        <rFont val="Calibri"/>
        <family val="2"/>
        <scheme val="minor"/>
      </rPr>
      <t>Bailya parva</t>
    </r>
    <r>
      <rPr>
        <sz val="11"/>
        <rFont val="Calibri"/>
        <family val="2"/>
        <scheme val="minor"/>
      </rPr>
      <t xml:space="preserve"> (C. B. Adams, 1850); www.marinespecies.org. Retrieved August 11, 2022, from https://www.marinespecies.org/aphia.php?p=taxdetails&amp;id=419962
</t>
    </r>
    <r>
      <rPr>
        <i/>
        <sz val="11"/>
        <rFont val="Calibri"/>
        <family val="2"/>
        <scheme val="minor"/>
      </rPr>
      <t>Bailya parva</t>
    </r>
    <r>
      <rPr>
        <sz val="11"/>
        <rFont val="Calibri"/>
        <family val="2"/>
        <scheme val="minor"/>
      </rPr>
      <t xml:space="preserve">, West Indian baily shell. (n.d.). </t>
    </r>
    <r>
      <rPr>
        <i/>
        <sz val="11"/>
        <rFont val="Calibri"/>
        <family val="2"/>
        <scheme val="minor"/>
      </rPr>
      <t>Bailya parva</t>
    </r>
    <r>
      <rPr>
        <sz val="11"/>
        <rFont val="Calibri"/>
        <family val="2"/>
        <scheme val="minor"/>
      </rPr>
      <t>, West Indian Baily Shell; sealifebase.ca. Retrieved August 11, 2022, from https://sealifebase.ca/summary/Bailya-parva.html</t>
    </r>
  </si>
  <si>
    <t>Caducifer decapitatus (Reeve, 1844)</t>
  </si>
  <si>
    <r>
      <t xml:space="preserve">WoRMS - World Register of Marine Species - </t>
    </r>
    <r>
      <rPr>
        <i/>
        <sz val="11"/>
        <color theme="1"/>
        <rFont val="Calibri"/>
        <family val="2"/>
        <scheme val="minor"/>
      </rPr>
      <t>Caducifer decapitatus</t>
    </r>
    <r>
      <rPr>
        <sz val="11"/>
        <color theme="1"/>
        <rFont val="Calibri"/>
        <family val="2"/>
        <scheme val="minor"/>
      </rPr>
      <t xml:space="preserve"> (Reeve, 1844). (n.d.). WoRMS - World Register of Marine Species - </t>
    </r>
    <r>
      <rPr>
        <i/>
        <sz val="11"/>
        <color theme="1"/>
        <rFont val="Calibri"/>
        <family val="2"/>
        <scheme val="minor"/>
      </rPr>
      <t>Caducifer decapitatus</t>
    </r>
    <r>
      <rPr>
        <sz val="11"/>
        <color theme="1"/>
        <rFont val="Calibri"/>
        <family val="2"/>
        <scheme val="minor"/>
      </rPr>
      <t xml:space="preserve"> (Reeve, 1844); www.marinespecies.org. Retrieved August 11, 2022, from https://www.marinespecies.org/aphia.php?p=taxdetails&amp;id=490878
</t>
    </r>
    <r>
      <rPr>
        <i/>
        <sz val="11"/>
        <color theme="1"/>
        <rFont val="Calibri"/>
        <family val="2"/>
        <scheme val="minor"/>
      </rPr>
      <t>Caducifer decapitata</t>
    </r>
    <r>
      <rPr>
        <sz val="11"/>
        <color theme="1"/>
        <rFont val="Calibri"/>
        <family val="2"/>
        <scheme val="minor"/>
      </rPr>
      <t xml:space="preserve">. (n.d.). Caducifer Decapitata; sealifebase.ca. Retrieved August 11, 2022, from https://sealifebase.ca/summary/Caducifer-decapitata.html
</t>
    </r>
    <r>
      <rPr>
        <i/>
        <sz val="11"/>
        <color theme="1"/>
        <rFont val="Calibri"/>
        <family val="2"/>
        <scheme val="minor"/>
      </rPr>
      <t>Caducifer decapitatus</t>
    </r>
    <r>
      <rPr>
        <sz val="11"/>
        <color theme="1"/>
        <rFont val="Calibri"/>
        <family val="2"/>
        <scheme val="minor"/>
      </rPr>
      <t xml:space="preserve">; MO85615 - Queensland Museum Network. (1972, January 1). Queensland Museum Collections Online; collections.qm.qld.gov.au. https://collections.qm.qld.gov.au/objects/325164/caducifer-decapitatus
</t>
    </r>
    <r>
      <rPr>
        <i/>
        <sz val="11"/>
        <color theme="1"/>
        <rFont val="Calibri"/>
        <family val="2"/>
        <scheme val="minor"/>
      </rPr>
      <t>Caducifer decapitatus</t>
    </r>
    <r>
      <rPr>
        <sz val="11"/>
        <color theme="1"/>
        <rFont val="Calibri"/>
        <family val="2"/>
        <scheme val="minor"/>
      </rPr>
      <t xml:space="preserve"> (Reeve, 1844). (n.d.). Caducifer Decapitatus (Reeve, 1844); bishogai.com. Retrieved August 11, 2022, from https://bishogai.com/pic_book/data08/r000738.html
CAAB - Codes for Australian Aquatic Biota. (n.d.). CAAB - Codes for Australian Aquatic Biota; www.cmar.csiro.au. Retrieved August 11, 2022, from https://www.cmar.csiro.au/data/caab/taxon_report.cfm?caab_code=24202178
</t>
    </r>
    <r>
      <rPr>
        <i/>
        <sz val="11"/>
        <color theme="1"/>
        <rFont val="Calibri"/>
        <family val="2"/>
        <scheme val="minor"/>
      </rPr>
      <t xml:space="preserve">Caducifer decapitatus </t>
    </r>
    <r>
      <rPr>
        <sz val="11"/>
        <color theme="1"/>
        <rFont val="Calibri"/>
        <family val="2"/>
        <scheme val="minor"/>
      </rPr>
      <t>snail. (n.d.). Caducifer Decapitatus Snail; www.reeflex.net. Retrieved August 11, 2022, from https://www.reeflex.net/tiere/12526_Caducifer_decapitatus.htm</t>
    </r>
  </si>
  <si>
    <t>Cantharus cecillei (Philippi, 1844)</t>
  </si>
  <si>
    <t>Caducifer truncatus (Hinds, 1844)</t>
  </si>
  <si>
    <t>Dead Caducifer truncatus form shallow marine sediments. Individuals can grow to 15 mm. They have sexual reproduction. (eol.org)</t>
  </si>
  <si>
    <r>
      <t xml:space="preserve">WoRMS - World Register of Marine Species - </t>
    </r>
    <r>
      <rPr>
        <i/>
        <sz val="11"/>
        <color theme="1"/>
        <rFont val="Calibri"/>
        <family val="2"/>
        <scheme val="minor"/>
      </rPr>
      <t>Caducifer truncatus</t>
    </r>
    <r>
      <rPr>
        <sz val="11"/>
        <color theme="1"/>
        <rFont val="Calibri"/>
        <family val="2"/>
        <scheme val="minor"/>
      </rPr>
      <t xml:space="preserve"> (Hinds, 1844). (n.d.). WoRMS - World Register of Marine Species - </t>
    </r>
    <r>
      <rPr>
        <i/>
        <sz val="11"/>
        <color theme="1"/>
        <rFont val="Calibri"/>
        <family val="2"/>
        <scheme val="minor"/>
      </rPr>
      <t>Caducifer truncatus</t>
    </r>
    <r>
      <rPr>
        <sz val="11"/>
        <color theme="1"/>
        <rFont val="Calibri"/>
        <family val="2"/>
        <scheme val="minor"/>
      </rPr>
      <t xml:space="preserve"> (Hinds, 1844); www.marinespecies.org. Retrieved August 12, 2022, from https://www.marinespecies.org/aphia.php?p=taxdetails&amp;id=217054
</t>
    </r>
    <r>
      <rPr>
        <i/>
        <sz val="11"/>
        <color theme="1"/>
        <rFont val="Calibri"/>
        <family val="2"/>
        <scheme val="minor"/>
      </rPr>
      <t>Caducifer truncatus</t>
    </r>
    <r>
      <rPr>
        <sz val="11"/>
        <color theme="1"/>
        <rFont val="Calibri"/>
        <family val="2"/>
        <scheme val="minor"/>
      </rPr>
      <t xml:space="preserve"> (Hinds 1844)-Encyclopedia of Life. (n.d.). </t>
    </r>
    <r>
      <rPr>
        <i/>
        <sz val="11"/>
        <color theme="1"/>
        <rFont val="Calibri"/>
        <family val="2"/>
        <scheme val="minor"/>
      </rPr>
      <t>Caducifer truncatus</t>
    </r>
    <r>
      <rPr>
        <sz val="11"/>
        <color theme="1"/>
        <rFont val="Calibri"/>
        <family val="2"/>
        <scheme val="minor"/>
      </rPr>
      <t xml:space="preserve"> (Hinds 1844)-Encyclopedia of Life; eol.org. Retrieved August 12, 2022, from https://eol.org/pages/46460426
</t>
    </r>
    <r>
      <rPr>
        <i/>
        <sz val="11"/>
        <color theme="1"/>
        <rFont val="Calibri"/>
        <family val="2"/>
        <scheme val="minor"/>
      </rPr>
      <t>Caducifer truncatus</t>
    </r>
    <r>
      <rPr>
        <sz val="11"/>
        <color theme="1"/>
        <rFont val="Calibri"/>
        <family val="2"/>
        <scheme val="minor"/>
      </rPr>
      <t xml:space="preserve">; MO85617 - Queensland Museum Network. (1996, July 1). Queensland Museum Collections Online; collections.qm.qld.gov.au. https://collections.qm.qld.gov.au/objects/325166/caducifer-truncatus
</t>
    </r>
    <r>
      <rPr>
        <i/>
        <sz val="11"/>
        <color theme="1"/>
        <rFont val="Calibri"/>
        <family val="2"/>
        <scheme val="minor"/>
      </rPr>
      <t>Caducifer truncatus</t>
    </r>
    <r>
      <rPr>
        <sz val="11"/>
        <color theme="1"/>
        <rFont val="Calibri"/>
        <family val="2"/>
        <scheme val="minor"/>
      </rPr>
      <t>. (n.d.). Caducifer Truncatus; sealifebase.ca. Retrieved August 12, 2022, from https://sealifebase.ca/summary/Caducifer-truncatus.html</t>
    </r>
  </si>
  <si>
    <r>
      <t>WoRMS - World Register of Marine Species -</t>
    </r>
    <r>
      <rPr>
        <i/>
        <sz val="11"/>
        <color theme="1"/>
        <rFont val="Calibri"/>
        <family val="2"/>
        <scheme val="minor"/>
      </rPr>
      <t xml:space="preserve"> Cantharus cecillei</t>
    </r>
    <r>
      <rPr>
        <sz val="11"/>
        <color theme="1"/>
        <rFont val="Calibri"/>
        <family val="2"/>
        <scheme val="minor"/>
      </rPr>
      <t xml:space="preserve"> (Philippi, 1844). (n.d.). WoRMS - World Register of Marine Species - </t>
    </r>
    <r>
      <rPr>
        <i/>
        <sz val="11"/>
        <color theme="1"/>
        <rFont val="Calibri"/>
        <family val="2"/>
        <scheme val="minor"/>
      </rPr>
      <t>Cantharus cecillei</t>
    </r>
    <r>
      <rPr>
        <sz val="11"/>
        <color theme="1"/>
        <rFont val="Calibri"/>
        <family val="2"/>
        <scheme val="minor"/>
      </rPr>
      <t xml:space="preserve"> (Philippi, 1844); www.marinespecies.org. Retrieved August 12, 2022, from https://www.marinespecies.org/aphia.php?p=taxdetails&amp;id=490883
</t>
    </r>
    <r>
      <rPr>
        <i/>
        <sz val="11"/>
        <color theme="1"/>
        <rFont val="Calibri"/>
        <family val="2"/>
        <scheme val="minor"/>
      </rPr>
      <t>Cantharus cecillei</t>
    </r>
    <r>
      <rPr>
        <sz val="11"/>
        <color theme="1"/>
        <rFont val="Calibri"/>
        <family val="2"/>
        <scheme val="minor"/>
      </rPr>
      <t xml:space="preserve"> (Philippi 1844) names-Encyclopedia of Life. (n.d.). </t>
    </r>
    <r>
      <rPr>
        <i/>
        <sz val="11"/>
        <color theme="1"/>
        <rFont val="Calibri"/>
        <family val="2"/>
        <scheme val="minor"/>
      </rPr>
      <t>Cantharus cecillei</t>
    </r>
    <r>
      <rPr>
        <sz val="11"/>
        <color theme="1"/>
        <rFont val="Calibri"/>
        <family val="2"/>
        <scheme val="minor"/>
      </rPr>
      <t xml:space="preserve"> (Philippi 1844) Names-Encyclopedia of Life; eol.org. Retrieved August 12, 2022, from https://eol.org/pages/46460435/names
</t>
    </r>
    <r>
      <rPr>
        <i/>
        <sz val="11"/>
        <color theme="1"/>
        <rFont val="Calibri"/>
        <family val="2"/>
        <scheme val="minor"/>
      </rPr>
      <t>Cantharus cecillei</t>
    </r>
    <r>
      <rPr>
        <sz val="11"/>
        <color theme="1"/>
        <rFont val="Calibri"/>
        <family val="2"/>
        <scheme val="minor"/>
      </rPr>
      <t xml:space="preserve">. (n.d.). </t>
    </r>
    <r>
      <rPr>
        <i/>
        <sz val="11"/>
        <color theme="1"/>
        <rFont val="Calibri"/>
        <family val="2"/>
        <scheme val="minor"/>
      </rPr>
      <t>Cantharus cecillei</t>
    </r>
    <r>
      <rPr>
        <sz val="11"/>
        <color theme="1"/>
        <rFont val="Calibri"/>
        <family val="2"/>
        <scheme val="minor"/>
      </rPr>
      <t xml:space="preserve">. Retrieved August 12, 2022, from https://www.mindat.org/taxon-5857429.html
</t>
    </r>
    <r>
      <rPr>
        <i/>
        <sz val="11"/>
        <color theme="1"/>
        <rFont val="Calibri"/>
        <family val="2"/>
        <scheme val="minor"/>
      </rPr>
      <t>Cantharus cecillei</t>
    </r>
    <r>
      <rPr>
        <sz val="11"/>
        <color theme="1"/>
        <rFont val="Calibri"/>
        <family val="2"/>
        <scheme val="minor"/>
      </rPr>
      <t>; MO33147 - Queensland Museum Network. (n.d.). Queensland Museum Collections Online; collections.qm.qld.gov.au. Retrieved August 12, 2022, from https://collections.qm.qld.gov.au/objects/MO42888/cantharus-cecillei</t>
    </r>
  </si>
  <si>
    <t>Pusio elegans Gray in Griffith &amp; Pidgeon, 1833 (Cantharus elegans Gray in Griffith &amp; Pidgeon, 1833)</t>
  </si>
  <si>
    <r>
      <t xml:space="preserve">WoRMS - World Register of Marine Species - </t>
    </r>
    <r>
      <rPr>
        <i/>
        <sz val="11"/>
        <color theme="1"/>
        <rFont val="Calibri"/>
        <family val="2"/>
        <scheme val="minor"/>
      </rPr>
      <t>Pusio elegans</t>
    </r>
    <r>
      <rPr>
        <sz val="11"/>
        <color theme="1"/>
        <rFont val="Calibri"/>
        <family val="2"/>
        <scheme val="minor"/>
      </rPr>
      <t xml:space="preserve"> (Gray in Griffith &amp; Pidgeon, 1833). (n.d.). WoRMS - World Register of Marine Species - </t>
    </r>
    <r>
      <rPr>
        <i/>
        <sz val="11"/>
        <color theme="1"/>
        <rFont val="Calibri"/>
        <family val="2"/>
        <scheme val="minor"/>
      </rPr>
      <t>Pusio elegans</t>
    </r>
    <r>
      <rPr>
        <sz val="11"/>
        <color theme="1"/>
        <rFont val="Calibri"/>
        <family val="2"/>
        <scheme val="minor"/>
      </rPr>
      <t xml:space="preserve"> (Gray in Griffith &amp; Pidgeon, 1833); www.marinespecies.org. Retrieved August 12, 2022, from https://www.marinespecies.org/aphia.php?p=taxdetails&amp;id=491322
</t>
    </r>
    <r>
      <rPr>
        <i/>
        <sz val="11"/>
        <color theme="1"/>
        <rFont val="Calibri"/>
        <family val="2"/>
        <scheme val="minor"/>
      </rPr>
      <t>Cantharus elegans</t>
    </r>
    <r>
      <rPr>
        <sz val="11"/>
        <color theme="1"/>
        <rFont val="Calibri"/>
        <family val="2"/>
        <scheme val="minor"/>
      </rPr>
      <t xml:space="preserve"> Griffith &amp; Pidgeon, 1834. (n.d.).</t>
    </r>
    <r>
      <rPr>
        <i/>
        <sz val="11"/>
        <color theme="1"/>
        <rFont val="Calibri"/>
        <family val="2"/>
        <scheme val="minor"/>
      </rPr>
      <t xml:space="preserve"> Cantharus elegans</t>
    </r>
    <r>
      <rPr>
        <sz val="11"/>
        <color theme="1"/>
        <rFont val="Calibri"/>
        <family val="2"/>
        <scheme val="minor"/>
      </rPr>
      <t xml:space="preserve"> Griffith &amp; Pidgeon, 1834; bishogai.com. Retrieved August 15, 2022, from https://bishogai.com/pic_book/data83/r008233.html
</t>
    </r>
    <r>
      <rPr>
        <i/>
        <sz val="11"/>
        <color theme="1"/>
        <rFont val="Calibri"/>
        <family val="2"/>
        <scheme val="minor"/>
      </rPr>
      <t>Cantharus elegans</t>
    </r>
    <r>
      <rPr>
        <sz val="11"/>
        <color theme="1"/>
        <rFont val="Calibri"/>
        <family val="2"/>
        <scheme val="minor"/>
      </rPr>
      <t xml:space="preserve"> (Griffith &amp; Pidgeon 1834)-Encyclopedia of Life. (n.d.). </t>
    </r>
    <r>
      <rPr>
        <i/>
        <sz val="11"/>
        <color theme="1"/>
        <rFont val="Calibri"/>
        <family val="2"/>
        <scheme val="minor"/>
      </rPr>
      <t>Cantharus elegans</t>
    </r>
    <r>
      <rPr>
        <sz val="11"/>
        <color theme="1"/>
        <rFont val="Calibri"/>
        <family val="2"/>
        <scheme val="minor"/>
      </rPr>
      <t xml:space="preserve"> (Griffith &amp; Pidgeon 1834)-Encyclopedia of Life; eol.org. Retrieved August 15, 2022, from https://eol.org/pages/51658478</t>
    </r>
  </si>
  <si>
    <t>Cantharus erythrostoma Reeve, 1846 (Cantharus erythrostomus)</t>
  </si>
  <si>
    <t>Red-mouth goblet whelk</t>
  </si>
  <si>
    <r>
      <t xml:space="preserve">WoRMS - World Register of Marine Species - </t>
    </r>
    <r>
      <rPr>
        <i/>
        <sz val="11"/>
        <rFont val="Calibri"/>
        <family val="2"/>
        <scheme val="minor"/>
      </rPr>
      <t>Cantharus erythrostoma</t>
    </r>
    <r>
      <rPr>
        <sz val="11"/>
        <rFont val="Calibri"/>
        <family val="2"/>
        <scheme val="minor"/>
      </rPr>
      <t xml:space="preserve"> (Reeve, 1846). (n.d.). WoRMS - World Register of Marine Species - </t>
    </r>
    <r>
      <rPr>
        <i/>
        <sz val="11"/>
        <rFont val="Calibri"/>
        <family val="2"/>
        <scheme val="minor"/>
      </rPr>
      <t>Cantharus erythrostoma</t>
    </r>
    <r>
      <rPr>
        <sz val="11"/>
        <rFont val="Calibri"/>
        <family val="2"/>
        <scheme val="minor"/>
      </rPr>
      <t xml:space="preserve"> (Reeve, 1846); www.marinespecies.org. Retrieved August 15, 2022, from https://www.marinespecies.org/aphia.php?p=taxdetails&amp;id=594355#vernaculars
</t>
    </r>
    <r>
      <rPr>
        <i/>
        <sz val="11"/>
        <rFont val="Calibri"/>
        <family val="2"/>
        <scheme val="minor"/>
      </rPr>
      <t>Cantharus erythrostoma</t>
    </r>
    <r>
      <rPr>
        <sz val="11"/>
        <rFont val="Calibri"/>
        <family val="2"/>
        <scheme val="minor"/>
      </rPr>
      <t xml:space="preserve"> (Reeve 1846)-Encyclopedia of Life. (n.d.). </t>
    </r>
    <r>
      <rPr>
        <i/>
        <sz val="11"/>
        <rFont val="Calibri"/>
        <family val="2"/>
        <scheme val="minor"/>
      </rPr>
      <t>Cantharus erythrostoma</t>
    </r>
    <r>
      <rPr>
        <sz val="11"/>
        <rFont val="Calibri"/>
        <family val="2"/>
        <scheme val="minor"/>
      </rPr>
      <t xml:space="preserve"> (Reeve 1846)-Encyclopedia of Life; eol.org. Retrieved August 15, 2022, from https://eol.org/pages/46460438
</t>
    </r>
    <r>
      <rPr>
        <i/>
        <sz val="11"/>
        <rFont val="Calibri"/>
        <family val="2"/>
        <scheme val="minor"/>
      </rPr>
      <t>Cantharus erythrostoma</t>
    </r>
    <r>
      <rPr>
        <sz val="11"/>
        <rFont val="Calibri"/>
        <family val="2"/>
        <scheme val="minor"/>
      </rPr>
      <t>. (n.d.).</t>
    </r>
    <r>
      <rPr>
        <i/>
        <sz val="11"/>
        <rFont val="Calibri"/>
        <family val="2"/>
        <scheme val="minor"/>
      </rPr>
      <t xml:space="preserve"> Cantharus erythrostoma</t>
    </r>
    <r>
      <rPr>
        <sz val="11"/>
        <rFont val="Calibri"/>
        <family val="2"/>
        <scheme val="minor"/>
      </rPr>
      <t>; sealifebase.ca. Retrieved August 15, 2022, from https://sealifebase.ca/summary/Cantharus-erythrostoma.html</t>
    </r>
  </si>
  <si>
    <t>Cantharus melanostoma (G. B. Sowerby I, 1825)</t>
  </si>
  <si>
    <r>
      <t xml:space="preserve">WoRMS - World Register of Marine Species - </t>
    </r>
    <r>
      <rPr>
        <i/>
        <sz val="11"/>
        <color theme="1"/>
        <rFont val="Calibri"/>
        <family val="2"/>
        <scheme val="minor"/>
      </rPr>
      <t>Cantharus melanostoma</t>
    </r>
    <r>
      <rPr>
        <sz val="11"/>
        <color theme="1"/>
        <rFont val="Calibri"/>
        <family val="2"/>
        <scheme val="minor"/>
      </rPr>
      <t xml:space="preserve"> (G. B. Sowerby I, 1825). (n.d.). WoRMS - World Register of Marine Species - </t>
    </r>
    <r>
      <rPr>
        <i/>
        <sz val="11"/>
        <color theme="1"/>
        <rFont val="Calibri"/>
        <family val="2"/>
        <scheme val="minor"/>
      </rPr>
      <t>Cantharus melanostoma</t>
    </r>
    <r>
      <rPr>
        <sz val="11"/>
        <color theme="1"/>
        <rFont val="Calibri"/>
        <family val="2"/>
        <scheme val="minor"/>
      </rPr>
      <t xml:space="preserve"> (G. B. Sowerby I, 1825); www.marinespecies.org. Retrieved August 15, 2022, from https://www.marinespecies.org/aphia.php?p=taxdetails&amp;id=594360#vernaculars
</t>
    </r>
    <r>
      <rPr>
        <i/>
        <sz val="11"/>
        <color theme="1"/>
        <rFont val="Calibri"/>
        <family val="2"/>
        <scheme val="minor"/>
      </rPr>
      <t>Cantharus melanostoma</t>
    </r>
    <r>
      <rPr>
        <sz val="11"/>
        <color theme="1"/>
        <rFont val="Calibri"/>
        <family val="2"/>
        <scheme val="minor"/>
      </rPr>
      <t xml:space="preserve"> (G. B. Sowerby I 1825)-Encyclopedia of Life. (n.d.). </t>
    </r>
    <r>
      <rPr>
        <i/>
        <sz val="11"/>
        <color theme="1"/>
        <rFont val="Calibri"/>
        <family val="2"/>
        <scheme val="minor"/>
      </rPr>
      <t>Cantharus melanostoma</t>
    </r>
    <r>
      <rPr>
        <sz val="11"/>
        <color theme="1"/>
        <rFont val="Calibri"/>
        <family val="2"/>
        <scheme val="minor"/>
      </rPr>
      <t xml:space="preserve"> (G. B. Sowerby I 1825)-Encyclopedia of Life; eol.org. Retrieved August 15, 2022, from https://eol.org/pages/46460439
</t>
    </r>
    <r>
      <rPr>
        <i/>
        <sz val="11"/>
        <color theme="1"/>
        <rFont val="Calibri"/>
        <family val="2"/>
        <scheme val="minor"/>
      </rPr>
      <t>Cantharus melanostoma</t>
    </r>
    <r>
      <rPr>
        <sz val="11"/>
        <color theme="1"/>
        <rFont val="Calibri"/>
        <family val="2"/>
        <scheme val="minor"/>
      </rPr>
      <t xml:space="preserve">. (n.d.). </t>
    </r>
    <r>
      <rPr>
        <i/>
        <sz val="11"/>
        <color theme="1"/>
        <rFont val="Calibri"/>
        <family val="2"/>
        <scheme val="minor"/>
      </rPr>
      <t>Cantharus melanostoma</t>
    </r>
    <r>
      <rPr>
        <sz val="11"/>
        <color theme="1"/>
        <rFont val="Calibri"/>
        <family val="2"/>
        <scheme val="minor"/>
      </rPr>
      <t>. Retrieved August 15, 2022, from https://www.mindat.org/taxon-6125789.html</t>
    </r>
  </si>
  <si>
    <t>Gemophos</t>
  </si>
  <si>
    <t>G. tinctus</t>
  </si>
  <si>
    <t>C. erythrostoma</t>
  </si>
  <si>
    <t>Pusio</t>
  </si>
  <si>
    <t>P. elegans</t>
  </si>
  <si>
    <r>
      <t>WoRMS - World Register of Marine Species -</t>
    </r>
    <r>
      <rPr>
        <i/>
        <sz val="11"/>
        <color theme="1"/>
        <rFont val="Calibri"/>
        <family val="2"/>
        <scheme val="minor"/>
      </rPr>
      <t xml:space="preserve"> Gemophos tinctus</t>
    </r>
    <r>
      <rPr>
        <sz val="11"/>
        <color theme="1"/>
        <rFont val="Calibri"/>
        <family val="2"/>
        <scheme val="minor"/>
      </rPr>
      <t xml:space="preserve"> (Conrad, 1846). (n.d.). WoRMS - World Register of Marine Species - </t>
    </r>
    <r>
      <rPr>
        <i/>
        <sz val="11"/>
        <color theme="1"/>
        <rFont val="Calibri"/>
        <family val="2"/>
        <scheme val="minor"/>
      </rPr>
      <t>Gemophos tinctus</t>
    </r>
    <r>
      <rPr>
        <sz val="11"/>
        <color theme="1"/>
        <rFont val="Calibri"/>
        <family val="2"/>
        <scheme val="minor"/>
      </rPr>
      <t xml:space="preserve"> (Conrad, 1846); www.marinespecies.org. Retrieved August 15, 2022, from https://www.marinespecies.org/aphia.php?p=taxdetails&amp;id=419969
</t>
    </r>
    <r>
      <rPr>
        <i/>
        <sz val="11"/>
        <color theme="1"/>
        <rFont val="Calibri"/>
        <family val="2"/>
        <scheme val="minor"/>
      </rPr>
      <t>Cantharus tinctus</t>
    </r>
    <r>
      <rPr>
        <sz val="11"/>
        <color theme="1"/>
        <rFont val="Calibri"/>
        <family val="2"/>
        <scheme val="minor"/>
      </rPr>
      <t xml:space="preserve"> Conrad, 1846. (n.d.). </t>
    </r>
    <r>
      <rPr>
        <i/>
        <sz val="11"/>
        <color theme="1"/>
        <rFont val="Calibri"/>
        <family val="2"/>
        <scheme val="minor"/>
      </rPr>
      <t>Cantharus tinctus</t>
    </r>
    <r>
      <rPr>
        <sz val="11"/>
        <color theme="1"/>
        <rFont val="Calibri"/>
        <family val="2"/>
        <scheme val="minor"/>
      </rPr>
      <t xml:space="preserve"> Conrad, 1846; bishogai.com. Retrieved August 15, 2022, from https://bishogai.com/pic_book/data36/r003513.html</t>
    </r>
  </si>
  <si>
    <t>Clivipollia pulchra (Reeve, 1846)</t>
  </si>
  <si>
    <t>Engina armillata (Reeve, 1846)</t>
  </si>
  <si>
    <t>Engina fusiformis  (Pease, 1865)</t>
  </si>
  <si>
    <t>Engina concinna (Reeve, 1846)</t>
  </si>
  <si>
    <t xml:space="preserve">E. alveolata </t>
  </si>
  <si>
    <t>Handsome engina</t>
  </si>
  <si>
    <t>Engina lineata (Reeve, 1846)</t>
  </si>
  <si>
    <t>Engina mendicaria (Linnaeus, 1758)</t>
  </si>
  <si>
    <t>Engina zonalis (Lamarck, 1822)</t>
  </si>
  <si>
    <t>Banded engina</t>
  </si>
  <si>
    <t>Reticunassa</t>
  </si>
  <si>
    <t>R. paupera</t>
  </si>
  <si>
    <t>Prodotia iostoma (Gray, 1833)</t>
  </si>
  <si>
    <t>Prodotia lannumi (Schwengel, 1950)</t>
  </si>
  <si>
    <t>Solenosteira anomala (Reeve, 1847)</t>
  </si>
  <si>
    <t>Solenosteira macrospira (Berry, 1957)</t>
  </si>
  <si>
    <t>Solenosteira pallida (Broderip &amp; G. B. Sowerby I, 1829)</t>
  </si>
  <si>
    <t>Caenogastropoda (unassigned)</t>
  </si>
  <si>
    <t>H. lineata</t>
  </si>
  <si>
    <t>Hinea</t>
  </si>
  <si>
    <t>Cayman Is.</t>
  </si>
  <si>
    <t>Fissilabia decollata (Quoy &amp; Gaimard, 1833)</t>
  </si>
  <si>
    <t xml:space="preserve">Supplanaxis </t>
  </si>
  <si>
    <t>S. nucleus</t>
  </si>
  <si>
    <t>Marine: Bethic; Tropical</t>
  </si>
  <si>
    <t>S. planicostatus</t>
  </si>
  <si>
    <r>
      <t xml:space="preserve">Bayerotrochus poppei </t>
    </r>
    <r>
      <rPr>
        <sz val="11"/>
        <rFont val="Calibri"/>
        <family val="2"/>
        <scheme val="minor"/>
      </rPr>
      <t>P. Anseeuw, 2003</t>
    </r>
  </si>
  <si>
    <t>Marine:
Benthic; Tropical</t>
  </si>
  <si>
    <t>Cerithidea obtusa (Lamarck, 1822)</t>
  </si>
  <si>
    <t>Cerithidea quoyii (Hombron &amp; Jacquinot, 1848)</t>
  </si>
  <si>
    <t>Cerithideopsis californica (Haldeman, 1840)</t>
  </si>
  <si>
    <r>
      <t xml:space="preserve">WoRMS - World Register of Marine Species - </t>
    </r>
    <r>
      <rPr>
        <i/>
        <sz val="11"/>
        <color theme="1"/>
        <rFont val="Calibri"/>
        <family val="2"/>
        <scheme val="minor"/>
      </rPr>
      <t>Engina armillata</t>
    </r>
    <r>
      <rPr>
        <sz val="11"/>
        <color theme="1"/>
        <rFont val="Calibri"/>
        <family val="2"/>
        <scheme val="minor"/>
      </rPr>
      <t xml:space="preserve"> (Reeve, 1846). (n.d.). WoRMS - World Register of Marine Species - </t>
    </r>
    <r>
      <rPr>
        <i/>
        <sz val="11"/>
        <color theme="1"/>
        <rFont val="Calibri"/>
        <family val="2"/>
        <scheme val="minor"/>
      </rPr>
      <t>Engina armillata</t>
    </r>
    <r>
      <rPr>
        <sz val="11"/>
        <color theme="1"/>
        <rFont val="Calibri"/>
        <family val="2"/>
        <scheme val="minor"/>
      </rPr>
      <t xml:space="preserve"> (Reeve, 1846); www.marinespecies.org. Retrieved August 15, 2022, from https://www.marinespecies.org/aphia.php?p=taxdetails&amp;id=490940
</t>
    </r>
    <r>
      <rPr>
        <i/>
        <sz val="11"/>
        <color theme="1"/>
        <rFont val="Calibri"/>
        <family val="2"/>
        <scheme val="minor"/>
      </rPr>
      <t>Engina armillata</t>
    </r>
    <r>
      <rPr>
        <sz val="11"/>
        <color theme="1"/>
        <rFont val="Calibri"/>
        <family val="2"/>
        <scheme val="minor"/>
      </rPr>
      <t>. (n.d.). Engina Armillata; www.sealifebase.se. Retrieved August 15, 2022, from https://www.sealifebase.se/summary/Engina-armillata.html</t>
    </r>
  </si>
  <si>
    <r>
      <t xml:space="preserve">WoRMS - World Register of Marine Species - </t>
    </r>
    <r>
      <rPr>
        <i/>
        <sz val="11"/>
        <color theme="1"/>
        <rFont val="Calibri"/>
        <family val="2"/>
        <scheme val="minor"/>
      </rPr>
      <t>Engina concinna</t>
    </r>
    <r>
      <rPr>
        <sz val="11"/>
        <color theme="1"/>
        <rFont val="Calibri"/>
        <family val="2"/>
        <scheme val="minor"/>
      </rPr>
      <t xml:space="preserve"> (Reeve, 1846). (n.d.). WoRMS - World Register of Marine Species - </t>
    </r>
    <r>
      <rPr>
        <i/>
        <sz val="11"/>
        <color theme="1"/>
        <rFont val="Calibri"/>
        <family val="2"/>
        <scheme val="minor"/>
      </rPr>
      <t>Engina concinna</t>
    </r>
    <r>
      <rPr>
        <sz val="11"/>
        <color theme="1"/>
        <rFont val="Calibri"/>
        <family val="2"/>
        <scheme val="minor"/>
      </rPr>
      <t xml:space="preserve"> (Reeve, 1846); www.marinespecies.org. Retrieved August 15, 2022, from https://www.marinespecies.org/aphia.php?p=taxdetails&amp;id=490944
</t>
    </r>
    <r>
      <rPr>
        <i/>
        <sz val="11"/>
        <color theme="1"/>
        <rFont val="Calibri"/>
        <family val="2"/>
        <scheme val="minor"/>
      </rPr>
      <t>Engina concinna</t>
    </r>
    <r>
      <rPr>
        <sz val="11"/>
        <color theme="1"/>
        <rFont val="Calibri"/>
        <family val="2"/>
        <scheme val="minor"/>
      </rPr>
      <t xml:space="preserve">. (n.d.). </t>
    </r>
    <r>
      <rPr>
        <i/>
        <sz val="11"/>
        <color theme="1"/>
        <rFont val="Calibri"/>
        <family val="2"/>
        <scheme val="minor"/>
      </rPr>
      <t>Engina concinna</t>
    </r>
    <r>
      <rPr>
        <sz val="11"/>
        <color theme="1"/>
        <rFont val="Calibri"/>
        <family val="2"/>
        <scheme val="minor"/>
      </rPr>
      <t>; www.sealifebase.se. Retrieved August 15, 2022, from https://www.sealifebase.se/summary/Engina-concinna.html</t>
    </r>
  </si>
  <si>
    <r>
      <t xml:space="preserve">WoRMS - World Register of Marine Species - </t>
    </r>
    <r>
      <rPr>
        <i/>
        <sz val="11"/>
        <color theme="1"/>
        <rFont val="Calibri"/>
        <family val="2"/>
        <scheme val="minor"/>
      </rPr>
      <t>Engina fusiformis</t>
    </r>
    <r>
      <rPr>
        <sz val="11"/>
        <color theme="1"/>
        <rFont val="Calibri"/>
        <family val="2"/>
        <scheme val="minor"/>
      </rPr>
      <t xml:space="preserve"> Pease, 1865. (n.d.). WoRMS - World Register of Marine Species - </t>
    </r>
    <r>
      <rPr>
        <i/>
        <sz val="11"/>
        <color theme="1"/>
        <rFont val="Calibri"/>
        <family val="2"/>
        <scheme val="minor"/>
      </rPr>
      <t>Engina fusiformis</t>
    </r>
    <r>
      <rPr>
        <sz val="11"/>
        <color theme="1"/>
        <rFont val="Calibri"/>
        <family val="2"/>
        <scheme val="minor"/>
      </rPr>
      <t xml:space="preserve"> Pease, 1865; www.marinespecies.org. Retrieved August 15, 2022, from https://www.marinespecies.org/aphia.php?p=taxdetails&amp;id=490953
</t>
    </r>
    <r>
      <rPr>
        <i/>
        <sz val="11"/>
        <color theme="1"/>
        <rFont val="Calibri"/>
        <family val="2"/>
        <scheme val="minor"/>
      </rPr>
      <t>Engina fusiformis</t>
    </r>
    <r>
      <rPr>
        <sz val="11"/>
        <color theme="1"/>
        <rFont val="Calibri"/>
        <family val="2"/>
        <scheme val="minor"/>
      </rPr>
      <t>. (n.d.). Engina Fusiformis; www.sealifebase.se. Retrieved August 15, 2022, from https://www.sealifebase.se/summary/Engina-fusiformis.html</t>
    </r>
  </si>
  <si>
    <r>
      <t xml:space="preserve">WoRMS - World Register of Marine Species - </t>
    </r>
    <r>
      <rPr>
        <i/>
        <sz val="11"/>
        <color theme="1"/>
        <rFont val="Calibri"/>
        <family val="2"/>
        <scheme val="minor"/>
      </rPr>
      <t>Engina alveolata</t>
    </r>
    <r>
      <rPr>
        <sz val="11"/>
        <color theme="1"/>
        <rFont val="Calibri"/>
        <family val="2"/>
        <scheme val="minor"/>
      </rPr>
      <t xml:space="preserve"> (Kiener, 1835). (n.d.). WoRMS - World Register of Marine Species - </t>
    </r>
    <r>
      <rPr>
        <i/>
        <sz val="11"/>
        <color theme="1"/>
        <rFont val="Calibri"/>
        <family val="2"/>
        <scheme val="minor"/>
      </rPr>
      <t>Engina alveolata</t>
    </r>
    <r>
      <rPr>
        <sz val="11"/>
        <color theme="1"/>
        <rFont val="Calibri"/>
        <family val="2"/>
        <scheme val="minor"/>
      </rPr>
      <t xml:space="preserve"> (Kiener, 1835); www.marinespecies.org. Retrieved August 15, 2022, from https://www.marinespecies.org/aphia.php?p=taxdetails&amp;id=212165
</t>
    </r>
    <r>
      <rPr>
        <i/>
        <sz val="11"/>
        <color theme="1"/>
        <rFont val="Calibri"/>
        <family val="2"/>
        <scheme val="minor"/>
      </rPr>
      <t>Engina alveolata</t>
    </r>
    <r>
      <rPr>
        <sz val="11"/>
        <color theme="1"/>
        <rFont val="Calibri"/>
        <family val="2"/>
        <scheme val="minor"/>
      </rPr>
      <t xml:space="preserve">, Handsome Engina. (n.d.). </t>
    </r>
    <r>
      <rPr>
        <i/>
        <sz val="11"/>
        <color theme="1"/>
        <rFont val="Calibri"/>
        <family val="2"/>
        <scheme val="minor"/>
      </rPr>
      <t>Engina alveolata</t>
    </r>
    <r>
      <rPr>
        <sz val="11"/>
        <color theme="1"/>
        <rFont val="Calibri"/>
        <family val="2"/>
        <scheme val="minor"/>
      </rPr>
      <t>, Handsome Engina; www.sealifebase.se. Retrieved August 15, 2022, from https://www.sealifebase.se/summary/Engina-alveolata.html</t>
    </r>
  </si>
  <si>
    <r>
      <t>WoRMS - World Register of Marine Species -</t>
    </r>
    <r>
      <rPr>
        <i/>
        <sz val="11"/>
        <color theme="1"/>
        <rFont val="Calibri"/>
        <family val="2"/>
        <scheme val="minor"/>
      </rPr>
      <t xml:space="preserve"> Engina lineata</t>
    </r>
    <r>
      <rPr>
        <sz val="11"/>
        <color theme="1"/>
        <rFont val="Calibri"/>
        <family val="2"/>
        <scheme val="minor"/>
      </rPr>
      <t xml:space="preserve"> (Reeve, 1846). (n.d.). WoRMS - World Register of Marine Species - </t>
    </r>
    <r>
      <rPr>
        <i/>
        <sz val="11"/>
        <color theme="1"/>
        <rFont val="Calibri"/>
        <family val="2"/>
        <scheme val="minor"/>
      </rPr>
      <t>Engina lineata</t>
    </r>
    <r>
      <rPr>
        <sz val="11"/>
        <color theme="1"/>
        <rFont val="Calibri"/>
        <family val="2"/>
        <scheme val="minor"/>
      </rPr>
      <t xml:space="preserve"> (Reeve, 1846); www.marinespecies.org. Retrieved August 15, 2022, from https://www.marinespecies.org/aphia.php?p=taxdetails&amp;id=212172
</t>
    </r>
    <r>
      <rPr>
        <i/>
        <sz val="11"/>
        <color theme="1"/>
        <rFont val="Calibri"/>
        <family val="2"/>
        <scheme val="minor"/>
      </rPr>
      <t>Engina lineata</t>
    </r>
    <r>
      <rPr>
        <sz val="11"/>
        <color theme="1"/>
        <rFont val="Calibri"/>
        <family val="2"/>
        <scheme val="minor"/>
      </rPr>
      <t xml:space="preserve">. (n.d.). Engina Lineata; www.sealifebase.se. Retrieved August 15, 2022, from https://www.sealifebase.se/summary/Engina-lineata.html
</t>
    </r>
    <r>
      <rPr>
        <i/>
        <sz val="11"/>
        <color theme="1"/>
        <rFont val="Calibri"/>
        <family val="2"/>
        <scheme val="minor"/>
      </rPr>
      <t>Engina lineata</t>
    </r>
    <r>
      <rPr>
        <sz val="11"/>
        <color theme="1"/>
        <rFont val="Calibri"/>
        <family val="2"/>
        <scheme val="minor"/>
      </rPr>
      <t xml:space="preserve"> (Reeve, 1846) - Seatizens. (n.d.). Seatizens; seatizens.sc. Retrieved August 15, 2022, from http://seatizens.sc/invertebrates/engina-lineata-reeve-1846/</t>
    </r>
  </si>
  <si>
    <r>
      <t xml:space="preserve">WoRMS - World Register of Marine Species - </t>
    </r>
    <r>
      <rPr>
        <i/>
        <sz val="11"/>
        <color theme="1"/>
        <rFont val="Calibri"/>
        <family val="2"/>
        <scheme val="minor"/>
      </rPr>
      <t>Engina mendicaria</t>
    </r>
    <r>
      <rPr>
        <sz val="11"/>
        <color theme="1"/>
        <rFont val="Calibri"/>
        <family val="2"/>
        <scheme val="minor"/>
      </rPr>
      <t xml:space="preserve"> (Linnaeus, 1758). (n.d.). WoRMS - World Register of Marine Species - </t>
    </r>
    <r>
      <rPr>
        <i/>
        <sz val="11"/>
        <color theme="1"/>
        <rFont val="Calibri"/>
        <family val="2"/>
        <scheme val="minor"/>
      </rPr>
      <t>Engina mendicaria</t>
    </r>
    <r>
      <rPr>
        <sz val="11"/>
        <color theme="1"/>
        <rFont val="Calibri"/>
        <family val="2"/>
        <scheme val="minor"/>
      </rPr>
      <t xml:space="preserve"> (Linnaeus, 1758); www.marinespecies.org. Retrieved August 15, 2022, from https://www.marinespecies.org/aphia.php?p=taxdetails&amp;id=212164
</t>
    </r>
    <r>
      <rPr>
        <i/>
        <sz val="11"/>
        <color theme="1"/>
        <rFont val="Calibri"/>
        <family val="2"/>
        <scheme val="minor"/>
      </rPr>
      <t>Engina mendicaria</t>
    </r>
    <r>
      <rPr>
        <sz val="11"/>
        <color theme="1"/>
        <rFont val="Calibri"/>
        <family val="2"/>
        <scheme val="minor"/>
      </rPr>
      <t xml:space="preserve">, Bumble bee snail. (n.d.). </t>
    </r>
    <r>
      <rPr>
        <i/>
        <sz val="11"/>
        <color theme="1"/>
        <rFont val="Calibri"/>
        <family val="2"/>
        <scheme val="minor"/>
      </rPr>
      <t>Engina mendicaria</t>
    </r>
    <r>
      <rPr>
        <sz val="11"/>
        <color theme="1"/>
        <rFont val="Calibri"/>
        <family val="2"/>
        <scheme val="minor"/>
      </rPr>
      <t>, Bumble Bee Snail; www.sealifebase.se. Retrieved August 15, 2022, from https://www.sealifebase.se/summary/Engina-mendicaria.html
Bumblebee Snail (</t>
    </r>
    <r>
      <rPr>
        <i/>
        <sz val="11"/>
        <color theme="1"/>
        <rFont val="Calibri"/>
        <family val="2"/>
        <scheme val="minor"/>
      </rPr>
      <t>Engina mendicaria</t>
    </r>
    <r>
      <rPr>
        <sz val="11"/>
        <color theme="1"/>
        <rFont val="Calibri"/>
        <family val="2"/>
        <scheme val="minor"/>
      </rPr>
      <t>). (n.d.). iNaturalist Guatemala; guatemala.inaturalist.org. Retrieved August 15, 2022, from https://guatemala.inaturalist.org/taxa/743372-Engina-mendicaria</t>
    </r>
  </si>
  <si>
    <r>
      <t xml:space="preserve">WoRMS - World Register of Marine Species - </t>
    </r>
    <r>
      <rPr>
        <i/>
        <sz val="11"/>
        <color theme="1"/>
        <rFont val="Calibri"/>
        <family val="2"/>
        <scheme val="minor"/>
      </rPr>
      <t>Engina zonalis</t>
    </r>
    <r>
      <rPr>
        <sz val="11"/>
        <color theme="1"/>
        <rFont val="Calibri"/>
        <family val="2"/>
        <scheme val="minor"/>
      </rPr>
      <t xml:space="preserve"> (Lamarck, 1822). (n.d.). WoRMS - World Register of Marine Species - </t>
    </r>
    <r>
      <rPr>
        <i/>
        <sz val="11"/>
        <color theme="1"/>
        <rFont val="Calibri"/>
        <family val="2"/>
        <scheme val="minor"/>
      </rPr>
      <t>Engina zonalis</t>
    </r>
    <r>
      <rPr>
        <sz val="11"/>
        <color theme="1"/>
        <rFont val="Calibri"/>
        <family val="2"/>
        <scheme val="minor"/>
      </rPr>
      <t xml:space="preserve"> (Lamarck, 1822); www.marinespecies.org. Retrieved August 15, 2022, from https://www.marinespecies.org/aphia.php?p=taxdetails&amp;id=573255
</t>
    </r>
    <r>
      <rPr>
        <i/>
        <sz val="11"/>
        <color theme="1"/>
        <rFont val="Calibri"/>
        <family val="2"/>
        <scheme val="minor"/>
      </rPr>
      <t>Engina zonalis</t>
    </r>
    <r>
      <rPr>
        <sz val="11"/>
        <color theme="1"/>
        <rFont val="Calibri"/>
        <family val="2"/>
        <scheme val="minor"/>
      </rPr>
      <t>, Banded Engina. (n.d.). Engina Zonalis, Banded Engina; www.sealifebase.se. Retrieved August 15, 2022, from https://www.sealifebase.se/summary/Engina-zonalis.html</t>
    </r>
  </si>
  <si>
    <t>Reticunassa paupera (A. Gould, 1850)
(Nassarius pauperus A. Gould, 1850)</t>
  </si>
  <si>
    <r>
      <t xml:space="preserve">WoRMS - World Register of Marine Species - </t>
    </r>
    <r>
      <rPr>
        <i/>
        <sz val="11"/>
        <color theme="1"/>
        <rFont val="Calibri"/>
        <family val="2"/>
        <scheme val="minor"/>
      </rPr>
      <t>Reticunassa paupera</t>
    </r>
    <r>
      <rPr>
        <sz val="11"/>
        <color theme="1"/>
        <rFont val="Calibri"/>
        <family val="2"/>
        <scheme val="minor"/>
      </rPr>
      <t xml:space="preserve"> (A. Gould, 1850). (n.d.). WoRMS - World Register of Marine Species - </t>
    </r>
    <r>
      <rPr>
        <i/>
        <sz val="11"/>
        <color theme="1"/>
        <rFont val="Calibri"/>
        <family val="2"/>
        <scheme val="minor"/>
      </rPr>
      <t>Reticunassa paupera</t>
    </r>
    <r>
      <rPr>
        <sz val="11"/>
        <color theme="1"/>
        <rFont val="Calibri"/>
        <family val="2"/>
        <scheme val="minor"/>
      </rPr>
      <t xml:space="preserve"> (A. Gould, 1850); www.marinespecies.org. Retrieved August 15, 2022, from https://www.marinespecies.org/aphia.php?p=taxdetails&amp;id=561205
</t>
    </r>
    <r>
      <rPr>
        <i/>
        <sz val="11"/>
        <color theme="1"/>
        <rFont val="Calibri"/>
        <family val="2"/>
        <scheme val="minor"/>
      </rPr>
      <t>Recticunassa paupera</t>
    </r>
    <r>
      <rPr>
        <sz val="11"/>
        <color theme="1"/>
        <rFont val="Calibri"/>
        <family val="2"/>
        <scheme val="minor"/>
      </rPr>
      <t xml:space="preserve">. (n.d.). </t>
    </r>
    <r>
      <rPr>
        <i/>
        <sz val="11"/>
        <color theme="1"/>
        <rFont val="Calibri"/>
        <family val="2"/>
        <scheme val="minor"/>
      </rPr>
      <t>Recticunassa paupera</t>
    </r>
    <r>
      <rPr>
        <sz val="11"/>
        <color theme="1"/>
        <rFont val="Calibri"/>
        <family val="2"/>
        <scheme val="minor"/>
      </rPr>
      <t xml:space="preserve">; www.sealifebase.se. Retrieved August 15, 2022, from https://www.sealifebase.se/summary/Recticunassa-paupera.html
</t>
    </r>
    <r>
      <rPr>
        <i/>
        <sz val="11"/>
        <color theme="1"/>
        <rFont val="Calibri"/>
        <family val="2"/>
        <scheme val="minor"/>
      </rPr>
      <t>Nassarius pauperus</t>
    </r>
    <r>
      <rPr>
        <sz val="11"/>
        <color theme="1"/>
        <rFont val="Calibri"/>
        <family val="2"/>
        <scheme val="minor"/>
      </rPr>
      <t xml:space="preserve">. (n.d.). </t>
    </r>
    <r>
      <rPr>
        <i/>
        <sz val="11"/>
        <color theme="1"/>
        <rFont val="Calibri"/>
        <family val="2"/>
        <scheme val="minor"/>
      </rPr>
      <t>Nassarius pauperus</t>
    </r>
    <r>
      <rPr>
        <sz val="11"/>
        <color theme="1"/>
        <rFont val="Calibri"/>
        <family val="2"/>
        <scheme val="minor"/>
      </rPr>
      <t>; seashellsofnsw.org.au. Retrieved August 15, 2022, from https://seashellsofnsw.org.au/Nassariidae/Pages/Nassarius_pauperus.htm</t>
    </r>
  </si>
  <si>
    <r>
      <t xml:space="preserve">WoRMS - World Register of Marine Species - </t>
    </r>
    <r>
      <rPr>
        <i/>
        <sz val="11"/>
        <color theme="1"/>
        <rFont val="Calibri"/>
        <family val="2"/>
        <scheme val="minor"/>
      </rPr>
      <t>Prodotia iostoma</t>
    </r>
    <r>
      <rPr>
        <sz val="11"/>
        <color theme="1"/>
        <rFont val="Calibri"/>
        <family val="2"/>
        <scheme val="minor"/>
      </rPr>
      <t xml:space="preserve"> (Gray, 1833). (n.d.). WoRMS - World Register of Marine Species - </t>
    </r>
    <r>
      <rPr>
        <i/>
        <sz val="11"/>
        <color theme="1"/>
        <rFont val="Calibri"/>
        <family val="2"/>
        <scheme val="minor"/>
      </rPr>
      <t>Prodotia iostoma</t>
    </r>
    <r>
      <rPr>
        <sz val="11"/>
        <color theme="1"/>
        <rFont val="Calibri"/>
        <family val="2"/>
        <scheme val="minor"/>
      </rPr>
      <t xml:space="preserve"> (Gray, 1833); www.marinespecies.org. Retrieved August 15, 2022, from https://www.marinespecies.org/aphia.php?p=taxdetails&amp;id=217066
</t>
    </r>
    <r>
      <rPr>
        <i/>
        <sz val="11"/>
        <color theme="1"/>
        <rFont val="Calibri"/>
        <family val="2"/>
        <scheme val="minor"/>
      </rPr>
      <t>Prodotia iostoma</t>
    </r>
    <r>
      <rPr>
        <sz val="11"/>
        <color theme="1"/>
        <rFont val="Calibri"/>
        <family val="2"/>
        <scheme val="minor"/>
      </rPr>
      <t xml:space="preserve">. (n.d.). </t>
    </r>
    <r>
      <rPr>
        <i/>
        <sz val="11"/>
        <color theme="1"/>
        <rFont val="Calibri"/>
        <family val="2"/>
        <scheme val="minor"/>
      </rPr>
      <t>Prodotia iostoma</t>
    </r>
    <r>
      <rPr>
        <sz val="11"/>
        <color theme="1"/>
        <rFont val="Calibri"/>
        <family val="2"/>
        <scheme val="minor"/>
      </rPr>
      <t>; www.sealifebase.se. Retrieved August 15, 2022, from https://www.sealifebase.se/summary/Prodotia-iostoma.html</t>
    </r>
  </si>
  <si>
    <r>
      <t xml:space="preserve">WoRMS - World Register of Marine Species - </t>
    </r>
    <r>
      <rPr>
        <i/>
        <sz val="11"/>
        <color theme="1"/>
        <rFont val="Calibri"/>
        <family val="2"/>
        <scheme val="minor"/>
      </rPr>
      <t>Prodotia lannumi</t>
    </r>
    <r>
      <rPr>
        <sz val="11"/>
        <color theme="1"/>
        <rFont val="Calibri"/>
        <family val="2"/>
        <scheme val="minor"/>
      </rPr>
      <t xml:space="preserve"> (Schwengel, 1950). (n.d.). WoRMS - World Register of Marine Species - </t>
    </r>
    <r>
      <rPr>
        <i/>
        <sz val="11"/>
        <color theme="1"/>
        <rFont val="Calibri"/>
        <family val="2"/>
        <scheme val="minor"/>
      </rPr>
      <t>Prodotia lannumi</t>
    </r>
    <r>
      <rPr>
        <sz val="11"/>
        <color theme="1"/>
        <rFont val="Calibri"/>
        <family val="2"/>
        <scheme val="minor"/>
      </rPr>
      <t xml:space="preserve"> (Schwengel, 1950); www.marinespecies.org. Retrieved August 15, 2022, from https://www.marinespecies.org/aphia.php?p=taxdetails&amp;id=765160</t>
    </r>
  </si>
  <si>
    <r>
      <t>WoRMS - World Register of Marine Species -</t>
    </r>
    <r>
      <rPr>
        <i/>
        <sz val="11"/>
        <color theme="1"/>
        <rFont val="Calibri"/>
        <family val="2"/>
        <scheme val="minor"/>
      </rPr>
      <t xml:space="preserve"> Solenosteira anomala</t>
    </r>
    <r>
      <rPr>
        <sz val="11"/>
        <color theme="1"/>
        <rFont val="Calibri"/>
        <family val="2"/>
        <scheme val="minor"/>
      </rPr>
      <t xml:space="preserve"> (Reeve, 1847). (n.d.). WoRMS - World Register of Marine Species - </t>
    </r>
    <r>
      <rPr>
        <i/>
        <sz val="11"/>
        <color theme="1"/>
        <rFont val="Calibri"/>
        <family val="2"/>
        <scheme val="minor"/>
      </rPr>
      <t>Solenosteira anomala</t>
    </r>
    <r>
      <rPr>
        <sz val="11"/>
        <color theme="1"/>
        <rFont val="Calibri"/>
        <family val="2"/>
        <scheme val="minor"/>
      </rPr>
      <t xml:space="preserve"> (Reeve, 1847); www.marinespecies.org. Retrieved August 15, 2022, from https://www.marinespecies.org/aphia.php?p=taxdetails&amp;id=491365</t>
    </r>
  </si>
  <si>
    <r>
      <t xml:space="preserve">WoRMS - World Register of Marine Species - </t>
    </r>
    <r>
      <rPr>
        <i/>
        <sz val="11"/>
        <color theme="1"/>
        <rFont val="Calibri"/>
        <family val="2"/>
        <scheme val="minor"/>
      </rPr>
      <t>Solenosteira macrospira</t>
    </r>
    <r>
      <rPr>
        <sz val="11"/>
        <color theme="1"/>
        <rFont val="Calibri"/>
        <family val="2"/>
        <scheme val="minor"/>
      </rPr>
      <t xml:space="preserve"> (Berry, 1957). (n.d.). WoRMS - World Register of Marine Species - </t>
    </r>
    <r>
      <rPr>
        <i/>
        <sz val="11"/>
        <color theme="1"/>
        <rFont val="Calibri"/>
        <family val="2"/>
        <scheme val="minor"/>
      </rPr>
      <t>Solenosteira macrospira</t>
    </r>
    <r>
      <rPr>
        <sz val="11"/>
        <color theme="1"/>
        <rFont val="Calibri"/>
        <family val="2"/>
        <scheme val="minor"/>
      </rPr>
      <t xml:space="preserve"> (Berry, 1957); www.marinespecies.org. Retrieved August 15, 2022, from https://www.marinespecies.org/aphia.php?p=taxdetails&amp;id=1033193</t>
    </r>
  </si>
  <si>
    <r>
      <t xml:space="preserve">WoRMS - World Register of Marine Species - </t>
    </r>
    <r>
      <rPr>
        <i/>
        <sz val="11"/>
        <color theme="1"/>
        <rFont val="Calibri"/>
        <family val="2"/>
        <scheme val="minor"/>
      </rPr>
      <t>Solenosteira pallida</t>
    </r>
    <r>
      <rPr>
        <sz val="11"/>
        <color theme="1"/>
        <rFont val="Calibri"/>
        <family val="2"/>
        <scheme val="minor"/>
      </rPr>
      <t xml:space="preserve"> (Broderip &amp; G. B. Sowerby I, 1829). (n.d.). WoRMS - World Register of Marine Species -</t>
    </r>
    <r>
      <rPr>
        <i/>
        <sz val="11"/>
        <color theme="1"/>
        <rFont val="Calibri"/>
        <family val="2"/>
        <scheme val="minor"/>
      </rPr>
      <t xml:space="preserve"> Solenosteira pallida</t>
    </r>
    <r>
      <rPr>
        <sz val="11"/>
        <color theme="1"/>
        <rFont val="Calibri"/>
        <family val="2"/>
        <scheme val="minor"/>
      </rPr>
      <t xml:space="preserve"> (Broderip &amp; G. B. Sowerby I, 1829); www.marinespecies.org. Retrieved August 15, 2022, from https://www.marinespecies.org/aphia.php?p=taxdetails&amp;id=491369</t>
    </r>
  </si>
  <si>
    <r>
      <t xml:space="preserve">WoRMS - World Register of Marine Species - </t>
    </r>
    <r>
      <rPr>
        <i/>
        <sz val="11"/>
        <color theme="1"/>
        <rFont val="Calibri"/>
        <family val="2"/>
        <scheme val="minor"/>
      </rPr>
      <t>Fissilabia decollata</t>
    </r>
    <r>
      <rPr>
        <sz val="11"/>
        <color theme="1"/>
        <rFont val="Calibri"/>
        <family val="2"/>
        <scheme val="minor"/>
      </rPr>
      <t xml:space="preserve"> (Quoy &amp; Gaimard, 1833). (n.d.). WoRMS - World Register of Marine Species - </t>
    </r>
    <r>
      <rPr>
        <i/>
        <sz val="11"/>
        <color theme="1"/>
        <rFont val="Calibri"/>
        <family val="2"/>
        <scheme val="minor"/>
      </rPr>
      <t>Fissilabia decollata</t>
    </r>
    <r>
      <rPr>
        <sz val="11"/>
        <color theme="1"/>
        <rFont val="Calibri"/>
        <family val="2"/>
        <scheme val="minor"/>
      </rPr>
      <t xml:space="preserve"> (Quoy &amp; Gaimard, 1833); www.marinespecies.org. Retrieved August 15, 2022, from https://www.marinespecies.org/aphia.php?p=taxdetails&amp;id=718928
</t>
    </r>
    <r>
      <rPr>
        <i/>
        <sz val="11"/>
        <color theme="1"/>
        <rFont val="Calibri"/>
        <family val="2"/>
        <scheme val="minor"/>
      </rPr>
      <t>Fissilabia decollata</t>
    </r>
    <r>
      <rPr>
        <sz val="11"/>
        <color theme="1"/>
        <rFont val="Calibri"/>
        <family val="2"/>
        <scheme val="minor"/>
      </rPr>
      <t xml:space="preserve">, Decollate planaxis. (n.d.). </t>
    </r>
    <r>
      <rPr>
        <i/>
        <sz val="11"/>
        <color theme="1"/>
        <rFont val="Calibri"/>
        <family val="2"/>
        <scheme val="minor"/>
      </rPr>
      <t>Fissilabia decollata</t>
    </r>
    <r>
      <rPr>
        <sz val="11"/>
        <color theme="1"/>
        <rFont val="Calibri"/>
        <family val="2"/>
        <scheme val="minor"/>
      </rPr>
      <t>, Decollate Planaxis; www.sealifebase.se. Retrieved August 15, 2022, from https://www.sealifebase.se/summary/Fissilabia-decollata.html</t>
    </r>
  </si>
  <si>
    <r>
      <t xml:space="preserve">WoRMS - World Register of Marine Species - </t>
    </r>
    <r>
      <rPr>
        <i/>
        <sz val="11"/>
        <color theme="1"/>
        <rFont val="Calibri"/>
        <family val="2"/>
        <scheme val="minor"/>
      </rPr>
      <t>Supplanaxis nucleus</t>
    </r>
    <r>
      <rPr>
        <sz val="11"/>
        <color theme="1"/>
        <rFont val="Calibri"/>
        <family val="2"/>
        <scheme val="minor"/>
      </rPr>
      <t xml:space="preserve"> (Bruguière, 1789). (n.d.). WoRMS - World Register of Marine Species - </t>
    </r>
    <r>
      <rPr>
        <i/>
        <sz val="11"/>
        <color theme="1"/>
        <rFont val="Calibri"/>
        <family val="2"/>
        <scheme val="minor"/>
      </rPr>
      <t>Supplanaxis nucleus</t>
    </r>
    <r>
      <rPr>
        <sz val="11"/>
        <color theme="1"/>
        <rFont val="Calibri"/>
        <family val="2"/>
        <scheme val="minor"/>
      </rPr>
      <t xml:space="preserve"> (Bruguière, 1789); www.marinespecies.org. Retrieved August 15, 2022, from https://www.marinespecies.org/aphia.php?p=taxdetails&amp;id=419533
</t>
    </r>
    <r>
      <rPr>
        <i/>
        <sz val="11"/>
        <color theme="1"/>
        <rFont val="Calibri"/>
        <family val="2"/>
        <scheme val="minor"/>
      </rPr>
      <t>Supplanaxis nucleus</t>
    </r>
    <r>
      <rPr>
        <sz val="11"/>
        <color theme="1"/>
        <rFont val="Calibri"/>
        <family val="2"/>
        <scheme val="minor"/>
      </rPr>
      <t>, Black planaxis. (n.d.).</t>
    </r>
    <r>
      <rPr>
        <i/>
        <sz val="11"/>
        <color theme="1"/>
        <rFont val="Calibri"/>
        <family val="2"/>
        <scheme val="minor"/>
      </rPr>
      <t xml:space="preserve"> Supplanaxis nucleus</t>
    </r>
    <r>
      <rPr>
        <sz val="11"/>
        <color theme="1"/>
        <rFont val="Calibri"/>
        <family val="2"/>
        <scheme val="minor"/>
      </rPr>
      <t>, Black Planaxis; www.sealifebase.se. Retrieved August 15, 2022, from https://www.sealifebase.se/summary/Supplanaxis-nucleus.html</t>
    </r>
  </si>
  <si>
    <t>Supplanaxis nucleus (Bruguière, 1789)
Planaxis nucleus (Bruguière, 1789)</t>
  </si>
  <si>
    <t>Supplanaxis planicostatus (G. B. Sowerby I, 1825)
Planaxis planicostatus G. B. Sowerby I, 1825</t>
  </si>
  <si>
    <t>Marine Benthic; Tropical</t>
  </si>
  <si>
    <t>Telescopium telescopium (Linnaeus, 1758)</t>
  </si>
  <si>
    <t>Terebralia palustris (Linnaeus, 1767)</t>
  </si>
  <si>
    <t>Terebralia sulcata (Born, 1778)</t>
  </si>
  <si>
    <t>Heterodonax pacificus (Conrad, 1837)</t>
  </si>
  <si>
    <t>Heterodonax bimaculatus (Linnaeus, 1758)</t>
  </si>
  <si>
    <r>
      <t xml:space="preserve">WoRMS - World Register of Marine Species - </t>
    </r>
    <r>
      <rPr>
        <i/>
        <sz val="11"/>
        <color theme="1"/>
        <rFont val="Calibri"/>
        <family val="2"/>
        <scheme val="minor"/>
      </rPr>
      <t>Hiatula diphos</t>
    </r>
    <r>
      <rPr>
        <sz val="11"/>
        <color theme="1"/>
        <rFont val="Calibri"/>
        <family val="2"/>
        <scheme val="minor"/>
      </rPr>
      <t xml:space="preserve"> (Linnaeus, 1771). (n.d.). WoRMS - World Register of Marine Species - </t>
    </r>
    <r>
      <rPr>
        <i/>
        <sz val="11"/>
        <color theme="1"/>
        <rFont val="Calibri"/>
        <family val="2"/>
        <scheme val="minor"/>
      </rPr>
      <t>Hiatula diphos</t>
    </r>
    <r>
      <rPr>
        <sz val="11"/>
        <color theme="1"/>
        <rFont val="Calibri"/>
        <family val="2"/>
        <scheme val="minor"/>
      </rPr>
      <t xml:space="preserve"> (Linnaeus, 1771); www.marinespecies.org. Retrieved August 16, 2022, from https://www.marinespecies.org/aphia.php?p=taxdetails&amp;id=747125
Diphos sanguin names-Encyclopedia of Life. (n.d.). Diphos Sanguin Names-Encyclopedia of Life; eol.org. Retrieved August 16, 2022, from https://eol.org/pages/46474742/names</t>
    </r>
  </si>
  <si>
    <r>
      <t xml:space="preserve">WoRMS - World Register of Marine Species - </t>
    </r>
    <r>
      <rPr>
        <i/>
        <sz val="11"/>
        <color theme="1"/>
        <rFont val="Calibri"/>
        <family val="2"/>
        <scheme val="minor"/>
      </rPr>
      <t>Heterodonax pacificus</t>
    </r>
    <r>
      <rPr>
        <sz val="11"/>
        <color theme="1"/>
        <rFont val="Calibri"/>
        <family val="2"/>
        <scheme val="minor"/>
      </rPr>
      <t xml:space="preserve"> (Conrad, 1837). (n.d.). WoRMS - World Register of Marine Species - Heterodonax Pacificus (Conrad, 1837); www.marinespecies.org. Retrieved August 16, 2022, from https://www.marinespecies.org/aphia.php?p=taxdetails&amp;id=507183
</t>
    </r>
    <r>
      <rPr>
        <i/>
        <sz val="11"/>
        <color theme="1"/>
        <rFont val="Calibri"/>
        <family val="2"/>
        <scheme val="minor"/>
      </rPr>
      <t>Heterodonax pacificus</t>
    </r>
    <r>
      <rPr>
        <sz val="11"/>
        <color theme="1"/>
        <rFont val="Calibri"/>
        <family val="2"/>
        <scheme val="minor"/>
      </rPr>
      <t xml:space="preserve">, Pacific false-bean. (n.d.). </t>
    </r>
    <r>
      <rPr>
        <i/>
        <sz val="11"/>
        <color theme="1"/>
        <rFont val="Calibri"/>
        <family val="2"/>
        <scheme val="minor"/>
      </rPr>
      <t>Heterodonax pacificus</t>
    </r>
    <r>
      <rPr>
        <sz val="11"/>
        <color theme="1"/>
        <rFont val="Calibri"/>
        <family val="2"/>
        <scheme val="minor"/>
      </rPr>
      <t>, Pacific False-Bean; www.sealifebase.ca. Retrieved August 16, 2022, from https://www.sealifebase.ca/summary/Heterodonax-pacificus.html
Pacific false-bean clam-Encyclopedia of Life. (n.d.). Pacific False-Bean Clam-Encyclopedia of Life; eol.org. Retrieved August 16, 2022, from https://eol.org/pages/46474730</t>
    </r>
  </si>
  <si>
    <r>
      <t>WoRMS - World Register of Marine Species -</t>
    </r>
    <r>
      <rPr>
        <i/>
        <sz val="11"/>
        <color theme="1"/>
        <rFont val="Calibri"/>
        <family val="2"/>
        <scheme val="minor"/>
      </rPr>
      <t xml:space="preserve"> Hiatula nitida </t>
    </r>
    <r>
      <rPr>
        <sz val="11"/>
        <color theme="1"/>
        <rFont val="Calibri"/>
        <family val="2"/>
        <scheme val="minor"/>
      </rPr>
      <t xml:space="preserve">(Gray, 1843). (n.d.). WoRMS - World Register of Marine Species - </t>
    </r>
    <r>
      <rPr>
        <i/>
        <sz val="11"/>
        <color theme="1"/>
        <rFont val="Calibri"/>
        <family val="2"/>
        <scheme val="minor"/>
      </rPr>
      <t xml:space="preserve">Hiatula nitida </t>
    </r>
    <r>
      <rPr>
        <sz val="11"/>
        <color theme="1"/>
        <rFont val="Calibri"/>
        <family val="2"/>
        <scheme val="minor"/>
      </rPr>
      <t xml:space="preserve">(Gray, 1843); www.marinespecies.org. Retrieved August 16, 2022, from https://www.marinespecies.org/aphia.php?p=taxdetails&amp;id=747148
</t>
    </r>
    <r>
      <rPr>
        <i/>
        <sz val="11"/>
        <color theme="1"/>
        <rFont val="Calibri"/>
        <family val="2"/>
        <scheme val="minor"/>
      </rPr>
      <t>Hiatula nitida</t>
    </r>
    <r>
      <rPr>
        <sz val="11"/>
        <color theme="1"/>
        <rFont val="Calibri"/>
        <family val="2"/>
        <scheme val="minor"/>
      </rPr>
      <t xml:space="preserve">, Shining sunset shell. (n.d.). </t>
    </r>
    <r>
      <rPr>
        <i/>
        <sz val="11"/>
        <color theme="1"/>
        <rFont val="Calibri"/>
        <family val="2"/>
        <scheme val="minor"/>
      </rPr>
      <t>Hiatula nitida</t>
    </r>
    <r>
      <rPr>
        <sz val="11"/>
        <color theme="1"/>
        <rFont val="Calibri"/>
        <family val="2"/>
        <scheme val="minor"/>
      </rPr>
      <t>, Shining Sunset Shell; www.sealifebase.ca. Retrieved August 16, 2022, from https://www.sealifebase.ca/summary/Hiatula-nitida.html</t>
    </r>
  </si>
  <si>
    <r>
      <t xml:space="preserve">WoRMS - World Register of Marine Species - </t>
    </r>
    <r>
      <rPr>
        <i/>
        <sz val="11"/>
        <color theme="1"/>
        <rFont val="Calibri"/>
        <family val="2"/>
        <scheme val="minor"/>
      </rPr>
      <t>Nuttallia obscurata</t>
    </r>
    <r>
      <rPr>
        <sz val="11"/>
        <color theme="1"/>
        <rFont val="Calibri"/>
        <family val="2"/>
        <scheme val="minor"/>
      </rPr>
      <t xml:space="preserve"> (Reeve, 1857). (n.d.). WoRMS - World Register of Marine Species - </t>
    </r>
    <r>
      <rPr>
        <i/>
        <sz val="11"/>
        <color theme="1"/>
        <rFont val="Calibri"/>
        <family val="2"/>
        <scheme val="minor"/>
      </rPr>
      <t>Nuttallia obscurata</t>
    </r>
    <r>
      <rPr>
        <sz val="11"/>
        <color theme="1"/>
        <rFont val="Calibri"/>
        <family val="2"/>
        <scheme val="minor"/>
      </rPr>
      <t xml:space="preserve"> (Reeve, 1857); www.marinespecies.org. Retrieved August 16, 2022, from https://www.marinespecies.org/aphia.php?p=taxdetails&amp;id=397157
</t>
    </r>
    <r>
      <rPr>
        <i/>
        <sz val="11"/>
        <color theme="1"/>
        <rFont val="Calibri"/>
        <family val="2"/>
        <scheme val="minor"/>
      </rPr>
      <t>Nuttallia obscurata</t>
    </r>
    <r>
      <rPr>
        <sz val="11"/>
        <color theme="1"/>
        <rFont val="Calibri"/>
        <family val="2"/>
        <scheme val="minor"/>
      </rPr>
      <t xml:space="preserve"> - Wikipedia. (2013, December 11). </t>
    </r>
    <r>
      <rPr>
        <i/>
        <sz val="11"/>
        <color theme="1"/>
        <rFont val="Calibri"/>
        <family val="2"/>
        <scheme val="minor"/>
      </rPr>
      <t>Nuttallia obscurata</t>
    </r>
    <r>
      <rPr>
        <sz val="11"/>
        <color theme="1"/>
        <rFont val="Calibri"/>
        <family val="2"/>
        <scheme val="minor"/>
      </rPr>
      <t xml:space="preserve"> - Wikipedia; en.wikipedia.org. https://en.wikipedia.org/wiki/Nuttallia_obscurata
</t>
    </r>
    <r>
      <rPr>
        <i/>
        <sz val="11"/>
        <color theme="1"/>
        <rFont val="Calibri"/>
        <family val="2"/>
        <scheme val="minor"/>
      </rPr>
      <t xml:space="preserve">Nuttallia obscurata </t>
    </r>
    <r>
      <rPr>
        <sz val="11"/>
        <color theme="1"/>
        <rFont val="Calibri"/>
        <family val="2"/>
        <scheme val="minor"/>
      </rPr>
      <t xml:space="preserve">(Reeve 1857) maddeleri-Yaşam Ansiklopedisi. (n.d.). </t>
    </r>
    <r>
      <rPr>
        <i/>
        <sz val="11"/>
        <color theme="1"/>
        <rFont val="Calibri"/>
        <family val="2"/>
        <scheme val="minor"/>
      </rPr>
      <t xml:space="preserve">Nuttallia obscurata </t>
    </r>
    <r>
      <rPr>
        <sz val="11"/>
        <color theme="1"/>
        <rFont val="Calibri"/>
        <family val="2"/>
        <scheme val="minor"/>
      </rPr>
      <t>(Reeve 1857) Maddeleri-Yaşam Ansiklopedisi; eol.org. Retrieved August 16, 2022, from https://eol.org/tr/pages/46474723/articles#cite_note-:2-3</t>
    </r>
  </si>
  <si>
    <r>
      <rPr>
        <i/>
        <sz val="11"/>
        <color theme="1"/>
        <rFont val="Calibri"/>
        <family val="2"/>
        <scheme val="minor"/>
      </rPr>
      <t xml:space="preserve">Nuttallia obscurata </t>
    </r>
    <r>
      <rPr>
        <sz val="11"/>
        <color theme="1"/>
        <rFont val="Calibri"/>
        <family val="2"/>
        <scheme val="minor"/>
      </rPr>
      <t xml:space="preserve">(Reeve 1857) maddeleri-Yaşam Ansiklopedisi. (n.d.). </t>
    </r>
    <r>
      <rPr>
        <i/>
        <sz val="11"/>
        <color theme="1"/>
        <rFont val="Calibri"/>
        <family val="2"/>
        <scheme val="minor"/>
      </rPr>
      <t xml:space="preserve">Nuttallia obscurata </t>
    </r>
    <r>
      <rPr>
        <sz val="11"/>
        <color theme="1"/>
        <rFont val="Calibri"/>
        <family val="2"/>
        <scheme val="minor"/>
      </rPr>
      <t xml:space="preserve">(Reeve 1857) Maddeleri-Yaşam Ansiklopedisi; eol.org. Retrieved August 16, 2022, from https://eol.org/tr/pages/46474723/articles#cite_note-:2-3
</t>
    </r>
    <r>
      <rPr>
        <i/>
        <sz val="11"/>
        <color theme="1"/>
        <rFont val="Calibri"/>
        <family val="2"/>
        <scheme val="minor"/>
      </rPr>
      <t>Nuttallia japonica</t>
    </r>
    <r>
      <rPr>
        <sz val="11"/>
        <color theme="1"/>
        <rFont val="Calibri"/>
        <family val="2"/>
        <scheme val="minor"/>
      </rPr>
      <t xml:space="preserve">, Purple olive clam. (n.d.). </t>
    </r>
    <r>
      <rPr>
        <i/>
        <sz val="11"/>
        <color theme="1"/>
        <rFont val="Calibri"/>
        <family val="2"/>
        <scheme val="minor"/>
      </rPr>
      <t>Nuttallia japonica</t>
    </r>
    <r>
      <rPr>
        <sz val="11"/>
        <color theme="1"/>
        <rFont val="Calibri"/>
        <family val="2"/>
        <scheme val="minor"/>
      </rPr>
      <t xml:space="preserve">, Purple Olive Clam; www.sealifebase.ca. Retrieved August 16, 2022, from https://www.sealifebase.ca/summary/Nuttallia-japonica.html
</t>
    </r>
    <r>
      <rPr>
        <i/>
        <sz val="11"/>
        <color theme="1"/>
        <rFont val="Calibri"/>
        <family val="2"/>
        <scheme val="minor"/>
      </rPr>
      <t>Nuttallia japonica</t>
    </r>
    <r>
      <rPr>
        <sz val="11"/>
        <color theme="1"/>
        <rFont val="Calibri"/>
        <family val="2"/>
        <scheme val="minor"/>
      </rPr>
      <t xml:space="preserve"> (Reeve 1857)-Encyclopedia of Life. (n.d.). </t>
    </r>
    <r>
      <rPr>
        <i/>
        <sz val="11"/>
        <color theme="1"/>
        <rFont val="Calibri"/>
        <family val="2"/>
        <scheme val="minor"/>
      </rPr>
      <t>Nuttallia japonica</t>
    </r>
    <r>
      <rPr>
        <sz val="11"/>
        <color theme="1"/>
        <rFont val="Calibri"/>
        <family val="2"/>
        <scheme val="minor"/>
      </rPr>
      <t xml:space="preserve"> (Reeve 1857)-Encyclopedia of Life; eol.org. Retrieved August 16, 2022, from https://eol.org/pages/46474725</t>
    </r>
  </si>
  <si>
    <r>
      <t xml:space="preserve">WoRMS - World Register of Marine Species - </t>
    </r>
    <r>
      <rPr>
        <i/>
        <sz val="11"/>
        <color theme="1"/>
        <rFont val="Calibri"/>
        <family val="2"/>
        <scheme val="minor"/>
      </rPr>
      <t>Electroma papilionacea</t>
    </r>
    <r>
      <rPr>
        <sz val="11"/>
        <color theme="1"/>
        <rFont val="Calibri"/>
        <family val="2"/>
        <scheme val="minor"/>
      </rPr>
      <t xml:space="preserve"> (Lamarck, 1819). (n.d.). WoRMS - World Register of Marine Species - </t>
    </r>
    <r>
      <rPr>
        <i/>
        <sz val="11"/>
        <color theme="1"/>
        <rFont val="Calibri"/>
        <family val="2"/>
        <scheme val="minor"/>
      </rPr>
      <t xml:space="preserve">Electroma papilionacea </t>
    </r>
    <r>
      <rPr>
        <sz val="11"/>
        <color theme="1"/>
        <rFont val="Calibri"/>
        <family val="2"/>
        <scheme val="minor"/>
      </rPr>
      <t xml:space="preserve">(Lamarck, 1819); www.marinespecies.org. Retrieved August 16, 2022, from https://www.marinespecies.org/aphia.php?p=taxdetails&amp;id=507101
</t>
    </r>
    <r>
      <rPr>
        <i/>
        <sz val="11"/>
        <color theme="1"/>
        <rFont val="Calibri"/>
        <family val="2"/>
        <scheme val="minor"/>
      </rPr>
      <t>Electroma papilionacea</t>
    </r>
    <r>
      <rPr>
        <sz val="11"/>
        <color theme="1"/>
        <rFont val="Calibri"/>
        <family val="2"/>
        <scheme val="minor"/>
      </rPr>
      <t>; MO14331 - Queensland Museum Network. (n.d.). Queensland Museum Collections Online; collections.qm.qld.gov.au. Retrieved August 16, 2022, from https://collections.qm.qld.gov.au/objects/MO10654/electroma-papilionacea
Little Wing Pearl Shell | Project Noah. (n.d.). Project Noah; www.projectnoah.org. Retrieved August 16, 2022, from https://www.projectnoah.org/spottings/322534494</t>
    </r>
  </si>
  <si>
    <t>C. sulcatus</t>
  </si>
  <si>
    <t>Sulcate cone</t>
  </si>
  <si>
    <t>C. araneosus nicobaricus</t>
  </si>
  <si>
    <r>
      <t xml:space="preserve">WoRMS - World Register of Marine Species - </t>
    </r>
    <r>
      <rPr>
        <i/>
        <sz val="11"/>
        <color theme="1"/>
        <rFont val="Calibri"/>
        <family val="2"/>
        <scheme val="minor"/>
      </rPr>
      <t>Supplanaxis planicostatus</t>
    </r>
    <r>
      <rPr>
        <sz val="11"/>
        <color theme="1"/>
        <rFont val="Calibri"/>
        <family val="2"/>
        <scheme val="minor"/>
      </rPr>
      <t xml:space="preserve"> (G. B. Sowerby I, 1825). (n.d.). WoRMS - World Register of Marine Species - </t>
    </r>
    <r>
      <rPr>
        <i/>
        <sz val="11"/>
        <color theme="1"/>
        <rFont val="Calibri"/>
        <family val="2"/>
        <scheme val="minor"/>
      </rPr>
      <t>Supplanaxis planicostatus</t>
    </r>
    <r>
      <rPr>
        <sz val="11"/>
        <color theme="1"/>
        <rFont val="Calibri"/>
        <family val="2"/>
        <scheme val="minor"/>
      </rPr>
      <t xml:space="preserve"> (G. B. Sowerby I, 1825); www.marinespecies.org. Retrieved August 15, 2022, from https://www.marinespecies.org/aphia.php?p=taxdetails&amp;id=1465722</t>
    </r>
  </si>
  <si>
    <r>
      <t xml:space="preserve">WoRMS - World Register of Marine Species - </t>
    </r>
    <r>
      <rPr>
        <i/>
        <sz val="11"/>
        <color theme="1"/>
        <rFont val="Calibri"/>
        <family val="2"/>
        <scheme val="minor"/>
      </rPr>
      <t>Bayerotrochus poppei</t>
    </r>
    <r>
      <rPr>
        <sz val="11"/>
        <color theme="1"/>
        <rFont val="Calibri"/>
        <family val="2"/>
        <scheme val="minor"/>
      </rPr>
      <t xml:space="preserve"> P. Anseeuw, 2003. (n.d.). WoRMS - World Register of Marine Species - Bayerotrochus Poppei P. Anseeuw, 2003; www.marinespecies.org. Retrieved August 15, 2022, from https://www.marinespecies.org/aphia.php?p=taxdetails&amp;id=395883
</t>
    </r>
    <r>
      <rPr>
        <i/>
        <sz val="11"/>
        <color theme="1"/>
        <rFont val="Calibri"/>
        <family val="2"/>
        <scheme val="minor"/>
      </rPr>
      <t>Bayerotrochus poppei</t>
    </r>
    <r>
      <rPr>
        <sz val="11"/>
        <color theme="1"/>
        <rFont val="Calibri"/>
        <family val="2"/>
        <scheme val="minor"/>
      </rPr>
      <t xml:space="preserve"> | Wikiwand. (n.d.). Wikiwand; www.wikiwand.com. Retrieved August 15, 2022, from https://www.wikiwand.com/en/Bayerotrochus_poppei</t>
    </r>
  </si>
  <si>
    <r>
      <t xml:space="preserve">WoRMS - World Register of Marine Species - </t>
    </r>
    <r>
      <rPr>
        <i/>
        <sz val="11"/>
        <color theme="1"/>
        <rFont val="Calibri"/>
        <family val="2"/>
        <scheme val="minor"/>
      </rPr>
      <t>Terebralia sulcata</t>
    </r>
    <r>
      <rPr>
        <sz val="11"/>
        <color theme="1"/>
        <rFont val="Calibri"/>
        <family val="2"/>
        <scheme val="minor"/>
      </rPr>
      <t xml:space="preserve"> (Born, 1778). (n.d.). WoRMS - World Register of Marine Species -</t>
    </r>
    <r>
      <rPr>
        <i/>
        <sz val="11"/>
        <color theme="1"/>
        <rFont val="Calibri"/>
        <family val="2"/>
        <scheme val="minor"/>
      </rPr>
      <t xml:space="preserve"> Terebralia sulcata</t>
    </r>
    <r>
      <rPr>
        <sz val="11"/>
        <color theme="1"/>
        <rFont val="Calibri"/>
        <family val="2"/>
        <scheme val="minor"/>
      </rPr>
      <t xml:space="preserve"> (Born, 1778); www.marinespecies.org. Retrieved August 16, 2022, from https://www.marinespecies.org/aphia.php?p=taxdetails&amp;id=216724
</t>
    </r>
    <r>
      <rPr>
        <i/>
        <sz val="11"/>
        <color theme="1"/>
        <rFont val="Calibri"/>
        <family val="2"/>
        <scheme val="minor"/>
      </rPr>
      <t>Terebralia sulcata</t>
    </r>
    <r>
      <rPr>
        <sz val="11"/>
        <color theme="1"/>
        <rFont val="Calibri"/>
        <family val="2"/>
        <scheme val="minor"/>
      </rPr>
      <t>; MO4484 - Queensland Museum Network. (1970, September 15). Queensland Museum Collections Online; collections.qm.qld.gov.au. https://collections.qm.qld.gov.au/objects/MO1015/terebralia-sulcata
Belitong snail (</t>
    </r>
    <r>
      <rPr>
        <i/>
        <sz val="11"/>
        <color theme="1"/>
        <rFont val="Calibri"/>
        <family val="2"/>
        <scheme val="minor"/>
      </rPr>
      <t>Terebralia sulcata</t>
    </r>
    <r>
      <rPr>
        <sz val="11"/>
        <color theme="1"/>
        <rFont val="Calibri"/>
        <family val="2"/>
        <scheme val="minor"/>
      </rPr>
      <t>). (n.d.). Belitong Snail (</t>
    </r>
    <r>
      <rPr>
        <i/>
        <sz val="11"/>
        <color theme="1"/>
        <rFont val="Calibri"/>
        <family val="2"/>
        <scheme val="minor"/>
      </rPr>
      <t>Terebralia sulcata</t>
    </r>
    <r>
      <rPr>
        <sz val="11"/>
        <color theme="1"/>
        <rFont val="Calibri"/>
        <family val="2"/>
        <scheme val="minor"/>
      </rPr>
      <t xml:space="preserve">); www.wildsingapore.com. Retrieved August 16, 2022, from http://www.wildsingapore.com/wildfacts/mollusca/gastropoda/potamididae/sulcata.htm
</t>
    </r>
    <r>
      <rPr>
        <i/>
        <sz val="11"/>
        <color theme="1"/>
        <rFont val="Calibri"/>
        <family val="2"/>
        <scheme val="minor"/>
      </rPr>
      <t>Terebralia sulcata</t>
    </r>
    <r>
      <rPr>
        <sz val="11"/>
        <color theme="1"/>
        <rFont val="Calibri"/>
        <family val="2"/>
        <scheme val="minor"/>
      </rPr>
      <t xml:space="preserve">, Sulcate swamp cerith. (n.d.). </t>
    </r>
    <r>
      <rPr>
        <i/>
        <sz val="11"/>
        <color theme="1"/>
        <rFont val="Calibri"/>
        <family val="2"/>
        <scheme val="minor"/>
      </rPr>
      <t>Terebralia sulcata</t>
    </r>
    <r>
      <rPr>
        <sz val="11"/>
        <color theme="1"/>
        <rFont val="Calibri"/>
        <family val="2"/>
        <scheme val="minor"/>
      </rPr>
      <t>, Sulcate Swamp Cerith; www.sealifebase.se. Retrieved August 16, 2022, from https://www.sealifebase.se/summary/Terebralia-sulcata.html</t>
    </r>
  </si>
  <si>
    <r>
      <t xml:space="preserve">WoRMS - World Register of Marine Species - </t>
    </r>
    <r>
      <rPr>
        <i/>
        <sz val="11"/>
        <color theme="1"/>
        <rFont val="Calibri"/>
        <family val="2"/>
        <scheme val="minor"/>
      </rPr>
      <t>Isognomon ephippium</t>
    </r>
    <r>
      <rPr>
        <sz val="11"/>
        <color theme="1"/>
        <rFont val="Calibri"/>
        <family val="2"/>
        <scheme val="minor"/>
      </rPr>
      <t xml:space="preserve"> (Linnaeus, 1758). (n.d.). WoRMS - World Register of Marine Species - </t>
    </r>
    <r>
      <rPr>
        <i/>
        <sz val="11"/>
        <color theme="1"/>
        <rFont val="Calibri"/>
        <family val="2"/>
        <scheme val="minor"/>
      </rPr>
      <t>Isognomon ephippium</t>
    </r>
    <r>
      <rPr>
        <sz val="11"/>
        <color theme="1"/>
        <rFont val="Calibri"/>
        <family val="2"/>
        <scheme val="minor"/>
      </rPr>
      <t xml:space="preserve"> (Linnaeus, 1758); www.marinespecies.org. Retrieved August 16, 2022, from https://www.marinespecies.org/aphia.php?p=taxdetails&amp;id=208462
</t>
    </r>
    <r>
      <rPr>
        <i/>
        <sz val="11"/>
        <color theme="1"/>
        <rFont val="Calibri"/>
        <family val="2"/>
        <scheme val="minor"/>
      </rPr>
      <t>Isognomon ephippium</t>
    </r>
    <r>
      <rPr>
        <sz val="11"/>
        <color theme="1"/>
        <rFont val="Calibri"/>
        <family val="2"/>
        <scheme val="minor"/>
      </rPr>
      <t xml:space="preserve">, Saddle tree oyster. (n.d.). </t>
    </r>
    <r>
      <rPr>
        <i/>
        <sz val="11"/>
        <color theme="1"/>
        <rFont val="Calibri"/>
        <family val="2"/>
        <scheme val="minor"/>
      </rPr>
      <t>Isognomon ephippium</t>
    </r>
    <r>
      <rPr>
        <sz val="11"/>
        <color theme="1"/>
        <rFont val="Calibri"/>
        <family val="2"/>
        <scheme val="minor"/>
      </rPr>
      <t>, Saddle Tree Oyster; www.sealifebase.ca. Retrieved August 16, 2022, from https://www.sealifebase.ca/summary/Isognomon-ephippium.html</t>
    </r>
  </si>
  <si>
    <r>
      <t xml:space="preserve">WoRMS - World Register of Marine Species - </t>
    </r>
    <r>
      <rPr>
        <i/>
        <sz val="11"/>
        <color theme="1"/>
        <rFont val="Calibri"/>
        <family val="2"/>
        <scheme val="minor"/>
      </rPr>
      <t>Isognomon isognomum</t>
    </r>
    <r>
      <rPr>
        <sz val="11"/>
        <color theme="1"/>
        <rFont val="Calibri"/>
        <family val="2"/>
        <scheme val="minor"/>
      </rPr>
      <t xml:space="preserve"> (Linnaeus, 1758). (n.d.). WoRMS - World Register of Marine Species - </t>
    </r>
    <r>
      <rPr>
        <i/>
        <sz val="11"/>
        <color theme="1"/>
        <rFont val="Calibri"/>
        <family val="2"/>
        <scheme val="minor"/>
      </rPr>
      <t>Isognomon isognomum</t>
    </r>
    <r>
      <rPr>
        <sz val="11"/>
        <color theme="1"/>
        <rFont val="Calibri"/>
        <family val="2"/>
        <scheme val="minor"/>
      </rPr>
      <t xml:space="preserve"> (Linnaeus, 1758); www.marinespecies.org. Retrieved August 16, 2022, from https://www.marinespecies.org/aphia.php?p=taxdetails&amp;id=208468
</t>
    </r>
    <r>
      <rPr>
        <i/>
        <sz val="11"/>
        <color theme="1"/>
        <rFont val="Calibri"/>
        <family val="2"/>
        <scheme val="minor"/>
      </rPr>
      <t>Isognomon isognomum</t>
    </r>
    <r>
      <rPr>
        <sz val="11"/>
        <color theme="1"/>
        <rFont val="Calibri"/>
        <family val="2"/>
        <scheme val="minor"/>
      </rPr>
      <t>, Wader tree oyster. (n.d.).</t>
    </r>
    <r>
      <rPr>
        <i/>
        <sz val="11"/>
        <color theme="1"/>
        <rFont val="Calibri"/>
        <family val="2"/>
        <scheme val="minor"/>
      </rPr>
      <t xml:space="preserve"> Isognomon isognomum</t>
    </r>
    <r>
      <rPr>
        <sz val="11"/>
        <color theme="1"/>
        <rFont val="Calibri"/>
        <family val="2"/>
        <scheme val="minor"/>
      </rPr>
      <t>, Wader Tree Oyster; www.sealifebase.ca. Retrieved August 16, 2022, from https://www.sealifebase.ca/summary/Isognomon-isognomum.html</t>
    </r>
  </si>
  <si>
    <r>
      <t xml:space="preserve">WoRMS - World Register of Marine Species - </t>
    </r>
    <r>
      <rPr>
        <i/>
        <sz val="11"/>
        <color theme="1"/>
        <rFont val="Calibri"/>
        <family val="2"/>
        <scheme val="minor"/>
      </rPr>
      <t>Isognomon nucleus</t>
    </r>
    <r>
      <rPr>
        <sz val="11"/>
        <color theme="1"/>
        <rFont val="Calibri"/>
        <family val="2"/>
        <scheme val="minor"/>
      </rPr>
      <t xml:space="preserve"> (Lamarck, 1819). (n.d.). WoRMS - World Register of Marine Species - </t>
    </r>
    <r>
      <rPr>
        <i/>
        <sz val="11"/>
        <color theme="1"/>
        <rFont val="Calibri"/>
        <family val="2"/>
        <scheme val="minor"/>
      </rPr>
      <t>Isognomon nucleus</t>
    </r>
    <r>
      <rPr>
        <sz val="11"/>
        <color theme="1"/>
        <rFont val="Calibri"/>
        <family val="2"/>
        <scheme val="minor"/>
      </rPr>
      <t xml:space="preserve"> (Lamarck, 1819); www.marinespecies.org. Retrieved August 16, 2022, from https://www.marinespecies.org/aphia.php?p=taxdetails&amp;id=208469
</t>
    </r>
    <r>
      <rPr>
        <i/>
        <sz val="11"/>
        <color theme="1"/>
        <rFont val="Calibri"/>
        <family val="2"/>
        <scheme val="minor"/>
      </rPr>
      <t>Isognomon nucleus</t>
    </r>
    <r>
      <rPr>
        <sz val="11"/>
        <color theme="1"/>
        <rFont val="Calibri"/>
        <family val="2"/>
        <scheme val="minor"/>
      </rPr>
      <t xml:space="preserve">. (n.d.). </t>
    </r>
    <r>
      <rPr>
        <i/>
        <sz val="11"/>
        <color theme="1"/>
        <rFont val="Calibri"/>
        <family val="2"/>
        <scheme val="minor"/>
      </rPr>
      <t>Isognomon nucleus</t>
    </r>
    <r>
      <rPr>
        <sz val="11"/>
        <color theme="1"/>
        <rFont val="Calibri"/>
        <family val="2"/>
        <scheme val="minor"/>
      </rPr>
      <t>; www.sealifebase.ca. Retrieved August 16, 2022, from https://www.sealifebase.ca/summary/Isognomon-nucleus.html</t>
    </r>
  </si>
  <si>
    <r>
      <t xml:space="preserve">WoRMS - World Register of Marine Species - </t>
    </r>
    <r>
      <rPr>
        <i/>
        <sz val="11"/>
        <color theme="1"/>
        <rFont val="Calibri"/>
        <family val="2"/>
        <scheme val="minor"/>
      </rPr>
      <t>Isognomon perna</t>
    </r>
    <r>
      <rPr>
        <sz val="11"/>
        <color theme="1"/>
        <rFont val="Calibri"/>
        <family val="2"/>
        <scheme val="minor"/>
      </rPr>
      <t xml:space="preserve"> (Linnaeus, 1767). (n.d.). WoRMS - World Register of Marine Species - </t>
    </r>
    <r>
      <rPr>
        <i/>
        <sz val="11"/>
        <color theme="1"/>
        <rFont val="Calibri"/>
        <family val="2"/>
        <scheme val="minor"/>
      </rPr>
      <t>Isognomon perna</t>
    </r>
    <r>
      <rPr>
        <sz val="11"/>
        <color theme="1"/>
        <rFont val="Calibri"/>
        <family val="2"/>
        <scheme val="minor"/>
      </rPr>
      <t xml:space="preserve"> (Linnaeus, 1767); www.marinespecies.org. Retrieved August 16, 2022, from https://www.marinespecies.org/aphia.php?p=taxdetails&amp;id=208470
</t>
    </r>
    <r>
      <rPr>
        <i/>
        <sz val="11"/>
        <color theme="1"/>
        <rFont val="Calibri"/>
        <family val="2"/>
        <scheme val="minor"/>
      </rPr>
      <t>Isognomon perna</t>
    </r>
    <r>
      <rPr>
        <sz val="11"/>
        <color theme="1"/>
        <rFont val="Calibri"/>
        <family val="2"/>
        <scheme val="minor"/>
      </rPr>
      <t xml:space="preserve">, Rayed tree oyster. (n.d.). </t>
    </r>
    <r>
      <rPr>
        <i/>
        <sz val="11"/>
        <color theme="1"/>
        <rFont val="Calibri"/>
        <family val="2"/>
        <scheme val="minor"/>
      </rPr>
      <t>Isognomon perna</t>
    </r>
    <r>
      <rPr>
        <sz val="11"/>
        <color theme="1"/>
        <rFont val="Calibri"/>
        <family val="2"/>
        <scheme val="minor"/>
      </rPr>
      <t>, Rayed Tree Oyster; www.sealifebase.ca. Retrieved August 16, 2022, from https://www.sealifebase.ca/summary/Isognomon-perna.html</t>
    </r>
  </si>
  <si>
    <r>
      <t xml:space="preserve">WoRMS - World Register of Marine Species - </t>
    </r>
    <r>
      <rPr>
        <i/>
        <sz val="11"/>
        <color theme="1"/>
        <rFont val="Calibri"/>
        <family val="2"/>
        <scheme val="minor"/>
      </rPr>
      <t>Conus sulcatus</t>
    </r>
    <r>
      <rPr>
        <sz val="11"/>
        <color theme="1"/>
        <rFont val="Calibri"/>
        <family val="2"/>
        <scheme val="minor"/>
      </rPr>
      <t xml:space="preserve"> Hwass in Bruguière, 1792. (n.d.). WoRMS - World Register of Marine Species - </t>
    </r>
    <r>
      <rPr>
        <i/>
        <sz val="11"/>
        <color theme="1"/>
        <rFont val="Calibri"/>
        <family val="2"/>
        <scheme val="minor"/>
      </rPr>
      <t>Conus sulcatus</t>
    </r>
    <r>
      <rPr>
        <sz val="11"/>
        <color theme="1"/>
        <rFont val="Calibri"/>
        <family val="2"/>
        <scheme val="minor"/>
      </rPr>
      <t xml:space="preserve"> Hwass in Bruguière, 1792; www.marinespecies.org. Retrieved August 16, 2022, from https://www.marinespecies.org/aphia.php?p=taxdetails&amp;id=428372
</t>
    </r>
    <r>
      <rPr>
        <i/>
        <sz val="11"/>
        <color theme="1"/>
        <rFont val="Calibri"/>
        <family val="2"/>
        <scheme val="minor"/>
      </rPr>
      <t>Conus sulcatus</t>
    </r>
    <r>
      <rPr>
        <sz val="11"/>
        <color theme="1"/>
        <rFont val="Calibri"/>
        <family val="2"/>
        <scheme val="minor"/>
      </rPr>
      <t xml:space="preserve">, Sulcate cone. (n.d.). </t>
    </r>
    <r>
      <rPr>
        <i/>
        <sz val="11"/>
        <color theme="1"/>
        <rFont val="Calibri"/>
        <family val="2"/>
        <scheme val="minor"/>
      </rPr>
      <t>Conus sulcatus</t>
    </r>
    <r>
      <rPr>
        <sz val="11"/>
        <color theme="1"/>
        <rFont val="Calibri"/>
        <family val="2"/>
        <scheme val="minor"/>
      </rPr>
      <t>, Sulcate Cone; www.sealifebase.ca. Retrieved August 16, 2022, from https://www.sealifebase.ca/summary/Conus-sulcatus.html
“Manual of Conchology, Structural and Systematic : With Illustrations of the Species : Tryon, George W. (George Washington), 1838-1888 : Free Download, Borrow, and Streaming : Internet Archive.” Internet Archive, archive.org, https://archive.org/details/manualofconcholo23tryo. Accessed 14 July 2022.</t>
    </r>
  </si>
  <si>
    <t>Conus sulcatus Hwass in Bruguière, 1792
(Asprella sulcata Hwass in Bruguière, 1792)</t>
  </si>
  <si>
    <t xml:space="preserve">Conus recurvus Broderip, 1833 (Dauciconus recurvus Broderip, 1833)
</t>
  </si>
  <si>
    <r>
      <t xml:space="preserve">“WoRMS - World Register of Marine Species - </t>
    </r>
    <r>
      <rPr>
        <i/>
        <sz val="11"/>
        <color theme="1"/>
        <rFont val="Calibri"/>
        <family val="2"/>
        <scheme val="minor"/>
      </rPr>
      <t>Conus recurvus</t>
    </r>
    <r>
      <rPr>
        <sz val="11"/>
        <color theme="1"/>
        <rFont val="Calibri"/>
        <family val="2"/>
        <scheme val="minor"/>
      </rPr>
      <t xml:space="preserve"> Broderip, 1833.” WoRMS - World Register of Marine Species - </t>
    </r>
    <r>
      <rPr>
        <i/>
        <sz val="11"/>
        <color theme="1"/>
        <rFont val="Calibri"/>
        <family val="2"/>
        <scheme val="minor"/>
      </rPr>
      <t>Conus recurvus</t>
    </r>
    <r>
      <rPr>
        <sz val="11"/>
        <color theme="1"/>
        <rFont val="Calibri"/>
        <family val="2"/>
        <scheme val="minor"/>
      </rPr>
      <t xml:space="preserve"> Broderip, 1833, www.marinespecies.org, https://www.marinespecies.org/aphia.php?p=taxdetails&amp;id=429266. Accessed 14 July 2022.
“</t>
    </r>
    <r>
      <rPr>
        <i/>
        <sz val="11"/>
        <color theme="1"/>
        <rFont val="Calibri"/>
        <family val="2"/>
        <scheme val="minor"/>
      </rPr>
      <t>Conus recurvus</t>
    </r>
    <r>
      <rPr>
        <sz val="11"/>
        <color theme="1"/>
        <rFont val="Calibri"/>
        <family val="2"/>
        <scheme val="minor"/>
      </rPr>
      <t xml:space="preserve">.” </t>
    </r>
    <r>
      <rPr>
        <i/>
        <sz val="11"/>
        <color theme="1"/>
        <rFont val="Calibri"/>
        <family val="2"/>
        <scheme val="minor"/>
      </rPr>
      <t>Conus recurvus</t>
    </r>
    <r>
      <rPr>
        <sz val="11"/>
        <color theme="1"/>
        <rFont val="Calibri"/>
        <family val="2"/>
        <scheme val="minor"/>
      </rPr>
      <t>, www.sealifebase.ca, https://www.sealifebase.ca/summary/Conus-recurvus.html. Accessed 14 July 2022.</t>
    </r>
  </si>
  <si>
    <t xml:space="preserve">Conus betulinus Linnaeus, 1758 (Dendroconus betulinus Linnaeus, 1758)
</t>
  </si>
  <si>
    <t>Conus victoriae (Reeve, 1843)
Cylinder victoriae (Reeve, 1843)</t>
  </si>
  <si>
    <r>
      <t xml:space="preserve">“WoRMS - World Register of Marine Species - </t>
    </r>
    <r>
      <rPr>
        <i/>
        <sz val="11"/>
        <color theme="1"/>
        <rFont val="Calibri"/>
        <family val="2"/>
        <scheme val="minor"/>
      </rPr>
      <t>Conus betulinus</t>
    </r>
    <r>
      <rPr>
        <sz val="11"/>
        <color theme="1"/>
        <rFont val="Calibri"/>
        <family val="2"/>
        <scheme val="minor"/>
      </rPr>
      <t xml:space="preserve"> Linnaeus, 1758.” WoRMS - World Register of Marine Species - </t>
    </r>
    <r>
      <rPr>
        <i/>
        <sz val="11"/>
        <color theme="1"/>
        <rFont val="Calibri"/>
        <family val="2"/>
        <scheme val="minor"/>
      </rPr>
      <t>Conus betulinus</t>
    </r>
    <r>
      <rPr>
        <sz val="11"/>
        <color theme="1"/>
        <rFont val="Calibri"/>
        <family val="2"/>
        <scheme val="minor"/>
      </rPr>
      <t xml:space="preserve"> Linnaeus, 1758, www.marinespecies.org, https://www.marinespecies.org/aphia.php?p=taxdetails&amp;id=215517. Accessed 14 July 2022.
“Manual of Conchology, Structural and Systematic : With Illustrations of the Species : Tryon, George W. (George Washington), 1838-1888 : Free Download, Borrow, and Streaming : Internet Archive.” Internet Archive, archive.org, https://archive.org/details/manualofconcholo23tryo. Accessed 14 July 2022.</t>
    </r>
  </si>
  <si>
    <t xml:space="preserve">Conus figulinus Linnaeus, 1758 (Dendroconus figulinus Linnaeus, 1758)
</t>
  </si>
  <si>
    <t xml:space="preserve">Conus litteratus Linnaeus, 1758 (Elisaconus litteratus Linnaeus, 1758)
</t>
  </si>
  <si>
    <r>
      <t xml:space="preserve">“WoRMS - World Register of Marine Species - </t>
    </r>
    <r>
      <rPr>
        <i/>
        <sz val="11"/>
        <color theme="1"/>
        <rFont val="Calibri"/>
        <family val="2"/>
        <scheme val="minor"/>
      </rPr>
      <t>Conus figulinus</t>
    </r>
    <r>
      <rPr>
        <sz val="11"/>
        <color theme="1"/>
        <rFont val="Calibri"/>
        <family val="2"/>
        <scheme val="minor"/>
      </rPr>
      <t xml:space="preserve"> Linnaeus, 1758.” WoRMS - World Register of Marine Species -</t>
    </r>
    <r>
      <rPr>
        <i/>
        <sz val="11"/>
        <color theme="1"/>
        <rFont val="Calibri"/>
        <family val="2"/>
        <scheme val="minor"/>
      </rPr>
      <t xml:space="preserve"> Conus figulinus</t>
    </r>
    <r>
      <rPr>
        <sz val="11"/>
        <color theme="1"/>
        <rFont val="Calibri"/>
        <family val="2"/>
        <scheme val="minor"/>
      </rPr>
      <t xml:space="preserve"> Linnaeus, 1758, www.marinespecies.org, https://www.marinespecies.org/aphia.php?p=taxdetails&amp;id=215469. Accessed 14 July 2022.
“</t>
    </r>
    <r>
      <rPr>
        <i/>
        <sz val="11"/>
        <color theme="1"/>
        <rFont val="Calibri"/>
        <family val="2"/>
        <scheme val="minor"/>
      </rPr>
      <t>Conus figulinus</t>
    </r>
    <r>
      <rPr>
        <sz val="11"/>
        <color theme="1"/>
        <rFont val="Calibri"/>
        <family val="2"/>
        <scheme val="minor"/>
      </rPr>
      <t xml:space="preserve">, Fig Cone.” </t>
    </r>
    <r>
      <rPr>
        <i/>
        <sz val="11"/>
        <color theme="1"/>
        <rFont val="Calibri"/>
        <family val="2"/>
        <scheme val="minor"/>
      </rPr>
      <t>Conus figulinus</t>
    </r>
    <r>
      <rPr>
        <sz val="11"/>
        <color theme="1"/>
        <rFont val="Calibri"/>
        <family val="2"/>
        <scheme val="minor"/>
      </rPr>
      <t>, Fig Cone, www.sealifebase.ca, https://www.sealifebase.ca/summary/Conus-figulinus.html. Accessed 14 July 2022.
“Manual of Conchology, Structural and Systematic : With Illustrations of the Species : Tryon, George W. (George Washington), 1838-1888 : Free Download, Borrow, and Streaming : Internet Archive.” Internet Archive, archive.org, https://archive.org/details/manualofconcholo23tryo. Accessed 14 July 2022.</t>
    </r>
  </si>
  <si>
    <r>
      <t xml:space="preserve">“WoRMS - World Register of Marine Species - </t>
    </r>
    <r>
      <rPr>
        <i/>
        <sz val="11"/>
        <color theme="1"/>
        <rFont val="Calibri"/>
        <family val="2"/>
        <scheme val="minor"/>
      </rPr>
      <t>Conus litteratus</t>
    </r>
    <r>
      <rPr>
        <sz val="11"/>
        <color theme="1"/>
        <rFont val="Calibri"/>
        <family val="2"/>
        <scheme val="minor"/>
      </rPr>
      <t xml:space="preserve"> Linnaeus, 1758.” WoRMS - World Register of Marine Species -</t>
    </r>
    <r>
      <rPr>
        <i/>
        <sz val="11"/>
        <color theme="1"/>
        <rFont val="Calibri"/>
        <family val="2"/>
        <scheme val="minor"/>
      </rPr>
      <t xml:space="preserve"> Conus litteratus</t>
    </r>
    <r>
      <rPr>
        <sz val="11"/>
        <color theme="1"/>
        <rFont val="Calibri"/>
        <family val="2"/>
        <scheme val="minor"/>
      </rPr>
      <t xml:space="preserve"> Linnaeus, 1758, www.marinespecies.org, https://www.marinespecies.org/aphia.php?p=taxdetails&amp;id=215522. Accessed 14 July 2022.
“</t>
    </r>
    <r>
      <rPr>
        <i/>
        <sz val="11"/>
        <color theme="1"/>
        <rFont val="Calibri"/>
        <family val="2"/>
        <scheme val="minor"/>
      </rPr>
      <t>Conus litteratus</t>
    </r>
    <r>
      <rPr>
        <sz val="11"/>
        <color theme="1"/>
        <rFont val="Calibri"/>
        <family val="2"/>
        <scheme val="minor"/>
      </rPr>
      <t>, Lettered Cone.”</t>
    </r>
    <r>
      <rPr>
        <i/>
        <sz val="11"/>
        <color theme="1"/>
        <rFont val="Calibri"/>
        <family val="2"/>
        <scheme val="minor"/>
      </rPr>
      <t xml:space="preserve"> Conus litteratus</t>
    </r>
    <r>
      <rPr>
        <sz val="11"/>
        <color theme="1"/>
        <rFont val="Calibri"/>
        <family val="2"/>
        <scheme val="minor"/>
      </rPr>
      <t>, Lettered Cone, www.sealifebase.ca, https://www.sealifebase.ca/summary/Conus-litteratus.html. Accessed 14 July 2022.</t>
    </r>
  </si>
  <si>
    <t xml:space="preserve">Conus geographus Linnaeus, 1758 (Gastridium geographus Linnaeus, 1758)
</t>
  </si>
  <si>
    <r>
      <t xml:space="preserve">“WoRMS - World Register of Marine Species - </t>
    </r>
    <r>
      <rPr>
        <i/>
        <sz val="11"/>
        <color theme="1"/>
        <rFont val="Calibri"/>
        <family val="2"/>
        <scheme val="minor"/>
      </rPr>
      <t>Conus geographus</t>
    </r>
    <r>
      <rPr>
        <sz val="11"/>
        <color theme="1"/>
        <rFont val="Calibri"/>
        <family val="2"/>
        <scheme val="minor"/>
      </rPr>
      <t xml:space="preserve"> Linnaeus, 1758.” WoRMS - World Register of Marine Species - </t>
    </r>
    <r>
      <rPr>
        <i/>
        <sz val="11"/>
        <color theme="1"/>
        <rFont val="Calibri"/>
        <family val="2"/>
        <scheme val="minor"/>
      </rPr>
      <t>Conus geographus</t>
    </r>
    <r>
      <rPr>
        <sz val="11"/>
        <color theme="1"/>
        <rFont val="Calibri"/>
        <family val="2"/>
        <scheme val="minor"/>
      </rPr>
      <t xml:space="preserve"> Linnaeus, 1758, www.marinespecies.org, https://www.marinespecies.org/aphia.php?p=taxdetails&amp;id=215499. Accessed 14 July 2022.
“Geography Cone | National Geographic.” Animals, www.nationalgeographic.com, https://www.nationalgeographic.com/animals/invertebrates/facts/geography-cone. Accessed 14 July 2022.</t>
    </r>
  </si>
  <si>
    <t xml:space="preserve">Conus tulipa (Linnaeus, 1758 (Gastridium tulipa Linnaeus, 1758)
</t>
  </si>
  <si>
    <r>
      <t xml:space="preserve">“WoRMS - World Register of Marine Species - </t>
    </r>
    <r>
      <rPr>
        <i/>
        <sz val="11"/>
        <color theme="1"/>
        <rFont val="Calibri"/>
        <family val="2"/>
        <scheme val="minor"/>
      </rPr>
      <t xml:space="preserve">Conus tulipa </t>
    </r>
    <r>
      <rPr>
        <sz val="11"/>
        <color theme="1"/>
        <rFont val="Calibri"/>
        <family val="2"/>
        <scheme val="minor"/>
      </rPr>
      <t xml:space="preserve">Linnaeus, 1758.” WoRMS - World Register of Marine Species - </t>
    </r>
    <r>
      <rPr>
        <i/>
        <sz val="11"/>
        <color theme="1"/>
        <rFont val="Calibri"/>
        <family val="2"/>
        <scheme val="minor"/>
      </rPr>
      <t>Conus tulipa</t>
    </r>
    <r>
      <rPr>
        <sz val="11"/>
        <color theme="1"/>
        <rFont val="Calibri"/>
        <family val="2"/>
        <scheme val="minor"/>
      </rPr>
      <t xml:space="preserve"> Linnaeus, 1758, www.marinespecies.org, https://www.marinespecies.org/aphia.php?p=taxdetails&amp;id=215503. Accessed 14 July 2022.
“</t>
    </r>
    <r>
      <rPr>
        <i/>
        <sz val="11"/>
        <color theme="1"/>
        <rFont val="Calibri"/>
        <family val="2"/>
        <scheme val="minor"/>
      </rPr>
      <t>Conus tulipa</t>
    </r>
    <r>
      <rPr>
        <sz val="11"/>
        <color theme="1"/>
        <rFont val="Calibri"/>
        <family val="2"/>
        <scheme val="minor"/>
      </rPr>
      <t xml:space="preserve">, Fish Hunting Cone Snail.” </t>
    </r>
    <r>
      <rPr>
        <i/>
        <sz val="11"/>
        <color theme="1"/>
        <rFont val="Calibri"/>
        <family val="2"/>
        <scheme val="minor"/>
      </rPr>
      <t>Conus tulipa</t>
    </r>
    <r>
      <rPr>
        <sz val="11"/>
        <color theme="1"/>
        <rFont val="Calibri"/>
        <family val="2"/>
        <scheme val="minor"/>
      </rPr>
      <t>, Fish Hunting Cone Snail, www.sealifebase.ca, https://www.sealifebase.ca/summary/Conus-tulipa.html. Accessed 14 July 2022.
“Tulip Cone (</t>
    </r>
    <r>
      <rPr>
        <i/>
        <sz val="11"/>
        <color theme="1"/>
        <rFont val="Calibri"/>
        <family val="2"/>
        <scheme val="minor"/>
      </rPr>
      <t>Conus tulipa</t>
    </r>
    <r>
      <rPr>
        <sz val="11"/>
        <color theme="1"/>
        <rFont val="Calibri"/>
        <family val="2"/>
        <scheme val="minor"/>
      </rPr>
      <t>).” iNaturalist Canada, inaturalist.ca, https://inaturalist.ca/taxa/432240-Conus-tulipa. Accessed 14 July 2022.</t>
    </r>
  </si>
  <si>
    <r>
      <rPr>
        <i/>
        <sz val="11"/>
        <color rgb="FFFF0000"/>
        <rFont val="Calibri"/>
        <family val="2"/>
        <scheme val="minor"/>
      </rPr>
      <t xml:space="preserve">
</t>
    </r>
    <r>
      <rPr>
        <i/>
        <sz val="11"/>
        <color rgb="FF000000"/>
        <rFont val="Calibri"/>
        <family val="2"/>
        <scheme val="minor"/>
      </rPr>
      <t>Conus nussatella (Linnaeus, 1758 (Hermes nussatella Linnaeus, 1758)</t>
    </r>
  </si>
  <si>
    <r>
      <t xml:space="preserve">“WoRMS - World Register of Marine Species - </t>
    </r>
    <r>
      <rPr>
        <i/>
        <sz val="11"/>
        <color theme="1"/>
        <rFont val="Calibri"/>
        <family val="2"/>
        <scheme val="minor"/>
      </rPr>
      <t>Conus nussatella</t>
    </r>
    <r>
      <rPr>
        <sz val="11"/>
        <color theme="1"/>
        <rFont val="Calibri"/>
        <family val="2"/>
        <scheme val="minor"/>
      </rPr>
      <t xml:space="preserve"> Linnaeus, 1758.” WoRMS - World Register of Marine Species -</t>
    </r>
    <r>
      <rPr>
        <i/>
        <sz val="11"/>
        <color theme="1"/>
        <rFont val="Calibri"/>
        <family val="2"/>
        <scheme val="minor"/>
      </rPr>
      <t xml:space="preserve"> Conus nussatella</t>
    </r>
    <r>
      <rPr>
        <sz val="11"/>
        <color theme="1"/>
        <rFont val="Calibri"/>
        <family val="2"/>
        <scheme val="minor"/>
      </rPr>
      <t xml:space="preserve"> Linnaeus, 1758, www.marinespecies.org, https://www.marinespecies.org/aphia.php?p=taxdetails&amp;id=215434. Accessed 14 July 2022.
“</t>
    </r>
    <r>
      <rPr>
        <i/>
        <sz val="11"/>
        <color theme="1"/>
        <rFont val="Calibri"/>
        <family val="2"/>
        <scheme val="minor"/>
      </rPr>
      <t>Conus nussatella</t>
    </r>
    <r>
      <rPr>
        <sz val="11"/>
        <color theme="1"/>
        <rFont val="Calibri"/>
        <family val="2"/>
        <scheme val="minor"/>
      </rPr>
      <t xml:space="preserve">, Nussatella Cone.” </t>
    </r>
    <r>
      <rPr>
        <i/>
        <sz val="11"/>
        <color theme="1"/>
        <rFont val="Calibri"/>
        <family val="2"/>
        <scheme val="minor"/>
      </rPr>
      <t>Conus nussatella</t>
    </r>
    <r>
      <rPr>
        <sz val="11"/>
        <color theme="1"/>
        <rFont val="Calibri"/>
        <family val="2"/>
        <scheme val="minor"/>
      </rPr>
      <t>, Nussatella Cone, www.sealifebase.ca, https://www.sealifebase.ca/summary/Conus-nussatella.html. Accessed 14 July 2022.</t>
    </r>
  </si>
  <si>
    <t xml:space="preserve">Conus pulcher [Lightfoot], 1786 (Kalloconus pulcher pulcher [Lightfoot], 1786)
</t>
  </si>
  <si>
    <t>Hinea lineata (da Costa, 1778)
(Angiola lineata da Costa, 1778)</t>
  </si>
  <si>
    <t>Brackish</t>
  </si>
  <si>
    <r>
      <t xml:space="preserve">Pirenella cingulata </t>
    </r>
    <r>
      <rPr>
        <sz val="11"/>
        <rFont val="Calibri"/>
        <family val="2"/>
        <scheme val="minor"/>
      </rPr>
      <t>Gmelin, 1791</t>
    </r>
    <r>
      <rPr>
        <i/>
        <sz val="11"/>
        <rFont val="Calibri"/>
        <family val="2"/>
        <scheme val="minor"/>
      </rPr>
      <t xml:space="preserve">
(Cerithidea cingulata </t>
    </r>
    <r>
      <rPr>
        <sz val="11"/>
        <rFont val="Calibri"/>
        <family val="2"/>
        <scheme val="minor"/>
      </rPr>
      <t>Gmelin, 1791</t>
    </r>
    <r>
      <rPr>
        <i/>
        <sz val="11"/>
        <rFont val="Calibri"/>
        <family val="2"/>
        <scheme val="minor"/>
      </rPr>
      <t>)</t>
    </r>
  </si>
  <si>
    <r>
      <t xml:space="preserve">WoRMS - World Register of Marine Species - </t>
    </r>
    <r>
      <rPr>
        <i/>
        <sz val="11"/>
        <color theme="1"/>
        <rFont val="Calibri"/>
        <family val="2"/>
        <scheme val="minor"/>
      </rPr>
      <t>Cerithidea obtusa</t>
    </r>
    <r>
      <rPr>
        <sz val="11"/>
        <color theme="1"/>
        <rFont val="Calibri"/>
        <family val="2"/>
        <scheme val="minor"/>
      </rPr>
      <t xml:space="preserve"> (Lamarck, 1822). (n.d.). WoRMS - World Register of Marine Species - </t>
    </r>
    <r>
      <rPr>
        <i/>
        <sz val="11"/>
        <color theme="1"/>
        <rFont val="Calibri"/>
        <family val="2"/>
        <scheme val="minor"/>
      </rPr>
      <t>Cerithidea obtusa</t>
    </r>
    <r>
      <rPr>
        <sz val="11"/>
        <color theme="1"/>
        <rFont val="Calibri"/>
        <family val="2"/>
        <scheme val="minor"/>
      </rPr>
      <t xml:space="preserve"> (Lamarck, 1822); www.marinespecies.org. Retrieved August 15, 2022, from https://www.marinespecies.org/aphia.php?p=taxdetails&amp;id=215141
Ching, T. H. (n.d.). Southeast Asia Mollusca - Talk About Fish. Southeast Asia Mollusca - Talk About Fish; www.talkaboutfish.com. Retrieved August 15, 2022, from https://www.talkaboutfish.com/southeast-asia-mollusca/
</t>
    </r>
    <r>
      <rPr>
        <i/>
        <sz val="11"/>
        <color theme="1"/>
        <rFont val="Calibri"/>
        <family val="2"/>
        <scheme val="minor"/>
      </rPr>
      <t>Cerithidea obtusa</t>
    </r>
    <r>
      <rPr>
        <sz val="11"/>
        <color theme="1"/>
        <rFont val="Calibri"/>
        <family val="2"/>
        <scheme val="minor"/>
      </rPr>
      <t xml:space="preserve">, Obtuse horn shell. (n.d.). </t>
    </r>
    <r>
      <rPr>
        <i/>
        <sz val="11"/>
        <color theme="1"/>
        <rFont val="Calibri"/>
        <family val="2"/>
        <scheme val="minor"/>
      </rPr>
      <t>Cerithidea obtusa</t>
    </r>
    <r>
      <rPr>
        <sz val="11"/>
        <color theme="1"/>
        <rFont val="Calibri"/>
        <family val="2"/>
        <scheme val="minor"/>
      </rPr>
      <t>, Obtuse Horn Shell; www.sealifebase.se. Retrieved August 15, 2022, from https://www.sealifebase.se/summary/Cerithidea-obtusa.html</t>
    </r>
  </si>
  <si>
    <r>
      <t xml:space="preserve">WoRMS - World Register of Marine Species - </t>
    </r>
    <r>
      <rPr>
        <i/>
        <sz val="11"/>
        <color theme="1"/>
        <rFont val="Calibri"/>
        <family val="2"/>
        <scheme val="minor"/>
      </rPr>
      <t>Cerithidea quoyii</t>
    </r>
    <r>
      <rPr>
        <sz val="11"/>
        <color theme="1"/>
        <rFont val="Calibri"/>
        <family val="2"/>
        <scheme val="minor"/>
      </rPr>
      <t xml:space="preserve"> (Hombron &amp; Jacquinot, 1848). (n.d.). WoRMS - World Register of Marine Species - </t>
    </r>
    <r>
      <rPr>
        <i/>
        <sz val="11"/>
        <color theme="1"/>
        <rFont val="Calibri"/>
        <family val="2"/>
        <scheme val="minor"/>
      </rPr>
      <t xml:space="preserve">Cerithidea quoyii </t>
    </r>
    <r>
      <rPr>
        <sz val="11"/>
        <color theme="1"/>
        <rFont val="Calibri"/>
        <family val="2"/>
        <scheme val="minor"/>
      </rPr>
      <t xml:space="preserve">(Hombron &amp; Jacquinot, 1848); www.marinespecies.org. Retrieved August 15, 2022, from https://www.marinespecies.org/aphia.php?p=taxdetails&amp;id=758738
</t>
    </r>
    <r>
      <rPr>
        <i/>
        <sz val="11"/>
        <color theme="1"/>
        <rFont val="Calibri"/>
        <family val="2"/>
        <scheme val="minor"/>
      </rPr>
      <t>Cerithidea quoyii</t>
    </r>
    <r>
      <rPr>
        <sz val="11"/>
        <color theme="1"/>
        <rFont val="Calibri"/>
        <family val="2"/>
        <scheme val="minor"/>
      </rPr>
      <t xml:space="preserve"> (Hombron &amp; Jacquinot, 1848) | Potamididae | Malaysia Biodiversity Information System (MyBIS). (n.d.). Malaysia Biodiversity Information System (MyBIS); www.mybis.gov.my. Retrieved August 15, 2022, from https://www.mybis.gov.my/sp/63501
</t>
    </r>
    <r>
      <rPr>
        <i/>
        <sz val="11"/>
        <color theme="1"/>
        <rFont val="Calibri"/>
        <family val="2"/>
        <scheme val="minor"/>
      </rPr>
      <t>Cerithidea quoyii</t>
    </r>
    <r>
      <rPr>
        <sz val="11"/>
        <color theme="1"/>
        <rFont val="Calibri"/>
        <family val="2"/>
        <scheme val="minor"/>
      </rPr>
      <t xml:space="preserve">. (n.d.). The Biodiversity of Singapore- </t>
    </r>
    <r>
      <rPr>
        <i/>
        <sz val="11"/>
        <color theme="1"/>
        <rFont val="Calibri"/>
        <family val="2"/>
        <scheme val="minor"/>
      </rPr>
      <t>Cerithidea quoyii</t>
    </r>
    <r>
      <rPr>
        <sz val="11"/>
        <color theme="1"/>
        <rFont val="Calibri"/>
        <family val="2"/>
        <scheme val="minor"/>
      </rPr>
      <t>; singapore.biodiversity.online. Retrieved August 15, 2022, from https://singapore.biodiversity.online/species/A-Moll-Gastropoda-000555</t>
    </r>
  </si>
  <si>
    <r>
      <t xml:space="preserve">WoRMS - World Register of Marine Species - </t>
    </r>
    <r>
      <rPr>
        <i/>
        <sz val="11"/>
        <color theme="1"/>
        <rFont val="Calibri"/>
        <family val="2"/>
        <scheme val="minor"/>
      </rPr>
      <t>Pirenella cingulata</t>
    </r>
    <r>
      <rPr>
        <sz val="11"/>
        <color theme="1"/>
        <rFont val="Calibri"/>
        <family val="2"/>
        <scheme val="minor"/>
      </rPr>
      <t xml:space="preserve"> (Gmelin, 1791). (n.d.). WoRMS - World Register of Marine Species - </t>
    </r>
    <r>
      <rPr>
        <i/>
        <sz val="11"/>
        <color theme="1"/>
        <rFont val="Calibri"/>
        <family val="2"/>
        <scheme val="minor"/>
      </rPr>
      <t>Pirenella cingulata</t>
    </r>
    <r>
      <rPr>
        <sz val="11"/>
        <color theme="1"/>
        <rFont val="Calibri"/>
        <family val="2"/>
        <scheme val="minor"/>
      </rPr>
      <t xml:space="preserve"> (Gmelin, 1791); www.marinespecies.org. Retrieved August 16, 2022, from https://www.marinespecies.org/aphia.php?p=taxdetails&amp;id=870525
Ching, T. H. (n.d.). Southeast Asia Mollusca - Talk About Fish. Southeast Asia Mollusca - Talk About Fish; www.talkaboutfish.com. Retrieved August 16, 2022, from https://www.talkaboutfish.com/southeast-asia-mollusca/
</t>
    </r>
    <r>
      <rPr>
        <i/>
        <sz val="11"/>
        <color theme="1"/>
        <rFont val="Calibri"/>
        <family val="2"/>
        <scheme val="minor"/>
      </rPr>
      <t>Cerithidea cingulata</t>
    </r>
    <r>
      <rPr>
        <sz val="11"/>
        <color theme="1"/>
        <rFont val="Calibri"/>
        <family val="2"/>
        <scheme val="minor"/>
      </rPr>
      <t xml:space="preserve">; MO28972 - Queensland Museum Network. (n.d.). Queensland Museum Collections Online; collections.qm.qld.gov.au. Retrieved August 16, 2022, from https://collections.qm.qld.gov.au/objects/MO40809/cerithidea-cingulata
</t>
    </r>
    <r>
      <rPr>
        <i/>
        <sz val="11"/>
        <color theme="1"/>
        <rFont val="Calibri"/>
        <family val="2"/>
        <scheme val="minor"/>
      </rPr>
      <t>Cerithidea cingulata</t>
    </r>
    <r>
      <rPr>
        <sz val="11"/>
        <color theme="1"/>
        <rFont val="Calibri"/>
        <family val="2"/>
        <scheme val="minor"/>
      </rPr>
      <t xml:space="preserve">; DM11515800 - Queensland Museum Network. (n.d.). Queensland Museum Collections Online; collections.qm.qld.gov.au. Retrieved August 16, 2022, from https://collections.qm.qld.gov.au/objects/MO55026/cerithidea-cingulata
</t>
    </r>
    <r>
      <rPr>
        <i/>
        <sz val="11"/>
        <color theme="1"/>
        <rFont val="Calibri"/>
        <family val="2"/>
        <scheme val="minor"/>
      </rPr>
      <t>Cerithidea cingulata</t>
    </r>
    <r>
      <rPr>
        <sz val="11"/>
        <color theme="1"/>
        <rFont val="Calibri"/>
        <family val="2"/>
        <scheme val="minor"/>
      </rPr>
      <t>, Girdled horn shell. (n.d.).</t>
    </r>
    <r>
      <rPr>
        <i/>
        <sz val="11"/>
        <color theme="1"/>
        <rFont val="Calibri"/>
        <family val="2"/>
        <scheme val="minor"/>
      </rPr>
      <t xml:space="preserve"> Cerithidea cingulata</t>
    </r>
    <r>
      <rPr>
        <sz val="11"/>
        <color theme="1"/>
        <rFont val="Calibri"/>
        <family val="2"/>
        <scheme val="minor"/>
      </rPr>
      <t>, Girdled Horn Shell; www.sealifebase.se. Retrieved August 16, 2022, from https://www.sealifebase.se/summary/Cerithidea-cingulata.html
Girdled horn snail (</t>
    </r>
    <r>
      <rPr>
        <i/>
        <sz val="11"/>
        <color theme="1"/>
        <rFont val="Calibri"/>
        <family val="2"/>
        <scheme val="minor"/>
      </rPr>
      <t>Cerithidea cingulata</t>
    </r>
    <r>
      <rPr>
        <sz val="11"/>
        <color theme="1"/>
        <rFont val="Calibri"/>
        <family val="2"/>
        <scheme val="minor"/>
      </rPr>
      <t>). (n.d.). Girdled Horn Snail (</t>
    </r>
    <r>
      <rPr>
        <i/>
        <sz val="11"/>
        <color theme="1"/>
        <rFont val="Calibri"/>
        <family val="2"/>
        <scheme val="minor"/>
      </rPr>
      <t>Cerithidea cingulata</t>
    </r>
    <r>
      <rPr>
        <sz val="11"/>
        <color theme="1"/>
        <rFont val="Calibri"/>
        <family val="2"/>
        <scheme val="minor"/>
      </rPr>
      <t>); www.wildsingapore.com. Retrieved August 16, 2022, from http://www.wildsingapore.com/wildfacts/mollusca/gastropoda/potamididae/cingulata.htm</t>
    </r>
  </si>
  <si>
    <r>
      <t xml:space="preserve">WoRMS - World Register of Marine Species - </t>
    </r>
    <r>
      <rPr>
        <i/>
        <sz val="11"/>
        <color theme="1"/>
        <rFont val="Calibri"/>
        <family val="2"/>
        <scheme val="minor"/>
      </rPr>
      <t>Telescopium telescopium</t>
    </r>
    <r>
      <rPr>
        <sz val="11"/>
        <color theme="1"/>
        <rFont val="Calibri"/>
        <family val="2"/>
        <scheme val="minor"/>
      </rPr>
      <t xml:space="preserve"> (Linnaeus, 1758). (n.d.). WoRMS - World Register of Marine Species - </t>
    </r>
    <r>
      <rPr>
        <i/>
        <sz val="11"/>
        <color theme="1"/>
        <rFont val="Calibri"/>
        <family val="2"/>
        <scheme val="minor"/>
      </rPr>
      <t>Telescopium telescopium</t>
    </r>
    <r>
      <rPr>
        <sz val="11"/>
        <color theme="1"/>
        <rFont val="Calibri"/>
        <family val="2"/>
        <scheme val="minor"/>
      </rPr>
      <t xml:space="preserve"> (Linnaeus, 1758); www.marinespecies.org. Retrieved August 16, 2022, from https://www.marinespecies.org/aphia.php?p=taxdetails&amp;id=215140
</t>
    </r>
    <r>
      <rPr>
        <i/>
        <sz val="11"/>
        <color theme="1"/>
        <rFont val="Calibri"/>
        <family val="2"/>
        <scheme val="minor"/>
      </rPr>
      <t>Telescopium telescopium</t>
    </r>
    <r>
      <rPr>
        <sz val="11"/>
        <color theme="1"/>
        <rFont val="Calibri"/>
        <family val="2"/>
        <scheme val="minor"/>
      </rPr>
      <t xml:space="preserve">; MO78586 - Queensland Museum Network. (1997, May 27). Queensland Museum Collections Online; collections.qm.qld.gov.au. https://collections.qm.qld.gov.au/objects/61703/telescopium-telescopium
</t>
    </r>
    <r>
      <rPr>
        <i/>
        <sz val="11"/>
        <color theme="1"/>
        <rFont val="Calibri"/>
        <family val="2"/>
        <scheme val="minor"/>
      </rPr>
      <t>Telescopium telescopium</t>
    </r>
    <r>
      <rPr>
        <sz val="11"/>
        <color theme="1"/>
        <rFont val="Calibri"/>
        <family val="2"/>
        <scheme val="minor"/>
      </rPr>
      <t xml:space="preserve"> - Wikipedia. (2021, May 16).</t>
    </r>
    <r>
      <rPr>
        <i/>
        <sz val="11"/>
        <color theme="1"/>
        <rFont val="Calibri"/>
        <family val="2"/>
        <scheme val="minor"/>
      </rPr>
      <t xml:space="preserve"> Telescopium telescopium</t>
    </r>
    <r>
      <rPr>
        <sz val="11"/>
        <color theme="1"/>
        <rFont val="Calibri"/>
        <family val="2"/>
        <scheme val="minor"/>
      </rPr>
      <t xml:space="preserve"> - Wikipedia; en.wikipedia.org. https://en.wikipedia.org/wiki/Telescopium_telescopium
</t>
    </r>
    <r>
      <rPr>
        <i/>
        <sz val="11"/>
        <color theme="1"/>
        <rFont val="Calibri"/>
        <family val="2"/>
        <scheme val="minor"/>
      </rPr>
      <t>Telescopium telescopium</t>
    </r>
    <r>
      <rPr>
        <sz val="11"/>
        <color theme="1"/>
        <rFont val="Calibri"/>
        <family val="2"/>
        <scheme val="minor"/>
      </rPr>
      <t xml:space="preserve">, Telescope snail. (n.d.). </t>
    </r>
    <r>
      <rPr>
        <i/>
        <sz val="11"/>
        <color theme="1"/>
        <rFont val="Calibri"/>
        <family val="2"/>
        <scheme val="minor"/>
      </rPr>
      <t>Telescopium telescopium</t>
    </r>
    <r>
      <rPr>
        <sz val="11"/>
        <color theme="1"/>
        <rFont val="Calibri"/>
        <family val="2"/>
        <scheme val="minor"/>
      </rPr>
      <t>, Telescope Snail; www.sealifebase.ca. Retrieved August 16, 2022, from https://www.sealifebase.ca/summary/Telescopium-telescopium.html</t>
    </r>
  </si>
  <si>
    <r>
      <t xml:space="preserve">WoRMS - World Register of Marine Species - </t>
    </r>
    <r>
      <rPr>
        <i/>
        <sz val="11"/>
        <color theme="1"/>
        <rFont val="Calibri"/>
        <family val="2"/>
        <scheme val="minor"/>
      </rPr>
      <t>Terebralia palustris</t>
    </r>
    <r>
      <rPr>
        <sz val="11"/>
        <color theme="1"/>
        <rFont val="Calibri"/>
        <family val="2"/>
        <scheme val="minor"/>
      </rPr>
      <t xml:space="preserve"> (Linnaeus, 1767). (n.d.). WoRMS - World Register of Marine Species - </t>
    </r>
    <r>
      <rPr>
        <i/>
        <sz val="11"/>
        <color theme="1"/>
        <rFont val="Calibri"/>
        <family val="2"/>
        <scheme val="minor"/>
      </rPr>
      <t>Terebralia palustris</t>
    </r>
    <r>
      <rPr>
        <sz val="11"/>
        <color theme="1"/>
        <rFont val="Calibri"/>
        <family val="2"/>
        <scheme val="minor"/>
      </rPr>
      <t xml:space="preserve"> (Linnaeus, 1767); www.marinespecies.org. Retrieved August 16, 2022, from https://www.marinespecies.org/aphia.php?p=taxdetails&amp;id=216725
</t>
    </r>
    <r>
      <rPr>
        <i/>
        <sz val="11"/>
        <color theme="1"/>
        <rFont val="Calibri"/>
        <family val="2"/>
        <scheme val="minor"/>
      </rPr>
      <t>Terebralia palustris</t>
    </r>
    <r>
      <rPr>
        <sz val="11"/>
        <color theme="1"/>
        <rFont val="Calibri"/>
        <family val="2"/>
        <scheme val="minor"/>
      </rPr>
      <t xml:space="preserve"> - Wikipedia. (2019, January 16). Terebralia Palustris - Wikipedia; en.wikipedia.org. https://en.wikipedia.org/wiki/Terebralia_palustris
</t>
    </r>
    <r>
      <rPr>
        <i/>
        <sz val="11"/>
        <color theme="1"/>
        <rFont val="Calibri"/>
        <family val="2"/>
        <scheme val="minor"/>
      </rPr>
      <t>Terebralia palustris</t>
    </r>
    <r>
      <rPr>
        <sz val="11"/>
        <color theme="1"/>
        <rFont val="Calibri"/>
        <family val="2"/>
        <scheme val="minor"/>
      </rPr>
      <t xml:space="preserve">, Mud creeper. (n.d.). </t>
    </r>
    <r>
      <rPr>
        <i/>
        <sz val="11"/>
        <color theme="1"/>
        <rFont val="Calibri"/>
        <family val="2"/>
        <scheme val="minor"/>
      </rPr>
      <t>Terebralia palustris</t>
    </r>
    <r>
      <rPr>
        <sz val="11"/>
        <color theme="1"/>
        <rFont val="Calibri"/>
        <family val="2"/>
        <scheme val="minor"/>
      </rPr>
      <t>, Mud Creeper; www.sealifebase.ca. Retrieved August 16, 2022, from https://www.sealifebase.ca/summary/Terebralia-palustris.html</t>
    </r>
  </si>
  <si>
    <t>Brackish  Benthic; Tropical</t>
  </si>
  <si>
    <t xml:space="preserve">Conus glans Hwass in Bruguière, 1792 (Leporiconus glans Hwass in Bruguière, 1792)
</t>
  </si>
  <si>
    <r>
      <t xml:space="preserve">“WoRMS - World Register of Marine Species - </t>
    </r>
    <r>
      <rPr>
        <i/>
        <sz val="11"/>
        <color theme="1"/>
        <rFont val="Calibri"/>
        <family val="2"/>
        <scheme val="minor"/>
      </rPr>
      <t xml:space="preserve">Conus glans </t>
    </r>
    <r>
      <rPr>
        <sz val="11"/>
        <color theme="1"/>
        <rFont val="Calibri"/>
        <family val="2"/>
        <scheme val="minor"/>
      </rPr>
      <t xml:space="preserve">Hwass in Bruguière, 1792.” WoRMS - World Register of Marine Species - </t>
    </r>
    <r>
      <rPr>
        <i/>
        <sz val="11"/>
        <color theme="1"/>
        <rFont val="Calibri"/>
        <family val="2"/>
        <scheme val="minor"/>
      </rPr>
      <t>Conus glans</t>
    </r>
    <r>
      <rPr>
        <sz val="11"/>
        <color theme="1"/>
        <rFont val="Calibri"/>
        <family val="2"/>
        <scheme val="minor"/>
      </rPr>
      <t xml:space="preserve"> Hwass in Bruguière, 1792, www.marinespecies.org, https://www.marinespecies.org/aphia.php?p=taxdetails&amp;id=215567. Accessed 14 July 2022.
“</t>
    </r>
    <r>
      <rPr>
        <i/>
        <sz val="11"/>
        <color theme="1"/>
        <rFont val="Calibri"/>
        <family val="2"/>
        <scheme val="minor"/>
      </rPr>
      <t>Conus glans</t>
    </r>
    <r>
      <rPr>
        <sz val="11"/>
        <color theme="1"/>
        <rFont val="Calibri"/>
        <family val="2"/>
        <scheme val="minor"/>
      </rPr>
      <t xml:space="preserve">, Acorn Cone.” </t>
    </r>
    <r>
      <rPr>
        <i/>
        <sz val="11"/>
        <color theme="1"/>
        <rFont val="Calibri"/>
        <family val="2"/>
        <scheme val="minor"/>
      </rPr>
      <t>Conus glans</t>
    </r>
    <r>
      <rPr>
        <sz val="11"/>
        <color theme="1"/>
        <rFont val="Calibri"/>
        <family val="2"/>
        <scheme val="minor"/>
      </rPr>
      <t>, Acorn Cone, www.sealifebase.ca, https://www.sealifebase.ca/summary/Conus-glans. Accessed 14 July 2022.</t>
    </r>
  </si>
  <si>
    <t xml:space="preserve">Conus amadis Gmelin, 1791 (Leptoconus amadis Gmelin, 1791)
</t>
  </si>
  <si>
    <r>
      <t>“WoRMS - World Register of Marine Species -</t>
    </r>
    <r>
      <rPr>
        <i/>
        <sz val="11"/>
        <color theme="1"/>
        <rFont val="Calibri"/>
        <family val="2"/>
        <scheme val="minor"/>
      </rPr>
      <t xml:space="preserve"> Conus amadis</t>
    </r>
    <r>
      <rPr>
        <sz val="11"/>
        <color theme="1"/>
        <rFont val="Calibri"/>
        <family val="2"/>
        <scheme val="minor"/>
      </rPr>
      <t xml:space="preserve"> Gmelin, 1791.” WoRMS - World Register of Marine Species - </t>
    </r>
    <r>
      <rPr>
        <i/>
        <sz val="11"/>
        <color theme="1"/>
        <rFont val="Calibri"/>
        <family val="2"/>
        <scheme val="minor"/>
      </rPr>
      <t>Conus amadis</t>
    </r>
    <r>
      <rPr>
        <sz val="11"/>
        <color theme="1"/>
        <rFont val="Calibri"/>
        <family val="2"/>
        <scheme val="minor"/>
      </rPr>
      <t xml:space="preserve"> Gmelin, 1791, www.marinespecies.org, https://www.marinespecies.org/aphia.php?p=taxdetails&amp;id=215531. Accessed 14 July 2022.
“</t>
    </r>
    <r>
      <rPr>
        <i/>
        <sz val="11"/>
        <color theme="1"/>
        <rFont val="Calibri"/>
        <family val="2"/>
        <scheme val="minor"/>
      </rPr>
      <t>Conus amadis</t>
    </r>
    <r>
      <rPr>
        <sz val="11"/>
        <color theme="1"/>
        <rFont val="Calibri"/>
        <family val="2"/>
        <scheme val="minor"/>
      </rPr>
      <t>, Amadis Cone.”</t>
    </r>
    <r>
      <rPr>
        <i/>
        <sz val="11"/>
        <color theme="1"/>
        <rFont val="Calibri"/>
        <family val="2"/>
        <scheme val="minor"/>
      </rPr>
      <t xml:space="preserve"> Conus amadis</t>
    </r>
    <r>
      <rPr>
        <sz val="11"/>
        <color theme="1"/>
        <rFont val="Calibri"/>
        <family val="2"/>
        <scheme val="minor"/>
      </rPr>
      <t>, Amadis Cone, www.sealifebase.se, https://www.sealifebase.se/summary/Conus-amadis.html. Accessed 14 July 2022.</t>
    </r>
  </si>
  <si>
    <t xml:space="preserve">Conus spurius Gmelin, 1791 (Lindaconus spurius Gmelin, 1791)
</t>
  </si>
  <si>
    <t xml:space="preserve">Conus caracteristicus Fischer von Waldheim, 1807 (Lithoconus caracteristicus Fischer von Waldheim, 1807)
</t>
  </si>
  <si>
    <r>
      <t xml:space="preserve">“WoRMS - World Register of Marine Species - </t>
    </r>
    <r>
      <rPr>
        <i/>
        <sz val="11"/>
        <rFont val="Calibri"/>
        <family val="2"/>
        <scheme val="minor"/>
      </rPr>
      <t>Conus caracteristicus</t>
    </r>
    <r>
      <rPr>
        <sz val="11"/>
        <rFont val="Calibri"/>
        <family val="2"/>
        <scheme val="minor"/>
      </rPr>
      <t xml:space="preserve"> Fischer von Waldheim, 1807.” WoRMS - World Register of Marine Species - </t>
    </r>
    <r>
      <rPr>
        <i/>
        <sz val="11"/>
        <rFont val="Calibri"/>
        <family val="2"/>
        <scheme val="minor"/>
      </rPr>
      <t>Conus caracteristicus</t>
    </r>
    <r>
      <rPr>
        <sz val="11"/>
        <rFont val="Calibri"/>
        <family val="2"/>
        <scheme val="minor"/>
      </rPr>
      <t xml:space="preserve"> Fischer von Waldheim, 1807, www.marinespecies.org, https://www.marinespecies.org/aphia.php?p=taxdetails&amp;id=426443. Accessed 14 July 2022.
“</t>
    </r>
    <r>
      <rPr>
        <i/>
        <sz val="11"/>
        <rFont val="Calibri"/>
        <family val="2"/>
        <scheme val="minor"/>
      </rPr>
      <t>Conus caracteristicus</t>
    </r>
    <r>
      <rPr>
        <sz val="11"/>
        <rFont val="Calibri"/>
        <family val="2"/>
        <scheme val="minor"/>
      </rPr>
      <t>, Characteristic Cone.”</t>
    </r>
    <r>
      <rPr>
        <i/>
        <sz val="11"/>
        <rFont val="Calibri"/>
        <family val="2"/>
        <scheme val="minor"/>
      </rPr>
      <t xml:space="preserve"> Conus caracteristicus</t>
    </r>
    <r>
      <rPr>
        <sz val="11"/>
        <rFont val="Calibri"/>
        <family val="2"/>
        <scheme val="minor"/>
      </rPr>
      <t>, Characteristic Cone, www.sealifebase.ca, https://www.sealifebase.ca/summary/Conus-caracteristicus.html. Accessed 14 July 2022.
“Characteristic Cone (</t>
    </r>
    <r>
      <rPr>
        <i/>
        <sz val="11"/>
        <rFont val="Calibri"/>
        <family val="2"/>
        <scheme val="minor"/>
      </rPr>
      <t>Conus caracteristicus</t>
    </r>
    <r>
      <rPr>
        <sz val="11"/>
        <rFont val="Calibri"/>
        <family val="2"/>
        <scheme val="minor"/>
      </rPr>
      <t>).” iNaturalist United Kingdom, uk.inaturalist.org, https://uk.inaturalist.org/taxa/431896-Conus-caracteristicus. Accessed 14 July 2022.</t>
    </r>
  </si>
  <si>
    <r>
      <t xml:space="preserve">“WoRMS - World Register of Marine Species - </t>
    </r>
    <r>
      <rPr>
        <i/>
        <sz val="11"/>
        <color theme="1"/>
        <rFont val="Calibri"/>
        <family val="2"/>
        <scheme val="minor"/>
      </rPr>
      <t>Conus leopardus</t>
    </r>
    <r>
      <rPr>
        <sz val="11"/>
        <color theme="1"/>
        <rFont val="Calibri"/>
        <family val="2"/>
        <scheme val="minor"/>
      </rPr>
      <t xml:space="preserve"> (Röding, 1798).” WoRMS - World Register of Marine Species - Conus Leopardus (Röding, 1798), www.marinespecies.org, https://www.marinespecies.org/aphia.php?p=taxdetails&amp;id=215464. Accessed 14 July 2022.
“</t>
    </r>
    <r>
      <rPr>
        <i/>
        <sz val="11"/>
        <color theme="1"/>
        <rFont val="Calibri"/>
        <family val="2"/>
        <scheme val="minor"/>
      </rPr>
      <t>Conus leopardus</t>
    </r>
    <r>
      <rPr>
        <sz val="11"/>
        <color theme="1"/>
        <rFont val="Calibri"/>
        <family val="2"/>
        <scheme val="minor"/>
      </rPr>
      <t xml:space="preserve">, Leopard Cone.” </t>
    </r>
    <r>
      <rPr>
        <i/>
        <sz val="11"/>
        <color theme="1"/>
        <rFont val="Calibri"/>
        <family val="2"/>
        <scheme val="minor"/>
      </rPr>
      <t>Conus leopardus</t>
    </r>
    <r>
      <rPr>
        <sz val="11"/>
        <color theme="1"/>
        <rFont val="Calibri"/>
        <family val="2"/>
        <scheme val="minor"/>
      </rPr>
      <t>, Leopard Cone, www.sealifebase.ca, https://www.sealifebase.ca/summary/Conus-leopardus.html. Accessed 14 July 2022.
“Leopard Cone (</t>
    </r>
    <r>
      <rPr>
        <i/>
        <sz val="11"/>
        <color theme="1"/>
        <rFont val="Calibri"/>
        <family val="2"/>
        <scheme val="minor"/>
      </rPr>
      <t>Conus leopardus</t>
    </r>
    <r>
      <rPr>
        <sz val="11"/>
        <color theme="1"/>
        <rFont val="Calibri"/>
        <family val="2"/>
        <scheme val="minor"/>
      </rPr>
      <t>).” iNaturalist NZ, inaturalist.nz, https://inaturalist.nz/taxa/84255-Conus-leopardus. Accessed 14 July 2022.</t>
    </r>
  </si>
  <si>
    <t xml:space="preserve">Conus muriculatus G. B. Sowerby I, 1833  (Lividoconus muriculatus G. B. Sowerby I, 1833)
</t>
  </si>
  <si>
    <r>
      <t xml:space="preserve">“WoRMS - World Register of Marine Species - </t>
    </r>
    <r>
      <rPr>
        <i/>
        <sz val="11"/>
        <color theme="1"/>
        <rFont val="Calibri"/>
        <family val="2"/>
        <scheme val="minor"/>
      </rPr>
      <t>Conus muriculatus</t>
    </r>
    <r>
      <rPr>
        <sz val="11"/>
        <color theme="1"/>
        <rFont val="Calibri"/>
        <family val="2"/>
        <scheme val="minor"/>
      </rPr>
      <t xml:space="preserve"> G. B. Sowerby I, 1833.” WoRMS - World Register of Marine Species - </t>
    </r>
    <r>
      <rPr>
        <i/>
        <sz val="11"/>
        <color theme="1"/>
        <rFont val="Calibri"/>
        <family val="2"/>
        <scheme val="minor"/>
      </rPr>
      <t>Conus muriculatus</t>
    </r>
    <r>
      <rPr>
        <sz val="11"/>
        <color theme="1"/>
        <rFont val="Calibri"/>
        <family val="2"/>
        <scheme val="minor"/>
      </rPr>
      <t xml:space="preserve"> G. B. Sowerby I, 1833, www.marinespecies.org, https://www.marinespecies.org/aphia.php?p=taxdetails&amp;id=428213. Accessed 14 July 2022.
“</t>
    </r>
    <r>
      <rPr>
        <i/>
        <sz val="11"/>
        <color theme="1"/>
        <rFont val="Calibri"/>
        <family val="2"/>
        <scheme val="minor"/>
      </rPr>
      <t>Conus muriculatus</t>
    </r>
    <r>
      <rPr>
        <sz val="11"/>
        <color theme="1"/>
        <rFont val="Calibri"/>
        <family val="2"/>
        <scheme val="minor"/>
      </rPr>
      <t>.” Conus Muriculatus, www.sealifebase.se, https://www.sealifebase.se/summary/Conus-muriculatus.html. Accessed 14 July 2022.</t>
    </r>
  </si>
  <si>
    <r>
      <t xml:space="preserve">“WoRMS - World Register of Marine Species - </t>
    </r>
    <r>
      <rPr>
        <i/>
        <sz val="11"/>
        <color theme="1"/>
        <rFont val="Calibri"/>
        <family val="2"/>
        <scheme val="minor"/>
      </rPr>
      <t>Conus lividus</t>
    </r>
    <r>
      <rPr>
        <sz val="11"/>
        <color theme="1"/>
        <rFont val="Calibri"/>
        <family val="2"/>
        <scheme val="minor"/>
      </rPr>
      <t xml:space="preserve"> Hwass in Bruguière, 1792.” WoRMS - World Register of Marine Species - </t>
    </r>
    <r>
      <rPr>
        <i/>
        <sz val="11"/>
        <color theme="1"/>
        <rFont val="Calibri"/>
        <family val="2"/>
        <scheme val="minor"/>
      </rPr>
      <t>Conus lividus</t>
    </r>
    <r>
      <rPr>
        <sz val="11"/>
        <color theme="1"/>
        <rFont val="Calibri"/>
        <family val="2"/>
        <scheme val="minor"/>
      </rPr>
      <t xml:space="preserve"> Hwass in Bruguière, 1792, www.marinespecies.org, https://www.marinespecies.org/aphia.php?p=taxdetails&amp;id=215541. Accessed 14 July 2022.
“</t>
    </r>
    <r>
      <rPr>
        <i/>
        <sz val="11"/>
        <color theme="1"/>
        <rFont val="Calibri"/>
        <family val="2"/>
        <scheme val="minor"/>
      </rPr>
      <t>Conus lividus</t>
    </r>
    <r>
      <rPr>
        <sz val="11"/>
        <color theme="1"/>
        <rFont val="Calibri"/>
        <family val="2"/>
        <scheme val="minor"/>
      </rPr>
      <t xml:space="preserve">, Livid Cone.” </t>
    </r>
    <r>
      <rPr>
        <i/>
        <sz val="11"/>
        <color theme="1"/>
        <rFont val="Calibri"/>
        <family val="2"/>
        <scheme val="minor"/>
      </rPr>
      <t>Conus lividus</t>
    </r>
    <r>
      <rPr>
        <sz val="11"/>
        <color theme="1"/>
        <rFont val="Calibri"/>
        <family val="2"/>
        <scheme val="minor"/>
      </rPr>
      <t>, Livid Cone, www.sealifebase.ca, https://www.sealifebase.ca/summary/Conus-lividus.html. Accessed 14 July 2022.</t>
    </r>
  </si>
  <si>
    <t xml:space="preserve">Conus gladiator Broderip, 1833   (Monteiroconus gladiator Broderip, 1833)
</t>
  </si>
  <si>
    <r>
      <t xml:space="preserve">“WoRMS - World Register of Marine Species - </t>
    </r>
    <r>
      <rPr>
        <i/>
        <sz val="11"/>
        <color theme="1"/>
        <rFont val="Calibri"/>
        <family val="2"/>
        <scheme val="minor"/>
      </rPr>
      <t>Conus gladiator</t>
    </r>
    <r>
      <rPr>
        <sz val="11"/>
        <color theme="1"/>
        <rFont val="Calibri"/>
        <family val="2"/>
        <scheme val="minor"/>
      </rPr>
      <t xml:space="preserve"> Broderip, 1833.” WoRMS - World Register of Marine Species - </t>
    </r>
    <r>
      <rPr>
        <i/>
        <sz val="11"/>
        <color theme="1"/>
        <rFont val="Calibri"/>
        <family val="2"/>
        <scheme val="minor"/>
      </rPr>
      <t>Conus gladiator</t>
    </r>
    <r>
      <rPr>
        <sz val="11"/>
        <color theme="1"/>
        <rFont val="Calibri"/>
        <family val="2"/>
        <scheme val="minor"/>
      </rPr>
      <t xml:space="preserve"> Broderip, 1833, www.marinespecies.org, https://www.marinespecies.org/aphia.php?p=taxdetails&amp;id=428134. Accessed 14 July 2022.
“</t>
    </r>
    <r>
      <rPr>
        <i/>
        <sz val="11"/>
        <color theme="1"/>
        <rFont val="Calibri"/>
        <family val="2"/>
        <scheme val="minor"/>
      </rPr>
      <t>Conus gladiator</t>
    </r>
    <r>
      <rPr>
        <sz val="11"/>
        <color theme="1"/>
        <rFont val="Calibri"/>
        <family val="2"/>
        <scheme val="minor"/>
      </rPr>
      <t xml:space="preserve">.” </t>
    </r>
    <r>
      <rPr>
        <i/>
        <sz val="11"/>
        <color theme="1"/>
        <rFont val="Calibri"/>
        <family val="2"/>
        <scheme val="minor"/>
      </rPr>
      <t>Conus gladiator</t>
    </r>
    <r>
      <rPr>
        <sz val="11"/>
        <color theme="1"/>
        <rFont val="Calibri"/>
        <family val="2"/>
        <scheme val="minor"/>
      </rPr>
      <t>, www.sealifebase.ca, https://www.sealifebase.ca/summary/Conus-gladiator.html. Accessed 14 July 2022.
“</t>
    </r>
    <r>
      <rPr>
        <i/>
        <sz val="11"/>
        <color theme="1"/>
        <rFont val="Calibri"/>
        <family val="2"/>
        <scheme val="minor"/>
      </rPr>
      <t>Conus gladiator</t>
    </r>
    <r>
      <rPr>
        <sz val="11"/>
        <color theme="1"/>
        <rFont val="Calibri"/>
        <family val="2"/>
        <scheme val="minor"/>
      </rPr>
      <t>.” Charles Darwin Foundation, www.darwinfoundation.org, https://www.darwinfoundation.org/en/datazone/checklist?species=8104. Accessed 14 July 2022.</t>
    </r>
  </si>
  <si>
    <t xml:space="preserve">Conasprella rutila (Menke, 1843 (Parviconus rutilus Menke, 1843)
</t>
  </si>
  <si>
    <t>Conasprella rutila, common name the burnished cone, is a species of sea snail, a marine gastropod mollusk in the family Conidae, the cone snails and their allies. Like all species within the genus Conasprella, these cone snails are predatory and venomous. They are capable of "stinging" humans, therefore live ones should be handled carefully or not at all.</t>
  </si>
  <si>
    <r>
      <t xml:space="preserve">“WoRMS - World Register of Marine Species - </t>
    </r>
    <r>
      <rPr>
        <i/>
        <sz val="11"/>
        <color theme="1"/>
        <rFont val="Calibri"/>
        <family val="2"/>
        <scheme val="minor"/>
      </rPr>
      <t>Conus spurius</t>
    </r>
    <r>
      <rPr>
        <sz val="11"/>
        <color theme="1"/>
        <rFont val="Calibri"/>
        <family val="2"/>
        <scheme val="minor"/>
      </rPr>
      <t xml:space="preserve"> Gmelin, 1791.” WoRMS - World Register of Marine Species - </t>
    </r>
    <r>
      <rPr>
        <i/>
        <sz val="11"/>
        <color theme="1"/>
        <rFont val="Calibri"/>
        <family val="2"/>
        <scheme val="minor"/>
      </rPr>
      <t>Conus spurius</t>
    </r>
    <r>
      <rPr>
        <sz val="11"/>
        <color theme="1"/>
        <rFont val="Calibri"/>
        <family val="2"/>
        <scheme val="minor"/>
      </rPr>
      <t xml:space="preserve"> Gmelin, 1791, www.marinespecies.org, https://www.marinespecies.org/aphia.php?p=taxdetails&amp;id=420223. Accessed 14 July 2022.
“</t>
    </r>
    <r>
      <rPr>
        <i/>
        <sz val="11"/>
        <color theme="1"/>
        <rFont val="Calibri"/>
        <family val="2"/>
        <scheme val="minor"/>
      </rPr>
      <t>Conus spurius</t>
    </r>
    <r>
      <rPr>
        <sz val="11"/>
        <color theme="1"/>
        <rFont val="Calibri"/>
        <family val="2"/>
        <scheme val="minor"/>
      </rPr>
      <t xml:space="preserve">, Alphabet Cone.” </t>
    </r>
    <r>
      <rPr>
        <i/>
        <sz val="11"/>
        <color theme="1"/>
        <rFont val="Calibri"/>
        <family val="2"/>
        <scheme val="minor"/>
      </rPr>
      <t>Conus spurius</t>
    </r>
    <r>
      <rPr>
        <sz val="11"/>
        <color theme="1"/>
        <rFont val="Calibri"/>
        <family val="2"/>
        <scheme val="minor"/>
      </rPr>
      <t>, Alphabet Cone, www.sealifebase.se, https://www.sealifebase.se/summary/Conus-spurius.html. Accessed 14 July 2022.</t>
    </r>
  </si>
  <si>
    <t xml:space="preserve">Conus lividus Hwass in Bruguière, 1792 (Lividoconus lividus Hwass in Bruguière, 1792)
</t>
  </si>
  <si>
    <t xml:space="preserve">Conus quercinus [Lightfoot], 1786 (Lividoconus quercinus [Lightfoot], 1786)
</t>
  </si>
  <si>
    <t>Conus australis Holten, 1802 (Phasmoconus gabryae)</t>
  </si>
  <si>
    <t>C. australis</t>
  </si>
  <si>
    <t>Austral cone</t>
  </si>
  <si>
    <t>The size of the shell varies between 40 mm and 123 mm. The shell is distantly channeled throughout. The interstices are usually plane, sometimes minutely granular. The channels are narrow and longitudinally striated. The spire is much elevated, acuminated, striate, sometimes obscurely minutely coronated. The color of the shell is yellowish brown, with light chestnut longitudinal short irregular lines, and clouds of the same color forming three obscure interrupted bands.</t>
  </si>
  <si>
    <t>Conus spectrum Linnaeus, 1758 (Phasmoconus filamentosus)</t>
  </si>
  <si>
    <t>C. spectrum</t>
  </si>
  <si>
    <t>Spectral cone</t>
  </si>
  <si>
    <r>
      <rPr>
        <i/>
        <sz val="11"/>
        <color theme="1"/>
        <rFont val="Calibri"/>
        <family val="2"/>
        <scheme val="minor"/>
      </rPr>
      <t>Conus spectrum</t>
    </r>
    <r>
      <rPr>
        <sz val="11"/>
        <color theme="1"/>
        <rFont val="Calibri"/>
        <family val="2"/>
        <scheme val="minor"/>
      </rPr>
      <t>, common name the spectre cone, is a species of sea snail, a marine gastropod mollusk in the family Conidae, the cone snails and their allies. Like all species within the genus Conus, these snails are predatory and venomous. They are capable of "stinging" humans, therefore live ones should be handled carefully or not at all.</t>
    </r>
  </si>
  <si>
    <t xml:space="preserve">Conus inscriptus Reeve, 1843 (Phasmoconus inscriptus Reeve, 1843) </t>
  </si>
  <si>
    <t>C. inscriptus</t>
  </si>
  <si>
    <t>Tiled cone, Engraved cone</t>
  </si>
  <si>
    <t>The size of an adult shell varies between 32 mm and 65 mm. The shell is rather solid, smooth, grooved towards the base. Its color is ash-white, with dark chestnut hieroglyphic characters, interrupted by revolving series of spots in the middle and at the base.</t>
  </si>
  <si>
    <t>This species is capable of "stinging" humans.</t>
  </si>
  <si>
    <t>Conus circumcisus Born, 1778 (Pionoconus circumcisus Born, 1778)</t>
  </si>
  <si>
    <r>
      <t xml:space="preserve">WoRMS - World Register of Marine Species - </t>
    </r>
    <r>
      <rPr>
        <i/>
        <sz val="11"/>
        <color theme="1"/>
        <rFont val="Calibri"/>
        <family val="2"/>
        <scheme val="minor"/>
      </rPr>
      <t xml:space="preserve">Conus australis </t>
    </r>
    <r>
      <rPr>
        <sz val="11"/>
        <color theme="1"/>
        <rFont val="Calibri"/>
        <family val="2"/>
        <scheme val="minor"/>
      </rPr>
      <t xml:space="preserve">Holten, 1802. (n.d.). WoRMS - World Register of Marine Species - </t>
    </r>
    <r>
      <rPr>
        <i/>
        <sz val="11"/>
        <color theme="1"/>
        <rFont val="Calibri"/>
        <family val="2"/>
        <scheme val="minor"/>
      </rPr>
      <t>Conus australis</t>
    </r>
    <r>
      <rPr>
        <sz val="11"/>
        <color theme="1"/>
        <rFont val="Calibri"/>
        <family val="2"/>
        <scheme val="minor"/>
      </rPr>
      <t xml:space="preserve"> Holten, 1802; www.marinespecies.org. Retrieved August 17, 2022, from https://www.marinespecies.org/aphia.php?p=taxdetails&amp;id=430463#vernaculars
G.W. Tryon (1884) Manual of Conchology, structural and systematic, with illustrations of the species, vol. VI; Philadelphia, Academy of Natural Sciences</t>
    </r>
  </si>
  <si>
    <r>
      <t xml:space="preserve">WoRMS - World Register of Marine Species - </t>
    </r>
    <r>
      <rPr>
        <i/>
        <sz val="11"/>
        <color theme="1"/>
        <rFont val="Calibri"/>
        <family val="2"/>
        <scheme val="minor"/>
      </rPr>
      <t>Conus inscriptus</t>
    </r>
    <r>
      <rPr>
        <sz val="11"/>
        <color theme="1"/>
        <rFont val="Calibri"/>
        <family val="2"/>
        <scheme val="minor"/>
      </rPr>
      <t xml:space="preserve"> Reeve, 1843. (n.d.). WoRMS - World Register of Marine Species - </t>
    </r>
    <r>
      <rPr>
        <i/>
        <sz val="11"/>
        <color theme="1"/>
        <rFont val="Calibri"/>
        <family val="2"/>
        <scheme val="minor"/>
      </rPr>
      <t>Conus inscriptus</t>
    </r>
    <r>
      <rPr>
        <sz val="11"/>
        <color theme="1"/>
        <rFont val="Calibri"/>
        <family val="2"/>
        <scheme val="minor"/>
      </rPr>
      <t xml:space="preserve"> Reeve, 1843; www.marinespecies.org. Retrieved August 17, 2022, from https://www.marinespecies.org/aphia.php?p=taxdetails&amp;id=215573#vernaculars
George Washington Tryon, Manual of Conchology vol. VI, p.65; 1879</t>
    </r>
  </si>
  <si>
    <t>Conus stercusmuscarum Linnaeus, 1758 (Pionoconus stercusmuscarum)</t>
  </si>
  <si>
    <t>C. stercusmuscarum</t>
  </si>
  <si>
    <t>Fly-specked cone</t>
  </si>
  <si>
    <t>The size of the shell varies between 27 mm and 64 mm.</t>
  </si>
  <si>
    <r>
      <t xml:space="preserve">WoRMS - World Register of Marine Species - </t>
    </r>
    <r>
      <rPr>
        <i/>
        <sz val="11"/>
        <color theme="1"/>
        <rFont val="Calibri"/>
        <family val="2"/>
        <scheme val="minor"/>
      </rPr>
      <t>Conus stercusmuscarum</t>
    </r>
    <r>
      <rPr>
        <sz val="11"/>
        <color theme="1"/>
        <rFont val="Calibri"/>
        <family val="2"/>
        <scheme val="minor"/>
      </rPr>
      <t xml:space="preserve"> Linnaeus, 1758. (n.d.). WoRMS - World Register of Marine Species - </t>
    </r>
    <r>
      <rPr>
        <i/>
        <sz val="11"/>
        <color theme="1"/>
        <rFont val="Calibri"/>
        <family val="2"/>
        <scheme val="minor"/>
      </rPr>
      <t>Conus stercusmuscarum</t>
    </r>
    <r>
      <rPr>
        <sz val="11"/>
        <color theme="1"/>
        <rFont val="Calibri"/>
        <family val="2"/>
        <scheme val="minor"/>
      </rPr>
      <t xml:space="preserve"> Linnaeus, 1758; www.marinespecies.org. Retrieved August 18, 2022, from https://www.marinespecies.org/aphia.php?p=taxdetails&amp;id=428363#vernaculars
</t>
    </r>
    <r>
      <rPr>
        <i/>
        <sz val="11"/>
        <color theme="1"/>
        <rFont val="Calibri"/>
        <family val="2"/>
        <scheme val="minor"/>
      </rPr>
      <t>Conus stercusmuscarum</t>
    </r>
    <r>
      <rPr>
        <sz val="11"/>
        <color theme="1"/>
        <rFont val="Calibri"/>
        <family val="2"/>
        <scheme val="minor"/>
      </rPr>
      <t xml:space="preserve">. (n.d.). </t>
    </r>
    <r>
      <rPr>
        <i/>
        <sz val="11"/>
        <color theme="1"/>
        <rFont val="Calibri"/>
        <family val="2"/>
        <scheme val="minor"/>
      </rPr>
      <t>Conus stercusmuscarum</t>
    </r>
    <r>
      <rPr>
        <sz val="11"/>
        <color theme="1"/>
        <rFont val="Calibri"/>
        <family val="2"/>
        <scheme val="minor"/>
      </rPr>
      <t>; sealifebase.ca. Retrieved August 18, 2022, from https://sealifebase.ca/summary/Conus-stercusmuscarum.html</t>
    </r>
  </si>
  <si>
    <t xml:space="preserve">Conus magus Linnaeus, 1758 (Pionoconus magus)                                                 </t>
  </si>
  <si>
    <r>
      <t xml:space="preserve">WoRMS - World Register of Marine Species - </t>
    </r>
    <r>
      <rPr>
        <i/>
        <sz val="11"/>
        <color theme="1"/>
        <rFont val="Calibri"/>
        <family val="2"/>
        <scheme val="minor"/>
      </rPr>
      <t>Conus magus</t>
    </r>
    <r>
      <rPr>
        <sz val="11"/>
        <color theme="1"/>
        <rFont val="Calibri"/>
        <family val="2"/>
        <scheme val="minor"/>
      </rPr>
      <t xml:space="preserve"> Linnaeus, 1758. (n.d.). WoRMS - World Register of Marine Species - </t>
    </r>
    <r>
      <rPr>
        <i/>
        <sz val="11"/>
        <color theme="1"/>
        <rFont val="Calibri"/>
        <family val="2"/>
        <scheme val="minor"/>
      </rPr>
      <t>Conus magus</t>
    </r>
    <r>
      <rPr>
        <sz val="11"/>
        <color theme="1"/>
        <rFont val="Calibri"/>
        <family val="2"/>
        <scheme val="minor"/>
      </rPr>
      <t xml:space="preserve"> Linnaeus, 1758; www.marinespecies.org. Retrieved August 18, 2022, from https://www.marinespecies.org/aphia.php?p=taxdetails&amp;id=215429#vernaculars
</t>
    </r>
    <r>
      <rPr>
        <i/>
        <sz val="11"/>
        <color theme="1"/>
        <rFont val="Calibri"/>
        <family val="2"/>
        <scheme val="minor"/>
      </rPr>
      <t>Conus magus</t>
    </r>
    <r>
      <rPr>
        <sz val="11"/>
        <color theme="1"/>
        <rFont val="Calibri"/>
        <family val="2"/>
        <scheme val="minor"/>
      </rPr>
      <t xml:space="preserve">, Magus cone : fisheries. (n.d.). </t>
    </r>
    <r>
      <rPr>
        <i/>
        <sz val="11"/>
        <color theme="1"/>
        <rFont val="Calibri"/>
        <family val="2"/>
        <scheme val="minor"/>
      </rPr>
      <t>Conus magus</t>
    </r>
    <r>
      <rPr>
        <sz val="11"/>
        <color theme="1"/>
        <rFont val="Calibri"/>
        <family val="2"/>
        <scheme val="minor"/>
      </rPr>
      <t>, Magus Cone : Fisheries; www.sealifebase.ca. Retrieved August 18, 2022, from https://www.sealifebase.ca/summary/Conus-magus.html</t>
    </r>
  </si>
  <si>
    <r>
      <rPr>
        <i/>
        <sz val="11"/>
        <color theme="1"/>
        <rFont val="Calibri"/>
        <family val="2"/>
        <scheme val="minor"/>
      </rPr>
      <t>Conus araneosus nicobaricus</t>
    </r>
    <r>
      <rPr>
        <sz val="11"/>
        <color theme="1"/>
        <rFont val="Calibri"/>
        <family val="2"/>
        <scheme val="minor"/>
      </rPr>
      <t xml:space="preserve"> is a subspecies of snails in the family cone snails. Dead Conus araneosus nicobaricus form shallow marine sediments. Individuals can grow to 87 mm. They have sexual reproduction.</t>
    </r>
  </si>
  <si>
    <r>
      <t xml:space="preserve">WoRMS - World Register of Marine Species - </t>
    </r>
    <r>
      <rPr>
        <i/>
        <sz val="11"/>
        <color theme="1"/>
        <rFont val="Calibri"/>
        <family val="2"/>
        <scheme val="minor"/>
      </rPr>
      <t>Conus araneosus nicobaricus</t>
    </r>
    <r>
      <rPr>
        <sz val="11"/>
        <color theme="1"/>
        <rFont val="Calibri"/>
        <family val="2"/>
        <scheme val="minor"/>
      </rPr>
      <t xml:space="preserve"> Hwass in Bruguière, 1792. (n.d.). WoRMS - World Register of Marine Species - </t>
    </r>
    <r>
      <rPr>
        <i/>
        <sz val="11"/>
        <color theme="1"/>
        <rFont val="Calibri"/>
        <family val="2"/>
        <scheme val="minor"/>
      </rPr>
      <t>Conus araneosus nicobaricus</t>
    </r>
    <r>
      <rPr>
        <sz val="11"/>
        <color theme="1"/>
        <rFont val="Calibri"/>
        <family val="2"/>
        <scheme val="minor"/>
      </rPr>
      <t xml:space="preserve"> Hwass in Bruguière, 1792; www.marinespecies.org. Retrieved August 16, 2022, from https://www.marinespecies.org/aphia.php?p=taxdetails&amp;id=428468
</t>
    </r>
    <r>
      <rPr>
        <i/>
        <sz val="11"/>
        <color theme="1"/>
        <rFont val="Calibri"/>
        <family val="2"/>
        <scheme val="minor"/>
      </rPr>
      <t>Conus araneosus nicobaricus</t>
    </r>
    <r>
      <rPr>
        <sz val="11"/>
        <color theme="1"/>
        <rFont val="Calibri"/>
        <family val="2"/>
        <scheme val="minor"/>
      </rPr>
      <t xml:space="preserve"> Hwass ex Bruguière 1792-Encyclopedia of Life. (n.d.). Conus Araneosus Nicobaricus Hwass Ex Bruguière 1792-Encyclopedia of Life; eol.org. Retrieved August 18, 2022, from https://eol.org/pages/46454683</t>
    </r>
  </si>
  <si>
    <t>Conus araneosus nicobaricus Hwass in Bruguière, 1792
Conus nicobaricus (Hwass in Bruguière, 1792)</t>
  </si>
  <si>
    <r>
      <t xml:space="preserve"> </t>
    </r>
    <r>
      <rPr>
        <i/>
        <sz val="11"/>
        <color rgb="FF000000"/>
        <rFont val="Calibri"/>
        <family val="2"/>
        <scheme val="minor"/>
      </rPr>
      <t>Conus consors G. B. Sowerby I, 1833 (Pionoconus consors G. B. Sowerby I, 1833)</t>
    </r>
  </si>
  <si>
    <t>Singed cone</t>
  </si>
  <si>
    <r>
      <t xml:space="preserve">WoRMS - World Register of Marine Species - </t>
    </r>
    <r>
      <rPr>
        <i/>
        <sz val="11"/>
        <color theme="1"/>
        <rFont val="Calibri"/>
        <family val="2"/>
        <scheme val="minor"/>
      </rPr>
      <t>Conus consors</t>
    </r>
    <r>
      <rPr>
        <sz val="11"/>
        <color theme="1"/>
        <rFont val="Calibri"/>
        <family val="2"/>
        <scheme val="minor"/>
      </rPr>
      <t xml:space="preserve"> G. B. Sowerby I, 1833. (n.d.). WoRMS - World Register of Marine Species - </t>
    </r>
    <r>
      <rPr>
        <i/>
        <sz val="11"/>
        <color theme="1"/>
        <rFont val="Calibri"/>
        <family val="2"/>
        <scheme val="minor"/>
      </rPr>
      <t>Conus consors</t>
    </r>
    <r>
      <rPr>
        <sz val="11"/>
        <color theme="1"/>
        <rFont val="Calibri"/>
        <family val="2"/>
        <scheme val="minor"/>
      </rPr>
      <t xml:space="preserve"> G. B. Sowerby I, 1833; www.marinespecies.org. Retrieved August 18, 2022, from https://www.marinespecies.org/aphia.php?p=taxdetails&amp;id=426462#vernaculars
</t>
    </r>
    <r>
      <rPr>
        <i/>
        <sz val="11"/>
        <color theme="1"/>
        <rFont val="Calibri"/>
        <family val="2"/>
        <scheme val="minor"/>
      </rPr>
      <t>Conus consors</t>
    </r>
    <r>
      <rPr>
        <sz val="11"/>
        <color theme="1"/>
        <rFont val="Calibri"/>
        <family val="2"/>
        <scheme val="minor"/>
      </rPr>
      <t xml:space="preserve">, Singed cone. (n.d.). </t>
    </r>
    <r>
      <rPr>
        <i/>
        <sz val="11"/>
        <color theme="1"/>
        <rFont val="Calibri"/>
        <family val="2"/>
        <scheme val="minor"/>
      </rPr>
      <t>Conus consors</t>
    </r>
    <r>
      <rPr>
        <sz val="11"/>
        <color theme="1"/>
        <rFont val="Calibri"/>
        <family val="2"/>
        <scheme val="minor"/>
      </rPr>
      <t>, Singed Cone; www.sealifebase.se. Retrieved August 18, 2022, from https://www.sealifebase.se/summary/Conus-consors.html</t>
    </r>
  </si>
  <si>
    <t>Engina alveolata (Kiener, 1835)
Engina histrio (Reeve, 1846)</t>
  </si>
  <si>
    <t xml:space="preserve">Conus capitaneus Linnaeus, 1758 (Rhizoconus capitaneus Linnaeus, 1758)      </t>
  </si>
  <si>
    <t>Captain cone</t>
  </si>
  <si>
    <r>
      <t>WoRMS - World Register of Marine Species -</t>
    </r>
    <r>
      <rPr>
        <i/>
        <sz val="11"/>
        <color theme="1"/>
        <rFont val="Calibri"/>
        <family val="2"/>
        <scheme val="minor"/>
      </rPr>
      <t xml:space="preserve"> Conus capitaneus</t>
    </r>
    <r>
      <rPr>
        <sz val="11"/>
        <color theme="1"/>
        <rFont val="Calibri"/>
        <family val="2"/>
        <scheme val="minor"/>
      </rPr>
      <t xml:space="preserve"> Linnaeus, 1758. (n.d.). WoRMS - World Register of Marine Species - </t>
    </r>
    <r>
      <rPr>
        <i/>
        <sz val="11"/>
        <color theme="1"/>
        <rFont val="Calibri"/>
        <family val="2"/>
        <scheme val="minor"/>
      </rPr>
      <t xml:space="preserve">Conus capitaneus </t>
    </r>
    <r>
      <rPr>
        <sz val="11"/>
        <color theme="1"/>
        <rFont val="Calibri"/>
        <family val="2"/>
        <scheme val="minor"/>
      </rPr>
      <t xml:space="preserve">Linnaeus, 1758; www.marinespecies.org. Retrieved August 18, 2022, from https://www.marinespecies.org/aphia.php?p=taxdetails&amp;id=215525#vernaculars
</t>
    </r>
    <r>
      <rPr>
        <i/>
        <sz val="11"/>
        <color theme="1"/>
        <rFont val="Calibri"/>
        <family val="2"/>
        <scheme val="minor"/>
      </rPr>
      <t>Conus capitaneus</t>
    </r>
    <r>
      <rPr>
        <sz val="11"/>
        <color theme="1"/>
        <rFont val="Calibri"/>
        <family val="2"/>
        <scheme val="minor"/>
      </rPr>
      <t xml:space="preserve">, Captain cone. (n.d.). </t>
    </r>
    <r>
      <rPr>
        <i/>
        <sz val="11"/>
        <color theme="1"/>
        <rFont val="Calibri"/>
        <family val="2"/>
        <scheme val="minor"/>
      </rPr>
      <t>Conus capitaneus</t>
    </r>
    <r>
      <rPr>
        <sz val="11"/>
        <color theme="1"/>
        <rFont val="Calibri"/>
        <family val="2"/>
        <scheme val="minor"/>
      </rPr>
      <t xml:space="preserve">, Captain Cone; www.sealifebase.ca. Retrieved August 18, 2022, from https://www.sealifebase.ca/summary/Conus-capitaneus.html
</t>
    </r>
    <r>
      <rPr>
        <i/>
        <sz val="11"/>
        <color theme="1"/>
        <rFont val="Calibri"/>
        <family val="2"/>
        <scheme val="minor"/>
      </rPr>
      <t>Conus capitaneus</t>
    </r>
    <r>
      <rPr>
        <sz val="11"/>
        <color theme="1"/>
        <rFont val="Calibri"/>
        <family val="2"/>
        <scheme val="minor"/>
      </rPr>
      <t xml:space="preserve"> Linnaeus, 1758 - Description: CONUS BIODIVERSITY WEBSITE CATALOGUE. (n.d.). </t>
    </r>
    <r>
      <rPr>
        <i/>
        <sz val="11"/>
        <color theme="1"/>
        <rFont val="Calibri"/>
        <family val="2"/>
        <scheme val="minor"/>
      </rPr>
      <t>Conus capitaneus</t>
    </r>
    <r>
      <rPr>
        <sz val="11"/>
        <color theme="1"/>
        <rFont val="Calibri"/>
        <family val="2"/>
        <scheme val="minor"/>
      </rPr>
      <t xml:space="preserve"> Linnaeus, 1758 - Description: CONUS BIODIVERSITY WEBSITE CATALOGUE; biology.burke.washington.edu. Retrieved August 18, 2022, from http://biology.burke.washington.edu/conus/recordview/Conus_capitaneus_540l1l_21111111.html</t>
    </r>
  </si>
  <si>
    <t xml:space="preserve">Conus miles Linnaeus, 1758 (Rhizoconus miles Linnaeus, 1758)                 </t>
  </si>
  <si>
    <r>
      <t xml:space="preserve">WoRMS - World Register of Marine Species - </t>
    </r>
    <r>
      <rPr>
        <i/>
        <sz val="11"/>
        <color theme="1"/>
        <rFont val="Calibri"/>
        <family val="2"/>
        <scheme val="minor"/>
      </rPr>
      <t>Conus miles</t>
    </r>
    <r>
      <rPr>
        <sz val="11"/>
        <color theme="1"/>
        <rFont val="Calibri"/>
        <family val="2"/>
        <scheme val="minor"/>
      </rPr>
      <t xml:space="preserve"> Linnaeus, 1758. (n.d.). WoRMS - World Register of Marine Species - </t>
    </r>
    <r>
      <rPr>
        <i/>
        <sz val="11"/>
        <color theme="1"/>
        <rFont val="Calibri"/>
        <family val="2"/>
        <scheme val="minor"/>
      </rPr>
      <t>Conus miles</t>
    </r>
    <r>
      <rPr>
        <sz val="11"/>
        <color theme="1"/>
        <rFont val="Calibri"/>
        <family val="2"/>
        <scheme val="minor"/>
      </rPr>
      <t xml:space="preserve"> Linnaeus, 1758; www.marinespecies.org. Retrieved August 18, 2022, from https://www.marinespecies.org/aphia.php?p=taxdetails&amp;id=215479
</t>
    </r>
    <r>
      <rPr>
        <i/>
        <sz val="11"/>
        <color theme="1"/>
        <rFont val="Calibri"/>
        <family val="2"/>
        <scheme val="minor"/>
      </rPr>
      <t>Conus miles</t>
    </r>
    <r>
      <rPr>
        <sz val="11"/>
        <color theme="1"/>
        <rFont val="Calibri"/>
        <family val="2"/>
        <scheme val="minor"/>
      </rPr>
      <t>, Soldier cone. (n.d.).</t>
    </r>
    <r>
      <rPr>
        <i/>
        <sz val="11"/>
        <color theme="1"/>
        <rFont val="Calibri"/>
        <family val="2"/>
        <scheme val="minor"/>
      </rPr>
      <t xml:space="preserve"> Conus miles</t>
    </r>
    <r>
      <rPr>
        <sz val="11"/>
        <color theme="1"/>
        <rFont val="Calibri"/>
        <family val="2"/>
        <scheme val="minor"/>
      </rPr>
      <t>, Soldier Cone; www.sealifebase.ca. Retrieved August 18, 2022, from https://www.sealifebase.ca/summary/Conus-miles.html</t>
    </r>
  </si>
  <si>
    <r>
      <t xml:space="preserve">WoRMS - World Register of Marine Species - </t>
    </r>
    <r>
      <rPr>
        <i/>
        <sz val="11"/>
        <color theme="1"/>
        <rFont val="Calibri"/>
        <family val="2"/>
        <scheme val="minor"/>
      </rPr>
      <t>Conus mustelinus</t>
    </r>
    <r>
      <rPr>
        <sz val="11"/>
        <color theme="1"/>
        <rFont val="Calibri"/>
        <family val="2"/>
        <scheme val="minor"/>
      </rPr>
      <t xml:space="preserve"> Hwass in Bruguière, 1792. (n.d.). WoRMS - World Register of Marine Species - </t>
    </r>
    <r>
      <rPr>
        <i/>
        <sz val="11"/>
        <color theme="1"/>
        <rFont val="Calibri"/>
        <family val="2"/>
        <scheme val="minor"/>
      </rPr>
      <t>Conus mustelinus</t>
    </r>
    <r>
      <rPr>
        <sz val="11"/>
        <color theme="1"/>
        <rFont val="Calibri"/>
        <family val="2"/>
        <scheme val="minor"/>
      </rPr>
      <t xml:space="preserve"> Hwass in Bruguière, 1792; www.marinespecies.org. Retrieved August 18, 2022, from https://www.marinespecies.org/aphia.php?p=taxdetails&amp;id=215445#vernaculars
</t>
    </r>
    <r>
      <rPr>
        <i/>
        <sz val="11"/>
        <color theme="1"/>
        <rFont val="Calibri"/>
        <family val="2"/>
        <scheme val="minor"/>
      </rPr>
      <t>Conus mustelinu</t>
    </r>
    <r>
      <rPr>
        <sz val="11"/>
        <color theme="1"/>
        <rFont val="Calibri"/>
        <family val="2"/>
        <scheme val="minor"/>
      </rPr>
      <t>s, Weasel cone. (n.d.).</t>
    </r>
    <r>
      <rPr>
        <i/>
        <sz val="11"/>
        <color theme="1"/>
        <rFont val="Calibri"/>
        <family val="2"/>
        <scheme val="minor"/>
      </rPr>
      <t xml:space="preserve"> Conus mustelinus</t>
    </r>
    <r>
      <rPr>
        <sz val="11"/>
        <color theme="1"/>
        <rFont val="Calibri"/>
        <family val="2"/>
        <scheme val="minor"/>
      </rPr>
      <t xml:space="preserve">, Weasel Cone; www.sealifebase.ca. Retrieved August 18, 2022, from https://www.sealifebase.ca/summary/Conus-mustelinus.html
</t>
    </r>
    <r>
      <rPr>
        <i/>
        <sz val="11"/>
        <color theme="1"/>
        <rFont val="Calibri"/>
        <family val="2"/>
        <scheme val="minor"/>
      </rPr>
      <t>Conus mustelinus</t>
    </r>
    <r>
      <rPr>
        <sz val="11"/>
        <color theme="1"/>
        <rFont val="Calibri"/>
        <family val="2"/>
        <scheme val="minor"/>
      </rPr>
      <t xml:space="preserve"> Hwass in Bruguière, 1792 - Description: CONUS BIODIVERSITY WEBSITE CATALOGUE. (n.d.). </t>
    </r>
    <r>
      <rPr>
        <i/>
        <sz val="11"/>
        <color theme="1"/>
        <rFont val="Calibri"/>
        <family val="2"/>
        <scheme val="minor"/>
      </rPr>
      <t xml:space="preserve">Conus mustelinus </t>
    </r>
    <r>
      <rPr>
        <sz val="11"/>
        <color theme="1"/>
        <rFont val="Calibri"/>
        <family val="2"/>
        <scheme val="minor"/>
      </rPr>
      <t>Hwass in Bruguière, 1792 - Description: CONUS BIODIVERSITY WEBSITE CATALOGUE; biology.burke.washington.edu. Retrieved August 18, 2022, from http://biology.burke.washington.edu/conus/recordview/Conus_mustelinus_1857l9l_21111011.html</t>
    </r>
  </si>
  <si>
    <t xml:space="preserve">Conus mustelinus Hwass in Bruguière, 1792 (Rhizoconus mustelinus Hwass in Bruguière, 1792)                                              </t>
  </si>
  <si>
    <t xml:space="preserve">Conus pertusus Hwass in Bruguière, 1792 (Rhizoconus pertusus Hwass in Bruguière, 1792)                                                                  </t>
  </si>
  <si>
    <t xml:space="preserve">Conus rattus Hwass in Bruguière, 1792 (Rhizoconus rattus  Hwass in Bruguière, 1792)                                                                    </t>
  </si>
  <si>
    <t xml:space="preserve">Conus vexillum Gmelin, 1791 (Rhizoconus vexillum Gmelin, 1791)                    </t>
  </si>
  <si>
    <r>
      <t xml:space="preserve">WoRMS - World Register of Marine Species - </t>
    </r>
    <r>
      <rPr>
        <i/>
        <sz val="11"/>
        <color theme="1"/>
        <rFont val="Calibri"/>
        <family val="2"/>
        <scheme val="minor"/>
      </rPr>
      <t>Conus vexillum</t>
    </r>
    <r>
      <rPr>
        <sz val="11"/>
        <color theme="1"/>
        <rFont val="Calibri"/>
        <family val="2"/>
        <scheme val="minor"/>
      </rPr>
      <t xml:space="preserve"> Gmelin, 1791. (n.d.). WoRMS - World Register of Marine Species - </t>
    </r>
    <r>
      <rPr>
        <i/>
        <sz val="11"/>
        <color theme="1"/>
        <rFont val="Calibri"/>
        <family val="2"/>
        <scheme val="minor"/>
      </rPr>
      <t>Conus vexillum</t>
    </r>
    <r>
      <rPr>
        <sz val="11"/>
        <color theme="1"/>
        <rFont val="Calibri"/>
        <family val="2"/>
        <scheme val="minor"/>
      </rPr>
      <t xml:space="preserve"> Gmelin, 1791; www.marinespecies.org. Retrieved August 18, 2022, from https://www.marinespecies.org/aphia.php?p=taxdetails&amp;id=215516#vernaculars
</t>
    </r>
    <r>
      <rPr>
        <i/>
        <sz val="11"/>
        <color theme="1"/>
        <rFont val="Calibri"/>
        <family val="2"/>
        <scheme val="minor"/>
      </rPr>
      <t>Conus vexillum</t>
    </r>
    <r>
      <rPr>
        <sz val="11"/>
        <color theme="1"/>
        <rFont val="Calibri"/>
        <family val="2"/>
        <scheme val="minor"/>
      </rPr>
      <t xml:space="preserve">, Vexillum cone. (n.d.). </t>
    </r>
    <r>
      <rPr>
        <i/>
        <sz val="11"/>
        <color theme="1"/>
        <rFont val="Calibri"/>
        <family val="2"/>
        <scheme val="minor"/>
      </rPr>
      <t>Conus vexillum</t>
    </r>
    <r>
      <rPr>
        <sz val="11"/>
        <color theme="1"/>
        <rFont val="Calibri"/>
        <family val="2"/>
        <scheme val="minor"/>
      </rPr>
      <t>, Vexillum Cone; www.sealifebase.ca. Retrieved August 18, 2022, from https://www.sealifebase.ca/summary/Conus-vexillum.html</t>
    </r>
  </si>
  <si>
    <t>Conus imperialis Linnaeus, 1758 (Rhombiconus imperialis Linnaeus, 1758)</t>
  </si>
  <si>
    <t>Circumcision cone</t>
  </si>
  <si>
    <t>Magical cone</t>
  </si>
  <si>
    <t>Soldier cone</t>
  </si>
  <si>
    <t>Weasel cone</t>
  </si>
  <si>
    <t>Pertusus cone; lovely cone</t>
  </si>
  <si>
    <t>Rat cone</t>
  </si>
  <si>
    <t>Vexillum cone; flag cone</t>
  </si>
  <si>
    <t>Imperial cone</t>
  </si>
  <si>
    <t>Scarlet cone; berry cone</t>
  </si>
  <si>
    <r>
      <t xml:space="preserve">WoRMS - World Register of Marine Species - </t>
    </r>
    <r>
      <rPr>
        <i/>
        <sz val="11"/>
        <color theme="1"/>
        <rFont val="Calibri"/>
        <family val="2"/>
        <scheme val="minor"/>
      </rPr>
      <t>Conus imperialis</t>
    </r>
    <r>
      <rPr>
        <sz val="11"/>
        <color theme="1"/>
        <rFont val="Calibri"/>
        <family val="2"/>
        <scheme val="minor"/>
      </rPr>
      <t xml:space="preserve"> Linnaeus, 1758. (n.d.). WoRMS - World Register of Marine Species - </t>
    </r>
    <r>
      <rPr>
        <i/>
        <sz val="11"/>
        <color theme="1"/>
        <rFont val="Calibri"/>
        <family val="2"/>
        <scheme val="minor"/>
      </rPr>
      <t>Conus imperialis</t>
    </r>
    <r>
      <rPr>
        <sz val="11"/>
        <color theme="1"/>
        <rFont val="Calibri"/>
        <family val="2"/>
        <scheme val="minor"/>
      </rPr>
      <t xml:space="preserve"> Linnaeus, 1758; www.marinespecies.org. Retrieved August 18, 2022, from https://www.marinespecies.org/aphia.php?p=taxdetails&amp;id=215501#vernaculars
</t>
    </r>
    <r>
      <rPr>
        <i/>
        <sz val="11"/>
        <color theme="1"/>
        <rFont val="Calibri"/>
        <family val="2"/>
        <scheme val="minor"/>
      </rPr>
      <t>Conus imperialis</t>
    </r>
    <r>
      <rPr>
        <sz val="11"/>
        <color theme="1"/>
        <rFont val="Calibri"/>
        <family val="2"/>
        <scheme val="minor"/>
      </rPr>
      <t>, Imperial cone : fisheries. (n.d.).</t>
    </r>
    <r>
      <rPr>
        <i/>
        <sz val="11"/>
        <color theme="1"/>
        <rFont val="Calibri"/>
        <family val="2"/>
        <scheme val="minor"/>
      </rPr>
      <t xml:space="preserve"> Conus imperialis</t>
    </r>
    <r>
      <rPr>
        <sz val="11"/>
        <color theme="1"/>
        <rFont val="Calibri"/>
        <family val="2"/>
        <scheme val="minor"/>
      </rPr>
      <t>, Imperial Cone : Fisheries; www.sealifebase.ca. Retrieved August 18, 2022, from https://www.sealifebase.ca/summary/Conus-imperialis.html</t>
    </r>
  </si>
  <si>
    <t xml:space="preserve">Conus coccineus Gmelin, 1791 (Rubroconus coccineus Gmelin, 1791)           </t>
  </si>
  <si>
    <r>
      <t xml:space="preserve">WoRMS - World Register of Marine Species - </t>
    </r>
    <r>
      <rPr>
        <i/>
        <sz val="11"/>
        <color theme="1"/>
        <rFont val="Calibri"/>
        <family val="2"/>
        <scheme val="minor"/>
      </rPr>
      <t xml:space="preserve">Conus maldivus </t>
    </r>
    <r>
      <rPr>
        <sz val="11"/>
        <color theme="1"/>
        <rFont val="Calibri"/>
        <family val="2"/>
        <scheme val="minor"/>
      </rPr>
      <t xml:space="preserve">Hwass in Bruguière, 1792. (n.d.). WoRMS - World Register of Marine Species - </t>
    </r>
    <r>
      <rPr>
        <i/>
        <sz val="11"/>
        <color theme="1"/>
        <rFont val="Calibri"/>
        <family val="2"/>
        <scheme val="minor"/>
      </rPr>
      <t>Conus maldivus</t>
    </r>
    <r>
      <rPr>
        <sz val="11"/>
        <color theme="1"/>
        <rFont val="Calibri"/>
        <family val="2"/>
        <scheme val="minor"/>
      </rPr>
      <t xml:space="preserve"> Hwass in Bruguière, 1792; www.marinespecies.org. Retrieved August 19, 2022, from https://www.marinespecies.org/aphia.php?p=taxdetails&amp;id=215539
</t>
    </r>
    <r>
      <rPr>
        <i/>
        <sz val="11"/>
        <color theme="1"/>
        <rFont val="Calibri"/>
        <family val="2"/>
        <scheme val="minor"/>
      </rPr>
      <t>Conus maldivus</t>
    </r>
    <r>
      <rPr>
        <sz val="11"/>
        <color theme="1"/>
        <rFont val="Calibri"/>
        <family val="2"/>
        <scheme val="minor"/>
      </rPr>
      <t xml:space="preserve">. (n.d.). </t>
    </r>
    <r>
      <rPr>
        <i/>
        <sz val="11"/>
        <color theme="1"/>
        <rFont val="Calibri"/>
        <family val="2"/>
        <scheme val="minor"/>
      </rPr>
      <t>Conus maldivus</t>
    </r>
    <r>
      <rPr>
        <sz val="11"/>
        <color theme="1"/>
        <rFont val="Calibri"/>
        <family val="2"/>
        <scheme val="minor"/>
      </rPr>
      <t xml:space="preserve">; www.sealifebase.ca. Retrieved August 19, 2022, from https://www.sealifebase.ca/summary/Conus-maldivus.html
</t>
    </r>
    <r>
      <rPr>
        <i/>
        <sz val="11"/>
        <color theme="1"/>
        <rFont val="Calibri"/>
        <family val="2"/>
        <scheme val="minor"/>
      </rPr>
      <t>Conus maldivus</t>
    </r>
    <r>
      <rPr>
        <sz val="11"/>
        <color theme="1"/>
        <rFont val="Calibri"/>
        <family val="2"/>
        <scheme val="minor"/>
      </rPr>
      <t xml:space="preserve"> Hwass in Bruguière, 1792 - Description: CONUS BIODIVERSITY WEBSITE CATALOGUE. (n.d.). </t>
    </r>
    <r>
      <rPr>
        <i/>
        <sz val="11"/>
        <color theme="1"/>
        <rFont val="Calibri"/>
        <family val="2"/>
        <scheme val="minor"/>
      </rPr>
      <t>Conus maldivus</t>
    </r>
    <r>
      <rPr>
        <sz val="11"/>
        <color theme="1"/>
        <rFont val="Calibri"/>
        <family val="2"/>
        <scheme val="minor"/>
      </rPr>
      <t xml:space="preserve"> Hwass in Bruguière, 1792 - Description: CONUS BIODIVERSITY WEBSITE CATALOGUE; biology.burke.washington.edu. Retrieved August 19, 2022, from http://biology.burke.washington.edu/conus/recordview/Conus_maldivus_334l9l_21110111.html</t>
    </r>
  </si>
  <si>
    <t>Conus augur [Lightfoot], 1786 (Strategoconus augur)</t>
  </si>
  <si>
    <t>C. augur</t>
  </si>
  <si>
    <t>Augur cone</t>
  </si>
  <si>
    <r>
      <t xml:space="preserve">WoRMS - World Register of Marine Species - </t>
    </r>
    <r>
      <rPr>
        <i/>
        <sz val="11"/>
        <color theme="1"/>
        <rFont val="Calibri"/>
        <family val="2"/>
        <scheme val="minor"/>
      </rPr>
      <t>Conus augur</t>
    </r>
    <r>
      <rPr>
        <sz val="11"/>
        <color theme="1"/>
        <rFont val="Calibri"/>
        <family val="2"/>
        <scheme val="minor"/>
      </rPr>
      <t xml:space="preserve"> [Lightfoot], 1786. (n.d.). WoRMS - World Register of Marine Species - </t>
    </r>
    <r>
      <rPr>
        <i/>
        <sz val="11"/>
        <color theme="1"/>
        <rFont val="Calibri"/>
        <family val="2"/>
        <scheme val="minor"/>
      </rPr>
      <t xml:space="preserve">Conus augur </t>
    </r>
    <r>
      <rPr>
        <sz val="11"/>
        <color theme="1"/>
        <rFont val="Calibri"/>
        <family val="2"/>
        <scheme val="minor"/>
      </rPr>
      <t xml:space="preserve">[Lightfoot], 1786; www.marinespecies.org. Retrieved August 19, 2022, from https://www.marinespecies.org/aphia.php?p=taxdetails&amp;id=428935#vernaculars
</t>
    </r>
    <r>
      <rPr>
        <i/>
        <sz val="11"/>
        <color theme="1"/>
        <rFont val="Calibri"/>
        <family val="2"/>
        <scheme val="minor"/>
      </rPr>
      <t>Conus augur</t>
    </r>
    <r>
      <rPr>
        <sz val="11"/>
        <color theme="1"/>
        <rFont val="Calibri"/>
        <family val="2"/>
        <scheme val="minor"/>
      </rPr>
      <t>, Auger cone. (n.d.).</t>
    </r>
    <r>
      <rPr>
        <i/>
        <sz val="11"/>
        <color theme="1"/>
        <rFont val="Calibri"/>
        <family val="2"/>
        <scheme val="minor"/>
      </rPr>
      <t xml:space="preserve"> Conus augur</t>
    </r>
    <r>
      <rPr>
        <sz val="11"/>
        <color theme="1"/>
        <rFont val="Calibri"/>
        <family val="2"/>
        <scheme val="minor"/>
      </rPr>
      <t>, Auger Cone; sealifebase.ca. Retrieved August 19, 2022, from https://sealifebase.ca/summary/Conus-augur.html
George Washington Tryon, Manual of Conchology, vol. VI, p. 51; 1879</t>
    </r>
  </si>
  <si>
    <t>The size of an adult shell varies between 45 mm and 76 mm. The creamy white shell is encircled by close rows of very small chestnut dots, with two bands of irregular brown markings, one above, the other below the middle of the body whorl. The spire is maculated with brown.</t>
  </si>
  <si>
    <t>General cone</t>
  </si>
  <si>
    <t xml:space="preserve"> Conus generalis Linnaeus, 1767
(Strategoconus generalis Linnaeus, 1767) </t>
  </si>
  <si>
    <r>
      <t xml:space="preserve">WoRMS - World Register of Marine Species - </t>
    </r>
    <r>
      <rPr>
        <i/>
        <sz val="11"/>
        <color theme="1"/>
        <rFont val="Calibri"/>
        <family val="2"/>
        <scheme val="minor"/>
      </rPr>
      <t>Conus generalis</t>
    </r>
    <r>
      <rPr>
        <sz val="11"/>
        <color theme="1"/>
        <rFont val="Calibri"/>
        <family val="2"/>
        <scheme val="minor"/>
      </rPr>
      <t xml:space="preserve"> Linnaeus, 1767. (n.d.). WoRMS - World Register of Marine Species - </t>
    </r>
    <r>
      <rPr>
        <i/>
        <sz val="11"/>
        <color theme="1"/>
        <rFont val="Calibri"/>
        <family val="2"/>
        <scheme val="minor"/>
      </rPr>
      <t>Conus generalis</t>
    </r>
    <r>
      <rPr>
        <sz val="11"/>
        <color theme="1"/>
        <rFont val="Calibri"/>
        <family val="2"/>
        <scheme val="minor"/>
      </rPr>
      <t xml:space="preserve"> Linnaeus, 1767; www.marinespecies.org. Retrieved August 19, 2022, from https://www.marinespecies.org/aphia.php?p=taxdetails&amp;id=215520
</t>
    </r>
    <r>
      <rPr>
        <i/>
        <sz val="11"/>
        <color theme="1"/>
        <rFont val="Calibri"/>
        <family val="2"/>
        <scheme val="minor"/>
      </rPr>
      <t>Conus generalis</t>
    </r>
    <r>
      <rPr>
        <sz val="11"/>
        <color theme="1"/>
        <rFont val="Calibri"/>
        <family val="2"/>
        <scheme val="minor"/>
      </rPr>
      <t>, General cone : fisheries. (n.d.).</t>
    </r>
    <r>
      <rPr>
        <i/>
        <sz val="11"/>
        <color theme="1"/>
        <rFont val="Calibri"/>
        <family val="2"/>
        <scheme val="minor"/>
      </rPr>
      <t xml:space="preserve"> Conus generali</t>
    </r>
    <r>
      <rPr>
        <sz val="11"/>
        <color theme="1"/>
        <rFont val="Calibri"/>
        <family val="2"/>
        <scheme val="minor"/>
      </rPr>
      <t>s, General Cone : Fisheries; www.sealifebase.ca. Retrieved August 19, 2022, from https://www.sealifebase.ca/summary/Conus-generalis.html</t>
    </r>
  </si>
  <si>
    <r>
      <t xml:space="preserve">WoRMS - World Register of Marine Species - </t>
    </r>
    <r>
      <rPr>
        <i/>
        <sz val="11"/>
        <color theme="1"/>
        <rFont val="Calibri"/>
        <family val="2"/>
        <scheme val="minor"/>
      </rPr>
      <t xml:space="preserve">Conus litoglyphus </t>
    </r>
    <r>
      <rPr>
        <sz val="11"/>
        <color theme="1"/>
        <rFont val="Calibri"/>
        <family val="2"/>
        <scheme val="minor"/>
      </rPr>
      <t xml:space="preserve">Hwass in Bruguière, 1792. (n.d.). WoRMS - World Register of Marine Species - </t>
    </r>
    <r>
      <rPr>
        <i/>
        <sz val="11"/>
        <color theme="1"/>
        <rFont val="Calibri"/>
        <family val="2"/>
        <scheme val="minor"/>
      </rPr>
      <t>Conus litoglyphus</t>
    </r>
    <r>
      <rPr>
        <sz val="11"/>
        <color theme="1"/>
        <rFont val="Calibri"/>
        <family val="2"/>
        <scheme val="minor"/>
      </rPr>
      <t xml:space="preserve"> Hwass in Bruguière, 1792; www.marinespecies.org. Retrieved August 19, 2022, from https://www.marinespecies.org/aphia.php?p=taxdetails&amp;id=215430
</t>
    </r>
    <r>
      <rPr>
        <i/>
        <sz val="11"/>
        <color theme="1"/>
        <rFont val="Calibri"/>
        <family val="2"/>
        <scheme val="minor"/>
      </rPr>
      <t>Conus litoglyphus</t>
    </r>
    <r>
      <rPr>
        <sz val="11"/>
        <color theme="1"/>
        <rFont val="Calibri"/>
        <family val="2"/>
        <scheme val="minor"/>
      </rPr>
      <t xml:space="preserve">, Lithograph cone. (n.d.). </t>
    </r>
    <r>
      <rPr>
        <i/>
        <sz val="11"/>
        <color theme="1"/>
        <rFont val="Calibri"/>
        <family val="2"/>
        <scheme val="minor"/>
      </rPr>
      <t>Conus litoglyphus</t>
    </r>
    <r>
      <rPr>
        <sz val="11"/>
        <color theme="1"/>
        <rFont val="Calibri"/>
        <family val="2"/>
        <scheme val="minor"/>
      </rPr>
      <t xml:space="preserve">, Lithograph Cone; www.sealifebase.ca. Retrieved August 19, 2022, from https://www.sealifebase.ca/summary/Conus-litoglyphus.html
</t>
    </r>
    <r>
      <rPr>
        <i/>
        <sz val="11"/>
        <color theme="1"/>
        <rFont val="Calibri"/>
        <family val="2"/>
        <scheme val="minor"/>
      </rPr>
      <t>Conus litoglyphus</t>
    </r>
    <r>
      <rPr>
        <sz val="11"/>
        <color theme="1"/>
        <rFont val="Calibri"/>
        <family val="2"/>
        <scheme val="minor"/>
      </rPr>
      <t xml:space="preserve"> Hwass in Bruguière, 1792 - Description: CONUS BIODIVERSITY WEBSITE CATALOGUE. (n.d.).</t>
    </r>
    <r>
      <rPr>
        <i/>
        <sz val="11"/>
        <color theme="1"/>
        <rFont val="Calibri"/>
        <family val="2"/>
        <scheme val="minor"/>
      </rPr>
      <t xml:space="preserve"> Conus litoglyphus </t>
    </r>
    <r>
      <rPr>
        <sz val="11"/>
        <color theme="1"/>
        <rFont val="Calibri"/>
        <family val="2"/>
        <scheme val="minor"/>
      </rPr>
      <t xml:space="preserve">Hwass in Bruguière, 1792 - Description: CONUS BIODIVERSITY WEBSITE CATALOGUE; biology.burke.washington.edu. Retrieved August 19, 2022, from http://biology.burke.washington.edu/conus/recordview/Conus_litoglyphus_1618l9l_21111111.html
</t>
    </r>
    <r>
      <rPr>
        <i/>
        <sz val="11"/>
        <color theme="1"/>
        <rFont val="Calibri"/>
        <family val="2"/>
        <scheme val="minor"/>
      </rPr>
      <t>Conus litoglyphus</t>
    </r>
    <r>
      <rPr>
        <sz val="11"/>
        <color theme="1"/>
        <rFont val="Calibri"/>
        <family val="2"/>
        <scheme val="minor"/>
      </rPr>
      <t xml:space="preserve"> HWASS in BRUGUIERE, 1792. (n.d.). </t>
    </r>
    <r>
      <rPr>
        <i/>
        <sz val="11"/>
        <color theme="1"/>
        <rFont val="Calibri"/>
        <family val="2"/>
        <scheme val="minor"/>
      </rPr>
      <t>Conus litoglyphus</t>
    </r>
    <r>
      <rPr>
        <sz val="11"/>
        <color theme="1"/>
        <rFont val="Calibri"/>
        <family val="2"/>
        <scheme val="minor"/>
      </rPr>
      <t xml:space="preserve"> HWASS in BRUGUIERE, 1792; bishogai.com. Retrieved August 19, 2022, from https://bishogai.com/pic_book/data23/r002285.html</t>
    </r>
  </si>
  <si>
    <t xml:space="preserve">Conus litoglyphus Hwass in Bruguière, 1792
(Strategoconus litoglyphus Hwass in Bruguière, 1792)                                               </t>
  </si>
  <si>
    <t xml:space="preserve">Conus maldivus Hwass in Bruguière, 1792
(Strategoconus maldivus Hwass in Bruguière, 1792)                                                </t>
  </si>
  <si>
    <r>
      <t xml:space="preserve">WoRMS - World Register of Marine Species - </t>
    </r>
    <r>
      <rPr>
        <i/>
        <sz val="11"/>
        <color theme="1"/>
        <rFont val="Calibri"/>
        <family val="2"/>
        <scheme val="minor"/>
      </rPr>
      <t>Conus monile</t>
    </r>
    <r>
      <rPr>
        <sz val="11"/>
        <color theme="1"/>
        <rFont val="Calibri"/>
        <family val="2"/>
        <scheme val="minor"/>
      </rPr>
      <t xml:space="preserve"> Hwass in Bruguière, 1792. (n.d.). WoRMS - World Register of Marine Species - </t>
    </r>
    <r>
      <rPr>
        <i/>
        <sz val="11"/>
        <color theme="1"/>
        <rFont val="Calibri"/>
        <family val="2"/>
        <scheme val="minor"/>
      </rPr>
      <t>Conus monile</t>
    </r>
    <r>
      <rPr>
        <sz val="11"/>
        <color theme="1"/>
        <rFont val="Calibri"/>
        <family val="2"/>
        <scheme val="minor"/>
      </rPr>
      <t xml:space="preserve"> Hwass in Bruguière, 1792; www.marinespecies.org. Retrieved August 19, 2022, from https://www.marinespecies.org/aphia.php?p=taxdetails&amp;id=428212
https://www.sealifebase.ca/summary/Conus-monile.html
</t>
    </r>
    <r>
      <rPr>
        <i/>
        <sz val="11"/>
        <color theme="1"/>
        <rFont val="Calibri"/>
        <family val="2"/>
        <scheme val="minor"/>
      </rPr>
      <t>Conus monile</t>
    </r>
    <r>
      <rPr>
        <sz val="11"/>
        <color theme="1"/>
        <rFont val="Calibri"/>
        <family val="2"/>
        <scheme val="minor"/>
      </rPr>
      <t xml:space="preserve">; DM11892370 - Queensland Museum Network. (n.d.). Queensland Museum Collections Online; collections.qm.qld.gov.au. Retrieved August 19, 2022, from https://collections.qm.qld.gov.au/objects/MO60734/conus-monile
</t>
    </r>
    <r>
      <rPr>
        <i/>
        <sz val="11"/>
        <color theme="1"/>
        <rFont val="Calibri"/>
        <family val="2"/>
        <scheme val="minor"/>
      </rPr>
      <t>Conus monile</t>
    </r>
    <r>
      <rPr>
        <sz val="11"/>
        <color theme="1"/>
        <rFont val="Calibri"/>
        <family val="2"/>
        <scheme val="minor"/>
      </rPr>
      <t xml:space="preserve">; MO20560 - Queensland Museum Network. (n.d.). Queensland Museum Collections Online; collections.qm.qld.gov.au. Retrieved August 19, 2022, from https://collections.qm.qld.gov.au/objects/MO13114/conus-monile
</t>
    </r>
    <r>
      <rPr>
        <i/>
        <sz val="11"/>
        <color theme="1"/>
        <rFont val="Calibri"/>
        <family val="2"/>
        <scheme val="minor"/>
      </rPr>
      <t>Conus monile</t>
    </r>
    <r>
      <rPr>
        <sz val="11"/>
        <color theme="1"/>
        <rFont val="Calibri"/>
        <family val="2"/>
        <scheme val="minor"/>
      </rPr>
      <t xml:space="preserve"> : fisheries. (n.d.). Conus Monile : Fisheries; www.sealifebase.ca. Retrieved August 19, 2022, from https://www.sealifebase.ca/summary/Conus-monile.html
</t>
    </r>
    <r>
      <rPr>
        <i/>
        <sz val="11"/>
        <color theme="1"/>
        <rFont val="Calibri"/>
        <family val="2"/>
        <scheme val="minor"/>
      </rPr>
      <t>Conus monile</t>
    </r>
    <r>
      <rPr>
        <sz val="11"/>
        <color theme="1"/>
        <rFont val="Calibri"/>
        <family val="2"/>
        <scheme val="minor"/>
      </rPr>
      <t xml:space="preserve"> Hwass, 1792. (n.d.).</t>
    </r>
    <r>
      <rPr>
        <i/>
        <sz val="11"/>
        <color theme="1"/>
        <rFont val="Calibri"/>
        <family val="2"/>
        <scheme val="minor"/>
      </rPr>
      <t xml:space="preserve"> Conus monile </t>
    </r>
    <r>
      <rPr>
        <sz val="11"/>
        <color theme="1"/>
        <rFont val="Calibri"/>
        <family val="2"/>
        <scheme val="minor"/>
      </rPr>
      <t xml:space="preserve">Hwass, 1792; bishogai.com. Retrieved August 19, 2022, from https://bishogai.com/pic_book/data45/r004402.html
</t>
    </r>
    <r>
      <rPr>
        <i/>
        <sz val="11"/>
        <color theme="1"/>
        <rFont val="Calibri"/>
        <family val="2"/>
        <scheme val="minor"/>
      </rPr>
      <t xml:space="preserve">Conus monile </t>
    </r>
    <r>
      <rPr>
        <sz val="11"/>
        <color theme="1"/>
        <rFont val="Calibri"/>
        <family val="2"/>
        <scheme val="minor"/>
      </rPr>
      <t xml:space="preserve">Hwass in Bruguière, 1792 - Description: CONUS BIODIVERSITY WEBSITE CATALOGUE. (n.d.). </t>
    </r>
    <r>
      <rPr>
        <i/>
        <sz val="11"/>
        <color theme="1"/>
        <rFont val="Calibri"/>
        <family val="2"/>
        <scheme val="minor"/>
      </rPr>
      <t>Conus monile</t>
    </r>
    <r>
      <rPr>
        <sz val="11"/>
        <color theme="1"/>
        <rFont val="Calibri"/>
        <family val="2"/>
        <scheme val="minor"/>
      </rPr>
      <t xml:space="preserve"> Hwass in Bruguière, 1792 - Description: CONUS BIODIVERSITY WEBSITE CATALOGUE; biology.burke.washington.edu. Retrieved August 19, 2022, from http://biology.burke.washington.edu/conus/recordview/Conus_monile_1823l9l_21101111.html</t>
    </r>
  </si>
  <si>
    <t xml:space="preserve">Conus monile Hwass in Bruguière, 1792
(Strategoconus monile Hwass in Bruguière, 1792)                                                                   </t>
  </si>
  <si>
    <t>Necklace cone</t>
  </si>
  <si>
    <t>Pebble-carved cone; lithograph cone</t>
  </si>
  <si>
    <t xml:space="preserve">Conus bullatus Linnaeus, 1758
(Textilia bullata Linnaeus, 1758)                    </t>
  </si>
  <si>
    <t xml:space="preserve">Conus eburneus Hwass in Bruguière, 1792
(Tesselliconus eburneus Hwass in Bruguière, 1792)                                                                                         </t>
  </si>
  <si>
    <t>Ivory cone</t>
  </si>
  <si>
    <r>
      <t xml:space="preserve">WoRMS - World Register of Marine Species - </t>
    </r>
    <r>
      <rPr>
        <i/>
        <sz val="11"/>
        <color theme="1"/>
        <rFont val="Calibri"/>
        <family val="2"/>
        <scheme val="minor"/>
      </rPr>
      <t>Conus eburneus</t>
    </r>
    <r>
      <rPr>
        <sz val="11"/>
        <color theme="1"/>
        <rFont val="Calibri"/>
        <family val="2"/>
        <scheme val="minor"/>
      </rPr>
      <t xml:space="preserve"> Hwass in Bruguière, 1792. (n.d.). WoRMS - World Register of Marine Species - </t>
    </r>
    <r>
      <rPr>
        <i/>
        <sz val="11"/>
        <color theme="1"/>
        <rFont val="Calibri"/>
        <family val="2"/>
        <scheme val="minor"/>
      </rPr>
      <t>Conus eburneus</t>
    </r>
    <r>
      <rPr>
        <sz val="11"/>
        <color theme="1"/>
        <rFont val="Calibri"/>
        <family val="2"/>
        <scheme val="minor"/>
      </rPr>
      <t xml:space="preserve"> Hwass in Bruguière, 1792; www.marinespecies.org. Retrieved August 19, 2022, from https://www.marinespecies.org/aphia.php?p=taxdetails&amp;id=215559
</t>
    </r>
    <r>
      <rPr>
        <i/>
        <sz val="11"/>
        <color theme="1"/>
        <rFont val="Calibri"/>
        <family val="2"/>
        <scheme val="minor"/>
      </rPr>
      <t>Conus eburneus</t>
    </r>
    <r>
      <rPr>
        <sz val="11"/>
        <color theme="1"/>
        <rFont val="Calibri"/>
        <family val="2"/>
        <scheme val="minor"/>
      </rPr>
      <t>, Ivory cone. (n.d.).</t>
    </r>
    <r>
      <rPr>
        <i/>
        <sz val="11"/>
        <color theme="1"/>
        <rFont val="Calibri"/>
        <family val="2"/>
        <scheme val="minor"/>
      </rPr>
      <t xml:space="preserve"> Conus eburneus</t>
    </r>
    <r>
      <rPr>
        <sz val="11"/>
        <color theme="1"/>
        <rFont val="Calibri"/>
        <family val="2"/>
        <scheme val="minor"/>
      </rPr>
      <t>, Ivory Cone; www.sealifebase.ca. Retrieved August 19, 2022, from https://www.sealifebase.ca/summary/Conus-eburneus.html</t>
    </r>
  </si>
  <si>
    <t xml:space="preserve">Conus tessulatus Born, 1778
(Tesselliconus tessulatus Born, 1778)            </t>
  </si>
  <si>
    <t>Tessellate cone</t>
  </si>
  <si>
    <r>
      <t xml:space="preserve">WoRMS - World Register of Marine Species - </t>
    </r>
    <r>
      <rPr>
        <i/>
        <sz val="11"/>
        <color theme="1"/>
        <rFont val="Calibri"/>
        <family val="2"/>
        <scheme val="minor"/>
      </rPr>
      <t xml:space="preserve">Conus tessulatus </t>
    </r>
    <r>
      <rPr>
        <sz val="11"/>
        <color theme="1"/>
        <rFont val="Calibri"/>
        <family val="2"/>
        <scheme val="minor"/>
      </rPr>
      <t xml:space="preserve">Born, 1778. (n.d.). WoRMS - World Register of Marine Species - </t>
    </r>
    <r>
      <rPr>
        <i/>
        <sz val="11"/>
        <color theme="1"/>
        <rFont val="Calibri"/>
        <family val="2"/>
        <scheme val="minor"/>
      </rPr>
      <t>Conus tessulatus</t>
    </r>
    <r>
      <rPr>
        <sz val="11"/>
        <color theme="1"/>
        <rFont val="Calibri"/>
        <family val="2"/>
        <scheme val="minor"/>
      </rPr>
      <t xml:space="preserve"> Born, 1778; www.marinespecies.org. Retrieved August 19, 2022, from https://www.marinespecies.org/aphia.php?p=taxdetails&amp;id=215519
</t>
    </r>
    <r>
      <rPr>
        <i/>
        <sz val="11"/>
        <color theme="1"/>
        <rFont val="Calibri"/>
        <family val="2"/>
        <scheme val="minor"/>
      </rPr>
      <t>Conus tessulatus</t>
    </r>
    <r>
      <rPr>
        <sz val="11"/>
        <color theme="1"/>
        <rFont val="Calibri"/>
        <family val="2"/>
        <scheme val="minor"/>
      </rPr>
      <t xml:space="preserve">, Tesselate cone. (n.d.). </t>
    </r>
    <r>
      <rPr>
        <i/>
        <sz val="11"/>
        <color theme="1"/>
        <rFont val="Calibri"/>
        <family val="2"/>
        <scheme val="minor"/>
      </rPr>
      <t>Conus tessulatus</t>
    </r>
    <r>
      <rPr>
        <sz val="11"/>
        <color theme="1"/>
        <rFont val="Calibri"/>
        <family val="2"/>
        <scheme val="minor"/>
      </rPr>
      <t>, Tesselate Cone; www.sealifebase.ca. Retrieved August 19, 2022, from https://www.sealifebase.ca/summary/Conus-tessulatus.html</t>
    </r>
  </si>
  <si>
    <r>
      <t xml:space="preserve">WoRMS - World Register of Marine Species - </t>
    </r>
    <r>
      <rPr>
        <i/>
        <sz val="11"/>
        <color theme="1"/>
        <rFont val="Calibri"/>
        <family val="2"/>
        <scheme val="minor"/>
      </rPr>
      <t>Conus bullatus</t>
    </r>
    <r>
      <rPr>
        <sz val="11"/>
        <color theme="1"/>
        <rFont val="Calibri"/>
        <family val="2"/>
        <scheme val="minor"/>
      </rPr>
      <t xml:space="preserve"> Linnaeus, 1758. (n.d.). WoRMS - World Register of Marine Species - Conus Bullatus Linnaeus, 1758; www.marinespecies.org. Retrieved August 19, 2022, from https://www.marinespecies.org/aphia.php?p=taxdetails&amp;id=215495
</t>
    </r>
    <r>
      <rPr>
        <i/>
        <sz val="11"/>
        <color theme="1"/>
        <rFont val="Calibri"/>
        <family val="2"/>
        <scheme val="minor"/>
      </rPr>
      <t>Conus bullatus</t>
    </r>
    <r>
      <rPr>
        <sz val="11"/>
        <color theme="1"/>
        <rFont val="Calibri"/>
        <family val="2"/>
        <scheme val="minor"/>
      </rPr>
      <t xml:space="preserve">, Bubble cone. (n.d.). </t>
    </r>
    <r>
      <rPr>
        <i/>
        <sz val="11"/>
        <color theme="1"/>
        <rFont val="Calibri"/>
        <family val="2"/>
        <scheme val="minor"/>
      </rPr>
      <t>Conus bullatus</t>
    </r>
    <r>
      <rPr>
        <sz val="11"/>
        <color theme="1"/>
        <rFont val="Calibri"/>
        <family val="2"/>
        <scheme val="minor"/>
      </rPr>
      <t xml:space="preserve">, Bubble Cone; www.sealifebase.ca. Retrieved August 19, 2022, from https://www.sealifebase.ca/summary/Conus-bullatus.html
</t>
    </r>
    <r>
      <rPr>
        <i/>
        <sz val="11"/>
        <color theme="1"/>
        <rFont val="Calibri"/>
        <family val="2"/>
        <scheme val="minor"/>
      </rPr>
      <t>Conus bullatus</t>
    </r>
    <r>
      <rPr>
        <sz val="11"/>
        <color theme="1"/>
        <rFont val="Calibri"/>
        <family val="2"/>
        <scheme val="minor"/>
      </rPr>
      <t xml:space="preserve"> Linnaeus, 1758 - Description: CONUS BIODIVERSITY WEBSITE CATALOGUE. (n.d.). </t>
    </r>
    <r>
      <rPr>
        <i/>
        <sz val="11"/>
        <color theme="1"/>
        <rFont val="Calibri"/>
        <family val="2"/>
        <scheme val="minor"/>
      </rPr>
      <t>Conus bullatus</t>
    </r>
    <r>
      <rPr>
        <sz val="11"/>
        <color theme="1"/>
        <rFont val="Calibri"/>
        <family val="2"/>
        <scheme val="minor"/>
      </rPr>
      <t xml:space="preserve"> Linnaeus, 1758 - Description: CONUS BIODIVERSITY WEBSITE CATALOGUE; biology.burke.washington.edu. Retrieved August 19, 2022, from http://biology.burke.washington.edu/conus/recordview/Conus_bullatus_492l1l_21101111.html
</t>
    </r>
    <r>
      <rPr>
        <i/>
        <sz val="11"/>
        <color theme="1"/>
        <rFont val="Calibri"/>
        <family val="2"/>
        <scheme val="minor"/>
      </rPr>
      <t>Conus bullatus</t>
    </r>
    <r>
      <rPr>
        <sz val="11"/>
        <color theme="1"/>
        <rFont val="Calibri"/>
        <family val="2"/>
        <scheme val="minor"/>
      </rPr>
      <t xml:space="preserve">; MO81134 - Queensland Museum Network. (1990, January 1). Queensland Museum Collections Online; collections.qm.qld.gov.au. https://collections.qm.qld.gov.au/objects/251267/conus-bullatus
</t>
    </r>
    <r>
      <rPr>
        <i/>
        <sz val="11"/>
        <color theme="1"/>
        <rFont val="Calibri"/>
        <family val="2"/>
        <scheme val="minor"/>
      </rPr>
      <t xml:space="preserve">Conus bullatus </t>
    </r>
    <r>
      <rPr>
        <sz val="11"/>
        <color theme="1"/>
        <rFont val="Calibri"/>
        <family val="2"/>
        <scheme val="minor"/>
      </rPr>
      <t xml:space="preserve">(Linnaeus, 1758). (n.d.). </t>
    </r>
    <r>
      <rPr>
        <i/>
        <sz val="11"/>
        <color theme="1"/>
        <rFont val="Calibri"/>
        <family val="2"/>
        <scheme val="minor"/>
      </rPr>
      <t>Conus bullatus</t>
    </r>
    <r>
      <rPr>
        <sz val="11"/>
        <color theme="1"/>
        <rFont val="Calibri"/>
        <family val="2"/>
        <scheme val="minor"/>
      </rPr>
      <t xml:space="preserve"> (Linnaeus, 1758); bishogai.com. Retrieved August 19, 2022, from https://bishogai.com/pic_book/data05/m242.html</t>
    </r>
  </si>
  <si>
    <t xml:space="preserve">Conus cylindraceus Broderip &amp; G. B. Sowerby I, 1830
(Turriconus cylindraceus  Broderip &amp; G. B. Sowerby I, 1830)                                                  </t>
  </si>
  <si>
    <r>
      <t xml:space="preserve">WoRMS - World Register of Marine Species - </t>
    </r>
    <r>
      <rPr>
        <i/>
        <sz val="11"/>
        <color theme="1"/>
        <rFont val="Calibri"/>
        <family val="2"/>
        <scheme val="minor"/>
      </rPr>
      <t xml:space="preserve">Conus cylindraceus </t>
    </r>
    <r>
      <rPr>
        <sz val="11"/>
        <color theme="1"/>
        <rFont val="Calibri"/>
        <family val="2"/>
        <scheme val="minor"/>
      </rPr>
      <t xml:space="preserve">Broderip &amp; G. B. Sowerby I, 1830. (n.d.). WoRMS - World Register of Marine Species - </t>
    </r>
    <r>
      <rPr>
        <i/>
        <sz val="11"/>
        <color theme="1"/>
        <rFont val="Calibri"/>
        <family val="2"/>
        <scheme val="minor"/>
      </rPr>
      <t>Conus cylindraceus</t>
    </r>
    <r>
      <rPr>
        <sz val="11"/>
        <color theme="1"/>
        <rFont val="Calibri"/>
        <family val="2"/>
        <scheme val="minor"/>
      </rPr>
      <t xml:space="preserve"> Broderip &amp; G. B. Sowerby I, 1830; www.marinespecies.org. Retrieved August 19, 2022, from https://www.marinespecies.org/aphia.php?p=taxdetails&amp;id=215474
</t>
    </r>
    <r>
      <rPr>
        <i/>
        <sz val="11"/>
        <color theme="1"/>
        <rFont val="Calibri"/>
        <family val="2"/>
        <scheme val="minor"/>
      </rPr>
      <t xml:space="preserve">
Conus cylindraceus</t>
    </r>
    <r>
      <rPr>
        <sz val="11"/>
        <color theme="1"/>
        <rFont val="Calibri"/>
        <family val="2"/>
        <scheme val="minor"/>
      </rPr>
      <t xml:space="preserve">, Cylindrical cone. (n.d.). </t>
    </r>
    <r>
      <rPr>
        <i/>
        <sz val="11"/>
        <color theme="1"/>
        <rFont val="Calibri"/>
        <family val="2"/>
        <scheme val="minor"/>
      </rPr>
      <t>Conus cylindraceus</t>
    </r>
    <r>
      <rPr>
        <sz val="11"/>
        <color theme="1"/>
        <rFont val="Calibri"/>
        <family val="2"/>
        <scheme val="minor"/>
      </rPr>
      <t xml:space="preserve">, Cylindrical Cone; www.sealifebase.ca. Retrieved August 19, 2022, from https://www.sealifebase.ca/summary/Conus-cylindraceus.html
</t>
    </r>
    <r>
      <rPr>
        <i/>
        <sz val="11"/>
        <color theme="1"/>
        <rFont val="Calibri"/>
        <family val="2"/>
        <scheme val="minor"/>
      </rPr>
      <t>Conus cylindraceus</t>
    </r>
    <r>
      <rPr>
        <sz val="11"/>
        <color theme="1"/>
        <rFont val="Calibri"/>
        <family val="2"/>
        <scheme val="minor"/>
      </rPr>
      <t xml:space="preserve"> Broderip &amp; Sowerby, 1830 - Description: CONUS BIODIVERSITY WEBSITE CATALOGUE. (n.d.). </t>
    </r>
    <r>
      <rPr>
        <i/>
        <sz val="11"/>
        <color theme="1"/>
        <rFont val="Calibri"/>
        <family val="2"/>
        <scheme val="minor"/>
      </rPr>
      <t>Conus cylindraceus</t>
    </r>
    <r>
      <rPr>
        <sz val="11"/>
        <color theme="1"/>
        <rFont val="Calibri"/>
        <family val="2"/>
        <scheme val="minor"/>
      </rPr>
      <t xml:space="preserve"> Broderip &amp; Sowerby, 1830 - Description: CONUS BIODIVERSITY WEBSITE CATALOGUE; biology.burke.washington.edu. Retrieved August 19, 2022, from http://biology.burke.washington.edu/conus/recordview/Conus_cylindraceus_804l59l_21111011.html</t>
    </r>
  </si>
  <si>
    <r>
      <t xml:space="preserve">WoRMS - World Register of Marine Species - </t>
    </r>
    <r>
      <rPr>
        <i/>
        <sz val="11"/>
        <color theme="1"/>
        <rFont val="Calibri"/>
        <family val="2"/>
        <scheme val="minor"/>
      </rPr>
      <t xml:space="preserve">Conus praecellens </t>
    </r>
    <r>
      <rPr>
        <sz val="11"/>
        <color theme="1"/>
        <rFont val="Calibri"/>
        <family val="2"/>
        <scheme val="minor"/>
      </rPr>
      <t xml:space="preserve">A. Adams, 1854. (n.d.). WoRMS - World Register of Marine Species - </t>
    </r>
    <r>
      <rPr>
        <i/>
        <sz val="11"/>
        <color theme="1"/>
        <rFont val="Calibri"/>
        <family val="2"/>
        <scheme val="minor"/>
      </rPr>
      <t xml:space="preserve">Conus praecellens </t>
    </r>
    <r>
      <rPr>
        <sz val="11"/>
        <color theme="1"/>
        <rFont val="Calibri"/>
        <family val="2"/>
        <scheme val="minor"/>
      </rPr>
      <t xml:space="preserve">A. Adams, 1854; www.marinespecies.org. Retrieved August 19, 2022, from https://www.marinespecies.org/aphia.php?p=taxdetails&amp;id=428247#vernaculars
</t>
    </r>
    <r>
      <rPr>
        <i/>
        <sz val="11"/>
        <color theme="1"/>
        <rFont val="Calibri"/>
        <family val="2"/>
        <scheme val="minor"/>
      </rPr>
      <t>Conus praecellens</t>
    </r>
    <r>
      <rPr>
        <sz val="11"/>
        <color theme="1"/>
        <rFont val="Calibri"/>
        <family val="2"/>
        <scheme val="minor"/>
      </rPr>
      <t xml:space="preserve">, Sowerby’s cone : fisheries. (n.d.). </t>
    </r>
    <r>
      <rPr>
        <i/>
        <sz val="11"/>
        <color theme="1"/>
        <rFont val="Calibri"/>
        <family val="2"/>
        <scheme val="minor"/>
      </rPr>
      <t>Conus praecellens</t>
    </r>
    <r>
      <rPr>
        <sz val="11"/>
        <color theme="1"/>
        <rFont val="Calibri"/>
        <family val="2"/>
        <scheme val="minor"/>
      </rPr>
      <t xml:space="preserve">, Sowerby’s Cone : Fisheries; www.sealifebase.ca. Retrieved August 19, 2022, from https://www.sealifebase.ca/summary/Conus-praecellens
</t>
    </r>
    <r>
      <rPr>
        <i/>
        <sz val="11"/>
        <color theme="1"/>
        <rFont val="Calibri"/>
        <family val="2"/>
        <scheme val="minor"/>
      </rPr>
      <t>Conus praecellens</t>
    </r>
    <r>
      <rPr>
        <sz val="11"/>
        <color theme="1"/>
        <rFont val="Calibri"/>
        <family val="2"/>
        <scheme val="minor"/>
      </rPr>
      <t>; MO81518 - Queensland Museum Network. (1980, January 1). Queensland Museum Collections Online; collections.qm.qld.gov.au. https://collections.qm.qld.gov.au/objects/258417/conus-praecellens</t>
    </r>
  </si>
  <si>
    <t>Light to moderately solid; small to medium in size. Conical to widely conical or slightly pyriform in the last whorl; nearly straight to slightly sigmoid in the shape. Spire often has a high, irregularly concave form. Maximum diameter of the 3.5–4 whorls in the larval shell is 0.8–0.9 mm.  Strong spiral ribbons or ribs in the last whorl are separated by narrow to sporadically wide spiral grooves with powerful axial threads.</t>
  </si>
  <si>
    <t>Architectonica maxima (Philippi, 1849)</t>
  </si>
  <si>
    <t>A. maxima</t>
  </si>
  <si>
    <t>large sundial; giant sundial</t>
  </si>
  <si>
    <t>マキミゾグルマ (JPN)</t>
  </si>
  <si>
    <t>Occasional bycatch of shrimp trawlers (Ref. 349). Most common in shallow waters (Ref. 349). In general, members of the family Architectonicidae are carnivores (Ref. 67623). (sealifebase.ca)</t>
  </si>
  <si>
    <t>Architectonica modesta  (Philippi, 1849)</t>
  </si>
  <si>
    <t xml:space="preserve">Architectonicidae </t>
  </si>
  <si>
    <t>A. modesta</t>
  </si>
  <si>
    <t>シロスジグルマ (JPN)</t>
  </si>
  <si>
    <t xml:space="preserve"> Individuals can grow to 15 mm. They have sexual reproduction. (eol.org)</t>
  </si>
  <si>
    <t>Architectonica nobilis Röding, 1798</t>
  </si>
  <si>
    <t>A. nobilis</t>
  </si>
  <si>
    <t>common sundial; common American sundial; American sundial</t>
  </si>
  <si>
    <t>Architectonica perdix (Hinds, 1844)</t>
  </si>
  <si>
    <t>A. perdix</t>
  </si>
  <si>
    <t>partridge sundial</t>
  </si>
  <si>
    <t>鹧鸪轮螺 (China); Patridge sundial snail (SGP)</t>
  </si>
  <si>
    <t>China; Singapore</t>
  </si>
  <si>
    <t xml:space="preserve"> 6-8cm in diameter. Shell thick and coils to fom a disc with a flat base. Shell pattern of spirals of brown bars on a paler background. Body and fat tentacles are plain (not striped). Operculum thin, flat and made of a horn-like material. (wildsingapore.com)</t>
  </si>
  <si>
    <t>Architectonica trochlearis (Hinds, 1844)</t>
  </si>
  <si>
    <t>A. trochlearis</t>
  </si>
  <si>
    <t>Pacific sundaial</t>
  </si>
  <si>
    <t>クルマガイor KURUMA-GAI (JPN); 車輪螺 (China)</t>
  </si>
  <si>
    <t>This is a large, top-shaped species with broad, smooth spiral cords. It is light brown with finely interrupted, dark brown spiral lines. (Sea Slugs of Hawai'i)</t>
  </si>
  <si>
    <t xml:space="preserve">Heliacus cylindricus (Gmelin, 1791)
</t>
  </si>
  <si>
    <t xml:space="preserve">Heliacus </t>
  </si>
  <si>
    <t>H. cylindricus</t>
  </si>
  <si>
    <t>Atlantic cylinder sundial</t>
  </si>
  <si>
    <t>Pseudotorinia amoena (Murdoch &amp; Suter, 1906)</t>
  </si>
  <si>
    <t>Pseudotorinia</t>
  </si>
  <si>
    <t>P. amoena</t>
  </si>
  <si>
    <t>カドバリナワメグルマ or KADOBARI-NAWAMEGURUMA (JPN)</t>
  </si>
  <si>
    <t>Pseudotorinia architae (O. G. Costa, 1841)</t>
  </si>
  <si>
    <t>P. architae</t>
  </si>
  <si>
    <t>Noduled sundial</t>
  </si>
  <si>
    <t>キザミナワメグルマ or KIZAMINAWAME-GURUMA (JPN)</t>
  </si>
  <si>
    <t>Arene bairdii (Dall, 1889)</t>
  </si>
  <si>
    <t>Areneidae</t>
  </si>
  <si>
    <t>Arene</t>
  </si>
  <si>
    <t>A. bairdii</t>
  </si>
  <si>
    <t>Warty cyclostreme</t>
  </si>
  <si>
    <t>The shell can grow up to be 3.5 mm to 8 mm in length.</t>
  </si>
  <si>
    <t>Arene briareus (Dall, 1881)</t>
  </si>
  <si>
    <t>A. briarea</t>
  </si>
  <si>
    <t>Arene cruentata (Megerle von Mühlfeld, 1824)</t>
  </si>
  <si>
    <t>A. cruentata</t>
  </si>
  <si>
    <t>Star cyclostreme</t>
  </si>
  <si>
    <t>Star arene</t>
  </si>
  <si>
    <t>USA</t>
  </si>
  <si>
    <t>This species is found in offshore coral reefs, particularly on gravel, rock or sandy habitats.</t>
  </si>
  <si>
    <t>Arene tricarinata (Stearns, 1872)</t>
  </si>
  <si>
    <t>Gem cyclostreme</t>
  </si>
  <si>
    <t>Gem arene</t>
  </si>
  <si>
    <t>This species is found in intertidal and offshore coral reefs and reef lagoons, particularly on algae, coral, gravel, rubble and sandy habitats.</t>
  </si>
  <si>
    <t>Arene variabilis (Dall, 1889)</t>
  </si>
  <si>
    <t>A. variabilis</t>
  </si>
  <si>
    <t>Variable cyclostreme</t>
  </si>
  <si>
    <t>Found on offshore banks.</t>
  </si>
  <si>
    <t>Arene venustula</t>
  </si>
  <si>
    <t>A. venustula</t>
  </si>
  <si>
    <t>Graceful cyclostreme</t>
  </si>
  <si>
    <t>Found on hard substrate.</t>
  </si>
  <si>
    <t>Atlanta peronii (Lesueur, 1817)</t>
  </si>
  <si>
    <t>Atlantidae</t>
  </si>
  <si>
    <t>Atlanta</t>
  </si>
  <si>
    <t>A. peronii</t>
  </si>
  <si>
    <t>Peron's sea butterfly</t>
  </si>
  <si>
    <t>ヒレウキガイ</t>
  </si>
  <si>
    <t>Marine: Pelagic</t>
  </si>
  <si>
    <t>A medium sized, dextrally shelled, pelagic snail, 1 cm in diameter with large eyes and a single swimming fin. The shell is large, strongly flattened and keeled. The colourless spire is very small, near the keel a brown colour may be seen. The operculum has a very small spire. It is a carnivore predating on relatively large zooplankton. This species occurs in the warm waters of all oceans.</t>
  </si>
  <si>
    <t>A. inflata</t>
  </si>
  <si>
    <t>ナカダカクチキレウキガイ</t>
  </si>
  <si>
    <t>A small dextrally shelled, pelagic snail, 0.2 cm in diameter with large eyes and a single swimming fin. The shell is large, strongly flattened and keeled. There are 7 whorls. The spire is large rather low, it shows spiral sculpture. The operculum is monogyre. It is a carnivore predating on relatively large zooplankton. This species occurs in warm waters of all oceans.</t>
  </si>
  <si>
    <t>A. inclinata</t>
  </si>
  <si>
    <t>ネジレクチキレウキガイ</t>
  </si>
  <si>
    <t>A small dextrally shelled, pelagic snail, 0.7 cm in diameter with large eyes and a single swimming fin. The shell is large, strongly flattened and keeled. There are 7 whorls. The spire is large, blunt and oblique, and pink, it shows spiral sculpture. The operculum is monogyre. It is a carnivore predating on relatively large zooplankton. This species occurs in warm waters of all oceans.</t>
  </si>
  <si>
    <t>A. brunnea</t>
  </si>
  <si>
    <t>クスミクチキレウキガイ</t>
  </si>
  <si>
    <t>A medium sized dextrally shelled, pelagic snail, 0.2 cm in diameter with large eyes and a single swimming fin. The shell is large, strongly flattened and keeled. There are 5 whorls. The spire is high but small, and like the rest of the shell of a buff colour, it shows spiral sculpture (Atlanta fusca 1). The operculum has a small spire. It is a carnivore predating on relatively large zooplankton. This species occurs in warm waters of all oceans.</t>
  </si>
  <si>
    <t>Atlanta gaudichaudi (Gray, 1850)</t>
  </si>
  <si>
    <t>A. gaudichaudi</t>
  </si>
  <si>
    <t>ウスヒラクチキレウキガイ</t>
  </si>
  <si>
    <t>A medium sized dextrally shelled, pelagic snail 0.5 cm in diameter with large eyes and a single swimming fin. The shell is large, strongly flattened and keeled. The spire is smooth, small, and like the rest of the shell colourless. The operculum has a very small spire. It is a carnivore predating on relatively large zooplankton. This species occurs in warm waters of all oceans.</t>
  </si>
  <si>
    <t>Amathinidae</t>
  </si>
  <si>
    <t>Carinorbis</t>
  </si>
  <si>
    <t>C. clathrata</t>
  </si>
  <si>
    <t>フトスジアマガイ</t>
  </si>
  <si>
    <t>Acanthochitona achates (A. Gould, 1859)</t>
  </si>
  <si>
    <t>Acanthochitonidae</t>
  </si>
  <si>
    <t>Acanthochitona</t>
  </si>
  <si>
    <t>A. achates</t>
  </si>
  <si>
    <t>ヒメケハダヒザラガイ</t>
  </si>
  <si>
    <t>Acanthochitona fascicularis (Linnaeus, 1767)</t>
  </si>
  <si>
    <t>A. fascicularis</t>
  </si>
  <si>
    <t>Velvety mail shell</t>
  </si>
  <si>
    <t>Gemeine Stachel-Käferschnecke; Grote borstelkeverslak</t>
  </si>
  <si>
    <t>Germany; Netherlands</t>
  </si>
  <si>
    <t>Marine; Benthic</t>
  </si>
  <si>
    <t xml:space="preserve">An oval-shaped chiton with a flattened elongated body 6 cm in length. Its width is half that of its length. The body is protected by a shell composed of eight interlocked transverse, coarsely keeled plates or valves. The valves on the shell are strongly arched and, when viewed under a hand-lens, appear coarsely granular due to densely packed and evenly arranged dorsal papillae. The colour varies; marbled with off-white, grey, yellowish or brown. This species has a broad and spiny girdle with 18 dense tufts of long bristles (up to 1.5 mm long), four of which are in an arc around the head valve. The surface is covered with recumbent spines, making it feel velvety to the touch. The girdle is fringed with spines, up to 1 mm in length. </t>
  </si>
  <si>
    <t>Acanthochitona garnoti (Blainville, 1825)</t>
  </si>
  <si>
    <t>A. garnoti</t>
  </si>
  <si>
    <t>Spiny chiton</t>
  </si>
  <si>
    <t>This species is conspicuous for the nine paired tufts or rosettes of long glassy spines that decorate its girdle. Between the tufts, the girdle bears many smaller spicules. The spicules are sharp, and if carelessly handled, easily penetrate the human skin, where they detach and remain, becoming painfully irritating.
The valves are of a dull brown color and marked with oblique pale stripes. They are largely concealed by the girdle. Adult size is 30–45 mm.</t>
  </si>
  <si>
    <t>Acanthochitona viridis (Pease, 1872)</t>
  </si>
  <si>
    <t>A. viridis</t>
  </si>
  <si>
    <t>Chiton</t>
  </si>
  <si>
    <t>Pūpū mo‘o</t>
  </si>
  <si>
    <t>Hawaii</t>
  </si>
  <si>
    <t>Mainly lives on reef flats and tidepools. Prefers small depressions on limestone reef flats and holes or areas underneath the rubble of tidepools. Feeds by browsing on algae attached to hard substrates.</t>
  </si>
  <si>
    <t>Clinopegma decora (Dall, 1925)</t>
  </si>
  <si>
    <t>Buccinidae</t>
  </si>
  <si>
    <t>Clinopegma</t>
  </si>
  <si>
    <t>C. decora</t>
  </si>
  <si>
    <t>Анцистролепис изящный</t>
  </si>
  <si>
    <t>Russia</t>
  </si>
  <si>
    <t>Clinopegma magnum magnum (Dall, 1895)</t>
  </si>
  <si>
    <t>C. magnum</t>
  </si>
  <si>
    <t>Clinopegma magnum unicum (Pilsbry, 1905)</t>
  </si>
  <si>
    <t>Euthria cornea (Linnaeus, 1758)</t>
  </si>
  <si>
    <t>Tudiclidae</t>
  </si>
  <si>
    <t>Euthria</t>
  </si>
  <si>
    <t>E. cornea</t>
  </si>
  <si>
    <t>Striated buccinum</t>
  </si>
  <si>
    <t>Βούκινο</t>
  </si>
  <si>
    <t>Greece</t>
  </si>
  <si>
    <t>The fossil record of this species dates back to the Miocene (age range: from 11.608 to 7.246 million years ago). These fossils have been found in Italy. The shell size of Euthria cornea varies between 20 mm and 80 mm. This mollusk has a robust fusiform shell, with a sharp apex. The opening is oval, wide, with slight striae. The horny operculum is oval. The coloration of the shell is quite variable, with irregular dark spots on a brownish-gray background. The mollusk is orange. This predatory species mainly feeds on small bivalves, opening slightly the valves with the strong foot and sucking the tissues.</t>
  </si>
  <si>
    <t>Metajapelion</t>
  </si>
  <si>
    <t>M. adelphicus</t>
  </si>
  <si>
    <t>ツムガタネジボラ</t>
  </si>
  <si>
    <t>Japelion hirasei (Pilsbry, 1901)</t>
  </si>
  <si>
    <t>Japelion</t>
  </si>
  <si>
    <t>J. hirasei</t>
  </si>
  <si>
    <t>ネジヌキバイ</t>
  </si>
  <si>
    <t>Japelion latus (Dall, 1918)</t>
  </si>
  <si>
    <t>J. latus</t>
  </si>
  <si>
    <t>スエヒロバイ</t>
  </si>
  <si>
    <t>Colus jeffreysianus (P. Fischer, 1868)</t>
  </si>
  <si>
    <t>Colidae</t>
  </si>
  <si>
    <t>Colus</t>
  </si>
  <si>
    <t>C. jeffreysianus</t>
  </si>
  <si>
    <t>Jeffrey's colus</t>
  </si>
  <si>
    <t>Geschwollene Spindelschnecke</t>
  </si>
  <si>
    <t>Colus sabini (Gray, 1824)</t>
  </si>
  <si>
    <t xml:space="preserve">C. sabini </t>
  </si>
  <si>
    <t>Stribet tensnegl</t>
  </si>
  <si>
    <t>Netherlands</t>
  </si>
  <si>
    <t>Colus stimpsoni (Mörch, 1868)</t>
  </si>
  <si>
    <t>C. stimpsoni</t>
  </si>
  <si>
    <t>Stimpson's colus</t>
  </si>
  <si>
    <t>Colus du Stimpson</t>
  </si>
  <si>
    <t>France</t>
  </si>
  <si>
    <t>Pollia fumosa (Dillwyn, 1817)</t>
  </si>
  <si>
    <t>Pollia</t>
  </si>
  <si>
    <t>P. fumosa</t>
  </si>
  <si>
    <t>Whelk</t>
  </si>
  <si>
    <t>ホラダマシ</t>
  </si>
  <si>
    <t>Pollia undosa (Linnaeus, 1758)</t>
  </si>
  <si>
    <t>P. undosa</t>
  </si>
  <si>
    <t>Waved goblet</t>
  </si>
  <si>
    <t>スジグロホラダマシ</t>
  </si>
  <si>
    <t>The shell size varies between 20 mm and 45 mm, with the average size ranging from 35 mm to 40 mm. Usually the shell has dark brown ribs and orange background, but there are several different variations of color. It is an active hunter of other molluscs, feeding on snails, slugs, mussels and clams.</t>
  </si>
  <si>
    <t>Bulla ampulla (Linnaeus, 1758)</t>
  </si>
  <si>
    <t>Bullidae</t>
  </si>
  <si>
    <t>Bulla</t>
  </si>
  <si>
    <t>B. ampulla</t>
  </si>
  <si>
    <t>Pacific blue snail</t>
  </si>
  <si>
    <t>タイワンナツメガイ; 臺灣棗螺; Bubble shell</t>
  </si>
  <si>
    <t>Japan; China; Philippines</t>
  </si>
  <si>
    <t>Species of Bulla are found both in tropical and temperate waters. They are herbivorous but they seem to be quite unrelated to any other herbivorous group or to any other group of opisthobranchs for that matter. They have a strange relatively soft radula, and the gizzard has three large crushing plates and ancillary spines rather than the grinding plates of the other herbivores such as Haminoea.</t>
  </si>
  <si>
    <t>Bulla vernicosa (A. Gould, 1859)</t>
  </si>
  <si>
    <t>B. vernicosa</t>
  </si>
  <si>
    <t>Jujube Bulla</t>
  </si>
  <si>
    <t>Jujube bulla; Pupu waha loa</t>
  </si>
  <si>
    <t>Korea (South); Hawaii</t>
  </si>
  <si>
    <t>It is nocturnal, burying itself in sand or concealing itself under rocks during the day. It feeds on the green algae Enteromorpha and lays an egg mass composed of tangled, yellow strings.</t>
  </si>
  <si>
    <t>Rictaxiella choshiensis (Habe, 1958)</t>
  </si>
  <si>
    <t>Rictaxiella</t>
  </si>
  <si>
    <t>R. choshiensis</t>
  </si>
  <si>
    <t>ウスムラサキキジビキガイ</t>
  </si>
  <si>
    <t>Bursidae</t>
  </si>
  <si>
    <t>Bursina</t>
  </si>
  <si>
    <t>B. margaritula</t>
  </si>
  <si>
    <t>Noble frog shell</t>
  </si>
  <si>
    <t>ガマグチミヤコボラ</t>
  </si>
  <si>
    <t>Found offshore to 30 m.</t>
  </si>
  <si>
    <t>Bufonaria perelegans (Beu, 1987)</t>
  </si>
  <si>
    <t>Bufonaria</t>
  </si>
  <si>
    <t>B. perelegans</t>
  </si>
  <si>
    <t>ウニミヤコボラ</t>
  </si>
  <si>
    <t>Bufonaria rana (Linnaeus, 1758)</t>
  </si>
  <si>
    <t>B. rana</t>
  </si>
  <si>
    <t>Common frog shell</t>
  </si>
  <si>
    <t>ミヤコボラ</t>
  </si>
  <si>
    <t>Also found on the continental shelf.</t>
  </si>
  <si>
    <t>Bursa</t>
  </si>
  <si>
    <t>B. lamarckii</t>
  </si>
  <si>
    <t>Bursa bufonia (Gmelin, 1791)</t>
  </si>
  <si>
    <t>B. bufonia</t>
  </si>
  <si>
    <t>Warty frog shell</t>
  </si>
  <si>
    <t>Ranelle mamelonnee</t>
  </si>
  <si>
    <t>Lampasopsis</t>
  </si>
  <si>
    <t xml:space="preserve">L. cruentata </t>
  </si>
  <si>
    <t>Blood-stained frog shell</t>
  </si>
  <si>
    <t>血跡蛙螺; シワオキニシ</t>
  </si>
  <si>
    <t>Dulcerana</t>
  </si>
  <si>
    <t>D. granularis</t>
  </si>
  <si>
    <t>Cuba frogsnail</t>
  </si>
  <si>
    <t>Pait-pait; イワカワウネボラ</t>
  </si>
  <si>
    <t>Found in boulder shores, in slightly more exposed areas.</t>
  </si>
  <si>
    <t>Bursa grayana (Dunker, 1862)</t>
  </si>
  <si>
    <t>B. grayana</t>
  </si>
  <si>
    <t>Elegant frogsnail</t>
  </si>
  <si>
    <t>Schöne Froschschnecke</t>
  </si>
  <si>
    <t>Bursa lamarckii (Deshayes, 1853)</t>
  </si>
  <si>
    <t>クロミオキニシ; 黑口蛙螺</t>
  </si>
  <si>
    <t xml:space="preserve">Lampasopsis </t>
  </si>
  <si>
    <t>L. rhodostoma</t>
  </si>
  <si>
    <t>St. Thomas frogsnail</t>
  </si>
  <si>
    <t>オハグロオキニシ; Thomae st. thomas frogsnail</t>
  </si>
  <si>
    <t>Bursa rosa (Perry, 1811)</t>
  </si>
  <si>
    <t>B. rosa</t>
  </si>
  <si>
    <t>Gastropod</t>
  </si>
  <si>
    <t>クチムラサキオキニシ</t>
  </si>
  <si>
    <t>Known from depths of 10 to 40 m, in sand pockets on reefs. Dead shells rarely washed up on the beaches.</t>
  </si>
  <si>
    <t>Bursa tuberosissima (Reeve, 1844)</t>
  </si>
  <si>
    <t xml:space="preserve">B. tuberosissima </t>
  </si>
  <si>
    <t>Yellow mouthed frog shell</t>
  </si>
  <si>
    <t>シシガシラ; 突瘤蛙螺</t>
  </si>
  <si>
    <t>The shell size varies between 20 mm and 62 mm.</t>
  </si>
  <si>
    <t>Bursina nobilis (Reeve, 1844)</t>
  </si>
  <si>
    <t>Bursina nobilis</t>
  </si>
  <si>
    <t>オニウネボラ</t>
  </si>
  <si>
    <t>Marsupina bufo (Bruguière, 1792)</t>
  </si>
  <si>
    <t>Marsupina</t>
  </si>
  <si>
    <t>M. bufo</t>
  </si>
  <si>
    <t>Chestnut frogsnail</t>
  </si>
  <si>
    <t>Kastanien-Froschschnecke</t>
  </si>
  <si>
    <t>Tutufa bubo (Linnaeus, 1758)</t>
  </si>
  <si>
    <t xml:space="preserve">Bursidae </t>
  </si>
  <si>
    <t>Tutufa</t>
  </si>
  <si>
    <t>T. bubo</t>
  </si>
  <si>
    <t>giant frogsnail; Giant frog shell</t>
  </si>
  <si>
    <t>シロナルトボラor SHIRO-NARUTO-BORA (JPN)</t>
  </si>
  <si>
    <t>Most common in shallow subtidal waters, but also in deeper water on sandy bottoms (Ref. 349). (sealifebase.ca)</t>
  </si>
  <si>
    <t>Tutufa bufo (Röding, 1798)</t>
  </si>
  <si>
    <t>T. bufo</t>
  </si>
  <si>
    <t>Red-fringed frog shell; Red Mouthed Frog Shell</t>
  </si>
  <si>
    <t>オオナルトボラ (JPN); 紅口蛙螺 (China)</t>
  </si>
  <si>
    <t>Shell solid and heavy, exterior white or fawn, colemullar shield and outer lip white or pink, deep interior white, columellar and interior of outer lip orange. Grows to about 230 mm.</t>
  </si>
  <si>
    <t>Tutufa oyamai Habe, 1973</t>
  </si>
  <si>
    <t>T. oyamai</t>
  </si>
  <si>
    <t>Oyama's frog shell</t>
  </si>
  <si>
    <t>チリメンナルトボラ or CHIRIMEN-NARUTOBORA (JPN); 大山蛙螺 (China)</t>
  </si>
  <si>
    <t xml:space="preserve"> Individuals can grow to 54.8 mm. They have sexual reproduction. (eol.org)</t>
  </si>
  <si>
    <t>Tutufa rubeta (Linnaeus, 1758)</t>
  </si>
  <si>
    <t>T. rubeta</t>
  </si>
  <si>
    <t>ruddy frogsnail; red-mouthed frogsnail; Reddish frog shell</t>
  </si>
  <si>
    <t>シワクチナルトボラ (JPN); Guba-guba; Ruddy frog shell; Pait-pait (PHI); 金口蛙螺 (China)</t>
  </si>
  <si>
    <t>Japan; Philippines; China</t>
  </si>
  <si>
    <t>Individuals can grow to 67 mm. They have sexual reproduction. (eol.org)</t>
  </si>
  <si>
    <t>Tutufa tenuigranosa (E. A. Smith, 1914)</t>
  </si>
  <si>
    <t>T. tenuigranosa</t>
  </si>
  <si>
    <t>ヘソアキナルトボラ or HESOAKI-NARUTO-BORA (JPN)</t>
  </si>
  <si>
    <t>Shell large (to 210 mm high), with tall spire, moderately long anterior siphonal canal, moderately prominent fasciole, deep but narrow false umbilical chink, and moderately large, uniform white aperture with entirely plicate inner lip. External sculpture of three narrow major spiral cords on last whorl, the upper two bearing numerous, low, rounded, closely spaced nodules that protrude only weakly on varices, the interspaces filled by numerous low, narrow, closely spaced, secondary and tertiary spiral lirae, the whole surface finely and closely gemmate with even, smooth, rounded nodules. Outer lip narrowly flared, its outer edge coarsely fluted but less obviously digitated than in T. oyamai, its inner edge bearing about 12 to 14 small, widely spaced nodules, less clearly paired than those of T. oyamai. Inner lip moderately widely flared into a thin parietal and columellar shield resembling that of T. oyamai, with a low parietal nodule that constricts the short, relatively wide anal sinus, closely and coarsely plicate over entire height below parietal callus. Fasciole relatively narrow, leaving a deep, narrow, false umbilical chink behind columellar callus shield. Exterior cream-yellow flecked with dark brown, similar to those of T. bubo and T. bufo. (BioLib.cz)</t>
  </si>
  <si>
    <t>Paradentalium americanum (Chenu, 1843)</t>
  </si>
  <si>
    <t>Scaphopoda</t>
  </si>
  <si>
    <t>Dentaliida</t>
  </si>
  <si>
    <t>Dentaliidae</t>
  </si>
  <si>
    <t>Paradentalium</t>
  </si>
  <si>
    <t>P. americanum</t>
  </si>
  <si>
    <t>American tuskshell</t>
  </si>
  <si>
    <t>Individuals can grow to 10 mm. They have sexual reproduction. They are slow moving animals. (eol.org)</t>
  </si>
  <si>
    <t xml:space="preserve">“WoRMS - World Register of Marine Species - Paradentalium Americanum (Chenu, 1843).” WoRMS - World Register of Marine Species - Paradentalium Americanum (Chenu, 1843), www.marinespecies.org, https://www.marinespecies.org/aphia.php?p=taxdetails&amp;id=344520#vernaculars. Accessed 18 July 2022.
“Paradentalium Americanum, American Tuskshell.” Paradentalium Americanum, American Tuskshell, www.sealifebase.ca, https://www.sealifebase.ca/summary/Paradentalium-americanum.html. Accessed 18 July 2022.
“American Tuskshell-Encyclopedia of Life.” American Tuskshell-Encyclopedia of Life, eol.org, https://eol.org/pages/3102057. Accessed 18 July 2022.
</t>
  </si>
  <si>
    <t>Antalis berryi (A. G. Smith &amp; Gordon, 1948)</t>
  </si>
  <si>
    <t>Antalis</t>
  </si>
  <si>
    <t>A. berryi</t>
  </si>
  <si>
    <t>berry tuskshell</t>
  </si>
  <si>
    <t xml:space="preserve">“WoRMS - World Register of Marine Species - Antalis Berryi (A. G. Smith &amp; Gordon, 1948).” WoRMS - World Register of Marine Species - Antalis Berryi (A. G. Smith &amp; Gordon, 1948), www.marinespecies.org, https://www.marinespecies.org/aphia.php?p=taxdetails&amp;id=344428#vernaculars. Accessed 18 July 2022.
</t>
  </si>
  <si>
    <t>Antalis vulgaris (da Costa, 1778)</t>
  </si>
  <si>
    <t>A. vulgaris</t>
  </si>
  <si>
    <t>common tuskshell; common tusk; common elephant's tusk; Tusk shell</t>
  </si>
  <si>
    <t>The Tusk snails has a narrow, tubular shell.Antalis vulgaris were found to depths of several thousand meters.It lives buried in sandy seabed, feeding mainly on foraminifera. (reeflex.net)</t>
  </si>
  <si>
    <t>Dentalium elephantinum Linnaeus, 1758</t>
  </si>
  <si>
    <t xml:space="preserve">Dentaliidae </t>
  </si>
  <si>
    <t>Dentalium</t>
  </si>
  <si>
    <t>D. elephantinum</t>
  </si>
  <si>
    <t>ゾウゲツノガイ or ZOUGE-TSUNOGAI (JPN); 象牙角貝 (China)</t>
  </si>
  <si>
    <t>The class of scaphopoda is constituted by tusk shells. They are hollow, tusk-shaped shells but open at both ends with a notch or slit at the narrow end. They are found in most seas and live on protozoa. The creatures live out their lives with the wide end of the shell burrowed in the sand or mud; it houses the head, foot, and sticky tentacles that extend to capture single-celled prey. Scaphopoda includes the elephant tusk shells (appropriately compared by Linnaeus to an elephant's tusk), strongly longitudinally ridged (about nine ridges). They vary only in length and curvature.</t>
  </si>
  <si>
    <t>Antalis dentalis (Linnaeus, 1758)</t>
  </si>
  <si>
    <t>A. dentalis</t>
  </si>
  <si>
    <t>European tusk</t>
  </si>
  <si>
    <t>Antalis dentalis has a narrow, tubular shell.The shell is hollow and open at both ends.Antalis dentalis were found to depths of several thousand meters.European tusk lives buried on seafloor sediment, feeding on microscopic organisms, detritus and foraminiferans. (reeflex.net)</t>
  </si>
  <si>
    <t>Antalis taphria (Dall, 1889)</t>
  </si>
  <si>
    <t>A. taphria</t>
  </si>
  <si>
    <t>green tuskshell</t>
  </si>
  <si>
    <t>Shell is regularly tapering, curvature accentuated towards posterior end, fresh specimens translucent light apple green, smooth primary ribs (12-14), secondary ribs present, all fade near oral aperture. Intercostal spaces straight, reticulate sculptured, Apex polygonal, shallow V-shaped notch at convex side. Oral section circular (Ref. 3441). (sealifebase.ca)</t>
  </si>
  <si>
    <t>Dentalium laqueatum Verrill, 1885</t>
  </si>
  <si>
    <t>D. laqueatum</t>
  </si>
  <si>
    <t>reticulate tuskshell</t>
  </si>
  <si>
    <t>Shell up to 60 m long, cream, slightly curved, entire surface reticulated by longitudinal, transversal striae. 9 to 12 rounded primary ribs, secondary ones begin early, all reach oral aperture, giving polygonal section. Intercostal spaces concave, Apex polygonal, short notch at convex side (Ref. 3441). (sealifebase.ca)</t>
  </si>
  <si>
    <t>Dentalium agassizi Pilsbry &amp; Sharp, 1897</t>
  </si>
  <si>
    <t>D. agassizi</t>
  </si>
  <si>
    <t>stained tuskshell</t>
  </si>
  <si>
    <t>Individuals can grow to 25 mm. They have sexual reproduction. (eol.org)</t>
  </si>
  <si>
    <t>Cassidula vespertilionis (Lesson, 1831)</t>
  </si>
  <si>
    <t xml:space="preserve">Ellobiida </t>
  </si>
  <si>
    <t>Ellobiidae</t>
  </si>
  <si>
    <t xml:space="preserve">Cassidula </t>
  </si>
  <si>
    <t>C. vespertilionis</t>
  </si>
  <si>
    <t>Bat Cassidula</t>
  </si>
  <si>
    <t>コウモリミミガイ or KOUMORI-MIMIGAI (JPN)</t>
  </si>
  <si>
    <r>
      <rPr>
        <sz val="11"/>
        <color rgb="FFFF0000"/>
        <rFont val="Calibri"/>
        <family val="2"/>
      </rPr>
      <t xml:space="preserve">Brackish; </t>
    </r>
    <r>
      <rPr>
        <sz val="11"/>
        <color rgb="FF000000"/>
        <rFont val="Calibri"/>
        <family val="2"/>
      </rPr>
      <t>Benthic; Tropical</t>
    </r>
  </si>
  <si>
    <t>They are detritivores. Individuals can grow to 19.1 mm. They have sexual reproduction. (eol.org)</t>
  </si>
  <si>
    <t>Melampus olivaceus Carpenter, 1857</t>
  </si>
  <si>
    <t xml:space="preserve">Ellobiidae </t>
  </si>
  <si>
    <t xml:space="preserve">Melampus </t>
  </si>
  <si>
    <t>M. olivaceus</t>
  </si>
  <si>
    <t>California melampus; Salt Marsh Snail</t>
  </si>
  <si>
    <t>They are detritivores. Individuals can grow to 13 mm. They have sexual reproduction. (eol.org)</t>
  </si>
  <si>
    <t>Melampus coffea (Linnaeus, 1758)</t>
  </si>
  <si>
    <t>M. coffea</t>
  </si>
  <si>
    <t>coffee bean snail; Coffee melampus</t>
  </si>
  <si>
    <t>咖啡濱耳螺 (China)</t>
  </si>
  <si>
    <t>Marine: Benthic; Suvtropical</t>
  </si>
  <si>
    <t>The coffee bean snail, Melampus coffeus, is a small intertidal snail. The shell is ovate, tapering toward the base. Most snails are brown with three horizontal light bands (Kaplan 1988), but the background color in some individuals may range from shades of gray or tan to yellowish brown. The aperture is narrow and long, with a sharp outer lip and an inner margin bearing two teeth (Kaplan 1988). The pale brown inner lip is turned slightly backwards, and the spire is conical. Unlike many other snails, M. coffeus lacks an operculum (Ruppert &amp; Barnes 1994). (Indian River Lagoon Species Inventory)</t>
  </si>
  <si>
    <t xml:space="preserve"> Least Concern (LC)</t>
  </si>
  <si>
    <t>Ellobium aurisjudae (Linnaeus, 1758)</t>
  </si>
  <si>
    <t xml:space="preserve">Ellobium </t>
  </si>
  <si>
    <t>E. aurisjudae</t>
  </si>
  <si>
    <t>Judas ear crassidula</t>
  </si>
  <si>
    <t xml:space="preserve">ユダノミミガイ or YUDANO-MIMIGAI (JPN); </t>
  </si>
  <si>
    <t>Shell medium sized, solid, elongateovate in outline, not shouldered. Spire apex blunt, often corroded in mature specimens. Sculpture of numerous axial grooves and fine spiral lines, causing a finely latticed pattern throughout the surface of shell, though it is somewhat stronger on posterior half of body whorl than on anterior half. Periostracum tough, closely applied to shell. Outer lip of the aperture thick and smooth inside, with a low swelling at about the middle. Inner lip glazed, with 3 folds; posterior fold tooth-like, centre fold oblique, large and angular, anterior fold weak and almost axial in direction. Colour: outside of shell whitish under the dark brown periostracum. Aperture porcelaneous white. (salifebase.ca)</t>
  </si>
  <si>
    <t>Fisheries: subsistence fisheries</t>
  </si>
  <si>
    <t>Myosotella myosotis (Draparnaud, 1801)</t>
  </si>
  <si>
    <t xml:space="preserve">Myosotella </t>
  </si>
  <si>
    <t>M. myosotis</t>
  </si>
  <si>
    <t>mouse-eared snail; Mouse-Ear Snail</t>
  </si>
  <si>
    <t>Myosotella myosotis is a small, semi-terrestrial snail, occurring on the upper edges of salt-marshes and pilings. Its shell is ovate-fusiform and dextrally coiled with a pointed spire. It has 7-8 whorls, with a distinct suture and sometimes a spiral marginal line. The inner lip of adult shells has three white folds, with the lowest one formed by the lower lip. The outer lip has three inner teeth. The umbilicus is minute. The shell is dark-brown to purplish brown. Adult snails are 5-12 mm long. Considerable variability occurs in shape and color, even within populations (Bousfield 1960; Abbott 1974; Martins 1996).</t>
  </si>
  <si>
    <t>Melampus liberianus H. Adams &amp; A. Adams, 1854</t>
  </si>
  <si>
    <t>Melampus</t>
  </si>
  <si>
    <t>M. liberianus</t>
  </si>
  <si>
    <t>Melampus nucleolus Martens, 1865</t>
  </si>
  <si>
    <t>M. nucleolus</t>
  </si>
  <si>
    <t>ウルシヌリハマシイノミガイ (JPN)</t>
  </si>
  <si>
    <t>They are detritivores. They have sexual reproduction. (eol.org)</t>
  </si>
  <si>
    <t>Fustiaria nipponica  (Yokoyama, 1922)</t>
  </si>
  <si>
    <t xml:space="preserve">Dentaliida </t>
  </si>
  <si>
    <t xml:space="preserve">Fustiariidae </t>
  </si>
  <si>
    <t>Fustiaria</t>
  </si>
  <si>
    <t>F. nipponica</t>
  </si>
  <si>
    <t xml:space="preserve"> tusk shell</t>
  </si>
  <si>
    <t>サケツノガイ; saketsunogai  (JPN); 日本狭缝角贝 (China)</t>
  </si>
  <si>
    <t>Individuals can grow to 34.8 mm. They have sexual reproduction. (eol.org)</t>
  </si>
  <si>
    <t>Panomya norvegica (Spengler, 1793)</t>
  </si>
  <si>
    <t>Hiatellidae</t>
  </si>
  <si>
    <t>Panomya</t>
  </si>
  <si>
    <t>P. norvegica</t>
  </si>
  <si>
    <t>Arctic roughmya</t>
  </si>
  <si>
    <t>Arktische Klaffmuschel (Germany)</t>
  </si>
  <si>
    <t>To size: To 80mm. Shell Structure: Solid. Equivalve: Subequivalve. RV a little larger. Equilateral: Subequilateral, beaks just in front of midline. Outline: Irregularly subquadrate; anterior dorsal sloping or continuous with broadly rounded anterior, posterior dorsal longer than anterior, almost straight, subparallel with straight or sinuous ventral margin; posterior subtruncate to truncate gaping widely.
Median area weakly sulcate set off by low rounded ridges from umbos to anterior ventral and posterior ventral margins.
Sculpture: Of irregular co-marginal lines and undulations. Margin: Inner margin smooth. Ligament: Ligament large, external, dark brown, about 1/3 length of posterior dorsal margin. Hinge: Hinge with a single prominent tooth in RV, corresponding socket in LV. Pallial Musculature: Posterior adductor scar elongate; pallial line wide, discontinuous. Periostracum: Periostracum light to dark brown continuing over large unretractable fused siphons. Colour: Shell dirty greyish white. (MARINE BIVALVE SHELLS OF THE BRITISH ISLES)</t>
  </si>
  <si>
    <t>Hiatella rugosa (Linnaeus, 1767)</t>
  </si>
  <si>
    <t xml:space="preserve">Adapedonta </t>
  </si>
  <si>
    <t>Hiatella</t>
  </si>
  <si>
    <t>H. rugosa</t>
  </si>
  <si>
    <t>ruwe rotsboorder; rotsboorder (Netherlands); Gemeiner Felsenbohrer (Germany)</t>
  </si>
  <si>
    <t>Netherlands; Germany</t>
  </si>
  <si>
    <t>The shell is thick and can grow up to 3 or 4 cm in length. The shell is overall oblong in shape but highly irregular with no two specimens being alike. Dull white in colour with a yellow-brown periostracum that has a coarse texture. Two distinct ridges extend posteriorly from the beak on each valve. In juveniles, the ridges posses short spines that are often worn away in older specimens. The shell is sculptured with thick concentric ridges. The inside of the shell is white. (The Marine Life Information Network)</t>
  </si>
  <si>
    <t>H. arctica</t>
  </si>
  <si>
    <t>东方缝栖蛤 (China); ハナシキヌマトイ 歯無衣纒 ; HANASHI-KINUMATOI (JPN)</t>
  </si>
  <si>
    <t>Shell thick, elongate, rectangular or rather irregular; umbones close to anterior end, anterior margin rounded, posterior truncate. Sculpture of coarse, concentric ridges, less evident about the umbones, where the shell is usually abraded. Two distinct ridges extend posteriorly from umbo on each valve: in juveniles these bear a few short, coarse tubercles, worn away in older specimens. Right valve with a single cardinal tooth, left valve with two, visible in juveniles only, in older shells these are worn completely away, the hinge line below the umbo and ligament being undulating and thickened. Adductor scars large and distinct, pallial line discontinuous, comprising a series of separate scars. (Marine Species Identification Portal)</t>
  </si>
  <si>
    <t>Haliotidae</t>
  </si>
  <si>
    <t>Haliotis</t>
  </si>
  <si>
    <t>H. tuberculata</t>
  </si>
  <si>
    <t>beautiful ear-shell; tuberculate abalone; ormer; Mediterranean ormer; lamellated haliotis; green ormer; European edible abalone; ear shell; common ormer; abalone</t>
  </si>
  <si>
    <t>セイヨウトコブシ (JPN); أذن البحر الدّرنيّ، حلزون بحريّ درنيّ (S. Arabia)</t>
  </si>
  <si>
    <t>Japan; Saudi Arabia</t>
  </si>
  <si>
    <t>Haliotis tuberculata has a flattened, oval, 'ear-shaped' shell, up to 9 cm long and 6.5 cm broad, that is slightly coiled. The outer surface is greenish-brown to red and often mottled. The inner surface is lined with iridescent mother of pearl. A row of round, slightly raised holes runs along the bottom margin of the shell. The outer, larger, 5-7 of these are open while the remainder are closed. The foot is large and muscular. (The Marine Life Information Network)</t>
  </si>
  <si>
    <t>Haliotis asinina (Linnaeus, 1758)</t>
  </si>
  <si>
    <t>H. asinina</t>
  </si>
  <si>
    <t>ミミガイ (JPN); Abalone (SGP); Donkey's ear abalone; Kapinan; Lapas; Sobra-sobra (PHI); 驢耳鮑螺 (Taiwan)</t>
  </si>
  <si>
    <t>Japan; Singapore; Philippines; Taiwan</t>
  </si>
  <si>
    <t>Actively collected in the Southeast Asian countries, for its shell and large fleshy animal (Ref. 349). Common, but not aggregating in dense populations. In life, the exceptionally large green mantle almost covers the shell, which is then devoid of encrusting marine growths, unlike those of the other species (Ref. 349). Very active at night (Ref. 799). Feeds on epilithic algae by grazing (Ref. 85382). Found in intertidal, on coral (Ref. 75835). (sealifebase.ca)</t>
  </si>
  <si>
    <t>Haliotis clathrata  Reeve, 1846</t>
  </si>
  <si>
    <t xml:space="preserve">Haliotis </t>
  </si>
  <si>
    <t>H. clathrata</t>
  </si>
  <si>
    <t>Lovely abalone</t>
  </si>
  <si>
    <t>格鲍 (China)</t>
  </si>
  <si>
    <t xml:space="preserve">Inhabits wave exposed rocky shores. Feeds on epilithic algae by grazing (Ref. 85382). (sealifebase.ca)                                                                           The colour pattern of the shell is dark red with few radiating angular white patches, or dull red and green, streaked and mottled. (reeflex.net)
</t>
  </si>
  <si>
    <t>Haliotis discus hannai Ino, 1953</t>
  </si>
  <si>
    <t>H. discus hannai</t>
  </si>
  <si>
    <t>Japanese abalone</t>
  </si>
  <si>
    <t>エゾアワビ (JPN)</t>
  </si>
  <si>
    <t>They are herbivores. Individuals can grow to 121 mm. They have sexual reproduction. (eol.org)</t>
  </si>
  <si>
    <t>H. kamtschatkana</t>
  </si>
  <si>
    <t>pinto abalone; Japanese abalone; Northern abalone</t>
  </si>
  <si>
    <t>The northern abalone have are on average 10 to 13 cm when full grown. The outside of the shell appears corrugated, and the spiral is fairly high compared to other abalone. There are four to five holes, which have raised edges. (Animal Diversity Web)</t>
  </si>
  <si>
    <t xml:space="preserve">Endangered (EN) </t>
  </si>
  <si>
    <t>Haliotis varia  Linnaeus, 1758</t>
  </si>
  <si>
    <t>H. varia</t>
  </si>
  <si>
    <t>variable abalone</t>
  </si>
  <si>
    <t>イボアナゴ (JPN); Variable abalone; Lapas; Sobra-sobra (PHI); 瘤鮑螺 (China)</t>
  </si>
  <si>
    <t>Among rocks and under stones, in rocky shores. Also found in shallow subtidal depths. Sometimes very common (Ref. 349). Feeds on epilithic algae by grazing (Ref. 85382). Found in intertidal, on rocks (Ref. 75835). (sealifebase.ca)</t>
  </si>
  <si>
    <t>Haliotis spadicea Donovan, 1808</t>
  </si>
  <si>
    <t>H. spadicea</t>
  </si>
  <si>
    <t>venus ear; siffie; Blood -spotted abalone</t>
  </si>
  <si>
    <t>チイロアワビ or CHIIRO-AWABI (JPN)</t>
  </si>
  <si>
    <t>They are herbivores. Individuals can grow to 61.7 mm. They have sexual reproduction. (eol.org)                                                                       Oblong ovular shell, with a low profile and a row of green ringed holes towards outer edge. (REEF LIFE SURVEY)</t>
  </si>
  <si>
    <t>Haliotis cyclobates Péron, 1816</t>
  </si>
  <si>
    <t>H. cyvlobates</t>
  </si>
  <si>
    <t>whirling abalone; circular ear shell</t>
  </si>
  <si>
    <t>マルアワビ or MARU-AWABI (JPN)</t>
  </si>
  <si>
    <t>They are herbivores. Individuals can grow to 40 mm. They have sexual reproduction. (eol.org)</t>
  </si>
  <si>
    <t>Atys naucum (Linnaeus, 1758)</t>
  </si>
  <si>
    <t>Haminoeidae</t>
  </si>
  <si>
    <t>Atys</t>
  </si>
  <si>
    <t>A. naucum</t>
  </si>
  <si>
    <t>white Pacific glassy-bubble; Pacific nut sheath bubble; Nut sheath bubble; White bubble; White pacific bubble</t>
  </si>
  <si>
    <t>タマゴガイ (JPN)</t>
  </si>
  <si>
    <t>Atys naucum is the large inflated white bubble shell found in tropical waters. The brown colour of the shell of living animals is a thin periostracum covering the shell. It soons dries and flakes off when the animal dies. In juveniles there are often sinuous thin brown lines across the shell. All species of Atys are herbivores. (The Sea Slug Forum)</t>
  </si>
  <si>
    <t>Aliculastrum cylindricum (Helbling, 1779)</t>
  </si>
  <si>
    <t>Aliculastrum</t>
  </si>
  <si>
    <t>A. cylindricum</t>
  </si>
  <si>
    <t xml:space="preserve">Cylindrical atys; Bubble Snail </t>
  </si>
  <si>
    <t>カイコガイ (JPN); 長葡萄螺 (China)</t>
  </si>
  <si>
    <t>Found in shallow waters in sand and among weeds (Ref. 799). Members of the family Haminoeidae are herbivorous, feeding mainly on diatoms and green algae (Ref. 108709). (sealifebase.ca)</t>
  </si>
  <si>
    <t>Vellicolla</t>
  </si>
  <si>
    <t>V. okamotoi</t>
  </si>
  <si>
    <t>トックリタマゴガイ (JPN)</t>
  </si>
  <si>
    <t>Haloa</t>
  </si>
  <si>
    <t>H. japonica</t>
  </si>
  <si>
    <t>Japanese Bubble Snail</t>
  </si>
  <si>
    <t>ブドウガイ or 	budougai (JPN); 포도고둥 (Korea)</t>
  </si>
  <si>
    <t>Japan; Korea</t>
  </si>
  <si>
    <t>Their shells have length around 11 mm and width around 8 mm.</t>
  </si>
  <si>
    <t>Harpa articularis Lamarck, 1822</t>
  </si>
  <si>
    <t>Harpidae</t>
  </si>
  <si>
    <t xml:space="preserve">Harpa </t>
  </si>
  <si>
    <t>H. articularis</t>
  </si>
  <si>
    <t>articulate harp</t>
  </si>
  <si>
    <t>コトショクコウラ (JPN); Articulate harp; Harp shell; Layagan; Sobra-sobra (PHI); 斑節楊桃螺 (China)</t>
  </si>
  <si>
    <t>The size of the shell varies between 50 mm and 110 mm.</t>
  </si>
  <si>
    <t>Harpa amouretta Röding, 1798</t>
  </si>
  <si>
    <t>H. amouretta</t>
  </si>
  <si>
    <t xml:space="preserve">lesser harp; </t>
  </si>
  <si>
    <t>ヒメショクコウラ (JPN); Harp shell (PHI); 小楊桃螺 (China)</t>
  </si>
  <si>
    <t>Individuals can grow to 59.3 mm. They have sexual reproduction. (eol.org)</t>
  </si>
  <si>
    <t>Harpa major Röding, 1798</t>
  </si>
  <si>
    <t>Harpa</t>
  </si>
  <si>
    <t>H. major</t>
  </si>
  <si>
    <t>swollen harp; major harp; large harp</t>
  </si>
  <si>
    <t>ショクコウラ (JPN); Major harp (SGP); 大楊桃螺 (China)</t>
  </si>
  <si>
    <t>Japan; Singapore; China</t>
  </si>
  <si>
    <t>The size of the shell varies between 60 mm and 130 mm . The average adult reaches 3 1/2 inches and the shells have an ovate body with a heavily calloused spire. The columella, or the lower portion of the inside coil, has dark brown coloring.[2] It has a long siphon, a large mouth and a very large foot in proportion to its shell, which it uses to hunt its prey. A voracious nocturnal predator of benthic crustaceans on sandy bottoms, it can prey on crabs as large as itself.
(eol.org)</t>
  </si>
  <si>
    <t>Harpa harpa (Linnaeus, 1758)</t>
  </si>
  <si>
    <t>H. harpa</t>
  </si>
  <si>
    <t>true harp; common harp</t>
  </si>
  <si>
    <t>ベニオビショクコウラ (JPN); 艷美楊桃螺 (China)</t>
  </si>
  <si>
    <t>Individuals can grow to 7.5 cm.  (eol.org)</t>
  </si>
  <si>
    <t>Harpa kajiyamai Habe, 1970</t>
  </si>
  <si>
    <t>H. kajiyamai</t>
  </si>
  <si>
    <t>カジヤマショクコウラ or KAJIYAMA-SHOKUKOURA (JPN)</t>
  </si>
  <si>
    <t>Individuals can grow to 50 mm. They have sexual reproduction. (eol.org)</t>
  </si>
  <si>
    <t>Morum teramachii Kuroda &amp; Habe, 1961</t>
  </si>
  <si>
    <t>Morum</t>
  </si>
  <si>
    <t>M. teramachii</t>
  </si>
  <si>
    <t>ショクコウオニムシロ or SHOKUKOU-ONIMUSHIRO (JPN)</t>
  </si>
  <si>
    <t>Individuals can grow to 51.8 mm. (eol.org)</t>
  </si>
  <si>
    <t>Morum joelgreenei</t>
  </si>
  <si>
    <t>M. joelgreenei</t>
  </si>
  <si>
    <t>ハデオニムシロ or HADE-ONIMUSHIRO (JPN)</t>
  </si>
  <si>
    <t>Individuals can grow to 43.5 mm. They have sexual reproduction. (eol.org)</t>
  </si>
  <si>
    <t>Morum watanabei Kosuge, 1981</t>
  </si>
  <si>
    <t>M. watanabei</t>
  </si>
  <si>
    <t>ワタナベオニムシロ or WATANABE-ONIMUSHIRO (JPN)</t>
  </si>
  <si>
    <t>Individuals can grow to 26 mm. They have sexual reproduction. (eol.org)</t>
  </si>
  <si>
    <t>Cheilea equestris (Linnaeus, 1758)</t>
  </si>
  <si>
    <t xml:space="preserve">Hipponicidae </t>
  </si>
  <si>
    <t>Cheilea</t>
  </si>
  <si>
    <t>C. equestris</t>
  </si>
  <si>
    <t>false cup-and-saucer limpet; False cup-and-saucer</t>
  </si>
  <si>
    <t>This species is found offshore and in subtidal areas, within coral reefs and reef lagoons, particularly on coral, rock, rubble, sand, and sponge habitats (Ref. 83934). Also on offshore banks. Detritivore (Ref. 109264). (sealifebase.ca)</t>
  </si>
  <si>
    <t>Sabia conica (Schumacher, 1817)</t>
  </si>
  <si>
    <t>Hipponicidae</t>
  </si>
  <si>
    <t>Sabia</t>
  </si>
  <si>
    <t>S. conica</t>
  </si>
  <si>
    <t>horse's hoof; cone-shaped hoof shell;  Conical Hoof Shell; Bonnet Limpet</t>
  </si>
  <si>
    <t>キクスズメ; アツキクスズメ (JPN)</t>
  </si>
  <si>
    <t>Hipponix incurvus (Gmelin, 1791)</t>
  </si>
  <si>
    <t xml:space="preserve">Hipponix </t>
  </si>
  <si>
    <t>H. incurvus</t>
  </si>
  <si>
    <t>Incurved capsnail</t>
  </si>
  <si>
    <t>Eingekrümmte Haubenschnecke</t>
  </si>
  <si>
    <t>The maximum recorded shell length is 17 mm. Minimum recorded depth is 0 m. Maximum recorded depth is 538 m.</t>
  </si>
  <si>
    <t>Hipponix antiquatus (Linnaeus, 1767)</t>
  </si>
  <si>
    <t>H. antiquatus</t>
  </si>
  <si>
    <t>White hoofsnail</t>
  </si>
  <si>
    <t>Weiße Hufschnecke</t>
  </si>
  <si>
    <t>The maximum recorded shell length is 20 mm. This species is found intertidal or offshore, in cienaga facies, coral reefs, and reef lagoons, particularly on algae, coral, octocoral, rock, rubble, sand, shell, and sponge habitats. Minimum recorded depth is 0 m. Maximum recorded depth is 525 m.</t>
  </si>
  <si>
    <t>Hipponix prionocidaricola (Habe &amp; Kanazawa, 1991)</t>
  </si>
  <si>
    <t>H. prionocidaricola</t>
  </si>
  <si>
    <t>ウニヤドリキクスズメ</t>
  </si>
  <si>
    <t>Hipponix species as well as other animals in the family Hipponicidae are horse-hoof-shaped limpets with a special trait: they remain sessile for the greatest part of their lives - on rocks as well as in the case of some species on the shells of other snails. They can alter the chosen substrate to form a kind of second shell, occasionally leading to misidentification as a bivalve by hobbyists. The cap shell Hipponix prionocidaricola is always found attached to the spine of a slate pencil urchin such as Phyllacanthus imperialis.</t>
  </si>
  <si>
    <t>Cheilea tortilis</t>
  </si>
  <si>
    <t>C. tortilis</t>
  </si>
  <si>
    <t>シワフウリンチドリ</t>
  </si>
  <si>
    <t>Pilosabia trigona (Gmelin, 1791)</t>
  </si>
  <si>
    <t xml:space="preserve">Pilosabia </t>
  </si>
  <si>
    <t>P. trigona</t>
  </si>
  <si>
    <t>スズメガイ</t>
  </si>
  <si>
    <t>On rocks in tide pools.</t>
  </si>
  <si>
    <t>Cheilea bulla (Reeve, 1858)</t>
  </si>
  <si>
    <t>C. bulla</t>
  </si>
  <si>
    <t>トアミフウリンチドリ</t>
  </si>
  <si>
    <t>Cheilea cepacea (Broderip, 1834)</t>
  </si>
  <si>
    <t>C. cepacea</t>
  </si>
  <si>
    <t>フウリンチドリ</t>
  </si>
  <si>
    <t>Liroceratia sulcata (O. Boettger, 1893)</t>
  </si>
  <si>
    <t>Iravadiidae</t>
  </si>
  <si>
    <t>Liroceratia</t>
  </si>
  <si>
    <t>L. sulcata</t>
  </si>
  <si>
    <t>ミジンゴマツボ</t>
  </si>
  <si>
    <t>Ischnochiton contractus (Reeve, 1847)</t>
  </si>
  <si>
    <t>Ischnochitonidae</t>
  </si>
  <si>
    <t>Ischnochiton</t>
  </si>
  <si>
    <t>I. contractus</t>
  </si>
  <si>
    <t>Contracted chiton</t>
  </si>
  <si>
    <t>Gitterchiton</t>
  </si>
  <si>
    <t>Stenoplax floridana (Pilsbry, 1892)</t>
  </si>
  <si>
    <t>Stenoplax</t>
  </si>
  <si>
    <t>S. floridana</t>
  </si>
  <si>
    <t>Florida slender chiton</t>
  </si>
  <si>
    <t>Polyplacophoran; Schlanke Käferschnecke</t>
  </si>
  <si>
    <t>Global; Germany</t>
  </si>
  <si>
    <t>Maximum Total Length: 3.8 cm; three times as long as wide. Valves: Strongly arched; colored whitish to whitish-green with markings of olive, blackish olive or gray. Lateral areas: Raised with strongly beaded longitudinal riblets. Central areas: Wavy, longitudinal ribs. Girdle: Marbled with bluish and gray; covered with round, solid, finely striated scales.</t>
  </si>
  <si>
    <t>Ischnochiton bergoti (Vélain, 1877)</t>
  </si>
  <si>
    <t xml:space="preserve">I. bergoti </t>
  </si>
  <si>
    <t>Ribbed-scale chiton</t>
  </si>
  <si>
    <t>Chitonidae</t>
  </si>
  <si>
    <t>Rhyssoplax</t>
  </si>
  <si>
    <t xml:space="preserve">R. polita </t>
  </si>
  <si>
    <t>Tulip chiton</t>
  </si>
  <si>
    <t>Tulpen-Käferschnecke</t>
  </si>
  <si>
    <t>Stenosemus albus (Linnaeus, 1767)</t>
  </si>
  <si>
    <t>Stenosemus</t>
  </si>
  <si>
    <t>S. albus</t>
  </si>
  <si>
    <t>White nothern chiton</t>
  </si>
  <si>
    <t>chiton blanc du nord; Weißer Chiton</t>
  </si>
  <si>
    <t>France; Germany</t>
  </si>
  <si>
    <t>Body: Oblong; moderately elevated. Valves: Dorsal surface, smoothish except for irregular concentric growth ridges and a very fine sandpaper effect; Color, whitish, cream, light-orange or rarely marked with brown. Girdle: Resembles sandpaper, with tiny, closely packed gravelly scales. Habitat: On or under stones; rocky shores. Found from subtidal to 100 m</t>
  </si>
  <si>
    <t>Ischnochiton comptus (A. Gould, 1859)</t>
  </si>
  <si>
    <t>I. comptus</t>
  </si>
  <si>
    <t>Fancy chiton</t>
  </si>
  <si>
    <t>ウスヒザラガイ</t>
  </si>
  <si>
    <t>Valves broad; mostly light grayish brown; variously blotched with white, cream, pink, reddish chestnut or blackish brown; some specimens are olive colored mottled with white. Valve surface microgranulose, sculptured with numerous weak, glossy, radiating riblets. Girdle scaly and colored in alternating yellowish and grayish or brownish bands. Found from intertidal to 50 m, on rocks and gravel</t>
  </si>
  <si>
    <t>Stenoplax alata (G. B. Sowerby II, 1841)</t>
  </si>
  <si>
    <t>S. alata</t>
  </si>
  <si>
    <t>オオセスジヒザラガイ</t>
  </si>
  <si>
    <t>Ischnochiton poppei (Kaas &amp; Van Belle, 1994)</t>
  </si>
  <si>
    <t>I. poppei</t>
  </si>
  <si>
    <t>カドバリウスヒザラガイ</t>
  </si>
  <si>
    <t>Ischnochiton boninensis (Bergenhayn, 1933)</t>
  </si>
  <si>
    <t>I. boninensis</t>
  </si>
  <si>
    <t>Zebra chiton</t>
  </si>
  <si>
    <t>ホソウスヒザラガイ</t>
  </si>
  <si>
    <t>Body elongate, oval in shape; moderately elevated. Valves olive to blackish green; mostly blotched or streaked with dirty white or light pink. Valves sculptured with about fifty bifurcating, flat, radiating riblets, separated by very fine grooves. Girdle covered with small scales and grayish brown in color, often with yellowish blotches or bands. Occurs in gravely shores. Found from intertidal to 5 m, on rocks among gravel.</t>
  </si>
  <si>
    <t>Lepidozona coreanica (Reeve, 1847)</t>
  </si>
  <si>
    <t>Lepidozona</t>
  </si>
  <si>
    <t>L. coreanica</t>
  </si>
  <si>
    <t>Korean chiton</t>
  </si>
  <si>
    <t>ヤスリヒザラガイ</t>
  </si>
  <si>
    <t>Body oval to elongate; oval in shape; moderately elevated. Valves yellowish brown or greenish in color blotched with dark brown or dark green. Lateral areas distinctly raised and sculptured with low radial ribs, some bifurcating towards the outer margin. Each rib ornamented with medium to large, roundish pustules. Central areas with fine, longitudinally, granosely ridged with twenty to twenty-five ridges per side. Girdle with alternating bands of light yellowish and dark greenish brown color; covered with rather large, slightly bent scales. Found from intertidal to 10 m. Motile burrower. Feeds using its radula.</t>
  </si>
  <si>
    <t>Adula diegensis (Dall, 1911)</t>
  </si>
  <si>
    <t>Mytilida</t>
  </si>
  <si>
    <t>Mytilidae</t>
  </si>
  <si>
    <t>Adula</t>
  </si>
  <si>
    <t>A. diegensis</t>
  </si>
  <si>
    <t>San Diego datemussel</t>
  </si>
  <si>
    <t>Intertidal. Depth estimate based on ecology.</t>
  </si>
  <si>
    <t>Amygdalum watsoni (E. A. Smith, 1885)</t>
  </si>
  <si>
    <t>Amygdalum</t>
  </si>
  <si>
    <t>A. watsoni</t>
  </si>
  <si>
    <t>ヌリツヤホトトギス; 大杏蛤</t>
  </si>
  <si>
    <t>Occupies a gelatinous byssal nest found in soft muds.</t>
  </si>
  <si>
    <t>Arcuatula senhousia (Benson, 1842)</t>
  </si>
  <si>
    <t>Arcuatula</t>
  </si>
  <si>
    <t>A. senhousia</t>
  </si>
  <si>
    <t>Green mussel</t>
  </si>
  <si>
    <t>凸壳肌蛤; ホトトギスガイ</t>
  </si>
  <si>
    <t>Shell small-sized, thin and fragile, somewhat translucent, roughly trigonal ovate in outline, with a moderately long and rather high in shape. Anterior margin of valves rather short and rounded, clearly extending forwards beyond the umbones. Ventral margin long and straightish. Outer surface of valves smoothish, with numerous concentric growth lines and a few small radial grooves in front of the umbones. Periostracum smooth and shiny, transparent, closely applied to shell surface and sometimes abraded from the umbones. Hinge line with very small crenulations in front of the umbones, along and a short way behind the ligamental margin. Anterior adductor scar present. Internal margins very thin and smooth, undulate anteriorly in relation to the outer radial sculpture. Colour: outside of shell glossy, yellowish green to olive-brown, typically patterned with about 15 narrow, tenuous, reddish brown stripes on posterodorsal slope (one of which is larger and darker), and a number of irregular transverse bands of the same colour. Interior slightly pearly, with the outer colour pattern more or less showing through.</t>
  </si>
  <si>
    <t>Brachidontes adamsianus (Dunker, 1857)</t>
  </si>
  <si>
    <t>Brachidontes</t>
  </si>
  <si>
    <t>B. adamsianus</t>
  </si>
  <si>
    <t>Adams mussel</t>
  </si>
  <si>
    <t>Brachidontes erosus (Lamarck, 1819)</t>
  </si>
  <si>
    <t>B. erosus</t>
  </si>
  <si>
    <t>Brachidontes modiolus (Linnaeus, 1767)</t>
  </si>
  <si>
    <t>B. modiolus</t>
  </si>
  <si>
    <t>Yellow mussel</t>
  </si>
  <si>
    <t>Tropical to polar climates of northern hemisphere.</t>
  </si>
  <si>
    <t>Brachidontes variabilis (Krauss, 1848)</t>
  </si>
  <si>
    <t>B. variabilis</t>
  </si>
  <si>
    <t>Variable mussel</t>
  </si>
  <si>
    <t>变化短齿蛤</t>
  </si>
  <si>
    <t>Found intertidal on mangrove trees and oyster-covered rocks. Attached via strong byssal threads to upper eulittoral rock; may occur in large beds on rock in sheltered habitats exposed to wave action.</t>
  </si>
  <si>
    <t>Crenella decussata (Montagu, 1808)</t>
  </si>
  <si>
    <t>Crenella</t>
  </si>
  <si>
    <t>C. decussata</t>
  </si>
  <si>
    <t>Cross-sculpture Crenella</t>
  </si>
  <si>
    <t>Gegitterte Crenella</t>
  </si>
  <si>
    <t>The mantle forms only one very short siphon. The animal gets rid of waste through this siphon, while fresh supplies are being taken in by the open front. The foot consists of a cylindrical stalk and a tongue-shaped expansion which is used for crawling. These animals are very active, and like to climb and hang suspended by means of a single thread.</t>
  </si>
  <si>
    <t>Dacrydium pacificum (Dall, 1916)</t>
  </si>
  <si>
    <t>Dacrydium</t>
  </si>
  <si>
    <t>D. pacificum</t>
  </si>
  <si>
    <t>Pacific glassy-mussel</t>
  </si>
  <si>
    <t>Gregariella petagnae (Scacchi, 1832)</t>
  </si>
  <si>
    <t>Gregariella</t>
  </si>
  <si>
    <t>G. petagnae</t>
  </si>
  <si>
    <t>Half-hairy mussel</t>
  </si>
  <si>
    <t>Lower shore to a depth of 25 m. Epifaunal. Found on fine sand, sandy mud and gravel.</t>
  </si>
  <si>
    <t>Leiosolenus</t>
  </si>
  <si>
    <t>L. aristatus</t>
  </si>
  <si>
    <t>Scissor datemussel</t>
  </si>
  <si>
    <t>Scheren-Seedattel</t>
  </si>
  <si>
    <t>Lithophaga teres (Philippi, 1846)</t>
  </si>
  <si>
    <t>Lithophaga</t>
  </si>
  <si>
    <t>L. teres</t>
  </si>
  <si>
    <t>Cylinder date mussel</t>
  </si>
  <si>
    <t>クロシギノハシ</t>
  </si>
  <si>
    <t>Boring in soft rocks and dead coral or lithothamnion. Littoral and sublittoral to a depth of at least 66 m. Sometimes found burrowing in massive coral heads, but the burrow opening is always located in those portions which lack living polyps.</t>
  </si>
  <si>
    <t>Modiolula phaseolina</t>
  </si>
  <si>
    <t>Modiolula</t>
  </si>
  <si>
    <t>M. phaseolina</t>
  </si>
  <si>
    <t>Bean horse-mussel</t>
  </si>
  <si>
    <t>Bohnenförmige Miesmuschel</t>
  </si>
  <si>
    <t>Distributed widely but less frequent in the North Sea and apparently absent from the southern North Sea. Attached by the byssus and nestling in crevices or among epifauna including horse mussel beds. Low in the intertidal to moderate shelf depths.</t>
  </si>
  <si>
    <t>Modiolus adriaticus (Lamarck, 1819)</t>
  </si>
  <si>
    <t>Modiolus</t>
  </si>
  <si>
    <t>M. adriaticus</t>
  </si>
  <si>
    <t>Adriatic Mussel</t>
  </si>
  <si>
    <t>亚得利亚偏顶蛤; Adria-Miesmuschel</t>
  </si>
  <si>
    <t>China; Germany</t>
  </si>
  <si>
    <t>Modiolus auriculatus (Krauss, 1848)</t>
  </si>
  <si>
    <t>M. auriculatus</t>
  </si>
  <si>
    <t>Eared horse mussel</t>
  </si>
  <si>
    <t>耳偏顶蛤</t>
  </si>
  <si>
    <t>Attached to rocks and in crevices. Littoral and sublittoral to a depth of 25 m. Found in intertidal reefs in rock pools and crevices. Also found in sandy mudflats. Living in rock-pools and crevices of rocks at low-water mark, not common.</t>
  </si>
  <si>
    <t>Modiolus barbatus (Linnaeus, 1758)</t>
  </si>
  <si>
    <t>M. barbatus</t>
  </si>
  <si>
    <t>Bearded horse mussel</t>
  </si>
  <si>
    <t>多毛偏顶蛤; مِيدية قويَّة مُلْتحِيَّة</t>
  </si>
  <si>
    <t>China; Saudi Arabia</t>
  </si>
  <si>
    <t>Lives in the low intertidal and sublittoral but also recorded offshore.</t>
  </si>
  <si>
    <t>Modiolus capax (Conrad, 1837)</t>
  </si>
  <si>
    <t>M. capax</t>
  </si>
  <si>
    <t>Fat horsemussel</t>
  </si>
  <si>
    <t>卡帕偏顶蛤</t>
  </si>
  <si>
    <t>Has a bright orange-brown shell under a thick periostracum;</t>
  </si>
  <si>
    <t>Modiolus lulat (Dautzenberg, 1891)</t>
  </si>
  <si>
    <t>M. lulat</t>
  </si>
  <si>
    <t>Modiolus modiolus (Linnaeus, 1758)</t>
  </si>
  <si>
    <t>M. modiolus</t>
  </si>
  <si>
    <t>Northern horse mussel</t>
  </si>
  <si>
    <t>偏顶蛤</t>
  </si>
  <si>
    <t>Widely distributed living from low in the intertidal, sublittoral and across the shelf. May form large beds especially in areas of high current.</t>
  </si>
  <si>
    <t>Modiolus nipponicus (Oyama, 1950)</t>
  </si>
  <si>
    <t>M. nipponicus</t>
  </si>
  <si>
    <t>ヒバリガイor HIBARIGAI (JPN)</t>
  </si>
  <si>
    <t xml:space="preserve"> Found attached to solid objects (Ref. 75840). (sealifebase.ca)</t>
  </si>
  <si>
    <t>Modiolus philippinarum  Hanley, 1843</t>
  </si>
  <si>
    <t xml:space="preserve">Mytilida </t>
  </si>
  <si>
    <t>M. philippinarum</t>
  </si>
  <si>
    <t>Philippine horse mussel</t>
  </si>
  <si>
    <t>ホソスジヒバリガイ (JPN); Philippine horse mussel (PHI; Malaysia);  Philippine mussel; Abahong; Amahong;  (PHI); 菲律宾偏顶蛤 (China); Hen bien (Vietnam)</t>
  </si>
  <si>
    <t>Japan; Philippines; Malaysia; China; Vietnam</t>
  </si>
  <si>
    <t>Shell relatively thin but solid, swollen, elongate-ovate and roughly trapeziform in outline. Anterior margin short, protruding anteriorly well beyond the inflated umbones, posterodorsal margin long, oblique in relation to ventral margin, slightly arched, forming an obtuse and rounded angle with the broadly rounded posterior margin. Ventral margin long and slightly sinuous, with a shallow concavity at about midlength of shell. Outer surface sculptured with numerous concentric growth marks. Periostracum generally smooth. Hinge line smooth, without teeth or crenulations. Anterior adductor scar present. Internal margins smooth. Colour: outside of shell yellowish brown. Interior pearly and off-white to purplish red. (sealifebase.ca)</t>
  </si>
  <si>
    <t>Musculus subpictus (Cantraine, 1835)</t>
  </si>
  <si>
    <t>Musculus</t>
  </si>
  <si>
    <t>M. subpictus</t>
  </si>
  <si>
    <t>spotted mussel; marbled mussel; marbled musculus; marbled crenella</t>
  </si>
  <si>
    <t>Shell is thin, fragile and oval. Dorsal margin is downcurved, tapering posteriorly. Umbones and umbonal ridges are very prominent, giving the two valves a very tumid appearance. Anterior margin is almost straight. With 15-18 broad ribs anteriorly, 20-35 posteriorly. Fine concentric lines present, most conspicuous on the prodissoconch. External sculpture is visible on inner surface. (Marine Species Identification Portal)</t>
  </si>
  <si>
    <t>Mytella guyanensis (Lamarck, 1819)</t>
  </si>
  <si>
    <t xml:space="preserve">Mytella </t>
  </si>
  <si>
    <t>M. guyanensis</t>
  </si>
  <si>
    <t>Mejillón tichinda (Spain)</t>
  </si>
  <si>
    <t>Spain</t>
  </si>
  <si>
    <t>Shells of this species can reach a length of 50–60 millimetres (2.0–2.4 in).</t>
  </si>
  <si>
    <t>Mytilus chilensis Hupé, 1854</t>
  </si>
  <si>
    <t>Mytilus</t>
  </si>
  <si>
    <t>M. chilensis</t>
  </si>
  <si>
    <t>Chilean mussel; Chilean blue mussel</t>
  </si>
  <si>
    <t>Blue chilean mussel (India)</t>
  </si>
  <si>
    <t>India</t>
  </si>
  <si>
    <t>This is an epifaunal species found on soft sandy and muddy bottoms and diverse rocky substrates including cobbles and associated with holdfasts or fronds of brown algae in inner fjords, channels and exposed areas (Ref. 87801). (sealifebase.ca)</t>
  </si>
  <si>
    <t xml:space="preserve">Mytilus edulis edulis Linnaeus, 1758             </t>
  </si>
  <si>
    <t>M. edulis edulis</t>
  </si>
  <si>
    <t>Marine: Bethic; Subtropical</t>
  </si>
  <si>
    <t>Mytilus galloprovincialis Lamarck, 1819</t>
  </si>
  <si>
    <t>M. galloprovincialis</t>
  </si>
  <si>
    <t>Padstow mussel; Mediterranean mussel; Galician mussel</t>
  </si>
  <si>
    <t>ムラサキイガイ (JPN); Mediterranean mussel (S. Korea; Turkey); Akdenizmidyesi; Kara midye (Turkey)</t>
  </si>
  <si>
    <t>Japan; South Korea; Turkey</t>
  </si>
  <si>
    <t>The shell lacks radiating ridges containing three small teeth below the beak. The exterior is often bluish black with the interior portion being dull blue (Ref. 310). (sealifebase.ca)</t>
  </si>
  <si>
    <t>Mytilus planulatus Lamarck, 1819</t>
  </si>
  <si>
    <t>M. planulatus</t>
  </si>
  <si>
    <t>Australian mussel; New Zealand blue mussel</t>
  </si>
  <si>
    <t>뉴질랜드담치 (Korea); Blue Sea Mussel ; Edible Mussel (AUS)</t>
  </si>
  <si>
    <t>Korea; Australia</t>
  </si>
  <si>
    <t>Mytilus planulatus forms clumps where it attaches to reefs, rocks, pillions, or moorings. The shell is a two sided symmetrical long tear drop shape which is black in colour, lightening toward the point.
The shell is often covered with other sea vegetation. Inside is a orange to cream coloured mussel with a dark lip which attaches to to the shell by a strong white muscle. (reeflex.net)</t>
  </si>
  <si>
    <t>Mytilus trossulus A. Gould, 1850</t>
  </si>
  <si>
    <t>M. trossulus</t>
  </si>
  <si>
    <t>Pacific blue mussel; Northern blue mussel; northern bay mussel; foolish mussel; Edible mussel</t>
  </si>
  <si>
    <t>キタノムラサキイガイ or KITA-NO-MURASAKI-IGAI (JPN)</t>
  </si>
  <si>
    <t>Marine: Benhic. Tropical</t>
  </si>
  <si>
    <t>This mussel has a relatively smooth shell with smooth growth lines, little erosion, and no major radiating ridges.  The periostracum is a smooth, shiny black (or sometimes brown--photo) and without hairs.  The shell is longer than high and the umbones are at the pointed anterior end.  Length usually less than 7 cm; up to 11 cm. (inverts.wallawalla.edu)</t>
  </si>
  <si>
    <t>Perna perna (Linnaeus, 1758)</t>
  </si>
  <si>
    <t>Perna</t>
  </si>
  <si>
    <t>P. perna</t>
  </si>
  <si>
    <t>South American rock mussel; Mexilhao mussel; brown mussel; Perna Mussel</t>
  </si>
  <si>
    <t>ペルナイガイ or PERUNA-IGAI (JPN)</t>
  </si>
  <si>
    <t>Shell mussel-shaped, ventral margin straight, posterior end rounded. Shell surface smooth except for fine growth lines. Hinge 1 or 2 teeth. Periostracum flaky. Colour: externally brown or light brown with concentric yellow bands near ventral margin, internally purple, nacreous. (sealifebase.ca)</t>
  </si>
  <si>
    <t>Fisheries: highly commercial</t>
  </si>
  <si>
    <t>Perna viridis  (Linnaeus, 1758)</t>
  </si>
  <si>
    <t>P. viridis</t>
  </si>
  <si>
    <t>green-lipped mussel; green mussel; Asian green mussel; Asian brown mussel</t>
  </si>
  <si>
    <t>ミドリイガイ (JPN); Tahong; Common green mussel; Green mussel (PHI); Asian green mussel (China; Taiwan; India); Brown mussel; Kadukka; Kallumalkai; Alachippa(India); Green mussel; Hoy maeng pu; Hoy marang poo; Malaeng Phu (Thailand); 翡翠贻贝 (China)</t>
  </si>
  <si>
    <t>Japan; Philippines; China; Taiwan; India; Thailand</t>
  </si>
  <si>
    <t>Shell elongate, roughly trigonal-ovate in outline, swollen and pointed anteriorly, rounded and compressed posteriorly. Umbones terminal and sharply tapering, rather incurved. Anterior margin reduced. Ventral margin long and often somewhat concave. Outer surface nearly smooth apart from concentric growth marks and faint radial lines. Periostracum rather thick and smooth, adherent. Ligamental ridge finely pitted. Hinge with 1 small tooth in right valve and 2 in the left. Anterior adductor scar absent in adult specimens. Posterior retractor scars large, confluent with the posterior adductor scar. Anterior retractor scar separated, elongate-ovate in shape, situated a short way to posterior end of ligament. Internal margins smooth. Colour: outside of shell whitish under a bright periostracum which is dark brownish green anteriorly and olive-green to bright green posteriorly. Interior an iredescent pale bluish green, with a vivid green margin on periostracum. (sealifebase.ca)</t>
  </si>
  <si>
    <t>Septifer bilocularis (Linnaeus, 1758)</t>
  </si>
  <si>
    <t>Septifer</t>
  </si>
  <si>
    <t>S. bilocularis</t>
  </si>
  <si>
    <t>ledge mussel; Box mussel</t>
  </si>
  <si>
    <t>クジャクガイ (JPN); Amahong; Box mussel; Barko-barko; Kilapot; Tahong (PHI); 隔贻贝 (China)</t>
  </si>
  <si>
    <t>Shell thick, elongate, variable in shape, roughly trigonal-ovate or trapezoidal in outline, markedly swollen and pointed anteriorly, rounded and somewhat compressed posteriorly. Umbones terminal, prominent, sharply tapering and ventrally recurved. Anterior margin reduced. Ventral margin long and usually broadly concave. Posterodorsal area somewhat expanded and laterally compressed. Outer surface of valves covered with numerous, densely set radial riblets slightly diverging on posterodorsal and posteroventral areas. Periostracum strong, tightly applied to shell. Hinge with a few small denticles under the umbo of each valve. A strong shelly ledge above the umbonal cavity, supporting the anterior adductor scar and expanded dorsally as a low ridge along the ligament. Internal margins finely crenulated throughout. Colour: exterior of shell deep green, becoming brownish and paler towards the umbones. Interior bluish grey to purplish brown, white on the umbonal area. (sealifebase.ca)</t>
  </si>
  <si>
    <t xml:space="preserve">Mytilisepta </t>
  </si>
  <si>
    <t>M. virgata</t>
  </si>
  <si>
    <t>Purplish bifurcate mussel</t>
  </si>
  <si>
    <t>ムラサキインコ (JPN); 紫孔雀壳菜蛤 (China)</t>
  </si>
  <si>
    <t>Marine: Benthic. Subtropical</t>
  </si>
  <si>
    <t>Found intertidal on rocks as a dense band (Ref. 53). (sealifebase.ca)</t>
  </si>
  <si>
    <t>Stavelia subdistorta (Récluz, 1852)</t>
  </si>
  <si>
    <t xml:space="preserve">Mytilidae </t>
  </si>
  <si>
    <t>Stavelia</t>
  </si>
  <si>
    <t>S. subdistorta</t>
  </si>
  <si>
    <t>Distorted mussel; Giant Hairly Mussel</t>
  </si>
  <si>
    <t>ナンヨウイガイ or NANYO-IGAI (JPN)</t>
  </si>
  <si>
    <t>Found in intertidal areas in mud and sand (Ref. 75831). (sealifebase.ca)</t>
  </si>
  <si>
    <t>Xenostrobus securis (Lamarck, 1819)</t>
  </si>
  <si>
    <t>Xenostrobus</t>
  </si>
  <si>
    <t>X. securis</t>
  </si>
  <si>
    <t>Little brown mussel; Brackish Water Mussel</t>
  </si>
  <si>
    <t>コウロエンカワヒバリガイ (JPN); 斧形殼菜蛤 (China); 바다살이민물담치 (Korea)</t>
  </si>
  <si>
    <t>Japan; China; Korea</t>
  </si>
  <si>
    <t>Shell blue black to brown, elongate, interior of valves nacreous, umbones almost terminal, sculpture of growth lines. Periostracum smooth. Long internal ligament and well-developed byssus; hinge teeth lacking. Juveniles with characteristic zig-zag markings.
Dioecious, gills filibranch. Posterior adductor muscle much larger than anterior. Foot small and elongate.(Australian Freshwater Molluscs)</t>
  </si>
  <si>
    <t>Neilonella dubia Prashad, 1932</t>
  </si>
  <si>
    <t>Nuculanida</t>
  </si>
  <si>
    <t>Neilonellidae</t>
  </si>
  <si>
    <t>Neilonella</t>
  </si>
  <si>
    <t>N. dubia</t>
  </si>
  <si>
    <t>ハトムギソデガイ (JPN); 半纹小尼罗蛤 (China)</t>
  </si>
  <si>
    <t>Found in mud (Ref. 53). (sealifebase.ca)</t>
  </si>
  <si>
    <t>Neilonella soyoae Habe, 1958</t>
  </si>
  <si>
    <t>N. soyoae</t>
  </si>
  <si>
    <t>ソウヨウハトムギソデガイ (JPN)</t>
  </si>
  <si>
    <t>Arcopsis afra (Gmelin, 1791)</t>
  </si>
  <si>
    <t>Noetiidae</t>
  </si>
  <si>
    <t>Arcopsis</t>
  </si>
  <si>
    <t>A. afra</t>
  </si>
  <si>
    <t xml:space="preserve"> African Allied Ark (Aus)</t>
  </si>
  <si>
    <t xml:space="preserve"> Found sheltering under stones, also attached to rock surfaces in crevices (Ref. 125338). (sealifebase.ca)</t>
  </si>
  <si>
    <t>Verilarca interplicata  (Grabau &amp; S. G. King, 1928)</t>
  </si>
  <si>
    <t xml:space="preserve">Arcida </t>
  </si>
  <si>
    <t>Verilarca</t>
  </si>
  <si>
    <t>V. interplicata</t>
  </si>
  <si>
    <t>ヨコヤマミミエガイ;  Pleated Allied-ark Clam (JPN)</t>
  </si>
  <si>
    <t>Intertidal, in sand and mud (sealifebase.ca)</t>
  </si>
  <si>
    <t>Agaronia griseoalba  (E. von Martens, 1897)</t>
  </si>
  <si>
    <t>A. griseoalba</t>
  </si>
  <si>
    <t xml:space="preserve"> Olives</t>
  </si>
  <si>
    <t>カイハクマクラ or KAIHAKU-MAKURA</t>
  </si>
  <si>
    <t>Individuals can grow to 30 mm. (eol.org)</t>
  </si>
  <si>
    <t>Olivancillaria auricularia (Lamarck, 1811)</t>
  </si>
  <si>
    <t xml:space="preserve">Olivancillaria </t>
  </si>
  <si>
    <t>O. auricularia</t>
  </si>
  <si>
    <t>ear ancilla</t>
  </si>
  <si>
    <t>ククリマクラ (JPN)</t>
  </si>
  <si>
    <t>Shell oval, glossy, solid, the thickest (~ 2.3 mm); protoconch of 1 1 / 2 whorls, completely covered by columellar callus; transition to teleoconch indistinct; spire short, apex not visible; suture channel covered, except last whorl; anterior part of the callus covering columella folds; aperture very wide, elongated, 5 / 6 of total shell length; outer lip sharp and curved; posterior part of columella slightly convex and smooth, 1 – 6 anterior oblique folds always present; externally to those folds, 1 – 3 larger folds, parallel to columellar edge; fasciolar band well defined, light brown with axial bands, posterior groove deep; siphonal channel deep (Figures 6 F – H).  (gbif.org)</t>
  </si>
  <si>
    <t>Olivancillaria vesica (Gmelin, 1791)</t>
  </si>
  <si>
    <t>Olivancillaria</t>
  </si>
  <si>
    <t>O. vesica</t>
  </si>
  <si>
    <t>Bladder Olive</t>
  </si>
  <si>
    <t>Marine: Demersal.  Tropical;</t>
  </si>
  <si>
    <t>Shell large (up to 60 mm), oval-oblong, apex usually not covered by callus; spire medium size; columellar callus thin but distinct; shell grayish with zig-zag light brown axial lines; fasciolar band light brown. (gbif.org)</t>
  </si>
  <si>
    <t>Olivella alba (Marrat, 1871)</t>
  </si>
  <si>
    <t>Olivella</t>
  </si>
  <si>
    <t>O. alba</t>
  </si>
  <si>
    <t xml:space="preserve"> White Dwarf Olive ; dwarf olives</t>
  </si>
  <si>
    <t>The Olivella alba belongs to the taxonomic class Gastropoda, which also includes snails that live in other habitats, such as land snails and freshwater snails. Olivella alba have distinctive white shells. Despite their angelic appearance, the Olivella alba emits excretes an oil-like liquid known as crude oil. The over-hunting of the Olivella alba for the illegal earring boom in Africa has led to the endangerment of this species, causing political uproar amongst environmentalists globally. Because of this, the lesser spotted sea snail is a rare sighting. (eol.org)</t>
  </si>
  <si>
    <t>O. biplicata</t>
  </si>
  <si>
    <t>two-plaited dwarf olive; purple olive snail; purple dwarf olive</t>
  </si>
  <si>
    <t>エヒメボタル or EHIME-BOTARU (JPN)</t>
  </si>
  <si>
    <t xml:space="preserve">
This snail is easily identified by its glossy, elongated shell. Colouring may vary a bit, from violet purple, to blue-purple or blue-grey, to tan with purple highlights; shells may also be solid in colour or striped. All shells have a destinctive violet colour around the lower tip of the aperture (opening from which the snail emerges). The shell, which has a pointed tip, reaches 3.5 cm long. When active the animal will cover the front of its shell with its foot to act as a plow while the snail burrows through sand. (Biodiversity of the Central Coast)</t>
  </si>
  <si>
    <t>Olivella dama  (W. Wood, 1828)</t>
  </si>
  <si>
    <t>O. dama</t>
  </si>
  <si>
    <t>Dama dwarf olive; Deer Dwarf Olive</t>
  </si>
  <si>
    <t>メキシコムシボタル (JPN)</t>
  </si>
  <si>
    <t>Shell whiteish, with a very acute spire, nearly as long as the aperture; middle of the body whorl marked by angulated brown lines: suture with spots and fascicles of longitudinal stripes: basal belt very broad: aperture purple.</t>
  </si>
  <si>
    <t>Olivella floralia (Duclos, 1844)</t>
  </si>
  <si>
    <t>O. floralia</t>
  </si>
  <si>
    <t>Rice olive;  Flowery Dwarf Olive</t>
  </si>
  <si>
    <t>The length of the shell varies between 6 mm and 15 mm. (eol.org)</t>
  </si>
  <si>
    <t>Olivella fulgurata (A. Adams &amp; Reeve, 1850)</t>
  </si>
  <si>
    <t xml:space="preserve">Olivella </t>
  </si>
  <si>
    <t>O. fulgurata</t>
  </si>
  <si>
    <t xml:space="preserve"> Lightning Dwarf Olive</t>
  </si>
  <si>
    <t>ムシボタル (JPN); 細小彈頭螺 (China)</t>
  </si>
  <si>
    <t>Olivella fuscocincta Dall, 1889</t>
  </si>
  <si>
    <t>O. fuscocincta</t>
  </si>
  <si>
    <t>"Shell stout, subcylindrical, short-spired; form about that of Fig. 298 in Sowerby, Thes. Conch. Mon. Oliva, by Marrat; free from any spots, streaks, or zigzag markings whatever; body pale fawn-color, with a white revolving band about two fifths of the way from the suture to the anterior end of the shell; this band is always present, and in some specimens another fainter one is visible anterior to the former; the nucleus, the anterior edge of the suture, the posterior edge of the outer fasciole, and the callosities of the mouth, are translucent white; the callus on the spire and the anterior part of the outer fasciole are uniform dark brown; the interior fasciole or anterior callus is white with from two to five ridges, in the gap between this and the posterior callus are about five ridges, while the posterior callus is smooth. Lon. of shell,10.0 of aperture, 8.0 max. lat. of shell, 5.0 mm.". (olivirv.myspecies.info)</t>
  </si>
  <si>
    <t>Olivella gracilis (Broderip &amp; G. B. Sowerby I, 1829)</t>
  </si>
  <si>
    <t>O. gracilis</t>
  </si>
  <si>
    <t>graceful dwarf olive</t>
  </si>
  <si>
    <t>Zierliche Zwergolive (GER)</t>
  </si>
  <si>
    <t>They are carnivores. Individuals could grow to 18 mm. They have sexual reproduction. (eol.org)</t>
  </si>
  <si>
    <t>Olivella minuta (Link, 1807)</t>
  </si>
  <si>
    <t>O. minuta</t>
  </si>
  <si>
    <t>Minute dwarf olive</t>
  </si>
  <si>
    <t>The size of the shell varies between 6 mm and 15 mm. This species has a small, oblong shell which comes to a conical point on the front end, this is similar to other marine snail shells. They have brown patterning on the middle section of their shells that can range from a chevron patterning to a random dispersement of lines and blotches to many more varieties.[3] Their common size is 13mm, though they can naturally grow larger than these.[4][5] (eol.org)</t>
  </si>
  <si>
    <t>Olivella nivea (Gmelin, 1791)</t>
  </si>
  <si>
    <t>O. nivea</t>
  </si>
  <si>
    <t>Snowy dwarf olive;  West Indian Dwarf Olive</t>
  </si>
  <si>
    <t>ニシインドムシボタル or NISHI-INDO-MUSHIBOTARU(JPN)</t>
  </si>
  <si>
    <t>The shell has an acutely pointed tip; entirely white, or marked by two bands of angulated purplish spots. (eol.org)</t>
  </si>
  <si>
    <t>Olivella rotunda Dall, 1889</t>
  </si>
  <si>
    <t>O. rotunda</t>
  </si>
  <si>
    <t>They are carnivores. Individuals can grow to 14.2 mm. They have sexual reproduction. (eol.org)</t>
  </si>
  <si>
    <t>Olivella tergina (Duclos, 1835)</t>
  </si>
  <si>
    <t>O. tergina</t>
  </si>
  <si>
    <t xml:space="preserve"> Rawhide Dwarf Olive</t>
  </si>
  <si>
    <t>Tergina Dwarf Olive (Mexico)</t>
  </si>
  <si>
    <t>Mexico</t>
  </si>
  <si>
    <t xml:space="preserve"> Marine: Benthic</t>
  </si>
  <si>
    <t>The shell has five whorls, a pointed apex, and an aperture that extends about half the length of the shell and it widens as it approaches the anterior end. The exterior of the shell is smooth and white to gray in color with light to dark brown, angular, markings. The Tergina Dwarf Olive Shells reach a maximum length of 1.8 cm (0.7 inches). (mexican-fish.com)</t>
  </si>
  <si>
    <t>Olivella volutella (Lamarck, 1811)</t>
  </si>
  <si>
    <t>O. volutella</t>
  </si>
  <si>
    <t>エスコバルボタル or ESUKOBARU-BOTARU (JPN)</t>
  </si>
  <si>
    <t>They are carnivores. Individuals can grow to 21.8 mm. They have sexual reproduction. (eol.org)</t>
  </si>
  <si>
    <t>3_21_1_3</t>
  </si>
  <si>
    <t>3_23_1_2</t>
  </si>
  <si>
    <t>3_23_1_3</t>
  </si>
  <si>
    <t>3_23_1_4</t>
  </si>
  <si>
    <t>3_23_1_5</t>
  </si>
  <si>
    <t>3_23_1_8</t>
  </si>
  <si>
    <t>3_23_2_2</t>
  </si>
  <si>
    <t>3_23_3_1</t>
  </si>
  <si>
    <t>3_23_3_2</t>
  </si>
  <si>
    <t>3_24_1_3</t>
  </si>
  <si>
    <t>3_24_1_7</t>
  </si>
  <si>
    <t>3_24_1_8</t>
  </si>
  <si>
    <t>3_24_1_21</t>
  </si>
  <si>
    <t>3_24_1_22</t>
  </si>
  <si>
    <t xml:space="preserve">Conus praecellens A. Adams, 1854 (Turriconus praecellens A. Adams, 1854) </t>
  </si>
  <si>
    <t xml:space="preserve">Conus acutangulus Lamarck, 1810
(Turriconus acutangulus Lamarck, 1810) </t>
  </si>
  <si>
    <r>
      <t xml:space="preserve">WoRMS - World Register of Marine Species - </t>
    </r>
    <r>
      <rPr>
        <i/>
        <sz val="11"/>
        <color theme="1"/>
        <rFont val="Calibri"/>
        <family val="2"/>
        <scheme val="minor"/>
      </rPr>
      <t>Conus acutangulus</t>
    </r>
    <r>
      <rPr>
        <sz val="11"/>
        <color theme="1"/>
        <rFont val="Calibri"/>
        <family val="2"/>
        <scheme val="minor"/>
      </rPr>
      <t xml:space="preserve"> Lamarck, 1810. (n.d.). WoRMS - World Register of Marine Species - </t>
    </r>
    <r>
      <rPr>
        <i/>
        <sz val="11"/>
        <color theme="1"/>
        <rFont val="Calibri"/>
        <family val="2"/>
        <scheme val="minor"/>
      </rPr>
      <t>Conus acutangulus</t>
    </r>
    <r>
      <rPr>
        <sz val="11"/>
        <color theme="1"/>
        <rFont val="Calibri"/>
        <family val="2"/>
        <scheme val="minor"/>
      </rPr>
      <t xml:space="preserve"> Lamarck, 1810; www.marinespecies.org. Retrieved August 19, 2022, from https://www.marinespecies.org/aphia.php?p=taxdetails&amp;id=215510
</t>
    </r>
    <r>
      <rPr>
        <i/>
        <sz val="11"/>
        <color theme="1"/>
        <rFont val="Calibri"/>
        <family val="2"/>
        <scheme val="minor"/>
      </rPr>
      <t>Conus acutangulus</t>
    </r>
    <r>
      <rPr>
        <sz val="11"/>
        <color theme="1"/>
        <rFont val="Calibri"/>
        <family val="2"/>
        <scheme val="minor"/>
      </rPr>
      <t xml:space="preserve">, The sharp-angled cone. (n.d.). </t>
    </r>
    <r>
      <rPr>
        <i/>
        <sz val="11"/>
        <color theme="1"/>
        <rFont val="Calibri"/>
        <family val="2"/>
        <scheme val="minor"/>
      </rPr>
      <t>Conus acutangulus</t>
    </r>
    <r>
      <rPr>
        <sz val="11"/>
        <color theme="1"/>
        <rFont val="Calibri"/>
        <family val="2"/>
        <scheme val="minor"/>
      </rPr>
      <t xml:space="preserve">, The Sharp-Angled Cone; www.sealifebase.ca. Retrieved August 19, 2022, from https://www.sealifebase.ca/summary/Conus-acutangulus.html
</t>
    </r>
    <r>
      <rPr>
        <i/>
        <sz val="11"/>
        <color theme="1"/>
        <rFont val="Calibri"/>
        <family val="2"/>
        <scheme val="minor"/>
      </rPr>
      <t>Conus acutangulus</t>
    </r>
    <r>
      <rPr>
        <sz val="11"/>
        <color theme="1"/>
        <rFont val="Calibri"/>
        <family val="2"/>
        <scheme val="minor"/>
      </rPr>
      <t xml:space="preserve"> Lamarck, 1810. (n.d.). </t>
    </r>
    <r>
      <rPr>
        <i/>
        <sz val="11"/>
        <color theme="1"/>
        <rFont val="Calibri"/>
        <family val="2"/>
        <scheme val="minor"/>
      </rPr>
      <t>Conus acutangulus</t>
    </r>
    <r>
      <rPr>
        <sz val="11"/>
        <color theme="1"/>
        <rFont val="Calibri"/>
        <family val="2"/>
        <scheme val="minor"/>
      </rPr>
      <t xml:space="preserve"> Lamarck, 1810; bishogai.com. Retrieved August 19, 2022, from https://bishogai.com/pic_book/data16/r001504.html
</t>
    </r>
    <r>
      <rPr>
        <i/>
        <sz val="11"/>
        <color theme="1"/>
        <rFont val="Calibri"/>
        <family val="2"/>
        <scheme val="minor"/>
      </rPr>
      <t>Conus acutangulus</t>
    </r>
    <r>
      <rPr>
        <sz val="11"/>
        <color theme="1"/>
        <rFont val="Calibri"/>
        <family val="2"/>
        <scheme val="minor"/>
      </rPr>
      <t xml:space="preserve"> Lamarck, 1810 - Description: CONUS BIODIVERSITY WEBSITE CATALOGUE. (n.d.). </t>
    </r>
    <r>
      <rPr>
        <i/>
        <sz val="11"/>
        <color theme="1"/>
        <rFont val="Calibri"/>
        <family val="2"/>
        <scheme val="minor"/>
      </rPr>
      <t>Conus acutangulus</t>
    </r>
    <r>
      <rPr>
        <sz val="11"/>
        <color theme="1"/>
        <rFont val="Calibri"/>
        <family val="2"/>
        <scheme val="minor"/>
      </rPr>
      <t xml:space="preserve"> Lamarck, 1810 - Description: CONUS BIODIVERSITY WEBSITE CATALOGUE; biology.burke.washington.edu. Retrieved August 19, 2022, from http://biology.burke.washington.edu/conus/recordview/Conus_acutangulus_23l22l_21111111.html</t>
    </r>
  </si>
  <si>
    <t xml:space="preserve">Conus virgo Linnaeus, 1758
(Virgiconus virgo Linnaeus, 1758)                  </t>
  </si>
  <si>
    <r>
      <t xml:space="preserve">WoRMS - World Register of Marine Species - </t>
    </r>
    <r>
      <rPr>
        <i/>
        <sz val="11"/>
        <color theme="1"/>
        <rFont val="Calibri"/>
        <family val="2"/>
        <scheme val="minor"/>
      </rPr>
      <t>Conus virgo</t>
    </r>
    <r>
      <rPr>
        <sz val="11"/>
        <color theme="1"/>
        <rFont val="Calibri"/>
        <family val="2"/>
        <scheme val="minor"/>
      </rPr>
      <t xml:space="preserve"> Linnaeus, 1758. (n.d.). WoRMS - World Register of Marine Species - </t>
    </r>
    <r>
      <rPr>
        <i/>
        <sz val="11"/>
        <color theme="1"/>
        <rFont val="Calibri"/>
        <family val="2"/>
        <scheme val="minor"/>
      </rPr>
      <t>Conus virgo</t>
    </r>
    <r>
      <rPr>
        <sz val="11"/>
        <color theme="1"/>
        <rFont val="Calibri"/>
        <family val="2"/>
        <scheme val="minor"/>
      </rPr>
      <t xml:space="preserve"> Linnaeus, 1758; www.marinespecies.org. Retrieved August 19, 2022, from https://www.marinespecies.org/aphia.php?p=taxdetails&amp;id=215569
</t>
    </r>
    <r>
      <rPr>
        <i/>
        <sz val="11"/>
        <color theme="1"/>
        <rFont val="Calibri"/>
        <family val="2"/>
        <scheme val="minor"/>
      </rPr>
      <t>Conus virgo</t>
    </r>
    <r>
      <rPr>
        <sz val="11"/>
        <color theme="1"/>
        <rFont val="Calibri"/>
        <family val="2"/>
        <scheme val="minor"/>
      </rPr>
      <t xml:space="preserve">, Virgin cone. (n.d.). </t>
    </r>
    <r>
      <rPr>
        <i/>
        <sz val="11"/>
        <color theme="1"/>
        <rFont val="Calibri"/>
        <family val="2"/>
        <scheme val="minor"/>
      </rPr>
      <t>Conus virgo</t>
    </r>
    <r>
      <rPr>
        <sz val="11"/>
        <color theme="1"/>
        <rFont val="Calibri"/>
        <family val="2"/>
        <scheme val="minor"/>
      </rPr>
      <t xml:space="preserve">, Virgin Cone; www.sealifebase.ca. Retrieved August 19, 2022, from https://www.sealifebase.ca/summary/Conus-virgo.html
</t>
    </r>
    <r>
      <rPr>
        <i/>
        <sz val="11"/>
        <color theme="1"/>
        <rFont val="Calibri"/>
        <family val="2"/>
        <scheme val="minor"/>
      </rPr>
      <t>Conus virgo</t>
    </r>
    <r>
      <rPr>
        <sz val="11"/>
        <color theme="1"/>
        <rFont val="Calibri"/>
        <family val="2"/>
        <scheme val="minor"/>
      </rPr>
      <t xml:space="preserve"> Linnaeus, 1758. (n.d.). </t>
    </r>
    <r>
      <rPr>
        <i/>
        <sz val="11"/>
        <color theme="1"/>
        <rFont val="Calibri"/>
        <family val="2"/>
        <scheme val="minor"/>
      </rPr>
      <t>Conus virgo</t>
    </r>
    <r>
      <rPr>
        <sz val="11"/>
        <color theme="1"/>
        <rFont val="Calibri"/>
        <family val="2"/>
        <scheme val="minor"/>
      </rPr>
      <t xml:space="preserve"> Linnaeus, 1758; bishogai.com. Retrieved August 19, 2022, from https://bishogai.com/pic_book/data70/r006968.html</t>
    </r>
  </si>
  <si>
    <t>Conus encaustus Kiener, 1845 (Virroconus encaustus)</t>
  </si>
  <si>
    <t>C. encoustus</t>
  </si>
  <si>
    <t>Virgin cone</t>
  </si>
  <si>
    <t>Sharp-angled cone</t>
  </si>
  <si>
    <t>Cylindrical cone</t>
  </si>
  <si>
    <t>Bubble cone</t>
  </si>
  <si>
    <t>Burnt cone</t>
  </si>
  <si>
    <t>3_24_1_24</t>
  </si>
  <si>
    <t>3_28_1_1</t>
  </si>
  <si>
    <t>3_28_1_2</t>
  </si>
  <si>
    <t>3_28_1_3</t>
  </si>
  <si>
    <t>3_28_1_4</t>
  </si>
  <si>
    <t>3_28_1_6</t>
  </si>
  <si>
    <t>3_194_6_1</t>
  </si>
  <si>
    <t>4_1_1_1</t>
  </si>
  <si>
    <t>4_1_1_2</t>
  </si>
  <si>
    <t>4_1_1_3</t>
  </si>
  <si>
    <t>4_1_1_4</t>
  </si>
  <si>
    <t>3_37_8_3</t>
  </si>
  <si>
    <t>3_37_8_5</t>
  </si>
  <si>
    <t>3_37_8_6</t>
  </si>
  <si>
    <t>3_37_13_10</t>
  </si>
  <si>
    <t>3_37_15_1</t>
  </si>
  <si>
    <t>3_37_15_2</t>
  </si>
  <si>
    <t>3_37_15_3</t>
  </si>
  <si>
    <t>3_37_9_10</t>
  </si>
  <si>
    <t>3_37_9_12</t>
  </si>
  <si>
    <t>3_37_9_14</t>
  </si>
  <si>
    <t>3_37_22_1</t>
  </si>
  <si>
    <t>3_37_22_3</t>
  </si>
  <si>
    <t>3_40_1_1</t>
  </si>
  <si>
    <t>3_40_1_3</t>
  </si>
  <si>
    <t>3_41_1_1</t>
  </si>
  <si>
    <t>3_42_1_2</t>
  </si>
  <si>
    <t>3_42_1_3</t>
  </si>
  <si>
    <t>3_42_1_4</t>
  </si>
  <si>
    <t>Moderately small, usually moderately solid. Last whorl generally conical to broadly conical, straight to slightly convex in outline. Shoulder angulate, prominently tuberculate. Spire of low to moderate height, somewhat convex to concave in outline. Postnuclear spire whorls tuberculate. Teleoconch sutural ramps nearly flat, with 2 increasing to 4-5 spiral grooves. Basal half of last whorl with spaced spiral ribs and adjacent punctuate grooves, occasionally extending to shoulder.</t>
  </si>
  <si>
    <t>3_42_2_4</t>
  </si>
  <si>
    <t>3_42_2_7</t>
  </si>
  <si>
    <t>3_42_2_9</t>
  </si>
  <si>
    <t>3_42_2_10</t>
  </si>
  <si>
    <t>3_42_2_11</t>
  </si>
  <si>
    <t>3_42_2_14</t>
  </si>
  <si>
    <t>3_42_2_15</t>
  </si>
  <si>
    <t>3_42_2_16</t>
  </si>
  <si>
    <t>3_42_3_4</t>
  </si>
  <si>
    <t>3_42_4_1</t>
  </si>
  <si>
    <t>3_42_5_2</t>
  </si>
  <si>
    <t>3_42_5_3</t>
  </si>
  <si>
    <t>3_42_5_4</t>
  </si>
  <si>
    <t>3_42_5_5</t>
  </si>
  <si>
    <t>3_42_5_6</t>
  </si>
  <si>
    <t>5_1_5_1</t>
  </si>
  <si>
    <t>5_1_1_1</t>
  </si>
  <si>
    <t>5_1_1_8</t>
  </si>
  <si>
    <t>5_1_3_6</t>
  </si>
  <si>
    <t>5_1_1_5</t>
  </si>
  <si>
    <t>5_1_1_2</t>
  </si>
  <si>
    <t>5_1_1_7</t>
  </si>
  <si>
    <t>5_1_3_7</t>
  </si>
  <si>
    <t>5_1_3_1</t>
  </si>
  <si>
    <t>3_97_5_5</t>
  </si>
  <si>
    <t>3_97_9_8</t>
  </si>
  <si>
    <t>3_97_9_2</t>
  </si>
  <si>
    <t>3_97_6_1</t>
  </si>
  <si>
    <t>3_97_10_1</t>
  </si>
  <si>
    <t>3_97_9_5</t>
  </si>
  <si>
    <t>3_97_9_6</t>
  </si>
  <si>
    <t>5_2_1_2</t>
  </si>
  <si>
    <t>1_25_2_1</t>
  </si>
  <si>
    <t>1_25_1_4</t>
  </si>
  <si>
    <t>1_25_1_2</t>
  </si>
  <si>
    <t>3_113_1_16</t>
  </si>
  <si>
    <t>3_113_1_1</t>
  </si>
  <si>
    <t>3_113_1_2</t>
  </si>
  <si>
    <t>3_113_1_4</t>
  </si>
  <si>
    <t>3_113_1_7</t>
  </si>
  <si>
    <t>3_113_1_19</t>
  </si>
  <si>
    <t>3_113_1_15</t>
  </si>
  <si>
    <t>3_113_1_3</t>
  </si>
  <si>
    <t>3_115_2_1</t>
  </si>
  <si>
    <t>3_115_1_1</t>
  </si>
  <si>
    <t>3_115_7_1</t>
  </si>
  <si>
    <t>3_115_5_5</t>
  </si>
  <si>
    <t>3_117_1_2</t>
  </si>
  <si>
    <t>3_117_1_1</t>
  </si>
  <si>
    <t>3_117_1_6</t>
  </si>
  <si>
    <t>3_117_1_4</t>
  </si>
  <si>
    <t>3_117_1_5</t>
  </si>
  <si>
    <t>3_117_2_4</t>
  </si>
  <si>
    <t>3_117_2_2</t>
  </si>
  <si>
    <t>3_117_2_5</t>
  </si>
  <si>
    <t>3_124_1_4</t>
  </si>
  <si>
    <t>3_124_5_2</t>
  </si>
  <si>
    <t>3_124_2_3</t>
  </si>
  <si>
    <t>3_124_2_1</t>
  </si>
  <si>
    <t>3_124_2_5</t>
  </si>
  <si>
    <t>3_124_1_7</t>
  </si>
  <si>
    <t>3_124_4_1</t>
  </si>
  <si>
    <t>3_124_1_1</t>
  </si>
  <si>
    <t>3_124_1_2</t>
  </si>
  <si>
    <t>3_124_1_5</t>
  </si>
  <si>
    <t>3_129_2_2</t>
  </si>
  <si>
    <t>4_7_2_9</t>
  </si>
  <si>
    <t>4_7_4_2</t>
  </si>
  <si>
    <t>4_7_2_2</t>
  </si>
  <si>
    <t>4_7_5_1</t>
  </si>
  <si>
    <t>4_7_2_8</t>
  </si>
  <si>
    <t>4_7_4_1</t>
  </si>
  <si>
    <t>4_7_2_14</t>
  </si>
  <si>
    <t>4_7_2_3</t>
  </si>
  <si>
    <t>4_7_3_1</t>
  </si>
  <si>
    <t>1_40_1_2</t>
  </si>
  <si>
    <t>1_40_2_1</t>
  </si>
  <si>
    <t>1_40_3_1</t>
  </si>
  <si>
    <t>1_40_4_1</t>
  </si>
  <si>
    <t>1_40_4_2</t>
  </si>
  <si>
    <t>1_40_4_5</t>
  </si>
  <si>
    <t>1_40_4_6</t>
  </si>
  <si>
    <t>1_40_5_1</t>
  </si>
  <si>
    <t>1_40_6_1</t>
  </si>
  <si>
    <t>1_40_7_1</t>
  </si>
  <si>
    <t>1_40_13_1</t>
  </si>
  <si>
    <t>1_40_13_2</t>
  </si>
  <si>
    <t>1_40_14_1</t>
  </si>
  <si>
    <t>1_40_15_1</t>
  </si>
  <si>
    <t>1_40_15_2</t>
  </si>
  <si>
    <t>1_40_15_3</t>
  </si>
  <si>
    <t>1_40_15_4</t>
  </si>
  <si>
    <t>1_40_15_5</t>
  </si>
  <si>
    <t>1_40_15_6</t>
  </si>
  <si>
    <t>1_40_15_8</t>
  </si>
  <si>
    <t>1_40_15_9</t>
  </si>
  <si>
    <t>1_40_16_3</t>
  </si>
  <si>
    <t>1_40_17_1</t>
  </si>
  <si>
    <t>1_40_19_1</t>
  </si>
  <si>
    <t>1_40_19_2</t>
  </si>
  <si>
    <t>1_40_19_3</t>
  </si>
  <si>
    <t>1_40_19_4</t>
  </si>
  <si>
    <t>1_40_19_5</t>
  </si>
  <si>
    <t>1_40_20_1</t>
  </si>
  <si>
    <t>1_40_20_2</t>
  </si>
  <si>
    <t>1_40_21_1</t>
  </si>
  <si>
    <t>1_40_21_3</t>
  </si>
  <si>
    <t>1_40_22_1</t>
  </si>
  <si>
    <t>1_40_24_2</t>
  </si>
  <si>
    <t>1_41_1_1</t>
  </si>
  <si>
    <t>1_41_1_3</t>
  </si>
  <si>
    <t>1_42_1_1</t>
  </si>
  <si>
    <t>1_42_5_1</t>
  </si>
  <si>
    <t>3_159_1_4</t>
  </si>
  <si>
    <t>3_159_6_1</t>
  </si>
  <si>
    <t>3_159_6_2</t>
  </si>
  <si>
    <t>3_159_7_1</t>
  </si>
  <si>
    <t>3_159_7_2</t>
  </si>
  <si>
    <t>3_159_7_5</t>
  </si>
  <si>
    <t>3_159_7_7</t>
  </si>
  <si>
    <t>3_159_7_8</t>
  </si>
  <si>
    <t>3_159_7_9</t>
  </si>
  <si>
    <t>3_159_7_10</t>
  </si>
  <si>
    <t>3_159_7_13</t>
  </si>
  <si>
    <t>3_159_7_17</t>
  </si>
  <si>
    <t>3_159_7_22</t>
  </si>
  <si>
    <t>3_159_7_28</t>
  </si>
  <si>
    <t>3_159_7_32</t>
  </si>
  <si>
    <t>Conus coronatus Gmelin, 1791 (Virroconus coronatus)</t>
  </si>
  <si>
    <t>Crowned cone/ Coronated cone</t>
  </si>
  <si>
    <t>Small to medium-sized, moderately light to solid. Last whorl usually broadly to broadly ventricosely conical or even ovate; outline faintly to pronouncedly convex; left side straight to concave at base. Aperture variably wider at base than at shoulder. Shoulder subangulate to angulate, tuberculate. Spire of low to moderate height, outline concave to convex. Larval shell multispiral. Postnuclear spire whorls tuberculate to strongly tuberculate. Teleoconch sutural ramps flat to concave, with 1-7 spiral grooves in later whorls; last ramp may have additional spiral striae. Last whorl variable in surface sculpture; largely smooth shells with well separated faint spiral ribs at base grade into shells with distinct granulose ribs from base to adapical third.</t>
  </si>
  <si>
    <r>
      <t xml:space="preserve">WoRMS - World Register of Marine Species - </t>
    </r>
    <r>
      <rPr>
        <i/>
        <sz val="11"/>
        <color theme="1"/>
        <rFont val="Calibri"/>
        <family val="2"/>
        <scheme val="minor"/>
      </rPr>
      <t>Conus coronatus</t>
    </r>
    <r>
      <rPr>
        <sz val="11"/>
        <color theme="1"/>
        <rFont val="Calibri"/>
        <family val="2"/>
        <scheme val="minor"/>
      </rPr>
      <t xml:space="preserve"> Gmelin, 1791. (n.d.). WoRMS - World Register of Marine Species -</t>
    </r>
    <r>
      <rPr>
        <i/>
        <sz val="11"/>
        <color theme="1"/>
        <rFont val="Calibri"/>
        <family val="2"/>
        <scheme val="minor"/>
      </rPr>
      <t xml:space="preserve"> Conus coronatus</t>
    </r>
    <r>
      <rPr>
        <sz val="11"/>
        <color theme="1"/>
        <rFont val="Calibri"/>
        <family val="2"/>
        <scheme val="minor"/>
      </rPr>
      <t xml:space="preserve"> Gmelin, 1791; www.marinespecies.org. Retrieved August 22, 2022, from https://www.marinespecies.org/aphia.php?p=taxdetails&amp;id=215446#vernaculars
</t>
    </r>
    <r>
      <rPr>
        <i/>
        <sz val="11"/>
        <color theme="1"/>
        <rFont val="Calibri"/>
        <family val="2"/>
        <scheme val="minor"/>
      </rPr>
      <t>Conus coronatus</t>
    </r>
    <r>
      <rPr>
        <sz val="11"/>
        <color theme="1"/>
        <rFont val="Calibri"/>
        <family val="2"/>
        <scheme val="minor"/>
      </rPr>
      <t>, Crowned cone. (n.d.).</t>
    </r>
    <r>
      <rPr>
        <i/>
        <sz val="11"/>
        <color theme="1"/>
        <rFont val="Calibri"/>
        <family val="2"/>
        <scheme val="minor"/>
      </rPr>
      <t xml:space="preserve"> Conus coronatus</t>
    </r>
    <r>
      <rPr>
        <sz val="11"/>
        <color theme="1"/>
        <rFont val="Calibri"/>
        <family val="2"/>
        <scheme val="minor"/>
      </rPr>
      <t xml:space="preserve">, Crowned Cone; sealifebase.ca. Retrieved August 22, 2022, from https://sealifebase.ca/summary/Conus-coronatus.html
</t>
    </r>
    <r>
      <rPr>
        <i/>
        <sz val="11"/>
        <color theme="1"/>
        <rFont val="Calibri"/>
        <family val="2"/>
        <scheme val="minor"/>
      </rPr>
      <t>Conus coronatus</t>
    </r>
    <r>
      <rPr>
        <sz val="11"/>
        <color theme="1"/>
        <rFont val="Calibri"/>
        <family val="2"/>
        <scheme val="minor"/>
      </rPr>
      <t xml:space="preserve"> Gmelin, 1791 - Description: CONUS BIODIVERSITY WEBSITE CATALOGUE. (n.d.). Conus Coronatus Gmelin, 1791 - Description: CONUS BIODIVERSITY WEBSITE CATALOGUE; biology.burke.washington.edu. Retrieved August 22, 2022, from http://biology.burke.washington.edu/conus/recordview/Conus_coronatus_742l8l_21101111.html#:~:text=Range%3A%20Entire%20Indo%2DPacific.,straight%20to%20concave%20at%20base.</t>
    </r>
  </si>
  <si>
    <t xml:space="preserve">Conus ebraeus Linnaeus, 1758
(Virroconus ebraeus  Linnaeus, 1758)           </t>
  </si>
  <si>
    <r>
      <t xml:space="preserve">WoRMS - World Register of Marine Species - </t>
    </r>
    <r>
      <rPr>
        <i/>
        <sz val="11"/>
        <rFont val="Calibri"/>
        <family val="2"/>
        <scheme val="minor"/>
      </rPr>
      <t xml:space="preserve">Conus ebraeus </t>
    </r>
    <r>
      <rPr>
        <sz val="11"/>
        <rFont val="Calibri"/>
        <family val="2"/>
        <scheme val="minor"/>
      </rPr>
      <t xml:space="preserve">Linnaeus, 1758. (n.d.). WoRMS - World Register of Marine Species - </t>
    </r>
    <r>
      <rPr>
        <i/>
        <sz val="11"/>
        <rFont val="Calibri"/>
        <family val="2"/>
        <scheme val="minor"/>
      </rPr>
      <t>Conus ebraeus</t>
    </r>
    <r>
      <rPr>
        <sz val="11"/>
        <rFont val="Calibri"/>
        <family val="2"/>
        <scheme val="minor"/>
      </rPr>
      <t xml:space="preserve"> Linnaeus, 1758; www.marinespecies.org. Retrieved August 19, 2022, from https://www.marinespecies.org/aphia.php?p=taxdetails&amp;id=215436
</t>
    </r>
    <r>
      <rPr>
        <i/>
        <sz val="11"/>
        <rFont val="Calibri"/>
        <family val="2"/>
        <scheme val="minor"/>
      </rPr>
      <t>Conus ebraeus</t>
    </r>
    <r>
      <rPr>
        <sz val="11"/>
        <rFont val="Calibri"/>
        <family val="2"/>
        <scheme val="minor"/>
      </rPr>
      <t xml:space="preserve">, Hebrew cone. (n.d.). </t>
    </r>
    <r>
      <rPr>
        <i/>
        <sz val="11"/>
        <rFont val="Calibri"/>
        <family val="2"/>
        <scheme val="minor"/>
      </rPr>
      <t>Conus ebraeus</t>
    </r>
    <r>
      <rPr>
        <sz val="11"/>
        <rFont val="Calibri"/>
        <family val="2"/>
        <scheme val="minor"/>
      </rPr>
      <t xml:space="preserve">, Hebrew Cone; www.sealifebase.ca. Retrieved August 19, 2022, from https://www.sealifebase.ca/summary/Conus-ebraeus.html
</t>
    </r>
    <r>
      <rPr>
        <i/>
        <sz val="11"/>
        <rFont val="Calibri"/>
        <family val="2"/>
        <scheme val="minor"/>
      </rPr>
      <t>Conus ebraeus</t>
    </r>
    <r>
      <rPr>
        <sz val="11"/>
        <rFont val="Calibri"/>
        <family val="2"/>
        <scheme val="minor"/>
      </rPr>
      <t xml:space="preserve"> Linnaeus, 1758. (n.d.). </t>
    </r>
    <r>
      <rPr>
        <i/>
        <sz val="11"/>
        <rFont val="Calibri"/>
        <family val="2"/>
        <scheme val="minor"/>
      </rPr>
      <t xml:space="preserve">Conus ebraeus </t>
    </r>
    <r>
      <rPr>
        <sz val="11"/>
        <rFont val="Calibri"/>
        <family val="2"/>
        <scheme val="minor"/>
      </rPr>
      <t>Linnaeus, 1758. Retrieved August 22, 2022, from https://bishogai.com/pic_book/data04/c_ebraeu.html</t>
    </r>
  </si>
  <si>
    <t xml:space="preserve">Conus chaldaeus (Röding, 1798)
(Virroconus chaldaeus Röding, 1798)           </t>
  </si>
  <si>
    <r>
      <t xml:space="preserve">WoRMS - World Register of Marine Species - </t>
    </r>
    <r>
      <rPr>
        <i/>
        <sz val="11"/>
        <color theme="1"/>
        <rFont val="Calibri"/>
        <family val="2"/>
        <scheme val="minor"/>
      </rPr>
      <t>Conus chaldaeus</t>
    </r>
    <r>
      <rPr>
        <sz val="11"/>
        <color theme="1"/>
        <rFont val="Calibri"/>
        <family val="2"/>
        <scheme val="minor"/>
      </rPr>
      <t xml:space="preserve"> (Röding, 1798). (n.d.). WoRMS - World Register of Marine Species - </t>
    </r>
    <r>
      <rPr>
        <i/>
        <sz val="11"/>
        <color theme="1"/>
        <rFont val="Calibri"/>
        <family val="2"/>
        <scheme val="minor"/>
      </rPr>
      <t xml:space="preserve">Conus chaldaeus </t>
    </r>
    <r>
      <rPr>
        <sz val="11"/>
        <color theme="1"/>
        <rFont val="Calibri"/>
        <family val="2"/>
        <scheme val="minor"/>
      </rPr>
      <t xml:space="preserve">(Röding, 1798); www.marinespecies.org. Retrieved August 19, 2022, from https://www.marinespecies.org/aphia.php?p=taxdetails&amp;id=430457
</t>
    </r>
    <r>
      <rPr>
        <i/>
        <sz val="11"/>
        <color theme="1"/>
        <rFont val="Calibri"/>
        <family val="2"/>
        <scheme val="minor"/>
      </rPr>
      <t>Conus chaldaeus</t>
    </r>
    <r>
      <rPr>
        <sz val="11"/>
        <color theme="1"/>
        <rFont val="Calibri"/>
        <family val="2"/>
        <scheme val="minor"/>
      </rPr>
      <t xml:space="preserve">, Astrologer’sp. cone. (n.d.). </t>
    </r>
    <r>
      <rPr>
        <i/>
        <sz val="11"/>
        <color theme="1"/>
        <rFont val="Calibri"/>
        <family val="2"/>
        <scheme val="minor"/>
      </rPr>
      <t>Conus chaldaeus</t>
    </r>
    <r>
      <rPr>
        <sz val="11"/>
        <color theme="1"/>
        <rFont val="Calibri"/>
        <family val="2"/>
        <scheme val="minor"/>
      </rPr>
      <t>, Astrologer’sp. Cone; www.sealifebase.ca. Retrieved August 19, 2022, from https://www.sealifebase.ca/summary/Conus-chaldaeus.html</t>
    </r>
  </si>
  <si>
    <t xml:space="preserve">Conasprella ximenes (Gray, 1839)
Ximeniconus ximenes (Gray, 1839)                </t>
  </si>
  <si>
    <r>
      <t xml:space="preserve">WoRMS - World Register of Marine Species - </t>
    </r>
    <r>
      <rPr>
        <i/>
        <sz val="11"/>
        <color theme="1"/>
        <rFont val="Calibri"/>
        <family val="2"/>
        <scheme val="minor"/>
      </rPr>
      <t>Conasprella ximenes</t>
    </r>
    <r>
      <rPr>
        <sz val="11"/>
        <color theme="1"/>
        <rFont val="Calibri"/>
        <family val="2"/>
        <scheme val="minor"/>
      </rPr>
      <t xml:space="preserve"> (Gray, 1839). (n.d.). WoRMS - World Register of Marine Species - </t>
    </r>
    <r>
      <rPr>
        <i/>
        <sz val="11"/>
        <color theme="1"/>
        <rFont val="Calibri"/>
        <family val="2"/>
        <scheme val="minor"/>
      </rPr>
      <t>Conasprella ximene</t>
    </r>
    <r>
      <rPr>
        <sz val="11"/>
        <color theme="1"/>
        <rFont val="Calibri"/>
        <family val="2"/>
        <scheme val="minor"/>
      </rPr>
      <t>s (Gray, 1839); www.marinespecies.org. Retrieved August 19, 2022, from https://www.marinespecies.org/aphia.php?p=taxdetails&amp;id=836189
Interrupted Cone (</t>
    </r>
    <r>
      <rPr>
        <i/>
        <sz val="11"/>
        <color theme="1"/>
        <rFont val="Calibri"/>
        <family val="2"/>
        <scheme val="minor"/>
      </rPr>
      <t>Conasprella ximenes</t>
    </r>
    <r>
      <rPr>
        <sz val="11"/>
        <color theme="1"/>
        <rFont val="Calibri"/>
        <family val="2"/>
        <scheme val="minor"/>
      </rPr>
      <t xml:space="preserve">). (n.d.). iNaturalist United Kingdom; uk.inaturalist.org. Retrieved August 19, 2022, from https://uk.inaturalist.org/taxa/1318719-Conasprella-ximenes
</t>
    </r>
    <r>
      <rPr>
        <i/>
        <sz val="11"/>
        <color theme="1"/>
        <rFont val="Calibri"/>
        <family val="2"/>
        <scheme val="minor"/>
      </rPr>
      <t>Conasprella ximenes</t>
    </r>
    <r>
      <rPr>
        <sz val="11"/>
        <color theme="1"/>
        <rFont val="Calibri"/>
        <family val="2"/>
        <scheme val="minor"/>
      </rPr>
      <t xml:space="preserve"> (Gray 1839)-Encyclopedia of Life. (n.d.).</t>
    </r>
    <r>
      <rPr>
        <i/>
        <sz val="11"/>
        <color theme="1"/>
        <rFont val="Calibri"/>
        <family val="2"/>
        <scheme val="minor"/>
      </rPr>
      <t xml:space="preserve"> Conasprella ximenes</t>
    </r>
    <r>
      <rPr>
        <sz val="11"/>
        <color theme="1"/>
        <rFont val="Calibri"/>
        <family val="2"/>
        <scheme val="minor"/>
      </rPr>
      <t xml:space="preserve"> (Gray 1839)-Encyclopedia of Life; eol.org. Retrieved August 19, 2022, from https://eol.org/pages/46455097</t>
    </r>
  </si>
  <si>
    <r>
      <t xml:space="preserve">WoRMS - World Register of Marine Species - </t>
    </r>
    <r>
      <rPr>
        <i/>
        <sz val="11"/>
        <rFont val="Calibri"/>
        <family val="2"/>
        <scheme val="minor"/>
      </rPr>
      <t xml:space="preserve">Enigmonia aenigmatica </t>
    </r>
    <r>
      <rPr>
        <sz val="11"/>
        <rFont val="Calibri"/>
        <family val="2"/>
        <scheme val="minor"/>
      </rPr>
      <t xml:space="preserve">(Holten, 1802). (n.d.). WoRMS - World Register of Marine Species - </t>
    </r>
    <r>
      <rPr>
        <i/>
        <sz val="11"/>
        <rFont val="Calibri"/>
        <family val="2"/>
        <scheme val="minor"/>
      </rPr>
      <t xml:space="preserve">Enigmonia aenigmatica </t>
    </r>
    <r>
      <rPr>
        <sz val="11"/>
        <rFont val="Calibri"/>
        <family val="2"/>
        <scheme val="minor"/>
      </rPr>
      <t xml:space="preserve">(Holten, 1802); www.marinespecies.org. Retrieved August 19, 2022, from https://www.marinespecies.org/aphia.php?p=taxdetails&amp;id=504264
</t>
    </r>
    <r>
      <rPr>
        <i/>
        <sz val="11"/>
        <rFont val="Calibri"/>
        <family val="2"/>
        <scheme val="minor"/>
      </rPr>
      <t>Enigmonia aenigmatica</t>
    </r>
    <r>
      <rPr>
        <sz val="11"/>
        <rFont val="Calibri"/>
        <family val="2"/>
        <scheme val="minor"/>
      </rPr>
      <t xml:space="preserve">, Enigma oyster. (n.d.). </t>
    </r>
    <r>
      <rPr>
        <i/>
        <sz val="11"/>
        <rFont val="Calibri"/>
        <family val="2"/>
        <scheme val="minor"/>
      </rPr>
      <t>Enigmonia aenigmatica</t>
    </r>
    <r>
      <rPr>
        <sz val="11"/>
        <rFont val="Calibri"/>
        <family val="2"/>
        <scheme val="minor"/>
      </rPr>
      <t>, Enigma Oyster; www.sealifebase.ca. Retrieved August 19, 2022, from https://www.sealifebase.ca/summary/Enigmonia-aenigmatica.html
Mangrove jingle shells (</t>
    </r>
    <r>
      <rPr>
        <i/>
        <sz val="11"/>
        <rFont val="Calibri"/>
        <family val="2"/>
        <scheme val="minor"/>
      </rPr>
      <t>Enigmonia aenigmatica</t>
    </r>
    <r>
      <rPr>
        <sz val="11"/>
        <rFont val="Calibri"/>
        <family val="2"/>
        <scheme val="minor"/>
      </rPr>
      <t>). (n.d.). Mangrove Jingle Shells (</t>
    </r>
    <r>
      <rPr>
        <i/>
        <sz val="11"/>
        <rFont val="Calibri"/>
        <family val="2"/>
        <scheme val="minor"/>
      </rPr>
      <t>Enigmonia aenigmatica</t>
    </r>
    <r>
      <rPr>
        <sz val="11"/>
        <rFont val="Calibri"/>
        <family val="2"/>
        <scheme val="minor"/>
      </rPr>
      <t xml:space="preserve">); www.wildsingapore.com. Retrieved August 19, 2022, from http://www.wildsingapore.com/wildfacts/mollusca/bivalvia/anomiidae/enigmonia.htm
</t>
    </r>
    <r>
      <rPr>
        <i/>
        <sz val="11"/>
        <rFont val="Calibri"/>
        <family val="2"/>
        <scheme val="minor"/>
      </rPr>
      <t>Enigmonia aenigmatica</t>
    </r>
    <r>
      <rPr>
        <sz val="11"/>
        <rFont val="Calibri"/>
        <family val="2"/>
        <scheme val="minor"/>
      </rPr>
      <t xml:space="preserve"> (Holten, 1803). (n.d.). </t>
    </r>
    <r>
      <rPr>
        <i/>
        <sz val="11"/>
        <rFont val="Calibri"/>
        <family val="2"/>
        <scheme val="minor"/>
      </rPr>
      <t>Enigmonia aenigmatica</t>
    </r>
    <r>
      <rPr>
        <sz val="11"/>
        <rFont val="Calibri"/>
        <family val="2"/>
        <scheme val="minor"/>
      </rPr>
      <t xml:space="preserve"> (Holten, 1803). Retrieved August 23, 2022, from https://bishogai.com/pic_book/data25/r002481.html</t>
    </r>
  </si>
  <si>
    <r>
      <t>“WoRMS - World Register of Marine Species -</t>
    </r>
    <r>
      <rPr>
        <i/>
        <sz val="11"/>
        <color theme="1"/>
        <rFont val="Calibri"/>
        <family val="2"/>
        <scheme val="minor"/>
      </rPr>
      <t xml:space="preserve"> Anadara broughtonii</t>
    </r>
    <r>
      <rPr>
        <sz val="11"/>
        <color theme="1"/>
        <rFont val="Calibri"/>
        <family val="2"/>
        <scheme val="minor"/>
      </rPr>
      <t xml:space="preserve"> (Schrenck, 1867).” WoRMS - World Register of Marine Species -</t>
    </r>
    <r>
      <rPr>
        <i/>
        <sz val="11"/>
        <color theme="1"/>
        <rFont val="Calibri"/>
        <family val="2"/>
        <scheme val="minor"/>
      </rPr>
      <t xml:space="preserve"> Anadara broughtonii</t>
    </r>
    <r>
      <rPr>
        <sz val="11"/>
        <color theme="1"/>
        <rFont val="Calibri"/>
        <family val="2"/>
        <scheme val="minor"/>
      </rPr>
      <t xml:space="preserve"> (Schrenck, 1867), www.marinespecies.org, https://www.marinespecies.org/aphia.php?p=taxdetails&amp;id=504357. Accessed 14 July 2022.
“</t>
    </r>
    <r>
      <rPr>
        <i/>
        <sz val="11"/>
        <color theme="1"/>
        <rFont val="Calibri"/>
        <family val="2"/>
        <scheme val="minor"/>
      </rPr>
      <t>Anadara broughtonii</t>
    </r>
    <r>
      <rPr>
        <sz val="11"/>
        <color theme="1"/>
        <rFont val="Calibri"/>
        <family val="2"/>
        <scheme val="minor"/>
      </rPr>
      <t xml:space="preserve">, Inflated Ark : Fisheries.” </t>
    </r>
    <r>
      <rPr>
        <i/>
        <sz val="11"/>
        <color theme="1"/>
        <rFont val="Calibri"/>
        <family val="2"/>
        <scheme val="minor"/>
      </rPr>
      <t>Anadara broughtonii</t>
    </r>
    <r>
      <rPr>
        <sz val="11"/>
        <color theme="1"/>
        <rFont val="Calibri"/>
        <family val="2"/>
        <scheme val="minor"/>
      </rPr>
      <t>, Inflated Ark : Fisheries, www.sealifebase.ca, https://www.sealifebase.ca/summary/Anadara-broughtonii.html. Accessed 14 July 2022.
“</t>
    </r>
    <r>
      <rPr>
        <i/>
        <sz val="11"/>
        <color theme="1"/>
        <rFont val="Calibri"/>
        <family val="2"/>
        <scheme val="minor"/>
      </rPr>
      <t>Anadara broughtonii</t>
    </r>
    <r>
      <rPr>
        <sz val="11"/>
        <color theme="1"/>
        <rFont val="Calibri"/>
        <family val="2"/>
        <scheme val="minor"/>
      </rPr>
      <t>.” iNaturalist United Kingdom, uk.inaturalist.org, https://uk.inaturalist.org/taxa/487431-Anadara-broughtonii. Accessed 14 July 2022.</t>
    </r>
  </si>
  <si>
    <r>
      <t xml:space="preserve">“WoRMS - World Register of Marine Species - </t>
    </r>
    <r>
      <rPr>
        <i/>
        <sz val="11"/>
        <color theme="1"/>
        <rFont val="Calibri"/>
        <family val="2"/>
        <scheme val="minor"/>
      </rPr>
      <t>Anadara pilula</t>
    </r>
    <r>
      <rPr>
        <sz val="11"/>
        <color theme="1"/>
        <rFont val="Calibri"/>
        <family val="2"/>
        <scheme val="minor"/>
      </rPr>
      <t xml:space="preserve"> (Reeve, 1843).” WoRMS - World Register of Marine Species - </t>
    </r>
    <r>
      <rPr>
        <i/>
        <sz val="11"/>
        <color theme="1"/>
        <rFont val="Calibri"/>
        <family val="2"/>
        <scheme val="minor"/>
      </rPr>
      <t xml:space="preserve">Anadara pilula </t>
    </r>
    <r>
      <rPr>
        <sz val="11"/>
        <color theme="1"/>
        <rFont val="Calibri"/>
        <family val="2"/>
        <scheme val="minor"/>
      </rPr>
      <t>(Reeve, 1843), www.marinespecies.org, https://www.marinespecies.org/aphia.php?p=taxdetails&amp;id=504339. Accessed 14 July 2022.</t>
    </r>
  </si>
  <si>
    <r>
      <t xml:space="preserve">“WoRMS - World Register of Marine Species - </t>
    </r>
    <r>
      <rPr>
        <i/>
        <sz val="11"/>
        <color theme="1"/>
        <rFont val="Calibri"/>
        <family val="2"/>
        <scheme val="minor"/>
      </rPr>
      <t>Anadara transversa</t>
    </r>
    <r>
      <rPr>
        <sz val="11"/>
        <color theme="1"/>
        <rFont val="Calibri"/>
        <family val="2"/>
        <scheme val="minor"/>
      </rPr>
      <t xml:space="preserve"> (Say, 1822).” WoRMS - World Register of Marine Species - </t>
    </r>
    <r>
      <rPr>
        <i/>
        <sz val="11"/>
        <color theme="1"/>
        <rFont val="Calibri"/>
        <family val="2"/>
        <scheme val="minor"/>
      </rPr>
      <t>Anadara transversa</t>
    </r>
    <r>
      <rPr>
        <sz val="11"/>
        <color theme="1"/>
        <rFont val="Calibri"/>
        <family val="2"/>
        <scheme val="minor"/>
      </rPr>
      <t xml:space="preserve"> (Say, 1822), www.marinespecies.org, https://www.marinespecies.org/aphia.php?p=taxdetails&amp;id=156734. Accessed 14 July 2022.
“</t>
    </r>
    <r>
      <rPr>
        <i/>
        <sz val="11"/>
        <color theme="1"/>
        <rFont val="Calibri"/>
        <family val="2"/>
        <scheme val="minor"/>
      </rPr>
      <t>Anadara transversa</t>
    </r>
    <r>
      <rPr>
        <sz val="11"/>
        <color theme="1"/>
        <rFont val="Calibri"/>
        <family val="2"/>
        <scheme val="minor"/>
      </rPr>
      <t xml:space="preserve">, Transverse Ark.” </t>
    </r>
    <r>
      <rPr>
        <i/>
        <sz val="11"/>
        <color theme="1"/>
        <rFont val="Calibri"/>
        <family val="2"/>
        <scheme val="minor"/>
      </rPr>
      <t>Anadara transversa</t>
    </r>
    <r>
      <rPr>
        <sz val="11"/>
        <color theme="1"/>
        <rFont val="Calibri"/>
        <family val="2"/>
        <scheme val="minor"/>
      </rPr>
      <t>, Transverse Ark, www.sealifebase.ca, https://www.sealifebase.ca/summary/Anadara-transversa.html. Accessed 14 July 2022.
“</t>
    </r>
    <r>
      <rPr>
        <i/>
        <sz val="11"/>
        <color theme="1"/>
        <rFont val="Calibri"/>
        <family val="2"/>
        <scheme val="minor"/>
      </rPr>
      <t>Anadara transversa</t>
    </r>
    <r>
      <rPr>
        <sz val="11"/>
        <color theme="1"/>
        <rFont val="Calibri"/>
        <family val="2"/>
        <scheme val="minor"/>
      </rPr>
      <t>, Transverse Ark.”</t>
    </r>
    <r>
      <rPr>
        <i/>
        <sz val="11"/>
        <color theme="1"/>
        <rFont val="Calibri"/>
        <family val="2"/>
        <scheme val="minor"/>
      </rPr>
      <t xml:space="preserve"> Anadara transversa</t>
    </r>
    <r>
      <rPr>
        <sz val="11"/>
        <color theme="1"/>
        <rFont val="Calibri"/>
        <family val="2"/>
        <scheme val="minor"/>
      </rPr>
      <t>, Transverse Ark, https://txmarspecies.tamug.edu/invertdetails.cfm?scinameID=Anadara%20transversa. Accessed 14 July 2022.</t>
    </r>
  </si>
  <si>
    <t xml:space="preserve">Lamarcka avellana Lamarck, 1819 (Arca avellana Lamarck, 1819)
</t>
  </si>
  <si>
    <r>
      <t xml:space="preserve">“WoRMS - World Register of Marine Species - </t>
    </r>
    <r>
      <rPr>
        <i/>
        <sz val="11"/>
        <color theme="1"/>
        <rFont val="Calibri"/>
        <family val="2"/>
        <scheme val="minor"/>
      </rPr>
      <t xml:space="preserve">Lamarcka avellana </t>
    </r>
    <r>
      <rPr>
        <sz val="11"/>
        <color theme="1"/>
        <rFont val="Calibri"/>
        <family val="2"/>
        <scheme val="minor"/>
      </rPr>
      <t xml:space="preserve">(Lamarck, 1819).” WoRMS - World Register of Marine Species - </t>
    </r>
    <r>
      <rPr>
        <i/>
        <sz val="11"/>
        <color theme="1"/>
        <rFont val="Calibri"/>
        <family val="2"/>
        <scheme val="minor"/>
      </rPr>
      <t>Lamarcka avellana</t>
    </r>
    <r>
      <rPr>
        <sz val="11"/>
        <color theme="1"/>
        <rFont val="Calibri"/>
        <family val="2"/>
        <scheme val="minor"/>
      </rPr>
      <t xml:space="preserve"> (Lamarck, 1819), www.marinespecies.org, https://www.marinespecies.org/aphia.php?p=taxdetails&amp;id=1548265. Accessed 14 July 2022.
“</t>
    </r>
    <r>
      <rPr>
        <i/>
        <sz val="11"/>
        <color theme="1"/>
        <rFont val="Calibri"/>
        <family val="2"/>
        <scheme val="minor"/>
      </rPr>
      <t>Arca avellana</t>
    </r>
    <r>
      <rPr>
        <sz val="11"/>
        <color theme="1"/>
        <rFont val="Calibri"/>
        <family val="2"/>
        <scheme val="minor"/>
      </rPr>
      <t xml:space="preserve">, Hazelnut Ark : Fisheries.” </t>
    </r>
    <r>
      <rPr>
        <i/>
        <sz val="11"/>
        <color theme="1"/>
        <rFont val="Calibri"/>
        <family val="2"/>
        <scheme val="minor"/>
      </rPr>
      <t>Arca Avellana</t>
    </r>
    <r>
      <rPr>
        <sz val="11"/>
        <color theme="1"/>
        <rFont val="Calibri"/>
        <family val="2"/>
        <scheme val="minor"/>
      </rPr>
      <t>, Hazelnut Ark : Fisheries, www.sealifebase.ca, https://www.sealifebase.ca/summary/Arca-avellana.html. Accessed 14 July 2022.</t>
    </r>
  </si>
  <si>
    <r>
      <rPr>
        <i/>
        <sz val="11"/>
        <color rgb="FFFF0000"/>
        <rFont val="Calibri"/>
        <family val="2"/>
        <scheme val="minor"/>
      </rPr>
      <t xml:space="preserve">
</t>
    </r>
    <r>
      <rPr>
        <i/>
        <sz val="11"/>
        <color rgb="FF000000"/>
        <rFont val="Calibri"/>
        <family val="2"/>
        <scheme val="minor"/>
      </rPr>
      <t>Lamarcka mutabilis (G. B. Sowerby I, 1833 (Arca mutabilis (G. B. Sowerby I, 1833)</t>
    </r>
  </si>
  <si>
    <r>
      <t xml:space="preserve">“WoRMS - World Register of Marine Species - </t>
    </r>
    <r>
      <rPr>
        <i/>
        <sz val="11"/>
        <color theme="1"/>
        <rFont val="Calibri"/>
        <family val="2"/>
        <scheme val="minor"/>
      </rPr>
      <t>Arca navicularis</t>
    </r>
    <r>
      <rPr>
        <sz val="11"/>
        <color theme="1"/>
        <rFont val="Calibri"/>
        <family val="2"/>
        <scheme val="minor"/>
      </rPr>
      <t xml:space="preserve"> Bruguière, 1789.” WoRMS - World Register of Marine Species - </t>
    </r>
    <r>
      <rPr>
        <i/>
        <sz val="11"/>
        <color theme="1"/>
        <rFont val="Calibri"/>
        <family val="2"/>
        <scheme val="minor"/>
      </rPr>
      <t>Arca navicularis</t>
    </r>
    <r>
      <rPr>
        <sz val="11"/>
        <color theme="1"/>
        <rFont val="Calibri"/>
        <family val="2"/>
        <scheme val="minor"/>
      </rPr>
      <t xml:space="preserve"> Bruguière, 1789, www.marinespecies.org, https://www.marinespecies.org/aphia.php?p=taxdetails&amp;id=215228. Accessed 14 July 2022.
“</t>
    </r>
    <r>
      <rPr>
        <i/>
        <sz val="11"/>
        <color theme="1"/>
        <rFont val="Calibri"/>
        <family val="2"/>
        <scheme val="minor"/>
      </rPr>
      <t>Arca navicularis</t>
    </r>
    <r>
      <rPr>
        <sz val="11"/>
        <color theme="1"/>
        <rFont val="Calibri"/>
        <family val="2"/>
        <scheme val="minor"/>
      </rPr>
      <t xml:space="preserve">, Indo-Pacific Ark : Fisheries.” </t>
    </r>
    <r>
      <rPr>
        <i/>
        <sz val="11"/>
        <color theme="1"/>
        <rFont val="Calibri"/>
        <family val="2"/>
        <scheme val="minor"/>
      </rPr>
      <t>Arca navicularis</t>
    </r>
    <r>
      <rPr>
        <sz val="11"/>
        <color theme="1"/>
        <rFont val="Calibri"/>
        <family val="2"/>
        <scheme val="minor"/>
      </rPr>
      <t>, Indo-Pacific Ark : Fisheries, www.sealifebase.ca, https://www.sealifebase.ca/summary/Arca-navicularis.html. Accessed 14 July 2022.</t>
    </r>
  </si>
  <si>
    <t xml:space="preserve">Lamarcka ventricosa Lamarck, 1818 (Arca ventricosa Lamarck, 1819)
</t>
  </si>
  <si>
    <r>
      <t xml:space="preserve">“WoRMS - World Register of Marine Species - </t>
    </r>
    <r>
      <rPr>
        <i/>
        <sz val="11"/>
        <color theme="1"/>
        <rFont val="Calibri"/>
        <family val="2"/>
        <scheme val="minor"/>
      </rPr>
      <t>Lamarcka ventricosa</t>
    </r>
    <r>
      <rPr>
        <sz val="11"/>
        <color theme="1"/>
        <rFont val="Calibri"/>
        <family val="2"/>
        <scheme val="minor"/>
      </rPr>
      <t xml:space="preserve"> (Lamarck, 1818).” WoRMS - World Register of Marine Species -</t>
    </r>
    <r>
      <rPr>
        <i/>
        <sz val="11"/>
        <color theme="1"/>
        <rFont val="Calibri"/>
        <family val="2"/>
        <scheme val="minor"/>
      </rPr>
      <t xml:space="preserve"> Lamarcka ventricosa</t>
    </r>
    <r>
      <rPr>
        <sz val="11"/>
        <color theme="1"/>
        <rFont val="Calibri"/>
        <family val="2"/>
        <scheme val="minor"/>
      </rPr>
      <t xml:space="preserve"> (Lamarck, 1818), www.marinespecies.org, https://www.marinespecies.org/aphia.php?p=taxdetails&amp;id=1549091. Accessed 14 July 2022.
“</t>
    </r>
    <r>
      <rPr>
        <i/>
        <sz val="11"/>
        <color theme="1"/>
        <rFont val="Calibri"/>
        <family val="2"/>
        <scheme val="minor"/>
      </rPr>
      <t>Arca ventricosa</t>
    </r>
    <r>
      <rPr>
        <sz val="11"/>
        <color theme="1"/>
        <rFont val="Calibri"/>
        <family val="2"/>
        <scheme val="minor"/>
      </rPr>
      <t xml:space="preserve">, Ventricose Ark : Fisheries.” </t>
    </r>
    <r>
      <rPr>
        <i/>
        <sz val="11"/>
        <color theme="1"/>
        <rFont val="Calibri"/>
        <family val="2"/>
        <scheme val="minor"/>
      </rPr>
      <t>Arca ventricosa</t>
    </r>
    <r>
      <rPr>
        <sz val="11"/>
        <color theme="1"/>
        <rFont val="Calibri"/>
        <family val="2"/>
        <scheme val="minor"/>
      </rPr>
      <t>, Ventricose Ark : Fisheries, www.sealifebase.ca, https://www.sealifebase.ca/summary/Arca-ventricosa.html. Accessed 14 July 2022.</t>
    </r>
  </si>
  <si>
    <t>B. amygdalumtostum</t>
  </si>
  <si>
    <r>
      <t xml:space="preserve">“WoRMS - World Register of Marine Species - </t>
    </r>
    <r>
      <rPr>
        <i/>
        <sz val="11"/>
        <color theme="1"/>
        <rFont val="Calibri"/>
        <family val="2"/>
        <scheme val="minor"/>
      </rPr>
      <t>Barbatia amygdalumtostum</t>
    </r>
    <r>
      <rPr>
        <sz val="11"/>
        <color theme="1"/>
        <rFont val="Calibri"/>
        <family val="2"/>
        <scheme val="minor"/>
      </rPr>
      <t xml:space="preserve"> (Röding, 1798).” WoRMS - World Register of Marine Species - </t>
    </r>
    <r>
      <rPr>
        <i/>
        <sz val="11"/>
        <color theme="1"/>
        <rFont val="Calibri"/>
        <family val="2"/>
        <scheme val="minor"/>
      </rPr>
      <t>Barbatia amygdalumtostum</t>
    </r>
    <r>
      <rPr>
        <sz val="11"/>
        <color theme="1"/>
        <rFont val="Calibri"/>
        <family val="2"/>
        <scheme val="minor"/>
      </rPr>
      <t xml:space="preserve"> (Röding, 1798), www.marinespecies.org, https://www.marinespecies.org/aphia.php?p=taxdetails&amp;id=504394#vernaculars. Accessed 14 July 2022.
“</t>
    </r>
    <r>
      <rPr>
        <i/>
        <sz val="11"/>
        <color theme="1"/>
        <rFont val="Calibri"/>
        <family val="2"/>
        <scheme val="minor"/>
      </rPr>
      <t>Barbatia amygdalumtotsum</t>
    </r>
    <r>
      <rPr>
        <sz val="11"/>
        <color theme="1"/>
        <rFont val="Calibri"/>
        <family val="2"/>
        <scheme val="minor"/>
      </rPr>
      <t xml:space="preserve">.” </t>
    </r>
    <r>
      <rPr>
        <i/>
        <sz val="11"/>
        <color theme="1"/>
        <rFont val="Calibri"/>
        <family val="2"/>
        <scheme val="minor"/>
      </rPr>
      <t>Barbatia amygdalumtotsum</t>
    </r>
    <r>
      <rPr>
        <sz val="11"/>
        <color theme="1"/>
        <rFont val="Calibri"/>
        <family val="2"/>
        <scheme val="minor"/>
      </rPr>
      <t>, www.sealifebase.ca, https://www.sealifebase.ca/summary/Barbatia-amygdalumtotsum.html. Accessed 14 July 2022.</t>
    </r>
  </si>
  <si>
    <r>
      <t xml:space="preserve">“WoRMS - World Register of Marine Species - </t>
    </r>
    <r>
      <rPr>
        <i/>
        <sz val="11"/>
        <color rgb="FF000000"/>
        <rFont val="Calibri"/>
        <family val="2"/>
      </rPr>
      <t>Barbatia foliata</t>
    </r>
    <r>
      <rPr>
        <sz val="11"/>
        <color rgb="FF000000"/>
        <rFont val="Calibri"/>
        <family val="2"/>
      </rPr>
      <t xml:space="preserve"> (Forsskål in Niebuhr, 1775).” WoRMS - World Register of Marine Species - </t>
    </r>
    <r>
      <rPr>
        <i/>
        <sz val="11"/>
        <color rgb="FF000000"/>
        <rFont val="Calibri"/>
        <family val="2"/>
      </rPr>
      <t>Barbatia foliata</t>
    </r>
    <r>
      <rPr>
        <sz val="11"/>
        <color rgb="FF000000"/>
        <rFont val="Calibri"/>
        <family val="2"/>
      </rPr>
      <t xml:space="preserve"> (Forsskål in Niebuhr, 1775), www.marinespecies.org, https://www.marinespecies.org/aphia.php?p=taxdetails&amp;id=207774#vernaculars. Accessed 14 July 2022.
“</t>
    </r>
    <r>
      <rPr>
        <i/>
        <sz val="11"/>
        <color rgb="FF000000"/>
        <rFont val="Calibri"/>
        <family val="2"/>
      </rPr>
      <t>Barbatia foliata</t>
    </r>
    <r>
      <rPr>
        <sz val="11"/>
        <color rgb="FF000000"/>
        <rFont val="Calibri"/>
        <family val="2"/>
      </rPr>
      <t xml:space="preserve">, Decussate Ark : Fisheries.” </t>
    </r>
    <r>
      <rPr>
        <i/>
        <sz val="11"/>
        <color rgb="FF000000"/>
        <rFont val="Calibri"/>
        <family val="2"/>
      </rPr>
      <t>Barbatia foliata</t>
    </r>
    <r>
      <rPr>
        <sz val="11"/>
        <color rgb="FF000000"/>
        <rFont val="Calibri"/>
        <family val="2"/>
      </rPr>
      <t>, Decussate Ark : Fisheries, www.sealifebase.ca, https://www.sealifebase.ca/summary/Barbatia-foliata.html. Accessed 14 July 2022.</t>
    </r>
  </si>
  <si>
    <r>
      <t xml:space="preserve">“WoRMS - World Register of Marine Species - </t>
    </r>
    <r>
      <rPr>
        <i/>
        <sz val="11"/>
        <color rgb="FF000000"/>
        <rFont val="Calibri"/>
        <family val="2"/>
      </rPr>
      <t>Barbatia stearnsii</t>
    </r>
    <r>
      <rPr>
        <sz val="11"/>
        <color rgb="FF000000"/>
        <rFont val="Calibri"/>
        <family val="2"/>
      </rPr>
      <t xml:space="preserve"> (Pilsbry, 1895).” WoRMS - World Register of Marine Species -</t>
    </r>
    <r>
      <rPr>
        <i/>
        <sz val="11"/>
        <color rgb="FF000000"/>
        <rFont val="Calibri"/>
        <family val="2"/>
      </rPr>
      <t xml:space="preserve"> Barbatia stearnsii </t>
    </r>
    <r>
      <rPr>
        <sz val="11"/>
        <color rgb="FF000000"/>
        <rFont val="Calibri"/>
        <family val="2"/>
      </rPr>
      <t>(Pilsbry, 1895), www.marinespecies.org, https://www.marinespecies.org/aphia.php?p=taxdetails&amp;id=871361#vernaculars. Accessed 14 July 2022.
“</t>
    </r>
    <r>
      <rPr>
        <i/>
        <sz val="11"/>
        <color rgb="FF000000"/>
        <rFont val="Calibri"/>
        <family val="2"/>
      </rPr>
      <t>Babartia stearnsii</t>
    </r>
    <r>
      <rPr>
        <sz val="11"/>
        <color rgb="FF000000"/>
        <rFont val="Calibri"/>
        <family val="2"/>
      </rPr>
      <t xml:space="preserve">.” </t>
    </r>
    <r>
      <rPr>
        <i/>
        <sz val="11"/>
        <color rgb="FF000000"/>
        <rFont val="Calibri"/>
        <family val="2"/>
      </rPr>
      <t>Babartia stearnsii</t>
    </r>
    <r>
      <rPr>
        <sz val="11"/>
        <color rgb="FF000000"/>
        <rFont val="Calibri"/>
        <family val="2"/>
      </rPr>
      <t>, ハナエガイ, 獸脂魁蛤, https://www.mindat.org/taxon-6127152.html. Accessed 14 July 2022.
“</t>
    </r>
    <r>
      <rPr>
        <i/>
        <sz val="11"/>
        <color rgb="FF000000"/>
        <rFont val="Calibri"/>
        <family val="2"/>
      </rPr>
      <t>Barbatia stearnsii</t>
    </r>
    <r>
      <rPr>
        <sz val="11"/>
        <color rgb="FF000000"/>
        <rFont val="Calibri"/>
        <family val="2"/>
      </rPr>
      <t xml:space="preserve">.” </t>
    </r>
    <r>
      <rPr>
        <i/>
        <sz val="11"/>
        <color rgb="FF000000"/>
        <rFont val="Calibri"/>
        <family val="2"/>
      </rPr>
      <t>Barbatia stearnsii</t>
    </r>
    <r>
      <rPr>
        <sz val="11"/>
        <color rgb="FF000000"/>
        <rFont val="Calibri"/>
        <family val="2"/>
      </rPr>
      <t>, ハナエガイ HANA-EGAI, https://bishogai.com/pic_book/data03/b0110.html. Accessed 14 July 2022.</t>
    </r>
  </si>
  <si>
    <r>
      <t xml:space="preserve">“ITIS - Report: </t>
    </r>
    <r>
      <rPr>
        <i/>
        <sz val="11"/>
        <color rgb="FF000000"/>
        <rFont val="Calibri"/>
        <family val="2"/>
      </rPr>
      <t>Bathyarca glacialis</t>
    </r>
    <r>
      <rPr>
        <sz val="11"/>
        <color rgb="FF000000"/>
        <rFont val="Calibri"/>
        <family val="2"/>
      </rPr>
      <t xml:space="preserve">.” ITIS - Report: </t>
    </r>
    <r>
      <rPr>
        <i/>
        <sz val="11"/>
        <color rgb="FF000000"/>
        <rFont val="Calibri"/>
        <family val="2"/>
      </rPr>
      <t>Bathyarca glacialis</t>
    </r>
    <r>
      <rPr>
        <sz val="11"/>
        <color rgb="FF000000"/>
        <rFont val="Calibri"/>
        <family val="2"/>
      </rPr>
      <t>, www.itis.gov, https://www.itis.gov/servlet/SingleRpt/SingleRpt?search_topic=TSN&amp;search_value=79328#null. Accessed 14 July 2022.
“</t>
    </r>
    <r>
      <rPr>
        <i/>
        <sz val="11"/>
        <color rgb="FF000000"/>
        <rFont val="Calibri"/>
        <family val="2"/>
      </rPr>
      <t>Bathyarca glacialis</t>
    </r>
    <r>
      <rPr>
        <sz val="11"/>
        <color rgb="FF000000"/>
        <rFont val="Calibri"/>
        <family val="2"/>
      </rPr>
      <t>, Glacial Bathyark.”</t>
    </r>
    <r>
      <rPr>
        <i/>
        <sz val="11"/>
        <color rgb="FF000000"/>
        <rFont val="Calibri"/>
        <family val="2"/>
      </rPr>
      <t xml:space="preserve"> Bathyarca glacialis</t>
    </r>
    <r>
      <rPr>
        <sz val="11"/>
        <color rgb="FF000000"/>
        <rFont val="Calibri"/>
        <family val="2"/>
      </rPr>
      <t>, Glacial Bathyark, www.sealifebase.ca, https://www.sealifebase.ca/summary/Bathyarca-glacialis.html. Accessed 14 July 2022.
“</t>
    </r>
    <r>
      <rPr>
        <i/>
        <sz val="11"/>
        <color rgb="FF000000"/>
        <rFont val="Calibri"/>
        <family val="2"/>
      </rPr>
      <t>Bathyarca glacialis</t>
    </r>
    <r>
      <rPr>
        <sz val="11"/>
        <color rgb="FF000000"/>
        <rFont val="Calibri"/>
        <family val="2"/>
      </rPr>
      <t>.” Bathyarca Glacialis, ヒョウガエガイ 氷河江貝  HYOUGA-EGAI, bishogai.com, https://bishogai.com/pic_book/data33/r003292.html. Accessed 14 July 2022.
“</t>
    </r>
    <r>
      <rPr>
        <i/>
        <sz val="11"/>
        <color rgb="FF000000"/>
        <rFont val="Calibri"/>
        <family val="2"/>
      </rPr>
      <t>Bathyarca glacialis</t>
    </r>
    <r>
      <rPr>
        <sz val="11"/>
        <color rgb="FF000000"/>
        <rFont val="Calibri"/>
        <family val="2"/>
      </rPr>
      <t xml:space="preserve"> (Gray 1824)-Encyclopedia of Life.” </t>
    </r>
    <r>
      <rPr>
        <i/>
        <sz val="11"/>
        <color rgb="FF000000"/>
        <rFont val="Calibri"/>
        <family val="2"/>
      </rPr>
      <t>Bathyarca glacialis</t>
    </r>
    <r>
      <rPr>
        <sz val="11"/>
        <color rgb="FF000000"/>
        <rFont val="Calibri"/>
        <family val="2"/>
      </rPr>
      <t xml:space="preserve"> (Gray 1824)-Encyclopedia of Life, eol.org, https://eol.org/pages/46465946. Accessed 14 July 2022.</t>
    </r>
  </si>
  <si>
    <r>
      <t xml:space="preserve">“WoRMS - World Register of Marine Species - </t>
    </r>
    <r>
      <rPr>
        <i/>
        <sz val="11"/>
        <color rgb="FF000000"/>
        <rFont val="Calibri"/>
        <family val="2"/>
      </rPr>
      <t>Bathyarca pectunculoides</t>
    </r>
    <r>
      <rPr>
        <sz val="11"/>
        <color rgb="FF000000"/>
        <rFont val="Calibri"/>
        <family val="2"/>
      </rPr>
      <t xml:space="preserve"> (Scacchi, 1835).” WoRMS - World Register of Marine Species - </t>
    </r>
    <r>
      <rPr>
        <i/>
        <sz val="11"/>
        <color rgb="FF000000"/>
        <rFont val="Calibri"/>
        <family val="2"/>
      </rPr>
      <t>Bathyarca pectunculoides</t>
    </r>
    <r>
      <rPr>
        <sz val="11"/>
        <color rgb="FF000000"/>
        <rFont val="Calibri"/>
        <family val="2"/>
      </rPr>
      <t xml:space="preserve"> (Scacchi, 1835), www.marinespecies.org, https://www.marinespecies.org/aphia.php?p=taxdetails&amp;id=138799#vernaculars. Accessed 14 July 2022.
“</t>
    </r>
    <r>
      <rPr>
        <i/>
        <sz val="11"/>
        <color rgb="FF000000"/>
        <rFont val="Calibri"/>
        <family val="2"/>
      </rPr>
      <t>Bathyarca pectunculoides</t>
    </r>
    <r>
      <rPr>
        <sz val="11"/>
        <color rgb="FF000000"/>
        <rFont val="Calibri"/>
        <family val="2"/>
      </rPr>
      <t xml:space="preserve">, Comb Bathyark.” </t>
    </r>
    <r>
      <rPr>
        <i/>
        <sz val="11"/>
        <color rgb="FF000000"/>
        <rFont val="Calibri"/>
        <family val="2"/>
      </rPr>
      <t>Bathyarca pectunculoides</t>
    </r>
    <r>
      <rPr>
        <sz val="11"/>
        <color rgb="FF000000"/>
        <rFont val="Calibri"/>
        <family val="2"/>
      </rPr>
      <t>, Comb Bathyark, www.sealifebase.ca, https://www.sealifebase.ca/summary/Bathyarca-pectunculoides.html. Accessed 14 July 2022.
“Comb Bathyark Articles-Encyclopedia of Life.” Comb Bathyark Articles-Encyclopedia of Life, eol.org, https://eol.org/pages/46465948/articles. Accessed 14 July 2022.</t>
    </r>
  </si>
  <si>
    <r>
      <t xml:space="preserve">“WoRMS - World Register of Marine Species - </t>
    </r>
    <r>
      <rPr>
        <i/>
        <sz val="11"/>
        <color rgb="FF000000"/>
        <rFont val="Calibri"/>
        <family val="2"/>
      </rPr>
      <t>Bentharca asperula</t>
    </r>
    <r>
      <rPr>
        <sz val="11"/>
        <color rgb="FF000000"/>
        <rFont val="Calibri"/>
        <family val="2"/>
      </rPr>
      <t xml:space="preserve"> (Dall, 1881).” WoRMS - World Register of Marine Species - </t>
    </r>
    <r>
      <rPr>
        <i/>
        <sz val="11"/>
        <color rgb="FF000000"/>
        <rFont val="Calibri"/>
        <family val="2"/>
      </rPr>
      <t>Bentharca asperula</t>
    </r>
    <r>
      <rPr>
        <sz val="11"/>
        <color rgb="FF000000"/>
        <rFont val="Calibri"/>
        <family val="2"/>
      </rPr>
      <t xml:space="preserve"> (Dall, 1881), www.marinespecies.org, https://www.marinespecies.org/aphia.php?p=taxdetails&amp;id=138801#vernaculars. Accessed 14 July 2022.
“</t>
    </r>
    <r>
      <rPr>
        <i/>
        <sz val="11"/>
        <color rgb="FF000000"/>
        <rFont val="Calibri"/>
        <family val="2"/>
      </rPr>
      <t>Bentharca asperula</t>
    </r>
    <r>
      <rPr>
        <sz val="11"/>
        <color rgb="FF000000"/>
        <rFont val="Calibri"/>
        <family val="2"/>
      </rPr>
      <t xml:space="preserve">.” </t>
    </r>
    <r>
      <rPr>
        <i/>
        <sz val="11"/>
        <color rgb="FF000000"/>
        <rFont val="Calibri"/>
        <family val="2"/>
      </rPr>
      <t>Bentharca asperula</t>
    </r>
    <r>
      <rPr>
        <sz val="11"/>
        <color rgb="FF000000"/>
        <rFont val="Calibri"/>
        <family val="2"/>
      </rPr>
      <t>, www.sealifebase.ca, https://www.sealifebase.ca/summary/Bentharca-asperula.html. Accessed 14 July 2022.
“</t>
    </r>
    <r>
      <rPr>
        <i/>
        <sz val="11"/>
        <color rgb="FF000000"/>
        <rFont val="Calibri"/>
        <family val="2"/>
      </rPr>
      <t>Bentharca asperula</t>
    </r>
    <r>
      <rPr>
        <sz val="11"/>
        <color rgb="FF000000"/>
        <rFont val="Calibri"/>
        <family val="2"/>
      </rPr>
      <t xml:space="preserve"> (Dall 1881)-Encyclopedia of Life.” </t>
    </r>
    <r>
      <rPr>
        <i/>
        <sz val="11"/>
        <color rgb="FF000000"/>
        <rFont val="Calibri"/>
        <family val="2"/>
      </rPr>
      <t>Bentharca asperula</t>
    </r>
    <r>
      <rPr>
        <sz val="11"/>
        <color rgb="FF000000"/>
        <rFont val="Calibri"/>
        <family val="2"/>
      </rPr>
      <t xml:space="preserve"> (Dall 1881)-Encyclopedia of Life, eol.org, https://eol.org/pages/46465975. Accessed 14 July 2022.</t>
    </r>
  </si>
  <si>
    <r>
      <t xml:space="preserve">“WoRMS - World Register of Marine Species - </t>
    </r>
    <r>
      <rPr>
        <i/>
        <sz val="11"/>
        <color rgb="FF000000"/>
        <rFont val="Calibri"/>
        <family val="2"/>
      </rPr>
      <t>Hawaiarca uwaensis</t>
    </r>
    <r>
      <rPr>
        <sz val="11"/>
        <color rgb="FF000000"/>
        <rFont val="Calibri"/>
        <family val="2"/>
      </rPr>
      <t xml:space="preserve"> (Yokoyama, 1928).” WoRMS - World Register of Marine Species - </t>
    </r>
    <r>
      <rPr>
        <i/>
        <sz val="11"/>
        <color rgb="FF000000"/>
        <rFont val="Calibri"/>
        <family val="2"/>
      </rPr>
      <t>Hawaiarca uwaensis</t>
    </r>
    <r>
      <rPr>
        <sz val="11"/>
        <color rgb="FF000000"/>
        <rFont val="Calibri"/>
        <family val="2"/>
      </rPr>
      <t xml:space="preserve"> (Yokoyama, 1928), www.marinespecies.org, https://www.marinespecies.org/aphia.php?p=taxdetails&amp;id=504440#vernaculars. Accessed 14 July 2022.
“</t>
    </r>
    <r>
      <rPr>
        <i/>
        <sz val="11"/>
        <color rgb="FF000000"/>
        <rFont val="Calibri"/>
        <family val="2"/>
      </rPr>
      <t>Hawaiarca uwaensis</t>
    </r>
    <r>
      <rPr>
        <sz val="11"/>
        <color rgb="FF000000"/>
        <rFont val="Calibri"/>
        <family val="2"/>
      </rPr>
      <t xml:space="preserve">.” </t>
    </r>
    <r>
      <rPr>
        <i/>
        <sz val="11"/>
        <color rgb="FF000000"/>
        <rFont val="Calibri"/>
        <family val="2"/>
      </rPr>
      <t>Hawaiarca uwaensis</t>
    </r>
    <r>
      <rPr>
        <sz val="11"/>
        <color rgb="FF000000"/>
        <rFont val="Calibri"/>
        <family val="2"/>
      </rPr>
      <t>, www.sealifebase.ca, https://www.sealifebase.ca/summary/Hawaiarca-uwaensis.html. Accessed 14 July 2022.</t>
    </r>
  </si>
  <si>
    <t>Mimarcaria aizoi is a species of mussels in the family Arcidae. Dead Mimarcaria aizoi form shallow marine sediments. They have sexual reproduction.</t>
  </si>
  <si>
    <r>
      <t xml:space="preserve">WoRMS - World Register of Marine Species - </t>
    </r>
    <r>
      <rPr>
        <i/>
        <sz val="11"/>
        <rFont val="Calibri"/>
        <family val="2"/>
        <scheme val="minor"/>
      </rPr>
      <t>Mimarcaria aizoi</t>
    </r>
    <r>
      <rPr>
        <sz val="11"/>
        <rFont val="Calibri"/>
        <family val="2"/>
        <scheme val="minor"/>
      </rPr>
      <t xml:space="preserve"> (Sakurai, 1969). (n.d.). WoRMS - World Register of Marine Species - </t>
    </r>
    <r>
      <rPr>
        <i/>
        <sz val="11"/>
        <rFont val="Calibri"/>
        <family val="2"/>
        <scheme val="minor"/>
      </rPr>
      <t xml:space="preserve">Mimarcaria aizoi </t>
    </r>
    <r>
      <rPr>
        <sz val="11"/>
        <rFont val="Calibri"/>
        <family val="2"/>
        <scheme val="minor"/>
      </rPr>
      <t xml:space="preserve">(Sakurai, 1969). Retrieved August 23, 2022, from https://www.marinespecies.org/aphia.php?p=taxdetails&amp;id=504453
</t>
    </r>
    <r>
      <rPr>
        <i/>
        <sz val="11"/>
        <rFont val="Calibri"/>
        <family val="2"/>
        <scheme val="minor"/>
      </rPr>
      <t xml:space="preserve">Mimarcaria aizoi </t>
    </r>
    <r>
      <rPr>
        <sz val="11"/>
        <rFont val="Calibri"/>
        <family val="2"/>
        <scheme val="minor"/>
      </rPr>
      <t xml:space="preserve">(Sakurai 1969)-Encyclopedia of Life. (n.d.). </t>
    </r>
    <r>
      <rPr>
        <i/>
        <sz val="11"/>
        <rFont val="Calibri"/>
        <family val="2"/>
        <scheme val="minor"/>
      </rPr>
      <t>Mimarcaria aizoi</t>
    </r>
    <r>
      <rPr>
        <sz val="11"/>
        <rFont val="Calibri"/>
        <family val="2"/>
        <scheme val="minor"/>
      </rPr>
      <t xml:space="preserve"> (Sakurai 1969)-Encyclopedia of Life. Retrieved August 23, 2022, from https://eol.org/pages/46466053</t>
    </r>
  </si>
  <si>
    <r>
      <t xml:space="preserve">“WoRMS - World Register of Marine Species - </t>
    </r>
    <r>
      <rPr>
        <i/>
        <sz val="11"/>
        <color theme="1"/>
        <rFont val="Calibri"/>
        <family val="2"/>
        <scheme val="minor"/>
      </rPr>
      <t>Mimarcaria matsumotoi</t>
    </r>
    <r>
      <rPr>
        <sz val="11"/>
        <color theme="1"/>
        <rFont val="Calibri"/>
        <family val="2"/>
        <scheme val="minor"/>
      </rPr>
      <t xml:space="preserve"> Habe, 1958.” WoRMS - World Register of Marine Species - </t>
    </r>
    <r>
      <rPr>
        <i/>
        <sz val="11"/>
        <color theme="1"/>
        <rFont val="Calibri"/>
        <family val="2"/>
        <scheme val="minor"/>
      </rPr>
      <t>Mimarcaria matsumotoi</t>
    </r>
    <r>
      <rPr>
        <sz val="11"/>
        <color theme="1"/>
        <rFont val="Calibri"/>
        <family val="2"/>
        <scheme val="minor"/>
      </rPr>
      <t xml:space="preserve"> Habe, 1958, www.marinespecies.org, https://www.marinespecies.org/aphia.php?p=taxdetails&amp;id=504454#vernaculars. Accessed 14 July 2022.              
“</t>
    </r>
    <r>
      <rPr>
        <i/>
        <sz val="11"/>
        <color theme="1"/>
        <rFont val="Calibri"/>
        <family val="2"/>
        <scheme val="minor"/>
      </rPr>
      <t>Mimarcaria matsumotoi</t>
    </r>
    <r>
      <rPr>
        <sz val="11"/>
        <color theme="1"/>
        <rFont val="Calibri"/>
        <family val="2"/>
        <scheme val="minor"/>
      </rPr>
      <t>.”</t>
    </r>
    <r>
      <rPr>
        <i/>
        <sz val="11"/>
        <color theme="1"/>
        <rFont val="Calibri"/>
        <family val="2"/>
        <scheme val="minor"/>
      </rPr>
      <t xml:space="preserve"> Mimarcaria matsumotoi</t>
    </r>
    <r>
      <rPr>
        <sz val="11"/>
        <color theme="1"/>
        <rFont val="Calibri"/>
        <family val="2"/>
        <scheme val="minor"/>
      </rPr>
      <t>, www.sealifebase.ca, https://www.sealifebase.ca/summary/Mimarcaria-matsumotoi.html. Accessed 14 July 2022.</t>
    </r>
  </si>
  <si>
    <r>
      <t xml:space="preserve">“WoRMS - World Register of Marine Species - </t>
    </r>
    <r>
      <rPr>
        <i/>
        <sz val="11"/>
        <color rgb="FF000000"/>
        <rFont val="Calibri"/>
        <family val="2"/>
      </rPr>
      <t>Tegillarca granosa</t>
    </r>
    <r>
      <rPr>
        <sz val="11"/>
        <color rgb="FF000000"/>
        <rFont val="Calibri"/>
        <family val="2"/>
      </rPr>
      <t xml:space="preserve"> (Linnaeus, 1758).” WoRMS - World Register of Marine Species - </t>
    </r>
    <r>
      <rPr>
        <i/>
        <sz val="11"/>
        <color rgb="FF000000"/>
        <rFont val="Calibri"/>
        <family val="2"/>
      </rPr>
      <t>Tegillarca granosa</t>
    </r>
    <r>
      <rPr>
        <sz val="11"/>
        <color rgb="FF000000"/>
        <rFont val="Calibri"/>
        <family val="2"/>
      </rPr>
      <t xml:space="preserve"> (Linnaeus, 1758), www.marinespecies.org, https://www.marinespecies.org/aphia.php?p=taxdetails&amp;id=504471#vernaculars. Accessed 14 July 2022.
“</t>
    </r>
    <r>
      <rPr>
        <i/>
        <sz val="11"/>
        <color rgb="FF000000"/>
        <rFont val="Calibri"/>
        <family val="2"/>
      </rPr>
      <t>Tegillarca granosa</t>
    </r>
    <r>
      <rPr>
        <sz val="11"/>
        <color rgb="FF000000"/>
        <rFont val="Calibri"/>
        <family val="2"/>
      </rPr>
      <t xml:space="preserve">, Granular Ark : Fisheries.” </t>
    </r>
    <r>
      <rPr>
        <i/>
        <sz val="11"/>
        <color rgb="FF000000"/>
        <rFont val="Calibri"/>
        <family val="2"/>
      </rPr>
      <t>Tegillarca granosa</t>
    </r>
    <r>
      <rPr>
        <sz val="11"/>
        <color rgb="FF000000"/>
        <rFont val="Calibri"/>
        <family val="2"/>
      </rPr>
      <t>, Granular Ark : Fisheries, www.sealifebase.ca, https://www.sealifebase.ca/summary/Tegillarca-granosa.html. Accessed 14 July 2022.</t>
    </r>
  </si>
  <si>
    <r>
      <t xml:space="preserve">“WoRMS - World Register of Marine Species - </t>
    </r>
    <r>
      <rPr>
        <i/>
        <sz val="11"/>
        <color theme="1"/>
        <rFont val="Calibri"/>
        <family val="2"/>
        <scheme val="minor"/>
      </rPr>
      <t xml:space="preserve">Trisidos semitorta </t>
    </r>
    <r>
      <rPr>
        <sz val="11"/>
        <color theme="1"/>
        <rFont val="Calibri"/>
        <family val="2"/>
        <scheme val="minor"/>
      </rPr>
      <t>(Lamarck, 1819).” WoRMS - World Register of Marine Species -</t>
    </r>
    <r>
      <rPr>
        <i/>
        <sz val="11"/>
        <color theme="1"/>
        <rFont val="Calibri"/>
        <family val="2"/>
        <scheme val="minor"/>
      </rPr>
      <t xml:space="preserve"> Trisidos semitorta</t>
    </r>
    <r>
      <rPr>
        <sz val="11"/>
        <color theme="1"/>
        <rFont val="Calibri"/>
        <family val="2"/>
        <scheme val="minor"/>
      </rPr>
      <t xml:space="preserve"> (Lamarck, 1819), www.marinespecies.org, https://www.marinespecies.org/aphia.php?p=taxdetails&amp;id=504474#vernaculars. Accessed 14 July 2022.
“</t>
    </r>
    <r>
      <rPr>
        <i/>
        <sz val="11"/>
        <color theme="1"/>
        <rFont val="Calibri"/>
        <family val="2"/>
        <scheme val="minor"/>
      </rPr>
      <t>Trisidos semitorta</t>
    </r>
    <r>
      <rPr>
        <sz val="11"/>
        <color theme="1"/>
        <rFont val="Calibri"/>
        <family val="2"/>
        <scheme val="minor"/>
      </rPr>
      <t xml:space="preserve">, Half-Propellor Ark : Fisheries.” </t>
    </r>
    <r>
      <rPr>
        <i/>
        <sz val="11"/>
        <color theme="1"/>
        <rFont val="Calibri"/>
        <family val="2"/>
        <scheme val="minor"/>
      </rPr>
      <t>Trisidos semitorta</t>
    </r>
    <r>
      <rPr>
        <sz val="11"/>
        <color theme="1"/>
        <rFont val="Calibri"/>
        <family val="2"/>
        <scheme val="minor"/>
      </rPr>
      <t>, Half-Propellor Ark : Fisheries, www.sealifebase.ca, https://www.sealifebase.ca/summary/Trisidos-semitorta.html. Accessed 14 July 2022.</t>
    </r>
  </si>
  <si>
    <r>
      <t xml:space="preserve">“WoRMS - World Register of Marine Species - </t>
    </r>
    <r>
      <rPr>
        <i/>
        <sz val="11"/>
        <color theme="1"/>
        <rFont val="Calibri"/>
        <family val="2"/>
        <scheme val="minor"/>
      </rPr>
      <t>Trisidos tortuosa</t>
    </r>
    <r>
      <rPr>
        <sz val="11"/>
        <color theme="1"/>
        <rFont val="Calibri"/>
        <family val="2"/>
        <scheme val="minor"/>
      </rPr>
      <t xml:space="preserve"> (Linnaeus, 1758).” WoRMS - World Register of Marine Species - </t>
    </r>
    <r>
      <rPr>
        <i/>
        <sz val="11"/>
        <color theme="1"/>
        <rFont val="Calibri"/>
        <family val="2"/>
        <scheme val="minor"/>
      </rPr>
      <t>Trisidos tortuosa</t>
    </r>
    <r>
      <rPr>
        <sz val="11"/>
        <color theme="1"/>
        <rFont val="Calibri"/>
        <family val="2"/>
        <scheme val="minor"/>
      </rPr>
      <t xml:space="preserve"> (Linnaeus, 1758), www.marinespecies.org, https://www.marinespecies.org/aphia.php?p=taxdetails&amp;id=504475#vernaculars. Accessed 14 July 2022.
“</t>
    </r>
    <r>
      <rPr>
        <i/>
        <sz val="11"/>
        <color theme="1"/>
        <rFont val="Calibri"/>
        <family val="2"/>
        <scheme val="minor"/>
      </rPr>
      <t>Trisidos tortuosa</t>
    </r>
    <r>
      <rPr>
        <sz val="11"/>
        <color theme="1"/>
        <rFont val="Calibri"/>
        <family val="2"/>
        <scheme val="minor"/>
      </rPr>
      <t xml:space="preserve">, Propellor Ark : Fisheries.” </t>
    </r>
    <r>
      <rPr>
        <i/>
        <sz val="11"/>
        <color theme="1"/>
        <rFont val="Calibri"/>
        <family val="2"/>
        <scheme val="minor"/>
      </rPr>
      <t>Trisidos tortuosa</t>
    </r>
    <r>
      <rPr>
        <sz val="11"/>
        <color theme="1"/>
        <rFont val="Calibri"/>
        <family val="2"/>
        <scheme val="minor"/>
      </rPr>
      <t>, Propellor Ark : Fisheries, www.sealifebase.ca, https://www.sealifebase.ca/summary/Trisidos-tortuosa.html. Accessed 14 July 2022.</t>
    </r>
  </si>
  <si>
    <r>
      <t xml:space="preserve">“WoRMS - World Register of Marine Species - </t>
    </r>
    <r>
      <rPr>
        <i/>
        <sz val="11"/>
        <color theme="1"/>
        <rFont val="Calibri"/>
        <family val="2"/>
        <scheme val="minor"/>
      </rPr>
      <t>Astarte sulcata</t>
    </r>
    <r>
      <rPr>
        <sz val="11"/>
        <color theme="1"/>
        <rFont val="Calibri"/>
        <family val="2"/>
        <scheme val="minor"/>
      </rPr>
      <t xml:space="preserve"> (Da Costa, 1778).” WoRMS - World Register of Marine Species - </t>
    </r>
    <r>
      <rPr>
        <i/>
        <sz val="11"/>
        <color theme="1"/>
        <rFont val="Calibri"/>
        <family val="2"/>
        <scheme val="minor"/>
      </rPr>
      <t>Astarte sulcata</t>
    </r>
    <r>
      <rPr>
        <sz val="11"/>
        <color theme="1"/>
        <rFont val="Calibri"/>
        <family val="2"/>
        <scheme val="minor"/>
      </rPr>
      <t xml:space="preserve"> (Da Costa, 1778), www.marinespecies.org, https://www.marinespecies.org/aphia.php?p=taxdetails&amp;id=138824#vernaculars. Accessed 14 July 2022.
“</t>
    </r>
    <r>
      <rPr>
        <i/>
        <sz val="11"/>
        <color theme="1"/>
        <rFont val="Calibri"/>
        <family val="2"/>
        <scheme val="minor"/>
      </rPr>
      <t>Astarte sulcata</t>
    </r>
    <r>
      <rPr>
        <sz val="11"/>
        <color theme="1"/>
        <rFont val="Calibri"/>
        <family val="2"/>
        <scheme val="minor"/>
      </rPr>
      <t xml:space="preserve">, Roundish Grooved Astarte.” </t>
    </r>
    <r>
      <rPr>
        <i/>
        <sz val="11"/>
        <color theme="1"/>
        <rFont val="Calibri"/>
        <family val="2"/>
        <scheme val="minor"/>
      </rPr>
      <t>Astarte sulcata</t>
    </r>
    <r>
      <rPr>
        <sz val="11"/>
        <color theme="1"/>
        <rFont val="Calibri"/>
        <family val="2"/>
        <scheme val="minor"/>
      </rPr>
      <t>, Roundish Grooved Astarte, www.sealifebase.ca, https://www.sealifebase.ca/summary/Astarte-sulcata.html. Accessed 14 July 2022.                      
“</t>
    </r>
    <r>
      <rPr>
        <i/>
        <sz val="11"/>
        <color theme="1"/>
        <rFont val="Calibri"/>
        <family val="2"/>
        <scheme val="minor"/>
      </rPr>
      <t>Astarte sulcata</t>
    </r>
    <r>
      <rPr>
        <sz val="11"/>
        <color theme="1"/>
        <rFont val="Calibri"/>
        <family val="2"/>
        <scheme val="minor"/>
      </rPr>
      <t>.”</t>
    </r>
    <r>
      <rPr>
        <i/>
        <sz val="11"/>
        <color theme="1"/>
        <rFont val="Calibri"/>
        <family val="2"/>
        <scheme val="minor"/>
      </rPr>
      <t xml:space="preserve"> Astarte sulcata</t>
    </r>
    <r>
      <rPr>
        <sz val="11"/>
        <color theme="1"/>
        <rFont val="Calibri"/>
        <family val="2"/>
        <scheme val="minor"/>
      </rPr>
      <t xml:space="preserve">, ヒメエゾシラオ HIME-EZO-SHIRAO, bishogai.com, https://bishogai.com/pic_book/data52/r005175.html. Accessed 14 July 2022.
“Marine Species Identification Portal : </t>
    </r>
    <r>
      <rPr>
        <i/>
        <sz val="11"/>
        <color theme="1"/>
        <rFont val="Calibri"/>
        <family val="2"/>
        <scheme val="minor"/>
      </rPr>
      <t>Astarte sulcata</t>
    </r>
    <r>
      <rPr>
        <sz val="11"/>
        <color theme="1"/>
        <rFont val="Calibri"/>
        <family val="2"/>
        <scheme val="minor"/>
      </rPr>
      <t xml:space="preserve">.” Marine Species Identification Portal : </t>
    </r>
    <r>
      <rPr>
        <i/>
        <sz val="11"/>
        <color theme="1"/>
        <rFont val="Calibri"/>
        <family val="2"/>
        <scheme val="minor"/>
      </rPr>
      <t>Astarte sulcata</t>
    </r>
    <r>
      <rPr>
        <sz val="11"/>
        <color theme="1"/>
        <rFont val="Calibri"/>
        <family val="2"/>
        <scheme val="minor"/>
      </rPr>
      <t>, species-identification.org, http://species-identification.org/species.php?species_group=mollusca&amp;menuentry=soorten&amp;id=565&amp;tab=beschrijving. Accessed 14 July 2022.</t>
    </r>
  </si>
  <si>
    <r>
      <t xml:space="preserve">“WoRMS - World Register of Marine Species - </t>
    </r>
    <r>
      <rPr>
        <i/>
        <sz val="11"/>
        <color theme="1"/>
        <rFont val="Calibri"/>
        <family val="2"/>
        <scheme val="minor"/>
      </rPr>
      <t>Argonauta hians</t>
    </r>
    <r>
      <rPr>
        <sz val="11"/>
        <color theme="1"/>
        <rFont val="Calibri"/>
        <family val="2"/>
        <scheme val="minor"/>
      </rPr>
      <t xml:space="preserve"> [Lightfoot], 1786.” WoRMS - World Register of Marine Species - </t>
    </r>
    <r>
      <rPr>
        <i/>
        <sz val="11"/>
        <color theme="1"/>
        <rFont val="Calibri"/>
        <family val="2"/>
        <scheme val="minor"/>
      </rPr>
      <t>Argonauta hians</t>
    </r>
    <r>
      <rPr>
        <sz val="11"/>
        <color theme="1"/>
        <rFont val="Calibri"/>
        <family val="2"/>
        <scheme val="minor"/>
      </rPr>
      <t xml:space="preserve"> [Lightfoot], 1786, www.marinespecies.org, https://www.marinespecies.org/aphia.php?p=taxdetails&amp;id=215276#vernaculars. Accessed 14 July 2022.
“</t>
    </r>
    <r>
      <rPr>
        <i/>
        <sz val="11"/>
        <color theme="1"/>
        <rFont val="Calibri"/>
        <family val="2"/>
        <scheme val="minor"/>
      </rPr>
      <t>Argonauta hians</t>
    </r>
    <r>
      <rPr>
        <sz val="11"/>
        <color theme="1"/>
        <rFont val="Calibri"/>
        <family val="2"/>
        <scheme val="minor"/>
      </rPr>
      <t xml:space="preserve">, Winged Argonaut.” </t>
    </r>
    <r>
      <rPr>
        <i/>
        <sz val="11"/>
        <color theme="1"/>
        <rFont val="Calibri"/>
        <family val="2"/>
        <scheme val="minor"/>
      </rPr>
      <t>Argonauta hians</t>
    </r>
    <r>
      <rPr>
        <sz val="11"/>
        <color theme="1"/>
        <rFont val="Calibri"/>
        <family val="2"/>
        <scheme val="minor"/>
      </rPr>
      <t>, Winged Argonaut, www.sealifebase.ca, https://www.sealifebase.ca/summary/Argonauta-hians.html. Accessed 14 July 2022.</t>
    </r>
  </si>
  <si>
    <r>
      <t xml:space="preserve">“WoRMS - World Register of Marine Species - </t>
    </r>
    <r>
      <rPr>
        <i/>
        <sz val="11"/>
        <color theme="1"/>
        <rFont val="Calibri"/>
        <family val="2"/>
        <scheme val="minor"/>
      </rPr>
      <t xml:space="preserve">Acteon tornatilis </t>
    </r>
    <r>
      <rPr>
        <sz val="11"/>
        <color theme="1"/>
        <rFont val="Calibri"/>
        <family val="2"/>
        <scheme val="minor"/>
      </rPr>
      <t xml:space="preserve">(Linnaeus, 1758).” WoRMS - World Register of Marine Species - </t>
    </r>
    <r>
      <rPr>
        <i/>
        <sz val="11"/>
        <color theme="1"/>
        <rFont val="Calibri"/>
        <family val="2"/>
        <scheme val="minor"/>
      </rPr>
      <t>Acteon tornatilis</t>
    </r>
    <r>
      <rPr>
        <sz val="11"/>
        <color theme="1"/>
        <rFont val="Calibri"/>
        <family val="2"/>
        <scheme val="minor"/>
      </rPr>
      <t xml:space="preserve"> (Linnaeus, 1758), www.marinespecies.org, https://www.marinespecies.org/aphia.php?p=taxdetails&amp;id=138691#vernaculars. Accessed 14 July 2022.
“</t>
    </r>
    <r>
      <rPr>
        <i/>
        <sz val="11"/>
        <color theme="1"/>
        <rFont val="Calibri"/>
        <family val="2"/>
        <scheme val="minor"/>
      </rPr>
      <t>Acteon tornatilis</t>
    </r>
    <r>
      <rPr>
        <sz val="11"/>
        <color theme="1"/>
        <rFont val="Calibri"/>
        <family val="2"/>
        <scheme val="minor"/>
      </rPr>
      <t xml:space="preserve">, Linnes Baby-Bubble.” </t>
    </r>
    <r>
      <rPr>
        <i/>
        <sz val="11"/>
        <color theme="1"/>
        <rFont val="Calibri"/>
        <family val="2"/>
        <scheme val="minor"/>
      </rPr>
      <t>Acteon tornatilis</t>
    </r>
    <r>
      <rPr>
        <sz val="11"/>
        <color theme="1"/>
        <rFont val="Calibri"/>
        <family val="2"/>
        <scheme val="minor"/>
      </rPr>
      <t xml:space="preserve">, Linnes Baby-Bubble, www.sealifebase.se, https://www.sealifebase.se/summary/Acteon-tornatilis.html. Accessed 14 July 2022.
</t>
    </r>
  </si>
  <si>
    <r>
      <t>“WoRMS - World Register of Marine Species -</t>
    </r>
    <r>
      <rPr>
        <i/>
        <sz val="11"/>
        <color theme="1"/>
        <rFont val="Calibri"/>
        <family val="2"/>
        <scheme val="minor"/>
      </rPr>
      <t xml:space="preserve"> Pupa nitidula</t>
    </r>
    <r>
      <rPr>
        <sz val="11"/>
        <color theme="1"/>
        <rFont val="Calibri"/>
        <family val="2"/>
        <scheme val="minor"/>
      </rPr>
      <t xml:space="preserve"> (Lamarck, 1816).” WoRMS - World Register of Marine Species -</t>
    </r>
    <r>
      <rPr>
        <i/>
        <sz val="11"/>
        <color theme="1"/>
        <rFont val="Calibri"/>
        <family val="2"/>
        <scheme val="minor"/>
      </rPr>
      <t xml:space="preserve"> Pupa nitidula</t>
    </r>
    <r>
      <rPr>
        <sz val="11"/>
        <color theme="1"/>
        <rFont val="Calibri"/>
        <family val="2"/>
        <scheme val="minor"/>
      </rPr>
      <t xml:space="preserve"> (Lamarck, 1816), www.marinespecies.org, https://www.marinespecies.org/aphia.php?p=taxdetails&amp;id=215313#vernaculars. Accessed 15 July 2022.
“</t>
    </r>
    <r>
      <rPr>
        <i/>
        <sz val="11"/>
        <color theme="1"/>
        <rFont val="Calibri"/>
        <family val="2"/>
        <scheme val="minor"/>
      </rPr>
      <t>Pupa nitidula</t>
    </r>
    <r>
      <rPr>
        <sz val="11"/>
        <color theme="1"/>
        <rFont val="Calibri"/>
        <family val="2"/>
        <scheme val="minor"/>
      </rPr>
      <t xml:space="preserve">, Smooth Pink Pupa.” </t>
    </r>
    <r>
      <rPr>
        <i/>
        <sz val="11"/>
        <color theme="1"/>
        <rFont val="Calibri"/>
        <family val="2"/>
        <scheme val="minor"/>
      </rPr>
      <t>Pupa nitidula</t>
    </r>
    <r>
      <rPr>
        <sz val="11"/>
        <color theme="1"/>
        <rFont val="Calibri"/>
        <family val="2"/>
        <scheme val="minor"/>
      </rPr>
      <t>, Smooth Pink Pupa, www.sealifebase.ca, https://www.sealifebase.ca/summary/Pupa-nitidula.html. Accessed 15 July 2022.
W.B., Rudman. “The Sea Slug Forum -</t>
    </r>
    <r>
      <rPr>
        <i/>
        <sz val="11"/>
        <color theme="1"/>
        <rFont val="Calibri"/>
        <family val="2"/>
        <scheme val="minor"/>
      </rPr>
      <t xml:space="preserve"> Pupa nitidula</t>
    </r>
    <r>
      <rPr>
        <sz val="11"/>
        <color theme="1"/>
        <rFont val="Calibri"/>
        <family val="2"/>
        <scheme val="minor"/>
      </rPr>
      <t>.” The Sea Slug Forum - Pupa Nitidula, www.seaslugforum.net, http://www.seaslugforum.net/find/pupaniti. Accessed 15 July 2022.</t>
    </r>
  </si>
  <si>
    <r>
      <t xml:space="preserve">“WoRMS - World Register of Marine Species - </t>
    </r>
    <r>
      <rPr>
        <i/>
        <sz val="11"/>
        <color theme="1"/>
        <rFont val="Calibri"/>
        <family val="2"/>
        <scheme val="minor"/>
      </rPr>
      <t>Pupa sulcata</t>
    </r>
    <r>
      <rPr>
        <sz val="11"/>
        <color theme="1"/>
        <rFont val="Calibri"/>
        <family val="2"/>
        <scheme val="minor"/>
      </rPr>
      <t xml:space="preserve"> (Gmelin, 1791).” WoRMS - World Register of Marine Species - </t>
    </r>
    <r>
      <rPr>
        <i/>
        <sz val="11"/>
        <color theme="1"/>
        <rFont val="Calibri"/>
        <family val="2"/>
        <scheme val="minor"/>
      </rPr>
      <t>Pupa sulcata</t>
    </r>
    <r>
      <rPr>
        <sz val="11"/>
        <color theme="1"/>
        <rFont val="Calibri"/>
        <family val="2"/>
        <scheme val="minor"/>
      </rPr>
      <t xml:space="preserve"> (Gmelin, 1791), www.marinespecies.org, https://www.marinespecies.org/aphia.php?p=taxdetails&amp;id=215312#vernaculars. Accessed 15 July 2022.
“</t>
    </r>
    <r>
      <rPr>
        <i/>
        <sz val="11"/>
        <color theme="1"/>
        <rFont val="Calibri"/>
        <family val="2"/>
        <scheme val="minor"/>
      </rPr>
      <t>Pupa sulcata</t>
    </r>
    <r>
      <rPr>
        <sz val="11"/>
        <color theme="1"/>
        <rFont val="Calibri"/>
        <family val="2"/>
        <scheme val="minor"/>
      </rPr>
      <t xml:space="preserve">, Furrowed Pupa.” </t>
    </r>
    <r>
      <rPr>
        <i/>
        <sz val="11"/>
        <color theme="1"/>
        <rFont val="Calibri"/>
        <family val="2"/>
        <scheme val="minor"/>
      </rPr>
      <t>Pupa sulcata</t>
    </r>
    <r>
      <rPr>
        <sz val="11"/>
        <color theme="1"/>
        <rFont val="Calibri"/>
        <family val="2"/>
        <scheme val="minor"/>
      </rPr>
      <t>, Furrowed Pupa, www.sealifebase.ca, https://www.sealifebase.ca/summary/Pupa-sulcata.html. Accessed 15 July 2022.</t>
    </r>
  </si>
  <si>
    <t>Punctacteon fabreanus Crosse, 1874 (Maxacteon fabreanus Crosse, 1874)</t>
  </si>
  <si>
    <r>
      <t xml:space="preserve">“WoRMS - World Register of Marine Species - </t>
    </r>
    <r>
      <rPr>
        <i/>
        <sz val="11"/>
        <color theme="1"/>
        <rFont val="Calibri"/>
        <family val="2"/>
        <scheme val="minor"/>
      </rPr>
      <t>Punctacteon fabreanus</t>
    </r>
    <r>
      <rPr>
        <sz val="11"/>
        <color theme="1"/>
        <rFont val="Calibri"/>
        <family val="2"/>
        <scheme val="minor"/>
      </rPr>
      <t xml:space="preserve"> (Crosse, 1874).” WoRMS - World Register of Marine Species - </t>
    </r>
    <r>
      <rPr>
        <i/>
        <sz val="11"/>
        <color theme="1"/>
        <rFont val="Calibri"/>
        <family val="2"/>
        <scheme val="minor"/>
      </rPr>
      <t>Punctacteon fabreanus</t>
    </r>
    <r>
      <rPr>
        <sz val="11"/>
        <color theme="1"/>
        <rFont val="Calibri"/>
        <family val="2"/>
        <scheme val="minor"/>
      </rPr>
      <t xml:space="preserve"> (Crosse, 1874), www.marinespecies.org, https://www.marinespecies.org/aphia.php?p=taxdetails&amp;id=716736#vernaculars. Accessed 15 July 2022.
“</t>
    </r>
    <r>
      <rPr>
        <i/>
        <sz val="11"/>
        <color theme="1"/>
        <rFont val="Calibri"/>
        <family val="2"/>
        <scheme val="minor"/>
      </rPr>
      <t>Punctacteon fabreanus</t>
    </r>
    <r>
      <rPr>
        <sz val="11"/>
        <color theme="1"/>
        <rFont val="Calibri"/>
        <family val="2"/>
        <scheme val="minor"/>
      </rPr>
      <t xml:space="preserve">.” </t>
    </r>
    <r>
      <rPr>
        <i/>
        <sz val="11"/>
        <color theme="1"/>
        <rFont val="Calibri"/>
        <family val="2"/>
        <scheme val="minor"/>
      </rPr>
      <t>Punctacteon fabreanus</t>
    </r>
    <r>
      <rPr>
        <sz val="11"/>
        <color theme="1"/>
        <rFont val="Calibri"/>
        <family val="2"/>
        <scheme val="minor"/>
      </rPr>
      <t>, 紅斑捻螺, キジビキガイ, https://www.mindat.org/taxon-6126563.html. Accessed 15 July 2022.
“</t>
    </r>
    <r>
      <rPr>
        <i/>
        <sz val="11"/>
        <color theme="1"/>
        <rFont val="Calibri"/>
        <family val="2"/>
        <scheme val="minor"/>
      </rPr>
      <t>Punctacteon fabreanus</t>
    </r>
    <r>
      <rPr>
        <sz val="11"/>
        <color theme="1"/>
        <rFont val="Calibri"/>
        <family val="2"/>
        <scheme val="minor"/>
      </rPr>
      <t xml:space="preserve"> (Crosse 1874)-Encyclopedia of Life.” </t>
    </r>
    <r>
      <rPr>
        <i/>
        <sz val="11"/>
        <color theme="1"/>
        <rFont val="Calibri"/>
        <family val="2"/>
        <scheme val="minor"/>
      </rPr>
      <t xml:space="preserve">Punctacteon fabreanus </t>
    </r>
    <r>
      <rPr>
        <sz val="11"/>
        <color theme="1"/>
        <rFont val="Calibri"/>
        <family val="2"/>
        <scheme val="minor"/>
      </rPr>
      <t>(Crosse 1874)-Encyclopedia of Life, eol.org, https://eol.org/pages/52588078. Accessed 15 July 2022.</t>
    </r>
  </si>
  <si>
    <r>
      <t xml:space="preserve">“WoRMS - World Register of Marine Species - </t>
    </r>
    <r>
      <rPr>
        <i/>
        <sz val="11"/>
        <color theme="1"/>
        <rFont val="Calibri"/>
        <family val="2"/>
        <scheme val="minor"/>
      </rPr>
      <t>Maxacteon kawamurai</t>
    </r>
    <r>
      <rPr>
        <sz val="11"/>
        <color theme="1"/>
        <rFont val="Calibri"/>
        <family val="2"/>
        <scheme val="minor"/>
      </rPr>
      <t xml:space="preserve"> (Habe, 1952).” WoRMS - World Register of Marine Species - </t>
    </r>
    <r>
      <rPr>
        <i/>
        <sz val="11"/>
        <color theme="1"/>
        <rFont val="Calibri"/>
        <family val="2"/>
        <scheme val="minor"/>
      </rPr>
      <t>Maxacteon kawamurai</t>
    </r>
    <r>
      <rPr>
        <sz val="11"/>
        <color theme="1"/>
        <rFont val="Calibri"/>
        <family val="2"/>
        <scheme val="minor"/>
      </rPr>
      <t xml:space="preserve"> (Habe, 1952), www.marinespecies.org, https://www.marinespecies.org/aphia.php?p=taxdetails&amp;id=819302#vernaculars. Accessed 15 July 2022.</t>
    </r>
  </si>
  <si>
    <r>
      <t xml:space="preserve">“WoRMS - World Register of Marine Species - </t>
    </r>
    <r>
      <rPr>
        <i/>
        <sz val="11"/>
        <color theme="1"/>
        <rFont val="Calibri"/>
        <family val="2"/>
        <scheme val="minor"/>
      </rPr>
      <t>Amathina bicarinata</t>
    </r>
    <r>
      <rPr>
        <sz val="11"/>
        <color theme="1"/>
        <rFont val="Calibri"/>
        <family val="2"/>
        <scheme val="minor"/>
      </rPr>
      <t xml:space="preserve"> Pease, 1861.” WoRMS - World Register of Marine Species - </t>
    </r>
    <r>
      <rPr>
        <i/>
        <sz val="11"/>
        <color theme="1"/>
        <rFont val="Calibri"/>
        <family val="2"/>
        <scheme val="minor"/>
      </rPr>
      <t>Amathina bicarinata</t>
    </r>
    <r>
      <rPr>
        <sz val="11"/>
        <color theme="1"/>
        <rFont val="Calibri"/>
        <family val="2"/>
        <scheme val="minor"/>
      </rPr>
      <t xml:space="preserve"> Pease, 1861, www.marinespecies.org, https://www.marinespecies.org/aphia.php?p=taxdetails&amp;id=590755#vernaculars. Accessed 15 July 2022.
“</t>
    </r>
    <r>
      <rPr>
        <i/>
        <sz val="11"/>
        <color theme="1"/>
        <rFont val="Calibri"/>
        <family val="2"/>
        <scheme val="minor"/>
      </rPr>
      <t>Amathina bicarinata</t>
    </r>
    <r>
      <rPr>
        <sz val="11"/>
        <color theme="1"/>
        <rFont val="Calibri"/>
        <family val="2"/>
        <scheme val="minor"/>
      </rPr>
      <t>.”</t>
    </r>
    <r>
      <rPr>
        <i/>
        <sz val="11"/>
        <color theme="1"/>
        <rFont val="Calibri"/>
        <family val="2"/>
        <scheme val="minor"/>
      </rPr>
      <t xml:space="preserve"> Amathina bicarinata</t>
    </r>
    <r>
      <rPr>
        <sz val="11"/>
        <color theme="1"/>
        <rFont val="Calibri"/>
        <family val="2"/>
        <scheme val="minor"/>
      </rPr>
      <t>, www.sealifebase.ca, https://www.sealifebase.ca/summary/Amathina-bicarinata.html. Accessed 15 July 2022.</t>
    </r>
  </si>
  <si>
    <r>
      <t xml:space="preserve">“WoRMS - World Register of Marine Species - </t>
    </r>
    <r>
      <rPr>
        <i/>
        <sz val="11"/>
        <color theme="1"/>
        <rFont val="Calibri"/>
        <family val="2"/>
        <scheme val="minor"/>
      </rPr>
      <t>Amathina tricarinata</t>
    </r>
    <r>
      <rPr>
        <sz val="11"/>
        <color theme="1"/>
        <rFont val="Calibri"/>
        <family val="2"/>
        <scheme val="minor"/>
      </rPr>
      <t xml:space="preserve"> (Linnaeus, 1767).” WoRMS - World Register of Marine Species -</t>
    </r>
    <r>
      <rPr>
        <i/>
        <sz val="11"/>
        <color theme="1"/>
        <rFont val="Calibri"/>
        <family val="2"/>
        <scheme val="minor"/>
      </rPr>
      <t xml:space="preserve"> Amathina tricarinata</t>
    </r>
    <r>
      <rPr>
        <sz val="11"/>
        <color theme="1"/>
        <rFont val="Calibri"/>
        <family val="2"/>
        <scheme val="minor"/>
      </rPr>
      <t xml:space="preserve"> (Linnaeus, 1767), www.marinespecies.org, https://www.marinespecies.org/aphia.php?p=taxdetails&amp;id=181105#vernaculars. Accessed 15 July 2022.
“</t>
    </r>
    <r>
      <rPr>
        <i/>
        <sz val="11"/>
        <color theme="1"/>
        <rFont val="Calibri"/>
        <family val="2"/>
        <scheme val="minor"/>
      </rPr>
      <t>Amathina tricarinata</t>
    </r>
    <r>
      <rPr>
        <sz val="11"/>
        <color theme="1"/>
        <rFont val="Calibri"/>
        <family val="2"/>
        <scheme val="minor"/>
      </rPr>
      <t xml:space="preserve">, Common Amathina.” </t>
    </r>
    <r>
      <rPr>
        <i/>
        <sz val="11"/>
        <color theme="1"/>
        <rFont val="Calibri"/>
        <family val="2"/>
        <scheme val="minor"/>
      </rPr>
      <t>Amathina tricarinata</t>
    </r>
    <r>
      <rPr>
        <sz val="11"/>
        <color theme="1"/>
        <rFont val="Calibri"/>
        <family val="2"/>
        <scheme val="minor"/>
      </rPr>
      <t>, Common Amathina, www.sealifebase.ca, https://www.sealifebase.ca/summary/Amathina-tricarinata.html. Accessed 15 July 2022.</t>
    </r>
  </si>
  <si>
    <r>
      <t xml:space="preserve">“WoRMS - World Register of Marine Species - </t>
    </r>
    <r>
      <rPr>
        <i/>
        <sz val="11"/>
        <color theme="1"/>
        <rFont val="Calibri"/>
        <family val="2"/>
        <scheme val="minor"/>
      </rPr>
      <t>Cernina fluctuata</t>
    </r>
    <r>
      <rPr>
        <sz val="11"/>
        <color theme="1"/>
        <rFont val="Calibri"/>
        <family val="2"/>
        <scheme val="minor"/>
      </rPr>
      <t xml:space="preserve"> (G. B. Sowerby I, 1825).” WoRMS - World Register of Marine Species - </t>
    </r>
    <r>
      <rPr>
        <i/>
        <sz val="11"/>
        <color theme="1"/>
        <rFont val="Calibri"/>
        <family val="2"/>
        <scheme val="minor"/>
      </rPr>
      <t>Cernina fluctuata</t>
    </r>
    <r>
      <rPr>
        <sz val="11"/>
        <color theme="1"/>
        <rFont val="Calibri"/>
        <family val="2"/>
        <scheme val="minor"/>
      </rPr>
      <t xml:space="preserve"> (G. B. Sowerby I, 1825), www.marinespecies.org, https://www.marinespecies.org/aphia.php?p=taxdetails&amp;id=571870#vernaculars. Accessed 15 July 2022.
“</t>
    </r>
    <r>
      <rPr>
        <i/>
        <sz val="11"/>
        <color theme="1"/>
        <rFont val="Calibri"/>
        <family val="2"/>
        <scheme val="minor"/>
      </rPr>
      <t>Cernina fluctuata</t>
    </r>
    <r>
      <rPr>
        <sz val="11"/>
        <color theme="1"/>
        <rFont val="Calibri"/>
        <family val="2"/>
        <scheme val="minor"/>
      </rPr>
      <t>.”</t>
    </r>
    <r>
      <rPr>
        <i/>
        <sz val="11"/>
        <color theme="1"/>
        <rFont val="Calibri"/>
        <family val="2"/>
        <scheme val="minor"/>
      </rPr>
      <t xml:space="preserve"> Cernina fluctuata</t>
    </r>
    <r>
      <rPr>
        <sz val="11"/>
        <color theme="1"/>
        <rFont val="Calibri"/>
        <family val="2"/>
        <scheme val="minor"/>
      </rPr>
      <t>, モクレンタマガイ MOKUREN-TAMA-GAI Wavy Moon Snail, https://bishogai.com/pic_book/data92/r009198.html. Accessed 15 July 2022.</t>
    </r>
  </si>
  <si>
    <r>
      <t xml:space="preserve">“WoRMS - World Register of Marine Species - </t>
    </r>
    <r>
      <rPr>
        <i/>
        <sz val="11"/>
        <color theme="1"/>
        <rFont val="Calibri"/>
        <family val="2"/>
        <scheme val="minor"/>
      </rPr>
      <t>Anatoma japonica</t>
    </r>
    <r>
      <rPr>
        <sz val="11"/>
        <color theme="1"/>
        <rFont val="Calibri"/>
        <family val="2"/>
        <scheme val="minor"/>
      </rPr>
      <t xml:space="preserve"> (A. Adams, 1862).” WoRMS - World Register of Marine Species - </t>
    </r>
    <r>
      <rPr>
        <i/>
        <sz val="11"/>
        <color theme="1"/>
        <rFont val="Calibri"/>
        <family val="2"/>
        <scheme val="minor"/>
      </rPr>
      <t xml:space="preserve">Anatoma japonica </t>
    </r>
    <r>
      <rPr>
        <sz val="11"/>
        <color theme="1"/>
        <rFont val="Calibri"/>
        <family val="2"/>
        <scheme val="minor"/>
      </rPr>
      <t>(A. Adams, 1862), www.marinespecies.org, https://www.marinespecies.org/aphia.php?p=taxdetails&amp;id=492990#vernaculars. Accessed 15 July 2022.
“</t>
    </r>
    <r>
      <rPr>
        <i/>
        <sz val="11"/>
        <color theme="1"/>
        <rFont val="Calibri"/>
        <family val="2"/>
        <scheme val="minor"/>
      </rPr>
      <t>Anatoma japonica</t>
    </r>
    <r>
      <rPr>
        <sz val="11"/>
        <color theme="1"/>
        <rFont val="Calibri"/>
        <family val="2"/>
        <scheme val="minor"/>
      </rPr>
      <t xml:space="preserve"> .” </t>
    </r>
    <r>
      <rPr>
        <i/>
        <sz val="11"/>
        <color theme="1"/>
        <rFont val="Calibri"/>
        <family val="2"/>
        <scheme val="minor"/>
      </rPr>
      <t>Anatoma japonica</t>
    </r>
    <r>
      <rPr>
        <sz val="11"/>
        <color theme="1"/>
        <rFont val="Calibri"/>
        <family val="2"/>
        <scheme val="minor"/>
      </rPr>
      <t>, ニッポンクチキレエビス NIPPON-KUCHIKIRE-EBISU, https://bishogai.com/pic_book/data36/r003591.html. Accessed 15 July 2022.
“</t>
    </r>
    <r>
      <rPr>
        <i/>
        <sz val="11"/>
        <color theme="1"/>
        <rFont val="Calibri"/>
        <family val="2"/>
        <scheme val="minor"/>
      </rPr>
      <t>Anatoma japonica</t>
    </r>
    <r>
      <rPr>
        <sz val="11"/>
        <color theme="1"/>
        <rFont val="Calibri"/>
        <family val="2"/>
        <scheme val="minor"/>
      </rPr>
      <t xml:space="preserve"> (A. Adams 1862) Articles-Encyclopedia of Life.”</t>
    </r>
    <r>
      <rPr>
        <i/>
        <sz val="11"/>
        <color theme="1"/>
        <rFont val="Calibri"/>
        <family val="2"/>
        <scheme val="minor"/>
      </rPr>
      <t xml:space="preserve"> Anatoma japonica</t>
    </r>
    <r>
      <rPr>
        <sz val="11"/>
        <color theme="1"/>
        <rFont val="Calibri"/>
        <family val="2"/>
        <scheme val="minor"/>
      </rPr>
      <t xml:space="preserve"> (A. Adams 1862) Articles-Encyclopedia of Life, eol.org, https://eol.org/pages/4793606/articles. Accessed 15 July 2022.</t>
    </r>
  </si>
  <si>
    <r>
      <t xml:space="preserve">“WoRMS - World Register of Marine Species - </t>
    </r>
    <r>
      <rPr>
        <i/>
        <sz val="11"/>
        <color theme="1"/>
        <rFont val="Calibri"/>
        <family val="2"/>
        <scheme val="minor"/>
      </rPr>
      <t>Anatoma lamellata</t>
    </r>
    <r>
      <rPr>
        <sz val="11"/>
        <color theme="1"/>
        <rFont val="Calibri"/>
        <family val="2"/>
        <scheme val="minor"/>
      </rPr>
      <t xml:space="preserve"> (A. Adams, 1862).” WoRMS - World Register of Marine Species -</t>
    </r>
    <r>
      <rPr>
        <i/>
        <sz val="11"/>
        <color theme="1"/>
        <rFont val="Calibri"/>
        <family val="2"/>
        <scheme val="minor"/>
      </rPr>
      <t xml:space="preserve"> Anatoma lamellata</t>
    </r>
    <r>
      <rPr>
        <sz val="11"/>
        <color theme="1"/>
        <rFont val="Calibri"/>
        <family val="2"/>
        <scheme val="minor"/>
      </rPr>
      <t xml:space="preserve"> (A. Adams, 1862), www.marinespecies.org, https://www.marinespecies.org/aphia.php?p=taxdetails&amp;id=493019#vernaculars. Accessed 15 July 2022.
“</t>
    </r>
    <r>
      <rPr>
        <i/>
        <sz val="11"/>
        <color theme="1"/>
        <rFont val="Calibri"/>
        <family val="2"/>
        <scheme val="minor"/>
      </rPr>
      <t>Anatoma lamellata</t>
    </r>
    <r>
      <rPr>
        <sz val="11"/>
        <color theme="1"/>
        <rFont val="Calibri"/>
        <family val="2"/>
        <scheme val="minor"/>
      </rPr>
      <t xml:space="preserve"> (A. Adams 1862)-Encyclopedia of Life.” </t>
    </r>
    <r>
      <rPr>
        <i/>
        <sz val="11"/>
        <color theme="1"/>
        <rFont val="Calibri"/>
        <family val="2"/>
        <scheme val="minor"/>
      </rPr>
      <t>Anatoma lamellata</t>
    </r>
    <r>
      <rPr>
        <sz val="11"/>
        <color theme="1"/>
        <rFont val="Calibri"/>
        <family val="2"/>
        <scheme val="minor"/>
      </rPr>
      <t xml:space="preserve"> (A. Adams 1862)-Encyclopedia of Life, eol.org, https://eol.org/pages/4793601. Accessed 15 July 2022.</t>
    </r>
  </si>
  <si>
    <r>
      <t xml:space="preserve">“WoRMS - World Register of Marine Species - </t>
    </r>
    <r>
      <rPr>
        <i/>
        <sz val="11"/>
        <color theme="1"/>
        <rFont val="Calibri"/>
        <family val="2"/>
        <scheme val="minor"/>
      </rPr>
      <t xml:space="preserve">Eburna glabrata </t>
    </r>
    <r>
      <rPr>
        <sz val="11"/>
        <color theme="1"/>
        <rFont val="Calibri"/>
        <family val="2"/>
        <scheme val="minor"/>
      </rPr>
      <t xml:space="preserve">(Linnaeus, 1758).” WoRMS - World Register of Marine Species - </t>
    </r>
    <r>
      <rPr>
        <i/>
        <sz val="11"/>
        <color theme="1"/>
        <rFont val="Calibri"/>
        <family val="2"/>
        <scheme val="minor"/>
      </rPr>
      <t>Eburna glabrata</t>
    </r>
    <r>
      <rPr>
        <sz val="11"/>
        <color theme="1"/>
        <rFont val="Calibri"/>
        <family val="2"/>
        <scheme val="minor"/>
      </rPr>
      <t xml:space="preserve"> (Linnaeus, 1758), www.marinespecies.org, https://www.marinespecies.org/aphia.php?p=taxdetails&amp;id=448050#vernaculars. Accessed 15 July 2022.
“</t>
    </r>
    <r>
      <rPr>
        <i/>
        <sz val="11"/>
        <color theme="1"/>
        <rFont val="Calibri"/>
        <family val="2"/>
        <scheme val="minor"/>
      </rPr>
      <t>Eburna glabrata</t>
    </r>
    <r>
      <rPr>
        <sz val="11"/>
        <color theme="1"/>
        <rFont val="Calibri"/>
        <family val="2"/>
        <scheme val="minor"/>
      </rPr>
      <t xml:space="preserve"> (Linnaeus 1758)-Encyclopedia of Life.” </t>
    </r>
    <r>
      <rPr>
        <i/>
        <sz val="11"/>
        <color theme="1"/>
        <rFont val="Calibri"/>
        <family val="2"/>
        <scheme val="minor"/>
      </rPr>
      <t>Eburna glabrata</t>
    </r>
    <r>
      <rPr>
        <sz val="11"/>
        <color theme="1"/>
        <rFont val="Calibri"/>
        <family val="2"/>
        <scheme val="minor"/>
      </rPr>
      <t xml:space="preserve"> (Linnaeus 1758)-Encyclopedia of Life, eol.org, https://eol.org/pages/4838327. Accessed 15 July 2022.
“</t>
    </r>
    <r>
      <rPr>
        <i/>
        <sz val="11"/>
        <color theme="1"/>
        <rFont val="Calibri"/>
        <family val="2"/>
        <scheme val="minor"/>
      </rPr>
      <t>Eburna glabrata</t>
    </r>
    <r>
      <rPr>
        <sz val="11"/>
        <color theme="1"/>
        <rFont val="Calibri"/>
        <family val="2"/>
        <scheme val="minor"/>
      </rPr>
      <t>; MO63239 - Queensland Museum Network.” Queensland Museum Collections Online, collections.qm.qld.gov.au, https://collections.qm.qld.gov.au/objects/MO66786/eburna-glabrata. Accessed 15 July 2022.</t>
    </r>
  </si>
  <si>
    <r>
      <t xml:space="preserve">“WoRMS - World Register of Marine Species - </t>
    </r>
    <r>
      <rPr>
        <i/>
        <sz val="11"/>
        <color theme="1"/>
        <rFont val="Calibri"/>
        <family val="2"/>
        <scheme val="minor"/>
      </rPr>
      <t>Angaria delphinus</t>
    </r>
    <r>
      <rPr>
        <sz val="11"/>
        <color theme="1"/>
        <rFont val="Calibri"/>
        <family val="2"/>
        <scheme val="minor"/>
      </rPr>
      <t xml:space="preserve"> (Linnaeus, 1758).” WoRMS - World Register of Marine Species - </t>
    </r>
    <r>
      <rPr>
        <i/>
        <sz val="11"/>
        <color theme="1"/>
        <rFont val="Calibri"/>
        <family val="2"/>
        <scheme val="minor"/>
      </rPr>
      <t xml:space="preserve">Angaria delphinus </t>
    </r>
    <r>
      <rPr>
        <sz val="11"/>
        <color theme="1"/>
        <rFont val="Calibri"/>
        <family val="2"/>
        <scheme val="minor"/>
      </rPr>
      <t>(Linnaeus, 1758), www.marinespecies.org, https://www.marinespecies.org/aphia.php?p=taxdetails&amp;id=367639#vernaculars. Accessed 15 July 2022.
“</t>
    </r>
    <r>
      <rPr>
        <i/>
        <sz val="11"/>
        <color theme="1"/>
        <rFont val="Calibri"/>
        <family val="2"/>
        <scheme val="minor"/>
      </rPr>
      <t>Angaria delphinus</t>
    </r>
    <r>
      <rPr>
        <sz val="11"/>
        <color theme="1"/>
        <rFont val="Calibri"/>
        <family val="2"/>
        <scheme val="minor"/>
      </rPr>
      <t xml:space="preserve">, Common Delphinula.” </t>
    </r>
    <r>
      <rPr>
        <i/>
        <sz val="11"/>
        <color theme="1"/>
        <rFont val="Calibri"/>
        <family val="2"/>
        <scheme val="minor"/>
      </rPr>
      <t>Angaria delphinus</t>
    </r>
    <r>
      <rPr>
        <sz val="11"/>
        <color theme="1"/>
        <rFont val="Calibri"/>
        <family val="2"/>
        <scheme val="minor"/>
      </rPr>
      <t>, Common Delphinula, www.sealifebase.ca, https://www.sealifebase.ca/summary/Angaria-delphinus.html. Accessed 15 July 2022.</t>
    </r>
  </si>
  <si>
    <r>
      <t xml:space="preserve">“WoRMS - World Register of Marine Species - </t>
    </r>
    <r>
      <rPr>
        <i/>
        <sz val="11"/>
        <color theme="1"/>
        <rFont val="Calibri"/>
        <family val="2"/>
        <scheme val="minor"/>
      </rPr>
      <t>Angaria rugosa</t>
    </r>
    <r>
      <rPr>
        <sz val="11"/>
        <color theme="1"/>
        <rFont val="Calibri"/>
        <family val="2"/>
        <scheme val="minor"/>
      </rPr>
      <t xml:space="preserve"> (Kiener, 1838).” WoRMS - World Register of Marine Species - </t>
    </r>
    <r>
      <rPr>
        <i/>
        <sz val="11"/>
        <color theme="1"/>
        <rFont val="Calibri"/>
        <family val="2"/>
        <scheme val="minor"/>
      </rPr>
      <t>Angaria rugosa</t>
    </r>
    <r>
      <rPr>
        <sz val="11"/>
        <color theme="1"/>
        <rFont val="Calibri"/>
        <family val="2"/>
        <scheme val="minor"/>
      </rPr>
      <t xml:space="preserve"> (Kiener, 1838), www.marinespecies.org, https://www.marinespecies.org/aphia.php?p=taxdetails&amp;id=467849#vernaculars. Accessed 15 July 2022.
“</t>
    </r>
    <r>
      <rPr>
        <i/>
        <sz val="11"/>
        <color theme="1"/>
        <rFont val="Calibri"/>
        <family val="2"/>
        <scheme val="minor"/>
      </rPr>
      <t>Angaria rugosa</t>
    </r>
    <r>
      <rPr>
        <sz val="11"/>
        <color theme="1"/>
        <rFont val="Calibri"/>
        <family val="2"/>
        <scheme val="minor"/>
      </rPr>
      <t xml:space="preserve"> (Kiener 1838)-Encyclopedia of Life.”</t>
    </r>
    <r>
      <rPr>
        <i/>
        <sz val="11"/>
        <color theme="1"/>
        <rFont val="Calibri"/>
        <family val="2"/>
        <scheme val="minor"/>
      </rPr>
      <t xml:space="preserve"> Angaria rugosa</t>
    </r>
    <r>
      <rPr>
        <sz val="11"/>
        <color theme="1"/>
        <rFont val="Calibri"/>
        <family val="2"/>
        <scheme val="minor"/>
      </rPr>
      <t xml:space="preserve"> (Kiener 1838)-Encyclopedia of Life, eol.org, https://eol.org/pages/4799666. Accessed 15 July 2022.</t>
    </r>
  </si>
  <si>
    <r>
      <t xml:space="preserve">“WoRMS - World Register of Marine Species - </t>
    </r>
    <r>
      <rPr>
        <i/>
        <sz val="11"/>
        <color theme="1"/>
        <rFont val="Calibri"/>
        <family val="2"/>
        <scheme val="minor"/>
      </rPr>
      <t>Angaria sphaerula</t>
    </r>
    <r>
      <rPr>
        <sz val="11"/>
        <color theme="1"/>
        <rFont val="Calibri"/>
        <family val="2"/>
        <scheme val="minor"/>
      </rPr>
      <t xml:space="preserve"> (Kiener, 1838).” WoRMS - World Register of Marine Species - </t>
    </r>
    <r>
      <rPr>
        <i/>
        <sz val="11"/>
        <color theme="1"/>
        <rFont val="Calibri"/>
        <family val="2"/>
        <scheme val="minor"/>
      </rPr>
      <t>Angaria sphaerula</t>
    </r>
    <r>
      <rPr>
        <sz val="11"/>
        <color theme="1"/>
        <rFont val="Calibri"/>
        <family val="2"/>
        <scheme val="minor"/>
      </rPr>
      <t xml:space="preserve"> (Kiener, 1838), www.marinespecies.org, https://www.marinespecies.org/aphia.php?p=taxdetails&amp;id=467850#vernaculars. Accessed 15 July 2022.
“</t>
    </r>
    <r>
      <rPr>
        <i/>
        <sz val="11"/>
        <color theme="1"/>
        <rFont val="Calibri"/>
        <family val="2"/>
        <scheme val="minor"/>
      </rPr>
      <t>Angaria sphaerula</t>
    </r>
    <r>
      <rPr>
        <sz val="11"/>
        <color theme="1"/>
        <rFont val="Calibri"/>
        <family val="2"/>
        <scheme val="minor"/>
      </rPr>
      <t xml:space="preserve">.” </t>
    </r>
    <r>
      <rPr>
        <i/>
        <sz val="11"/>
        <color theme="1"/>
        <rFont val="Calibri"/>
        <family val="2"/>
        <scheme val="minor"/>
      </rPr>
      <t>Angaria sphaerula</t>
    </r>
    <r>
      <rPr>
        <sz val="11"/>
        <color theme="1"/>
        <rFont val="Calibri"/>
        <family val="2"/>
        <scheme val="minor"/>
      </rPr>
      <t>, www.sealifebase.ca, https://www.sealifebase.ca/summary/Angaria-sphaerula.html. Accessed 15 July 2022.
“</t>
    </r>
    <r>
      <rPr>
        <i/>
        <sz val="11"/>
        <color theme="1"/>
        <rFont val="Calibri"/>
        <family val="2"/>
        <scheme val="minor"/>
      </rPr>
      <t>Angaria sphaerula</t>
    </r>
    <r>
      <rPr>
        <sz val="11"/>
        <color theme="1"/>
        <rFont val="Calibri"/>
        <family val="2"/>
        <scheme val="minor"/>
      </rPr>
      <t xml:space="preserve"> (Kiener, 1838).” </t>
    </r>
    <r>
      <rPr>
        <i/>
        <sz val="11"/>
        <color theme="1"/>
        <rFont val="Calibri"/>
        <family val="2"/>
        <scheme val="minor"/>
      </rPr>
      <t>Angaria sphaerula</t>
    </r>
    <r>
      <rPr>
        <sz val="11"/>
        <color theme="1"/>
        <rFont val="Calibri"/>
        <family val="2"/>
        <scheme val="minor"/>
      </rPr>
      <t xml:space="preserve"> (Kiener, 1838), www.gbif.org, https://www.gbif.org/species/4956085. Accessed 15 July 2022.
“</t>
    </r>
    <r>
      <rPr>
        <i/>
        <sz val="11"/>
        <color theme="1"/>
        <rFont val="Calibri"/>
        <family val="2"/>
        <scheme val="minor"/>
      </rPr>
      <t>Angaria sphaerula</t>
    </r>
    <r>
      <rPr>
        <sz val="11"/>
        <color theme="1"/>
        <rFont val="Calibri"/>
        <family val="2"/>
        <scheme val="minor"/>
      </rPr>
      <t xml:space="preserve">.” </t>
    </r>
    <r>
      <rPr>
        <i/>
        <sz val="11"/>
        <color theme="1"/>
        <rFont val="Calibri"/>
        <family val="2"/>
        <scheme val="minor"/>
      </rPr>
      <t>Angaria sphaerula</t>
    </r>
    <r>
      <rPr>
        <sz val="11"/>
        <color theme="1"/>
        <rFont val="Calibri"/>
        <family val="2"/>
        <scheme val="minor"/>
      </rPr>
      <t>, キナノカタベ KINANO-KATABE Kiener’s Delphinula, bishogai.com, https://bishogai.com/pic_book/data50/r004961.html. Accessed 15 July 2022.</t>
    </r>
  </si>
  <si>
    <r>
      <t xml:space="preserve">“WoRMS - World Register of Marine Species - </t>
    </r>
    <r>
      <rPr>
        <i/>
        <sz val="11"/>
        <color theme="1"/>
        <rFont val="Calibri"/>
        <family val="2"/>
        <scheme val="minor"/>
      </rPr>
      <t>Aplustrum amplustre</t>
    </r>
    <r>
      <rPr>
        <sz val="11"/>
        <color theme="1"/>
        <rFont val="Calibri"/>
        <family val="2"/>
        <scheme val="minor"/>
      </rPr>
      <t xml:space="preserve"> (Linnaeus, 1758).” WoRMS - World Register of Marine Species -</t>
    </r>
    <r>
      <rPr>
        <i/>
        <sz val="11"/>
        <color theme="1"/>
        <rFont val="Calibri"/>
        <family val="2"/>
        <scheme val="minor"/>
      </rPr>
      <t xml:space="preserve"> Aplustrum amplustre</t>
    </r>
    <r>
      <rPr>
        <sz val="11"/>
        <color theme="1"/>
        <rFont val="Calibri"/>
        <family val="2"/>
        <scheme val="minor"/>
      </rPr>
      <t xml:space="preserve"> (Linnaeus, 1758), www.marinespecies.org, https://www.marinespecies.org/aphia.php?p=taxdetails&amp;id=215418#vernaculars. Accessed 15 July 2022.
“</t>
    </r>
    <r>
      <rPr>
        <i/>
        <sz val="11"/>
        <color theme="1"/>
        <rFont val="Calibri"/>
        <family val="2"/>
        <scheme val="minor"/>
      </rPr>
      <t>Aplustrum amplustre</t>
    </r>
    <r>
      <rPr>
        <sz val="11"/>
        <color theme="1"/>
        <rFont val="Calibri"/>
        <family val="2"/>
        <scheme val="minor"/>
      </rPr>
      <t xml:space="preserve">, Royal Paper-Bubble.” </t>
    </r>
    <r>
      <rPr>
        <i/>
        <sz val="11"/>
        <color theme="1"/>
        <rFont val="Calibri"/>
        <family val="2"/>
        <scheme val="minor"/>
      </rPr>
      <t>Aplustrum amplustre</t>
    </r>
    <r>
      <rPr>
        <sz val="11"/>
        <color theme="1"/>
        <rFont val="Calibri"/>
        <family val="2"/>
        <scheme val="minor"/>
      </rPr>
      <t>, Royal Paper-Bubble, www.sealifebase.ca, https://www.sealifebase.ca/summary/Aplustrum-amplustre.html. Accessed 15 July 2022.
“</t>
    </r>
    <r>
      <rPr>
        <i/>
        <sz val="11"/>
        <color theme="1"/>
        <rFont val="Calibri"/>
        <family val="2"/>
        <scheme val="minor"/>
      </rPr>
      <t>Aplustrum amplustre</t>
    </r>
    <r>
      <rPr>
        <sz val="11"/>
        <color theme="1"/>
        <rFont val="Calibri"/>
        <family val="2"/>
        <scheme val="minor"/>
      </rPr>
      <t xml:space="preserve">.” </t>
    </r>
    <r>
      <rPr>
        <i/>
        <sz val="11"/>
        <color theme="1"/>
        <rFont val="Calibri"/>
        <family val="2"/>
        <scheme val="minor"/>
      </rPr>
      <t>Aplustrum amplustre</t>
    </r>
    <r>
      <rPr>
        <sz val="11"/>
        <color theme="1"/>
        <rFont val="Calibri"/>
        <family val="2"/>
        <scheme val="minor"/>
      </rPr>
      <t>, seashellsofnsw.org.au, https://seashellsofnsw.org.au/Aplustridae/Pages/Aplustrum_amplustre.htm. Accessed 15 July 2022.
“Pink Bubble Snail (</t>
    </r>
    <r>
      <rPr>
        <i/>
        <sz val="11"/>
        <color theme="1"/>
        <rFont val="Calibri"/>
        <family val="2"/>
        <scheme val="minor"/>
      </rPr>
      <t>Aplustrum amplustre</t>
    </r>
    <r>
      <rPr>
        <sz val="11"/>
        <color theme="1"/>
        <rFont val="Calibri"/>
        <family val="2"/>
        <scheme val="minor"/>
      </rPr>
      <t>).” iNaturalist United Kingdom, uk.inaturalist.org, https://uk.inaturalist.org/taxa/504421-Aplustrum-amplustre. Accessed 15 July 2022.</t>
    </r>
  </si>
  <si>
    <r>
      <t xml:space="preserve">“WoRMS - World Register of Marine Species - </t>
    </r>
    <r>
      <rPr>
        <i/>
        <sz val="11"/>
        <color theme="1"/>
        <rFont val="Calibri"/>
        <family val="2"/>
        <scheme val="minor"/>
      </rPr>
      <t xml:space="preserve">Hydatina physis </t>
    </r>
    <r>
      <rPr>
        <sz val="11"/>
        <color theme="1"/>
        <rFont val="Calibri"/>
        <family val="2"/>
        <scheme val="minor"/>
      </rPr>
      <t xml:space="preserve">(Linnaeus, 1758).” WoRMS - World Register of Marine Species - </t>
    </r>
    <r>
      <rPr>
        <i/>
        <sz val="11"/>
        <color theme="1"/>
        <rFont val="Calibri"/>
        <family val="2"/>
        <scheme val="minor"/>
      </rPr>
      <t>Hydatina physis</t>
    </r>
    <r>
      <rPr>
        <sz val="11"/>
        <color theme="1"/>
        <rFont val="Calibri"/>
        <family val="2"/>
        <scheme val="minor"/>
      </rPr>
      <t xml:space="preserve"> (Linnaeus, 1758), www.marinespecies.org, https://www.marinespecies.org/aphia.php?p=taxdetails&amp;id=215423#vernaculars. Accessed 15 July 2022.
“</t>
    </r>
    <r>
      <rPr>
        <i/>
        <sz val="11"/>
        <color theme="1"/>
        <rFont val="Calibri"/>
        <family val="2"/>
        <scheme val="minor"/>
      </rPr>
      <t>Hydatina physis</t>
    </r>
    <r>
      <rPr>
        <sz val="11"/>
        <color theme="1"/>
        <rFont val="Calibri"/>
        <family val="2"/>
        <scheme val="minor"/>
      </rPr>
      <t xml:space="preserve">, Brown-Line Paperbubble.” </t>
    </r>
    <r>
      <rPr>
        <i/>
        <sz val="11"/>
        <color theme="1"/>
        <rFont val="Calibri"/>
        <family val="2"/>
        <scheme val="minor"/>
      </rPr>
      <t>Hydatina physis</t>
    </r>
    <r>
      <rPr>
        <sz val="11"/>
        <color theme="1"/>
        <rFont val="Calibri"/>
        <family val="2"/>
        <scheme val="minor"/>
      </rPr>
      <t>, Brown-Line Paperbubble, www.sealifebase.ca, https://www.sealifebase.ca/summary/Hydatina-physis.html. Accessed 15 July 2022.
“</t>
    </r>
    <r>
      <rPr>
        <i/>
        <sz val="11"/>
        <color theme="1"/>
        <rFont val="Calibri"/>
        <family val="2"/>
        <scheme val="minor"/>
      </rPr>
      <t>Hydatina physis</t>
    </r>
    <r>
      <rPr>
        <sz val="11"/>
        <color theme="1"/>
        <rFont val="Calibri"/>
        <family val="2"/>
        <scheme val="minor"/>
      </rPr>
      <t xml:space="preserve">.” </t>
    </r>
    <r>
      <rPr>
        <i/>
        <sz val="11"/>
        <color theme="1"/>
        <rFont val="Calibri"/>
        <family val="2"/>
        <scheme val="minor"/>
      </rPr>
      <t>Hydatina physis</t>
    </r>
    <r>
      <rPr>
        <sz val="11"/>
        <color theme="1"/>
        <rFont val="Calibri"/>
        <family val="2"/>
        <scheme val="minor"/>
      </rPr>
      <t>, seashellsofnsw.org.au, https://seashellsofnsw.org.au/Aplustridae/Pages/Hydatina_physis.htm. Accessed 15 July 2022.</t>
    </r>
  </si>
  <si>
    <r>
      <t xml:space="preserve">“WoRMS - World Register of Marine Species - </t>
    </r>
    <r>
      <rPr>
        <i/>
        <sz val="11"/>
        <color theme="1"/>
        <rFont val="Calibri"/>
        <family val="2"/>
        <scheme val="minor"/>
      </rPr>
      <t>Dolabella auricularia</t>
    </r>
    <r>
      <rPr>
        <sz val="11"/>
        <color theme="1"/>
        <rFont val="Calibri"/>
        <family val="2"/>
        <scheme val="minor"/>
      </rPr>
      <t xml:space="preserve"> ([Lightfoot], 1786).” WoRMS - World Register of Marine Species -</t>
    </r>
    <r>
      <rPr>
        <i/>
        <sz val="11"/>
        <color theme="1"/>
        <rFont val="Calibri"/>
        <family val="2"/>
        <scheme val="minor"/>
      </rPr>
      <t xml:space="preserve"> Dolabella auricularia</t>
    </r>
    <r>
      <rPr>
        <sz val="11"/>
        <color theme="1"/>
        <rFont val="Calibri"/>
        <family val="2"/>
        <scheme val="minor"/>
      </rPr>
      <t xml:space="preserve"> ([Lightfoot], 1786), www.marinespecies.org, https://www.marinespecies.org/aphia.php?p=taxdetails&amp;id=208629#vernaculars. Accessed 18 July 2022.
“</t>
    </r>
    <r>
      <rPr>
        <i/>
        <sz val="11"/>
        <color theme="1"/>
        <rFont val="Calibri"/>
        <family val="2"/>
        <scheme val="minor"/>
      </rPr>
      <t>Dolabella auricularia</t>
    </r>
    <r>
      <rPr>
        <sz val="11"/>
        <color theme="1"/>
        <rFont val="Calibri"/>
        <family val="2"/>
        <scheme val="minor"/>
      </rPr>
      <t xml:space="preserve">, Shoulderblade Sea Cat.” </t>
    </r>
    <r>
      <rPr>
        <i/>
        <sz val="11"/>
        <color theme="1"/>
        <rFont val="Calibri"/>
        <family val="2"/>
        <scheme val="minor"/>
      </rPr>
      <t>Dolabella auricularia</t>
    </r>
    <r>
      <rPr>
        <sz val="11"/>
        <color theme="1"/>
        <rFont val="Calibri"/>
        <family val="2"/>
        <scheme val="minor"/>
      </rPr>
      <t>, Shoulderblade Sea Cat, www.sealifebase.ca, https://www.sealifebase.ca/summary/Dolabella-auricularia.html. Accessed 18 July 2022.</t>
    </r>
  </si>
  <si>
    <r>
      <t xml:space="preserve">“WoRMS - World Register of Marine Species - </t>
    </r>
    <r>
      <rPr>
        <i/>
        <sz val="11"/>
        <color theme="1"/>
        <rFont val="Calibri"/>
        <family val="2"/>
        <scheme val="minor"/>
      </rPr>
      <t>Amphibola crenata</t>
    </r>
    <r>
      <rPr>
        <sz val="11"/>
        <color theme="1"/>
        <rFont val="Calibri"/>
        <family val="2"/>
        <scheme val="minor"/>
      </rPr>
      <t xml:space="preserve"> (Gmelin, 1791).” WoRMS - World Register of Marine Species -</t>
    </r>
    <r>
      <rPr>
        <i/>
        <sz val="11"/>
        <color theme="1"/>
        <rFont val="Calibri"/>
        <family val="2"/>
        <scheme val="minor"/>
      </rPr>
      <t xml:space="preserve"> Amphibola crenata</t>
    </r>
    <r>
      <rPr>
        <sz val="11"/>
        <color theme="1"/>
        <rFont val="Calibri"/>
        <family val="2"/>
        <scheme val="minor"/>
      </rPr>
      <t xml:space="preserve"> (Gmelin, 1791), www.marinespecies.org, https://www.marinespecies.org/aphia.php?p=taxdetails&amp;id=590660. Accessed 15 July 2022.
“</t>
    </r>
    <r>
      <rPr>
        <i/>
        <sz val="11"/>
        <color theme="1"/>
        <rFont val="Calibri"/>
        <family val="2"/>
        <scheme val="minor"/>
      </rPr>
      <t>Amphibola crenata</t>
    </r>
    <r>
      <rPr>
        <sz val="11"/>
        <color theme="1"/>
        <rFont val="Calibri"/>
        <family val="2"/>
        <scheme val="minor"/>
      </rPr>
      <t xml:space="preserve">, Mud Snail.” </t>
    </r>
    <r>
      <rPr>
        <i/>
        <sz val="11"/>
        <color theme="1"/>
        <rFont val="Calibri"/>
        <family val="2"/>
        <scheme val="minor"/>
      </rPr>
      <t>Amphibola crenata</t>
    </r>
    <r>
      <rPr>
        <sz val="11"/>
        <color theme="1"/>
        <rFont val="Calibri"/>
        <family val="2"/>
        <scheme val="minor"/>
      </rPr>
      <t>, Mud Snail, www.sealifebase.ca, https://www.sealifebase.ca/summary/Amphibola-crenata.html. Accessed 15 July 2022.
“</t>
    </r>
    <r>
      <rPr>
        <i/>
        <sz val="11"/>
        <color theme="1"/>
        <rFont val="Calibri"/>
        <family val="2"/>
        <scheme val="minor"/>
      </rPr>
      <t>Amphibola crenata</t>
    </r>
    <r>
      <rPr>
        <sz val="11"/>
        <color theme="1"/>
        <rFont val="Calibri"/>
        <family val="2"/>
        <scheme val="minor"/>
      </rPr>
      <t xml:space="preserve">.” </t>
    </r>
    <r>
      <rPr>
        <i/>
        <sz val="11"/>
        <color theme="1"/>
        <rFont val="Calibri"/>
        <family val="2"/>
        <scheme val="minor"/>
      </rPr>
      <t>Amphibola crenata</t>
    </r>
    <r>
      <rPr>
        <sz val="11"/>
        <color theme="1"/>
        <rFont val="Calibri"/>
        <family val="2"/>
        <scheme val="minor"/>
      </rPr>
      <t>, ホンウミマイマイ HON-UMI-MAIMAI New Zealand Titiko, bishogai.com, https://bishogai.com/pic_book/data24/r002364.html. Accessed 15 July 2022.
“</t>
    </r>
    <r>
      <rPr>
        <i/>
        <sz val="11"/>
        <color theme="1"/>
        <rFont val="Calibri"/>
        <family val="2"/>
        <scheme val="minor"/>
      </rPr>
      <t>Amphibola crenata</t>
    </r>
    <r>
      <rPr>
        <sz val="11"/>
        <color theme="1"/>
        <rFont val="Calibri"/>
        <family val="2"/>
        <scheme val="minor"/>
      </rPr>
      <t xml:space="preserve"> (Gmelin 1791) Articles-Encyclopedia of Life.” </t>
    </r>
    <r>
      <rPr>
        <i/>
        <sz val="11"/>
        <color theme="1"/>
        <rFont val="Calibri"/>
        <family val="2"/>
        <scheme val="minor"/>
      </rPr>
      <t>Amphibola crenata</t>
    </r>
    <r>
      <rPr>
        <sz val="11"/>
        <color theme="1"/>
        <rFont val="Calibri"/>
        <family val="2"/>
        <scheme val="minor"/>
      </rPr>
      <t xml:space="preserve"> (Gmelin 1791) Articles-Encyclopedia of Life, eol.org, https://eol.org/pages/51269915/articles. Accessed 15 July 2022.</t>
    </r>
  </si>
  <si>
    <t>Aporrhais serresiana Michaud, 1828 (Aporrhais serresianus)</t>
  </si>
  <si>
    <t>Aporrhaidae</t>
  </si>
  <si>
    <t>Aporrhais</t>
  </si>
  <si>
    <t>A. serresiana</t>
  </si>
  <si>
    <t>Mediterranean pelican's foot</t>
  </si>
  <si>
    <t>瑟氏鹈鹕掌螺</t>
  </si>
  <si>
    <r>
      <rPr>
        <i/>
        <sz val="11"/>
        <color theme="1"/>
        <rFont val="Calibri"/>
        <family val="2"/>
        <scheme val="minor"/>
      </rPr>
      <t>Aporrhais serresiana</t>
    </r>
    <r>
      <rPr>
        <sz val="11"/>
        <color theme="1"/>
        <rFont val="Calibri"/>
        <family val="2"/>
        <scheme val="minor"/>
      </rPr>
      <t xml:space="preserve"> is a species of medium-sized sea snail, a marine gastropod mollusk in the family Aporrhaidae, the pelican's foot snails or pelican's foot shells.</t>
    </r>
  </si>
  <si>
    <r>
      <t>WoRMS - World Register of Marine Species -</t>
    </r>
    <r>
      <rPr>
        <i/>
        <sz val="11"/>
        <color theme="1"/>
        <rFont val="Calibri"/>
        <family val="2"/>
        <scheme val="minor"/>
      </rPr>
      <t xml:space="preserve"> Aporrhais serresiana </t>
    </r>
    <r>
      <rPr>
        <sz val="11"/>
        <color theme="1"/>
        <rFont val="Calibri"/>
        <family val="2"/>
        <scheme val="minor"/>
      </rPr>
      <t xml:space="preserve">(Michaud, 1828). (n.d.). WoRMS - World Register of Marine Species - </t>
    </r>
    <r>
      <rPr>
        <i/>
        <sz val="11"/>
        <color theme="1"/>
        <rFont val="Calibri"/>
        <family val="2"/>
        <scheme val="minor"/>
      </rPr>
      <t>Aporrhais serresiana</t>
    </r>
    <r>
      <rPr>
        <sz val="11"/>
        <color theme="1"/>
        <rFont val="Calibri"/>
        <family val="2"/>
        <scheme val="minor"/>
      </rPr>
      <t xml:space="preserve"> (Michaud, 1828); www.marinespecies.org. Retrieved August 24, 2022, from https://www.marinespecies.org/aphia.php?p=taxdetails&amp;id=138761
</t>
    </r>
    <r>
      <rPr>
        <i/>
        <sz val="11"/>
        <color theme="1"/>
        <rFont val="Calibri"/>
        <family val="2"/>
        <scheme val="minor"/>
      </rPr>
      <t>Aporrhais serresiana</t>
    </r>
    <r>
      <rPr>
        <sz val="11"/>
        <color theme="1"/>
        <rFont val="Calibri"/>
        <family val="2"/>
        <scheme val="minor"/>
      </rPr>
      <t xml:space="preserve">, De serre’s pelican’s foot. (n.d.). </t>
    </r>
    <r>
      <rPr>
        <i/>
        <sz val="11"/>
        <color theme="1"/>
        <rFont val="Calibri"/>
        <family val="2"/>
        <scheme val="minor"/>
      </rPr>
      <t>Aporrhais serresiana</t>
    </r>
    <r>
      <rPr>
        <sz val="11"/>
        <color theme="1"/>
        <rFont val="Calibri"/>
        <family val="2"/>
        <scheme val="minor"/>
      </rPr>
      <t xml:space="preserve">, De Serre’s Pelican’s Foot; sealifebase.ca. Retrieved August 24, 2022, from https://sealifebase.ca/summary/Aporrhais-serresiana.html
</t>
    </r>
    <r>
      <rPr>
        <i/>
        <sz val="11"/>
        <color theme="1"/>
        <rFont val="Calibri"/>
        <family val="2"/>
        <scheme val="minor"/>
      </rPr>
      <t xml:space="preserve">Aporrhais serresianus </t>
    </r>
    <r>
      <rPr>
        <sz val="11"/>
        <color theme="1"/>
        <rFont val="Calibri"/>
        <family val="2"/>
        <scheme val="minor"/>
      </rPr>
      <t xml:space="preserve">(Michaud, 1828). Gofas, S. (2009). </t>
    </r>
    <r>
      <rPr>
        <i/>
        <sz val="11"/>
        <color theme="1"/>
        <rFont val="Calibri"/>
        <family val="2"/>
        <scheme val="minor"/>
      </rPr>
      <t>Aporrhais serresiana</t>
    </r>
    <r>
      <rPr>
        <sz val="11"/>
        <color theme="1"/>
        <rFont val="Calibri"/>
        <family val="2"/>
        <scheme val="minor"/>
      </rPr>
      <t xml:space="preserve"> (Michaud, 1828). In: Bouchet, P.; Gofas, S.; Rosenberg, G. World Marine Mollusca database. Accessed through the World Register of Marine Species at http://www.marinespecies.org/aphia.php?p=taxdetails&amp;id=138761 </t>
    </r>
  </si>
  <si>
    <r>
      <t xml:space="preserve">“WoRMS - World Register of Marine Species - </t>
    </r>
    <r>
      <rPr>
        <i/>
        <sz val="11"/>
        <color theme="1"/>
        <rFont val="Calibri"/>
        <family val="2"/>
        <scheme val="minor"/>
      </rPr>
      <t>Architectonica maxima</t>
    </r>
    <r>
      <rPr>
        <sz val="11"/>
        <color theme="1"/>
        <rFont val="Calibri"/>
        <family val="2"/>
        <scheme val="minor"/>
      </rPr>
      <t xml:space="preserve"> (Philippi, 1849).” WoRMS - World Register of Marine Species - </t>
    </r>
    <r>
      <rPr>
        <i/>
        <sz val="11"/>
        <color theme="1"/>
        <rFont val="Calibri"/>
        <family val="2"/>
        <scheme val="minor"/>
      </rPr>
      <t>Architectonica maxima</t>
    </r>
    <r>
      <rPr>
        <sz val="11"/>
        <color theme="1"/>
        <rFont val="Calibri"/>
        <family val="2"/>
        <scheme val="minor"/>
      </rPr>
      <t xml:space="preserve"> (Philippi, 1849), www.marinespecies.org, https://www.marinespecies.org/aphia.php?p=taxdetails&amp;id=585869#vernaculars. Accessed 18 July 2022.
“</t>
    </r>
    <r>
      <rPr>
        <i/>
        <sz val="11"/>
        <color theme="1"/>
        <rFont val="Calibri"/>
        <family val="2"/>
        <scheme val="minor"/>
      </rPr>
      <t>Architectonica maxima</t>
    </r>
    <r>
      <rPr>
        <sz val="11"/>
        <color theme="1"/>
        <rFont val="Calibri"/>
        <family val="2"/>
        <scheme val="minor"/>
      </rPr>
      <t xml:space="preserve">, Giant Sundial.” </t>
    </r>
    <r>
      <rPr>
        <i/>
        <sz val="11"/>
        <color theme="1"/>
        <rFont val="Calibri"/>
        <family val="2"/>
        <scheme val="minor"/>
      </rPr>
      <t>Architectonica maxima</t>
    </r>
    <r>
      <rPr>
        <sz val="11"/>
        <color theme="1"/>
        <rFont val="Calibri"/>
        <family val="2"/>
        <scheme val="minor"/>
      </rPr>
      <t>, Giant Sundial, www.sealifebase.ca, https://www.sealifebase.ca/summary/Architectonica-maxima.html. Accessed 18 July 2022.</t>
    </r>
  </si>
  <si>
    <r>
      <t xml:space="preserve">“WoRMS - World Register of Marine Species - </t>
    </r>
    <r>
      <rPr>
        <i/>
        <sz val="11"/>
        <color theme="1"/>
        <rFont val="Calibri"/>
        <family val="2"/>
        <scheme val="minor"/>
      </rPr>
      <t xml:space="preserve">Architectonica modesta </t>
    </r>
    <r>
      <rPr>
        <sz val="11"/>
        <color theme="1"/>
        <rFont val="Calibri"/>
        <family val="2"/>
        <scheme val="minor"/>
      </rPr>
      <t xml:space="preserve">(Philippi, 1849).” WoRMS - World Register of Marine Species - </t>
    </r>
    <r>
      <rPr>
        <i/>
        <sz val="11"/>
        <color theme="1"/>
        <rFont val="Calibri"/>
        <family val="2"/>
        <scheme val="minor"/>
      </rPr>
      <t>Architectonica modesta</t>
    </r>
    <r>
      <rPr>
        <sz val="11"/>
        <color theme="1"/>
        <rFont val="Calibri"/>
        <family val="2"/>
        <scheme val="minor"/>
      </rPr>
      <t xml:space="preserve"> (Philippi, 1849), www.marinespecies.org, https://www.marinespecies.org/aphia.php?p=taxdetails&amp;id=215171#vernaculars. Accessed 18 July 2022.
“</t>
    </r>
    <r>
      <rPr>
        <i/>
        <sz val="11"/>
        <color theme="1"/>
        <rFont val="Calibri"/>
        <family val="2"/>
        <scheme val="minor"/>
      </rPr>
      <t>Architectonica modesta</t>
    </r>
    <r>
      <rPr>
        <sz val="11"/>
        <color theme="1"/>
        <rFont val="Calibri"/>
        <family val="2"/>
        <scheme val="minor"/>
      </rPr>
      <t xml:space="preserve"> (Philippi 1849) Names-Encyclopedia of Life.” </t>
    </r>
    <r>
      <rPr>
        <i/>
        <sz val="11"/>
        <color theme="1"/>
        <rFont val="Calibri"/>
        <family val="2"/>
        <scheme val="minor"/>
      </rPr>
      <t>Architectonica modesta</t>
    </r>
    <r>
      <rPr>
        <sz val="11"/>
        <color theme="1"/>
        <rFont val="Calibri"/>
        <family val="2"/>
        <scheme val="minor"/>
      </rPr>
      <t xml:space="preserve"> (Philippi 1849) Names-Encyclopedia of Life, eol.org, https://eol.org/pages/52586990/names. Accessed 18 July 2022.</t>
    </r>
  </si>
  <si>
    <t>Shell spiral in shape, short, much wider than tall, nearly flat on the bottom; color tan with darker brown spots on spires; has spiraling grooves with a somewhat beaded appearance on upper whorls, beading more prominent on base than above; spire short; aperture wider than tall; no siphonal canal; bottom of base with deep opening (umbilicus).</t>
  </si>
  <si>
    <r>
      <t>“WoRMS - World Register of Marine Species -</t>
    </r>
    <r>
      <rPr>
        <i/>
        <sz val="11"/>
        <color theme="1"/>
        <rFont val="Calibri"/>
        <family val="2"/>
        <scheme val="minor"/>
      </rPr>
      <t xml:space="preserve"> Architectonica nobilis</t>
    </r>
    <r>
      <rPr>
        <sz val="11"/>
        <color theme="1"/>
        <rFont val="Calibri"/>
        <family val="2"/>
        <scheme val="minor"/>
      </rPr>
      <t xml:space="preserve"> Röding, 1798.” WoRMS - World Register of Marine Species - </t>
    </r>
    <r>
      <rPr>
        <i/>
        <sz val="11"/>
        <color theme="1"/>
        <rFont val="Calibri"/>
        <family val="2"/>
        <scheme val="minor"/>
      </rPr>
      <t>Architectonica nobilis</t>
    </r>
    <r>
      <rPr>
        <sz val="11"/>
        <color theme="1"/>
        <rFont val="Calibri"/>
        <family val="2"/>
        <scheme val="minor"/>
      </rPr>
      <t xml:space="preserve"> Röding, 1798, www.marinespecies.org, https://www.marinespecies.org/aphia.php?p=taxdetails&amp;id=181092#vernaculars. Accessed 18 July 2022.
“</t>
    </r>
    <r>
      <rPr>
        <i/>
        <sz val="11"/>
        <color theme="1"/>
        <rFont val="Calibri"/>
        <family val="2"/>
        <scheme val="minor"/>
      </rPr>
      <t>Architectonica nobilis</t>
    </r>
    <r>
      <rPr>
        <sz val="11"/>
        <color theme="1"/>
        <rFont val="Calibri"/>
        <family val="2"/>
        <scheme val="minor"/>
      </rPr>
      <t xml:space="preserve">, Common Sundial.” </t>
    </r>
    <r>
      <rPr>
        <i/>
        <sz val="11"/>
        <color theme="1"/>
        <rFont val="Calibri"/>
        <family val="2"/>
        <scheme val="minor"/>
      </rPr>
      <t>Architectonica nobilis</t>
    </r>
    <r>
      <rPr>
        <sz val="11"/>
        <color theme="1"/>
        <rFont val="Calibri"/>
        <family val="2"/>
        <scheme val="minor"/>
      </rPr>
      <t>, Common Sundial, www.sealifebase.ca, https://www.sealifebase.ca/summary/Architectonica-nobilis.html. Accessed 18 July 2022.
“</t>
    </r>
    <r>
      <rPr>
        <i/>
        <sz val="11"/>
        <color theme="1"/>
        <rFont val="Calibri"/>
        <family val="2"/>
        <scheme val="minor"/>
      </rPr>
      <t>Architectonica nobilis</t>
    </r>
    <r>
      <rPr>
        <sz val="11"/>
        <color theme="1"/>
        <rFont val="Calibri"/>
        <family val="2"/>
        <scheme val="minor"/>
      </rPr>
      <t>.”</t>
    </r>
    <r>
      <rPr>
        <i/>
        <sz val="11"/>
        <color theme="1"/>
        <rFont val="Calibri"/>
        <family val="2"/>
        <scheme val="minor"/>
      </rPr>
      <t xml:space="preserve"> Architectonica nobilis</t>
    </r>
    <r>
      <rPr>
        <sz val="11"/>
        <color theme="1"/>
        <rFont val="Calibri"/>
        <family val="2"/>
        <scheme val="minor"/>
      </rPr>
      <t>, Common Sundial, https://txmarspecies.tamug.edu/invertdetails.cfm?scinameID=Architectonica%20nobilis. Accessed 18 July 2022.</t>
    </r>
  </si>
  <si>
    <r>
      <t xml:space="preserve">“WoRMS - World Register of Marine Species - </t>
    </r>
    <r>
      <rPr>
        <i/>
        <sz val="11"/>
        <color theme="1"/>
        <rFont val="Calibri"/>
        <family val="2"/>
        <scheme val="minor"/>
      </rPr>
      <t>Architectonica perdix</t>
    </r>
    <r>
      <rPr>
        <sz val="11"/>
        <color theme="1"/>
        <rFont val="Calibri"/>
        <family val="2"/>
        <scheme val="minor"/>
      </rPr>
      <t xml:space="preserve"> (Hinds, 1844).” WoRMS - World Register of Marine Species - </t>
    </r>
    <r>
      <rPr>
        <i/>
        <sz val="11"/>
        <color theme="1"/>
        <rFont val="Calibri"/>
        <family val="2"/>
        <scheme val="minor"/>
      </rPr>
      <t>Architectonica perdix</t>
    </r>
    <r>
      <rPr>
        <sz val="11"/>
        <color theme="1"/>
        <rFont val="Calibri"/>
        <family val="2"/>
        <scheme val="minor"/>
      </rPr>
      <t xml:space="preserve"> (Hinds, 1844), www.marinespecies.org, https://www.marinespecies.org/aphia.php?p=taxdetails&amp;id=585868. Accessed 18 July 2022.
“</t>
    </r>
    <r>
      <rPr>
        <i/>
        <sz val="11"/>
        <color theme="1"/>
        <rFont val="Calibri"/>
        <family val="2"/>
        <scheme val="minor"/>
      </rPr>
      <t>Architectonica perdix</t>
    </r>
    <r>
      <rPr>
        <sz val="11"/>
        <color theme="1"/>
        <rFont val="Calibri"/>
        <family val="2"/>
        <scheme val="minor"/>
      </rPr>
      <t>.” Architectonica Perdix, www.sealifebase.ca, https://www.sealifebase.ca/summary/Architectonica-perdix.html. Accessed 18 July 2022.
“Partridge Sundial Snails (</t>
    </r>
    <r>
      <rPr>
        <i/>
        <sz val="11"/>
        <color theme="1"/>
        <rFont val="Calibri"/>
        <family val="2"/>
        <scheme val="minor"/>
      </rPr>
      <t>Architectonica perdix</t>
    </r>
    <r>
      <rPr>
        <sz val="11"/>
        <color theme="1"/>
        <rFont val="Calibri"/>
        <family val="2"/>
        <scheme val="minor"/>
      </rPr>
      <t>) on the Shores of Singapore.” Partridge Sundial Snails (</t>
    </r>
    <r>
      <rPr>
        <i/>
        <sz val="11"/>
        <color theme="1"/>
        <rFont val="Calibri"/>
        <family val="2"/>
        <scheme val="minor"/>
      </rPr>
      <t>Architectonica perdix</t>
    </r>
    <r>
      <rPr>
        <sz val="11"/>
        <color theme="1"/>
        <rFont val="Calibri"/>
        <family val="2"/>
        <scheme val="minor"/>
      </rPr>
      <t>) on the Shores of Singapore, www.wildsingapore.com, http://www.wildsingapore.com/wildfacts/mollusca/gastropoda/architectonicidae/perdix.htm. Accessed 18 July 2022.
“</t>
    </r>
    <r>
      <rPr>
        <i/>
        <sz val="11"/>
        <color theme="1"/>
        <rFont val="Calibri"/>
        <family val="2"/>
        <scheme val="minor"/>
      </rPr>
      <t>Architectonica perdix</t>
    </r>
    <r>
      <rPr>
        <sz val="11"/>
        <color theme="1"/>
        <rFont val="Calibri"/>
        <family val="2"/>
        <scheme val="minor"/>
      </rPr>
      <t xml:space="preserve"> - Wikipedia.” </t>
    </r>
    <r>
      <rPr>
        <i/>
        <sz val="11"/>
        <color theme="1"/>
        <rFont val="Calibri"/>
        <family val="2"/>
        <scheme val="minor"/>
      </rPr>
      <t>Architectonica perdix</t>
    </r>
    <r>
      <rPr>
        <sz val="11"/>
        <color theme="1"/>
        <rFont val="Calibri"/>
        <family val="2"/>
        <scheme val="minor"/>
      </rPr>
      <t xml:space="preserve"> - Wikipedia, en.wikipedia.org, 15 Jan. 2019, https://en.wikipedia.org/wiki/Architectonica_perdix.</t>
    </r>
  </si>
  <si>
    <r>
      <t>“WoRMS - World Register of Marine Species -</t>
    </r>
    <r>
      <rPr>
        <i/>
        <sz val="11"/>
        <color theme="1"/>
        <rFont val="Calibri"/>
        <family val="2"/>
        <scheme val="minor"/>
      </rPr>
      <t xml:space="preserve"> Architectonica trochlearis</t>
    </r>
    <r>
      <rPr>
        <sz val="11"/>
        <color theme="1"/>
        <rFont val="Calibri"/>
        <family val="2"/>
        <scheme val="minor"/>
      </rPr>
      <t xml:space="preserve"> (Hinds, 1844).” WoRMS - World Register of Marine Species - </t>
    </r>
    <r>
      <rPr>
        <i/>
        <sz val="11"/>
        <color theme="1"/>
        <rFont val="Calibri"/>
        <family val="2"/>
        <scheme val="minor"/>
      </rPr>
      <t>Architectonica trochlearis</t>
    </r>
    <r>
      <rPr>
        <sz val="11"/>
        <color theme="1"/>
        <rFont val="Calibri"/>
        <family val="2"/>
        <scheme val="minor"/>
      </rPr>
      <t xml:space="preserve"> (Hinds, 1844), www.marinespecies.org, https://www.marinespecies.org/aphia.php?p=taxdetails&amp;id=585867#vernaculars. Accessed 18 July 2022.
“</t>
    </r>
    <r>
      <rPr>
        <i/>
        <sz val="11"/>
        <color theme="1"/>
        <rFont val="Calibri"/>
        <family val="2"/>
        <scheme val="minor"/>
      </rPr>
      <t>Architectonica trochlearis</t>
    </r>
    <r>
      <rPr>
        <sz val="11"/>
        <color theme="1"/>
        <rFont val="Calibri"/>
        <family val="2"/>
        <scheme val="minor"/>
      </rPr>
      <t xml:space="preserve"> (Hinds,1844).” </t>
    </r>
    <r>
      <rPr>
        <i/>
        <sz val="11"/>
        <color theme="1"/>
        <rFont val="Calibri"/>
        <family val="2"/>
        <scheme val="minor"/>
      </rPr>
      <t>Architectonica trochlearis</t>
    </r>
    <r>
      <rPr>
        <sz val="11"/>
        <color theme="1"/>
        <rFont val="Calibri"/>
        <family val="2"/>
        <scheme val="minor"/>
      </rPr>
      <t xml:space="preserve"> (Hinds,1844), クルマガイ KURUMA-GAI Pacific Sundaial, https://bishogai.com/pic_book/data06/trochlea.html. Accessed 18 July 2022.
“</t>
    </r>
    <r>
      <rPr>
        <i/>
        <sz val="11"/>
        <color theme="1"/>
        <rFont val="Calibri"/>
        <family val="2"/>
        <scheme val="minor"/>
      </rPr>
      <t>Architectonica trochlearis</t>
    </r>
    <r>
      <rPr>
        <sz val="11"/>
        <color theme="1"/>
        <rFont val="Calibri"/>
        <family val="2"/>
        <scheme val="minor"/>
      </rPr>
      <t xml:space="preserve">.” </t>
    </r>
    <r>
      <rPr>
        <i/>
        <sz val="11"/>
        <color theme="1"/>
        <rFont val="Calibri"/>
        <family val="2"/>
        <scheme val="minor"/>
      </rPr>
      <t>Architectonica trochlearis</t>
    </r>
    <r>
      <rPr>
        <sz val="11"/>
        <color theme="1"/>
        <rFont val="Calibri"/>
        <family val="2"/>
        <scheme val="minor"/>
      </rPr>
      <t>, 車輪螺, クルマガイ, https://www.mindat.org/taxon-4611709.html. Accessed 18 July 2022.
Pittman, C., &amp; Fiene, P. (n.d.).</t>
    </r>
    <r>
      <rPr>
        <i/>
        <sz val="11"/>
        <color theme="1"/>
        <rFont val="Calibri"/>
        <family val="2"/>
        <scheme val="minor"/>
      </rPr>
      <t xml:space="preserve"> Architectonica trochlearis</t>
    </r>
    <r>
      <rPr>
        <sz val="11"/>
        <color theme="1"/>
        <rFont val="Calibri"/>
        <family val="2"/>
        <scheme val="minor"/>
      </rPr>
      <t xml:space="preserve">: main page. </t>
    </r>
    <r>
      <rPr>
        <i/>
        <sz val="11"/>
        <color theme="1"/>
        <rFont val="Calibri"/>
        <family val="2"/>
        <scheme val="minor"/>
      </rPr>
      <t>Architectonica trochlearis</t>
    </r>
    <r>
      <rPr>
        <sz val="11"/>
        <color theme="1"/>
        <rFont val="Calibri"/>
        <family val="2"/>
        <scheme val="minor"/>
      </rPr>
      <t>: Main Page; seaslugsofhawaii.com. Retrieved August 24, 2022, from http://seaslugsofhawaii.com/species/Architectonica-trochlearis-a.html</t>
    </r>
  </si>
  <si>
    <t xml:space="preserve">Found on hard substrate (Ref. 109264). (sealifebase.ca). Individuals can grow to 9 mm. They have sexual reproduction. (eol.org)
</t>
  </si>
  <si>
    <r>
      <t>“WoRMS - World Register of Marine Species -</t>
    </r>
    <r>
      <rPr>
        <i/>
        <sz val="11"/>
        <color theme="1"/>
        <rFont val="Calibri"/>
        <family val="2"/>
        <scheme val="minor"/>
      </rPr>
      <t xml:space="preserve"> Heliacus cylindricus</t>
    </r>
    <r>
      <rPr>
        <sz val="11"/>
        <color theme="1"/>
        <rFont val="Calibri"/>
        <family val="2"/>
        <scheme val="minor"/>
      </rPr>
      <t xml:space="preserve"> (Gmelin, 1791).” WoRMS - World Register of Marine Species - </t>
    </r>
    <r>
      <rPr>
        <i/>
        <sz val="11"/>
        <color theme="1"/>
        <rFont val="Calibri"/>
        <family val="2"/>
        <scheme val="minor"/>
      </rPr>
      <t xml:space="preserve">Heliacus cylindricus </t>
    </r>
    <r>
      <rPr>
        <sz val="11"/>
        <color theme="1"/>
        <rFont val="Calibri"/>
        <family val="2"/>
        <scheme val="minor"/>
      </rPr>
      <t>(Gmelin, 1791), www.marinespecies.org, https://www.marinespecies.org/aphia.php?p=taxdetails&amp;id=224358#vernaculars. Accessed 18 July 2022.
“</t>
    </r>
    <r>
      <rPr>
        <i/>
        <sz val="11"/>
        <color theme="1"/>
        <rFont val="Calibri"/>
        <family val="2"/>
        <scheme val="minor"/>
      </rPr>
      <t>Heliacus cylindricus</t>
    </r>
    <r>
      <rPr>
        <sz val="11"/>
        <color theme="1"/>
        <rFont val="Calibri"/>
        <family val="2"/>
        <scheme val="minor"/>
      </rPr>
      <t xml:space="preserve">, Atlantic Cylinder Sundial.” </t>
    </r>
    <r>
      <rPr>
        <i/>
        <sz val="11"/>
        <color theme="1"/>
        <rFont val="Calibri"/>
        <family val="2"/>
        <scheme val="minor"/>
      </rPr>
      <t>Heliacus cylindricus</t>
    </r>
    <r>
      <rPr>
        <sz val="11"/>
        <color theme="1"/>
        <rFont val="Calibri"/>
        <family val="2"/>
        <scheme val="minor"/>
      </rPr>
      <t>, Atlantic Cylinder Sundial, www.sealifebase.se, https://www.sealifebase.se/summary/Heliacus-cylindricus.html. Accessed 18 July 2022.
“Atlantic Cylinder Sundial-Encyclopedia of Life.” Atlantic Cylinder Sundial-Encyclopedia of Life, eol.org, https://eol.org/pages/48924256. Accessed 18 July 2022.</t>
    </r>
  </si>
  <si>
    <r>
      <t xml:space="preserve">“WoRMS - World Register of Marine Species - </t>
    </r>
    <r>
      <rPr>
        <i/>
        <sz val="11"/>
        <color theme="1"/>
        <rFont val="Calibri"/>
        <family val="2"/>
        <scheme val="minor"/>
      </rPr>
      <t xml:space="preserve">Pseudotorinia amoena </t>
    </r>
    <r>
      <rPr>
        <sz val="11"/>
        <color theme="1"/>
        <rFont val="Calibri"/>
        <family val="2"/>
        <scheme val="minor"/>
      </rPr>
      <t>(Murdoch &amp; Suter, 1906).” WoRMS - World Register of Marine Species -</t>
    </r>
    <r>
      <rPr>
        <i/>
        <sz val="11"/>
        <color theme="1"/>
        <rFont val="Calibri"/>
        <family val="2"/>
        <scheme val="minor"/>
      </rPr>
      <t xml:space="preserve"> Pseudotorinia amoena</t>
    </r>
    <r>
      <rPr>
        <sz val="11"/>
        <color theme="1"/>
        <rFont val="Calibri"/>
        <family val="2"/>
        <scheme val="minor"/>
      </rPr>
      <t xml:space="preserve"> (Murdoch &amp; Suter, 1906), www.marinespecies.org, https://www.marinespecies.org/aphia.php?p=taxdetails&amp;id=586518#vernaculars. Accessed 18 July 2022.
“</t>
    </r>
    <r>
      <rPr>
        <i/>
        <sz val="11"/>
        <color theme="1"/>
        <rFont val="Calibri"/>
        <family val="2"/>
        <scheme val="minor"/>
      </rPr>
      <t>Pseudotorinia amoena</t>
    </r>
    <r>
      <rPr>
        <sz val="11"/>
        <color theme="1"/>
        <rFont val="Calibri"/>
        <family val="2"/>
        <scheme val="minor"/>
      </rPr>
      <t xml:space="preserve"> (Murdoch &amp; Suter, 1906).” </t>
    </r>
    <r>
      <rPr>
        <i/>
        <sz val="11"/>
        <color theme="1"/>
        <rFont val="Calibri"/>
        <family val="2"/>
        <scheme val="minor"/>
      </rPr>
      <t>Pseudotorinia amoena</t>
    </r>
    <r>
      <rPr>
        <sz val="11"/>
        <color theme="1"/>
        <rFont val="Calibri"/>
        <family val="2"/>
        <scheme val="minor"/>
      </rPr>
      <t xml:space="preserve"> (Murdoch &amp; Suter, 1906), カドバリナワメグルマ KADOBARI-NAWAMEGURUMA, https://bishogai.com/pic_book/data92/r009148.html. Accessed 18 July 2022.</t>
    </r>
  </si>
  <si>
    <t>“Pseudotorinia Architae, Noduled Sundial.” Pseudotorinia Architae, Noduled Sundial, sealifebase.ca, https://sealifebase.ca/summary/Pseudotorinia-architae.html. Accessed 18 July 2022.
“Pseudotorinia Architae (O.G.COSTA,1841).” Pseudotorinia Architae (O.G.COSTA,1841), キザミナワメグルマ KIZAMINAWAME-GURUMA, https://bishogai.com/pic_book/data07/architae.html. Accessed 18 July 2022.</t>
  </si>
  <si>
    <r>
      <t xml:space="preserve">“WoRMS - World Register of Marine Species - </t>
    </r>
    <r>
      <rPr>
        <i/>
        <sz val="11"/>
        <color theme="1"/>
        <rFont val="Calibri"/>
        <family val="2"/>
        <scheme val="minor"/>
      </rPr>
      <t xml:space="preserve">Arene bairdii </t>
    </r>
    <r>
      <rPr>
        <sz val="11"/>
        <color theme="1"/>
        <rFont val="Calibri"/>
        <family val="2"/>
        <scheme val="minor"/>
      </rPr>
      <t xml:space="preserve">(Dall, 1889).” WoRMS - World Register of Marine Species - </t>
    </r>
    <r>
      <rPr>
        <i/>
        <sz val="11"/>
        <color theme="1"/>
        <rFont val="Calibri"/>
        <family val="2"/>
        <scheme val="minor"/>
      </rPr>
      <t>Arene bairdii</t>
    </r>
    <r>
      <rPr>
        <sz val="11"/>
        <color theme="1"/>
        <rFont val="Calibri"/>
        <family val="2"/>
        <scheme val="minor"/>
      </rPr>
      <t xml:space="preserve"> (Dall, 1889), www.marinespecies.org, https://www.marinespecies.org/aphia.php?p=taxdetails&amp;id=419468. Accessed 14 July 2022.
“</t>
    </r>
    <r>
      <rPr>
        <i/>
        <sz val="11"/>
        <color theme="1"/>
        <rFont val="Calibri"/>
        <family val="2"/>
        <scheme val="minor"/>
      </rPr>
      <t>Arene bairdii</t>
    </r>
    <r>
      <rPr>
        <sz val="11"/>
        <color theme="1"/>
        <rFont val="Calibri"/>
        <family val="2"/>
        <scheme val="minor"/>
      </rPr>
      <t xml:space="preserve">, Warty Cyclostreme.” </t>
    </r>
    <r>
      <rPr>
        <i/>
        <sz val="11"/>
        <color theme="1"/>
        <rFont val="Calibri"/>
        <family val="2"/>
        <scheme val="minor"/>
      </rPr>
      <t>Arene bairdii</t>
    </r>
    <r>
      <rPr>
        <sz val="11"/>
        <color theme="1"/>
        <rFont val="Calibri"/>
        <family val="2"/>
        <scheme val="minor"/>
      </rPr>
      <t>, Warty Cyclostreme, www.sealifebase.ca, https://www.sealifebase.ca/summary/Arene-bairdii.html. Accessed 14 July 2022.
“</t>
    </r>
    <r>
      <rPr>
        <i/>
        <sz val="11"/>
        <color theme="1"/>
        <rFont val="Calibri"/>
        <family val="2"/>
        <scheme val="minor"/>
      </rPr>
      <t>Arene bairdii</t>
    </r>
    <r>
      <rPr>
        <sz val="11"/>
        <color theme="1"/>
        <rFont val="Calibri"/>
        <family val="2"/>
        <scheme val="minor"/>
      </rPr>
      <t>.” iNaturalist, www.inaturalist.org, https://www.inaturalist.org/taxa/1214257-Arene-bairdii. Accessed 14 July 2022.</t>
    </r>
  </si>
  <si>
    <r>
      <t xml:space="preserve">“WoRMS - World Register of Marine Species - </t>
    </r>
    <r>
      <rPr>
        <i/>
        <sz val="11"/>
        <color theme="1"/>
        <rFont val="Calibri"/>
        <family val="2"/>
        <scheme val="minor"/>
      </rPr>
      <t>Arene briarea</t>
    </r>
    <r>
      <rPr>
        <sz val="11"/>
        <color theme="1"/>
        <rFont val="Calibri"/>
        <family val="2"/>
        <scheme val="minor"/>
      </rPr>
      <t xml:space="preserve"> (Dall, 1881).” WoRMS - World Register of Marine Species -</t>
    </r>
    <r>
      <rPr>
        <i/>
        <sz val="11"/>
        <color theme="1"/>
        <rFont val="Calibri"/>
        <family val="2"/>
        <scheme val="minor"/>
      </rPr>
      <t xml:space="preserve"> Arene briarea</t>
    </r>
    <r>
      <rPr>
        <sz val="11"/>
        <color theme="1"/>
        <rFont val="Calibri"/>
        <family val="2"/>
        <scheme val="minor"/>
      </rPr>
      <t xml:space="preserve"> (Dall, 1881), www.marinespecies.org, https://www.marinespecies.org/aphia.php?p=taxdetails&amp;id=419469. Accessed 14 July 2022.</t>
    </r>
  </si>
  <si>
    <r>
      <t xml:space="preserve">“WoRMS - World Register of Marine Species - </t>
    </r>
    <r>
      <rPr>
        <i/>
        <sz val="11"/>
        <color theme="1"/>
        <rFont val="Calibri"/>
        <family val="2"/>
        <scheme val="minor"/>
      </rPr>
      <t>Arene cruentata</t>
    </r>
    <r>
      <rPr>
        <sz val="11"/>
        <color theme="1"/>
        <rFont val="Calibri"/>
        <family val="2"/>
        <scheme val="minor"/>
      </rPr>
      <t xml:space="preserve"> (Megerle von Mühlfeld, 1824).” WoRMS - World Register of Marine Species - </t>
    </r>
    <r>
      <rPr>
        <i/>
        <sz val="11"/>
        <color theme="1"/>
        <rFont val="Calibri"/>
        <family val="2"/>
        <scheme val="minor"/>
      </rPr>
      <t>Arene cruentata</t>
    </r>
    <r>
      <rPr>
        <sz val="11"/>
        <color theme="1"/>
        <rFont val="Calibri"/>
        <family val="2"/>
        <scheme val="minor"/>
      </rPr>
      <t xml:space="preserve"> (Megerle von Mühlfeld, 1824), www.marinespecies.org, https://www.marinespecies.org/aphia.php?p=taxdetails&amp;id=419471. Accessed 14 July 2022.
“</t>
    </r>
    <r>
      <rPr>
        <i/>
        <sz val="11"/>
        <color theme="1"/>
        <rFont val="Calibri"/>
        <family val="2"/>
        <scheme val="minor"/>
      </rPr>
      <t>Arene cruentata</t>
    </r>
    <r>
      <rPr>
        <sz val="11"/>
        <color theme="1"/>
        <rFont val="Calibri"/>
        <family val="2"/>
        <scheme val="minor"/>
      </rPr>
      <t xml:space="preserve">, Star Cyclostreme.” </t>
    </r>
    <r>
      <rPr>
        <i/>
        <sz val="11"/>
        <color theme="1"/>
        <rFont val="Calibri"/>
        <family val="2"/>
        <scheme val="minor"/>
      </rPr>
      <t>Arene cruentata</t>
    </r>
    <r>
      <rPr>
        <sz val="11"/>
        <color theme="1"/>
        <rFont val="Calibri"/>
        <family val="2"/>
        <scheme val="minor"/>
      </rPr>
      <t>, Star Cyclostreme, www.sealifebase.se, https://www.sealifebase.se/summary/Arene-cruentata.html. Accessed 14 July 2022.</t>
    </r>
  </si>
  <si>
    <r>
      <t xml:space="preserve">“WoRMS - World Register of Marine Species - </t>
    </r>
    <r>
      <rPr>
        <i/>
        <sz val="11"/>
        <color theme="1"/>
        <rFont val="Calibri"/>
        <family val="2"/>
        <scheme val="minor"/>
      </rPr>
      <t>Arene tricarinata</t>
    </r>
    <r>
      <rPr>
        <sz val="11"/>
        <color theme="1"/>
        <rFont val="Calibri"/>
        <family val="2"/>
        <scheme val="minor"/>
      </rPr>
      <t xml:space="preserve"> (Stearns, 1872).” WoRMS - World Register of Marine Species - </t>
    </r>
    <r>
      <rPr>
        <i/>
        <sz val="11"/>
        <color theme="1"/>
        <rFont val="Calibri"/>
        <family val="2"/>
        <scheme val="minor"/>
      </rPr>
      <t>Arene tricarinata</t>
    </r>
    <r>
      <rPr>
        <sz val="11"/>
        <color theme="1"/>
        <rFont val="Calibri"/>
        <family val="2"/>
        <scheme val="minor"/>
      </rPr>
      <t xml:space="preserve"> (Stearns, 1872), www.marinespecies.org, https://www.marinespecies.org/aphia.php?p=taxdetails&amp;id=419474. Accessed 14 July 2022.
“</t>
    </r>
    <r>
      <rPr>
        <i/>
        <sz val="11"/>
        <color theme="1"/>
        <rFont val="Calibri"/>
        <family val="2"/>
        <scheme val="minor"/>
      </rPr>
      <t>Arene tricarinata</t>
    </r>
    <r>
      <rPr>
        <sz val="11"/>
        <color theme="1"/>
        <rFont val="Calibri"/>
        <family val="2"/>
        <scheme val="minor"/>
      </rPr>
      <t xml:space="preserve">, Gem Cyclostreme.” </t>
    </r>
    <r>
      <rPr>
        <i/>
        <sz val="11"/>
        <color theme="1"/>
        <rFont val="Calibri"/>
        <family val="2"/>
        <scheme val="minor"/>
      </rPr>
      <t>Arene tricarinata</t>
    </r>
    <r>
      <rPr>
        <sz val="11"/>
        <color theme="1"/>
        <rFont val="Calibri"/>
        <family val="2"/>
        <scheme val="minor"/>
      </rPr>
      <t>, Gem Cyclostreme, www.sealifebase.se, https://www.sealifebase.se/summary/Arene-tricarinata.html. Accessed 14 July 2022.</t>
    </r>
  </si>
  <si>
    <r>
      <t>“WoRMS - World Register of Marine Species -</t>
    </r>
    <r>
      <rPr>
        <i/>
        <sz val="11"/>
        <color theme="1"/>
        <rFont val="Calibri"/>
        <family val="2"/>
        <scheme val="minor"/>
      </rPr>
      <t xml:space="preserve"> Arene variabilis </t>
    </r>
    <r>
      <rPr>
        <sz val="11"/>
        <color theme="1"/>
        <rFont val="Calibri"/>
        <family val="2"/>
        <scheme val="minor"/>
      </rPr>
      <t xml:space="preserve">(Dall, 1889).” WoRMS - World Register of Marine Species - </t>
    </r>
    <r>
      <rPr>
        <i/>
        <sz val="11"/>
        <color theme="1"/>
        <rFont val="Calibri"/>
        <family val="2"/>
        <scheme val="minor"/>
      </rPr>
      <t>Arene variabilis</t>
    </r>
    <r>
      <rPr>
        <sz val="11"/>
        <color theme="1"/>
        <rFont val="Calibri"/>
        <family val="2"/>
        <scheme val="minor"/>
      </rPr>
      <t xml:space="preserve"> (Dall, 1889), www.marinespecies.org, https://www.marinespecies.org/aphia.php?p=taxdetails&amp;id=419475. Accessed 14 July 2022.
“</t>
    </r>
    <r>
      <rPr>
        <i/>
        <sz val="11"/>
        <color theme="1"/>
        <rFont val="Calibri"/>
        <family val="2"/>
        <scheme val="minor"/>
      </rPr>
      <t>Arene variabilis</t>
    </r>
    <r>
      <rPr>
        <sz val="11"/>
        <color theme="1"/>
        <rFont val="Calibri"/>
        <family val="2"/>
        <scheme val="minor"/>
      </rPr>
      <t>, Variable Cyclostreme.”</t>
    </r>
    <r>
      <rPr>
        <i/>
        <sz val="11"/>
        <color theme="1"/>
        <rFont val="Calibri"/>
        <family val="2"/>
        <scheme val="minor"/>
      </rPr>
      <t xml:space="preserve"> Arene variabilis</t>
    </r>
    <r>
      <rPr>
        <sz val="11"/>
        <color theme="1"/>
        <rFont val="Calibri"/>
        <family val="2"/>
        <scheme val="minor"/>
      </rPr>
      <t>, Variable Cyclostreme, www.sealifebase.ca, https://www.sealifebase.ca/summary/Arene-variabilis. Accessed 14 July 2022.</t>
    </r>
  </si>
  <si>
    <r>
      <t xml:space="preserve">“WoRMS - World Register of Marine Species - </t>
    </r>
    <r>
      <rPr>
        <i/>
        <sz val="11"/>
        <color theme="1"/>
        <rFont val="Calibri"/>
        <family val="2"/>
        <scheme val="minor"/>
      </rPr>
      <t xml:space="preserve">Arene venustula </t>
    </r>
    <r>
      <rPr>
        <sz val="11"/>
        <color theme="1"/>
        <rFont val="Calibri"/>
        <family val="2"/>
        <scheme val="minor"/>
      </rPr>
      <t xml:space="preserve">Aguayo &amp; Rehder, 1936.” WoRMS - World Register of Marine Species - </t>
    </r>
    <r>
      <rPr>
        <i/>
        <sz val="11"/>
        <color theme="1"/>
        <rFont val="Calibri"/>
        <family val="2"/>
        <scheme val="minor"/>
      </rPr>
      <t xml:space="preserve">Arene venustula </t>
    </r>
    <r>
      <rPr>
        <sz val="11"/>
        <color theme="1"/>
        <rFont val="Calibri"/>
        <family val="2"/>
        <scheme val="minor"/>
      </rPr>
      <t>Aguayo &amp; Rehder, 1936, www.marinespecies.org, https://www.marinespecies.org/aphia.php?p=taxdetails&amp;id=419476. Accessed 14 July 2022.
“</t>
    </r>
    <r>
      <rPr>
        <i/>
        <sz val="11"/>
        <color theme="1"/>
        <rFont val="Calibri"/>
        <family val="2"/>
        <scheme val="minor"/>
      </rPr>
      <t>Arene venustula</t>
    </r>
    <r>
      <rPr>
        <sz val="11"/>
        <color theme="1"/>
        <rFont val="Calibri"/>
        <family val="2"/>
        <scheme val="minor"/>
      </rPr>
      <t>, Graceful Cyclostreme.”</t>
    </r>
    <r>
      <rPr>
        <i/>
        <sz val="11"/>
        <color theme="1"/>
        <rFont val="Calibri"/>
        <family val="2"/>
        <scheme val="minor"/>
      </rPr>
      <t xml:space="preserve"> Arene venustula</t>
    </r>
    <r>
      <rPr>
        <sz val="11"/>
        <color theme="1"/>
        <rFont val="Calibri"/>
        <family val="2"/>
        <scheme val="minor"/>
      </rPr>
      <t>, Graceful Cyclostreme, www.sealifebase.ca, https://www.sealifebase.ca/summary/Arene-venustula.html. Accessed 14 July 2022.</t>
    </r>
  </si>
  <si>
    <r>
      <t>“WoRMS - World Register of Marine Species -</t>
    </r>
    <r>
      <rPr>
        <i/>
        <sz val="11"/>
        <color theme="1"/>
        <rFont val="Calibri"/>
        <family val="2"/>
        <scheme val="minor"/>
      </rPr>
      <t xml:space="preserve"> Atlanta peronii </t>
    </r>
    <r>
      <rPr>
        <sz val="11"/>
        <color theme="1"/>
        <rFont val="Calibri"/>
        <family val="2"/>
        <scheme val="minor"/>
      </rPr>
      <t>Lesueur, 1817.” WoRMS - World Register of Marine Species -</t>
    </r>
    <r>
      <rPr>
        <i/>
        <sz val="11"/>
        <color theme="1"/>
        <rFont val="Calibri"/>
        <family val="2"/>
        <scheme val="minor"/>
      </rPr>
      <t xml:space="preserve"> Atlanta peronii</t>
    </r>
    <r>
      <rPr>
        <sz val="11"/>
        <color theme="1"/>
        <rFont val="Calibri"/>
        <family val="2"/>
        <scheme val="minor"/>
      </rPr>
      <t xml:space="preserve"> Lesueur, 1817, www.marinespecies.org, https://www.marinespecies.org/aphia.php?p=taxdetails&amp;id=138838. Accessed 14 July 2022.
“</t>
    </r>
    <r>
      <rPr>
        <i/>
        <sz val="11"/>
        <color theme="1"/>
        <rFont val="Calibri"/>
        <family val="2"/>
        <scheme val="minor"/>
      </rPr>
      <t>Atlanta peronii</t>
    </r>
    <r>
      <rPr>
        <sz val="11"/>
        <color theme="1"/>
        <rFont val="Calibri"/>
        <family val="2"/>
        <scheme val="minor"/>
      </rPr>
      <t xml:space="preserve">, Peron’s Sea Butterfly.” </t>
    </r>
    <r>
      <rPr>
        <i/>
        <sz val="11"/>
        <color theme="1"/>
        <rFont val="Calibri"/>
        <family val="2"/>
        <scheme val="minor"/>
      </rPr>
      <t>Atlanta peronii</t>
    </r>
    <r>
      <rPr>
        <sz val="11"/>
        <color theme="1"/>
        <rFont val="Calibri"/>
        <family val="2"/>
        <scheme val="minor"/>
      </rPr>
      <t xml:space="preserve">, Peron’s Sea Butterfly, www.sealifebase.ca, https://www.sealifebase.ca/summary/Atlanta-peronii.html. Accessed 14 July 2022.
“Marine Species Identification Portal : </t>
    </r>
    <r>
      <rPr>
        <i/>
        <sz val="11"/>
        <color theme="1"/>
        <rFont val="Calibri"/>
        <family val="2"/>
        <scheme val="minor"/>
      </rPr>
      <t>Atlanta peroni</t>
    </r>
    <r>
      <rPr>
        <sz val="11"/>
        <color theme="1"/>
        <rFont val="Calibri"/>
        <family val="2"/>
        <scheme val="minor"/>
      </rPr>
      <t xml:space="preserve">.” Marine Species Identification Portal : </t>
    </r>
    <r>
      <rPr>
        <i/>
        <sz val="11"/>
        <color theme="1"/>
        <rFont val="Calibri"/>
        <family val="2"/>
        <scheme val="minor"/>
      </rPr>
      <t>Atlanta peroni</t>
    </r>
    <r>
      <rPr>
        <sz val="11"/>
        <color theme="1"/>
        <rFont val="Calibri"/>
        <family val="2"/>
        <scheme val="minor"/>
      </rPr>
      <t>, species-identification.org, http://species-identification.org/species.php?species_group=pelagic_molluscs&amp;id=331. Accessed 14 July 2022.</t>
    </r>
  </si>
  <si>
    <r>
      <t xml:space="preserve">“WoRMS - World Register of Marine Species - </t>
    </r>
    <r>
      <rPr>
        <i/>
        <sz val="11"/>
        <color theme="1"/>
        <rFont val="Calibri"/>
        <family val="2"/>
        <scheme val="minor"/>
      </rPr>
      <t>Atlanta inflata</t>
    </r>
    <r>
      <rPr>
        <sz val="11"/>
        <color theme="1"/>
        <rFont val="Calibri"/>
        <family val="2"/>
        <scheme val="minor"/>
      </rPr>
      <t xml:space="preserve"> J.E. Gray, 1850.” WoRMS - World Register of Marine Species - </t>
    </r>
    <r>
      <rPr>
        <i/>
        <sz val="11"/>
        <color theme="1"/>
        <rFont val="Calibri"/>
        <family val="2"/>
        <scheme val="minor"/>
      </rPr>
      <t>Atlanta inflata</t>
    </r>
    <r>
      <rPr>
        <sz val="11"/>
        <color theme="1"/>
        <rFont val="Calibri"/>
        <family val="2"/>
        <scheme val="minor"/>
      </rPr>
      <t xml:space="preserve"> J.E. Gray, 1850, www.marinespecies.org, https://www.marinespecies.org/aphia.php?p=taxdetails&amp;id=430413. Accessed 14 July 2022.
“</t>
    </r>
    <r>
      <rPr>
        <i/>
        <sz val="11"/>
        <color theme="1"/>
        <rFont val="Calibri"/>
        <family val="2"/>
        <scheme val="minor"/>
      </rPr>
      <t>Atlanta inflata</t>
    </r>
    <r>
      <rPr>
        <sz val="11"/>
        <color theme="1"/>
        <rFont val="Calibri"/>
        <family val="2"/>
        <scheme val="minor"/>
      </rPr>
      <t xml:space="preserve">.” </t>
    </r>
    <r>
      <rPr>
        <i/>
        <sz val="11"/>
        <color theme="1"/>
        <rFont val="Calibri"/>
        <family val="2"/>
        <scheme val="minor"/>
      </rPr>
      <t>Atlanta inflata</t>
    </r>
    <r>
      <rPr>
        <sz val="11"/>
        <color theme="1"/>
        <rFont val="Calibri"/>
        <family val="2"/>
        <scheme val="minor"/>
      </rPr>
      <t xml:space="preserve">, www.sealifebase.ca, https://www.sealifebase.ca/summary/Atlanta-inflata.html. Accessed 14 July 2022.
“Marine Species Identification Portal : </t>
    </r>
    <r>
      <rPr>
        <i/>
        <sz val="11"/>
        <color theme="1"/>
        <rFont val="Calibri"/>
        <family val="2"/>
        <scheme val="minor"/>
      </rPr>
      <t>Atlanta inflata</t>
    </r>
    <r>
      <rPr>
        <sz val="11"/>
        <color theme="1"/>
        <rFont val="Calibri"/>
        <family val="2"/>
        <scheme val="minor"/>
      </rPr>
      <t xml:space="preserve">.” Marine Species Identification Portal : </t>
    </r>
    <r>
      <rPr>
        <i/>
        <sz val="11"/>
        <color theme="1"/>
        <rFont val="Calibri"/>
        <family val="2"/>
        <scheme val="minor"/>
      </rPr>
      <t>Atlanta inflata</t>
    </r>
    <r>
      <rPr>
        <sz val="11"/>
        <color theme="1"/>
        <rFont val="Calibri"/>
        <family val="2"/>
        <scheme val="minor"/>
      </rPr>
      <t>, species-identification.org, http://species-identification.org/species.php?species_group=pelagic_molluscs&amp;id=325. Accessed 14 July 2022.</t>
    </r>
  </si>
  <si>
    <t xml:space="preserve">Atlanta inflata J.E. Gray, 1850
(Atlanta inflata Souleyet, 1852)
</t>
  </si>
  <si>
    <r>
      <t>“WoRMS - World Register of Marine Species -</t>
    </r>
    <r>
      <rPr>
        <i/>
        <sz val="11"/>
        <color theme="1"/>
        <rFont val="Calibri"/>
        <family val="2"/>
        <scheme val="minor"/>
      </rPr>
      <t xml:space="preserve"> Atlanta inclinata </t>
    </r>
    <r>
      <rPr>
        <sz val="11"/>
        <color theme="1"/>
        <rFont val="Calibri"/>
        <family val="2"/>
        <scheme val="minor"/>
      </rPr>
      <t xml:space="preserve">J.E. Gray, 1850.” WoRMS - World Register of Marine Species - </t>
    </r>
    <r>
      <rPr>
        <i/>
        <sz val="11"/>
        <color theme="1"/>
        <rFont val="Calibri"/>
        <family val="2"/>
        <scheme val="minor"/>
      </rPr>
      <t>Atlanta inclinata</t>
    </r>
    <r>
      <rPr>
        <sz val="11"/>
        <color theme="1"/>
        <rFont val="Calibri"/>
        <family val="2"/>
        <scheme val="minor"/>
      </rPr>
      <t xml:space="preserve"> J.E. Gray, 1850, www.marinespecies.org, https://www.marinespecies.org/aphia.php?p=taxdetails&amp;id=430422. Accessed 14 July 2022.
“Marine Species Identification Portal : </t>
    </r>
    <r>
      <rPr>
        <i/>
        <sz val="11"/>
        <color theme="1"/>
        <rFont val="Calibri"/>
        <family val="2"/>
        <scheme val="minor"/>
      </rPr>
      <t>Atlanta inclinata</t>
    </r>
    <r>
      <rPr>
        <sz val="11"/>
        <color theme="1"/>
        <rFont val="Calibri"/>
        <family val="2"/>
        <scheme val="minor"/>
      </rPr>
      <t>.” Marine Species Identification Portal : Atlanta Inclinata, species-identification.org, http://species-identification.org/species.php?species_group=pelagic_molluscs&amp;id=324. Accessed 14 July 2022.</t>
    </r>
  </si>
  <si>
    <t xml:space="preserve">Atlanta brunnea (J.E. Gray, 1850)
(Atlanta fusca Souleyet, 1852)
</t>
  </si>
  <si>
    <t xml:space="preserve">Atlanta inclinata J.E. Gray, 1850
(Atlanta inclinata Souleyet, 1852)
</t>
  </si>
  <si>
    <r>
      <t>“WoRMS - World Register of Marine Species -</t>
    </r>
    <r>
      <rPr>
        <i/>
        <sz val="11"/>
        <color theme="1"/>
        <rFont val="Calibri"/>
        <family val="2"/>
        <scheme val="minor"/>
      </rPr>
      <t xml:space="preserve"> Atlanta brunnea</t>
    </r>
    <r>
      <rPr>
        <sz val="11"/>
        <color theme="1"/>
        <rFont val="Calibri"/>
        <family val="2"/>
        <scheme val="minor"/>
      </rPr>
      <t xml:space="preserve"> J.E. Gray, 1850.” WoRMS - World Register of Marine Species -</t>
    </r>
    <r>
      <rPr>
        <i/>
        <sz val="11"/>
        <color theme="1"/>
        <rFont val="Calibri"/>
        <family val="2"/>
        <scheme val="minor"/>
      </rPr>
      <t xml:space="preserve"> Atlanta brunnea </t>
    </r>
    <r>
      <rPr>
        <sz val="11"/>
        <color theme="1"/>
        <rFont val="Calibri"/>
        <family val="2"/>
        <scheme val="minor"/>
      </rPr>
      <t xml:space="preserve">J.E. Gray, 1850, www.marinespecies.org, https://www.marinespecies.org/aphia.php?p=taxdetails&amp;id=238118. Accessed 14 July 2022.
“Marine Species Identification Portal : </t>
    </r>
    <r>
      <rPr>
        <i/>
        <sz val="11"/>
        <color theme="1"/>
        <rFont val="Calibri"/>
        <family val="2"/>
        <scheme val="minor"/>
      </rPr>
      <t>Atlanta fusca</t>
    </r>
    <r>
      <rPr>
        <sz val="11"/>
        <color theme="1"/>
        <rFont val="Calibri"/>
        <family val="2"/>
        <scheme val="minor"/>
      </rPr>
      <t>.” Marine Species Identification Portal : Atlanta Fusca, species-identification.org, http://species-identification.org/species.php?species_group=pelagic_molluscs&amp;id=319. Accessed 14 July 2022.</t>
    </r>
  </si>
  <si>
    <r>
      <t xml:space="preserve">“WoRMS - World Register of Marine Species - </t>
    </r>
    <r>
      <rPr>
        <i/>
        <sz val="11"/>
        <color theme="1"/>
        <rFont val="Calibri"/>
        <family val="2"/>
        <scheme val="minor"/>
      </rPr>
      <t xml:space="preserve">Atlanta gaudichaudi </t>
    </r>
    <r>
      <rPr>
        <sz val="11"/>
        <color theme="1"/>
        <rFont val="Calibri"/>
        <family val="2"/>
        <scheme val="minor"/>
      </rPr>
      <t>Gray, 1850.” WoRMS - World Register of Marine Species -</t>
    </r>
    <r>
      <rPr>
        <i/>
        <sz val="11"/>
        <color theme="1"/>
        <rFont val="Calibri"/>
        <family val="2"/>
        <scheme val="minor"/>
      </rPr>
      <t xml:space="preserve"> Atlanta gaudichaud</t>
    </r>
    <r>
      <rPr>
        <sz val="11"/>
        <color theme="1"/>
        <rFont val="Calibri"/>
        <family val="2"/>
        <scheme val="minor"/>
      </rPr>
      <t xml:space="preserve">i Gray, 1850, www.marinespecies.org, https://www.marinespecies.org/aphia.php?p=taxdetails&amp;id=430418. Accessed 14 July 2022.
“Marine Species Identification Portal : </t>
    </r>
    <r>
      <rPr>
        <i/>
        <sz val="11"/>
        <color theme="1"/>
        <rFont val="Calibri"/>
        <family val="2"/>
        <scheme val="minor"/>
      </rPr>
      <t>Atlanta gaudichaudi</t>
    </r>
    <r>
      <rPr>
        <sz val="11"/>
        <color theme="1"/>
        <rFont val="Calibri"/>
        <family val="2"/>
        <scheme val="minor"/>
      </rPr>
      <t xml:space="preserve">.” Marine Species Identification Portal : </t>
    </r>
    <r>
      <rPr>
        <i/>
        <sz val="11"/>
        <color theme="1"/>
        <rFont val="Calibri"/>
        <family val="2"/>
        <scheme val="minor"/>
      </rPr>
      <t>Atlanta gaudichaudi</t>
    </r>
    <r>
      <rPr>
        <sz val="11"/>
        <color theme="1"/>
        <rFont val="Calibri"/>
        <family val="2"/>
        <scheme val="minor"/>
      </rPr>
      <t>, species-identification.org, http://species-identification.org/species.php?species_group=pelagic_molluscs&amp;id=320. Accessed 14 July 2022.</t>
    </r>
  </si>
  <si>
    <r>
      <t xml:space="preserve">“WoRMS - World Register of Marine Species - </t>
    </r>
    <r>
      <rPr>
        <i/>
        <sz val="11"/>
        <color theme="1"/>
        <rFont val="Calibri"/>
        <family val="2"/>
        <scheme val="minor"/>
      </rPr>
      <t>Carinorbis clathrata</t>
    </r>
    <r>
      <rPr>
        <sz val="11"/>
        <color theme="1"/>
        <rFont val="Calibri"/>
        <family val="2"/>
        <scheme val="minor"/>
      </rPr>
      <t xml:space="preserve"> (Philippi, 1844).” WoRMS - World Register of Marine Species - </t>
    </r>
    <r>
      <rPr>
        <i/>
        <sz val="11"/>
        <color theme="1"/>
        <rFont val="Calibri"/>
        <family val="2"/>
        <scheme val="minor"/>
      </rPr>
      <t>Carinorbis clathrata</t>
    </r>
    <r>
      <rPr>
        <sz val="11"/>
        <color theme="1"/>
        <rFont val="Calibri"/>
        <family val="2"/>
        <scheme val="minor"/>
      </rPr>
      <t xml:space="preserve"> (Philippi, 1844), www.marinespecies.org, https://www.marinespecies.org/aphia.php?p=taxdetails&amp;id=1482355. Accessed 14 July 2022.
“</t>
    </r>
    <r>
      <rPr>
        <i/>
        <sz val="11"/>
        <color theme="1"/>
        <rFont val="Calibri"/>
        <family val="2"/>
        <scheme val="minor"/>
      </rPr>
      <t>Clathrella clathrata</t>
    </r>
    <r>
      <rPr>
        <sz val="11"/>
        <color theme="1"/>
        <rFont val="Calibri"/>
        <family val="2"/>
        <scheme val="minor"/>
      </rPr>
      <t xml:space="preserve">.” </t>
    </r>
    <r>
      <rPr>
        <i/>
        <sz val="11"/>
        <color theme="1"/>
        <rFont val="Calibri"/>
        <family val="2"/>
        <scheme val="minor"/>
      </rPr>
      <t>Clathrella clathrata</t>
    </r>
    <r>
      <rPr>
        <sz val="11"/>
        <color theme="1"/>
        <rFont val="Calibri"/>
        <family val="2"/>
        <scheme val="minor"/>
      </rPr>
      <t>, www.sealifebase.ca, https://www.sealifebase.ca/summary/Clathrella-clathrata.html. Accessed 14 July 2022.</t>
    </r>
  </si>
  <si>
    <t xml:space="preserve">Carinorbis clathrata Philippi, 1844
(Clathrella clathrata Philippi, 1844)
</t>
  </si>
  <si>
    <r>
      <t xml:space="preserve">“WoRMS - World Register of Marine Species - </t>
    </r>
    <r>
      <rPr>
        <i/>
        <sz val="11"/>
        <color theme="1"/>
        <rFont val="Calibri"/>
        <family val="2"/>
        <scheme val="minor"/>
      </rPr>
      <t>Acanthochitona achates</t>
    </r>
    <r>
      <rPr>
        <sz val="11"/>
        <color theme="1"/>
        <rFont val="Calibri"/>
        <family val="2"/>
        <scheme val="minor"/>
      </rPr>
      <t xml:space="preserve"> (A. Gould, 1859).” WoRMS - World Register of Marine Species - </t>
    </r>
    <r>
      <rPr>
        <i/>
        <sz val="11"/>
        <color theme="1"/>
        <rFont val="Calibri"/>
        <family val="2"/>
        <scheme val="minor"/>
      </rPr>
      <t>Acanthochitona achates</t>
    </r>
    <r>
      <rPr>
        <sz val="11"/>
        <color theme="1"/>
        <rFont val="Calibri"/>
        <family val="2"/>
        <scheme val="minor"/>
      </rPr>
      <t xml:space="preserve"> (A. Gould, 1859), www.marinespecies.org, https://www.marinespecies.org/aphia.php?p=taxdetails&amp;id=386463. Accessed 14 July 2022.</t>
    </r>
  </si>
  <si>
    <r>
      <t xml:space="preserve">“WoRMS - World Register of Marine Species - </t>
    </r>
    <r>
      <rPr>
        <i/>
        <sz val="11"/>
        <color theme="1"/>
        <rFont val="Calibri"/>
        <family val="2"/>
        <scheme val="minor"/>
      </rPr>
      <t>Acanthochitona fascicularis</t>
    </r>
    <r>
      <rPr>
        <sz val="11"/>
        <color theme="1"/>
        <rFont val="Calibri"/>
        <family val="2"/>
        <scheme val="minor"/>
      </rPr>
      <t xml:space="preserve"> (Linnaeus, 1767).” WoRMS - World Register of Marine Species - </t>
    </r>
    <r>
      <rPr>
        <i/>
        <sz val="11"/>
        <color theme="1"/>
        <rFont val="Calibri"/>
        <family val="2"/>
        <scheme val="minor"/>
      </rPr>
      <t>Acanthochitona fascicularis</t>
    </r>
    <r>
      <rPr>
        <sz val="11"/>
        <color theme="1"/>
        <rFont val="Calibri"/>
        <family val="2"/>
        <scheme val="minor"/>
      </rPr>
      <t xml:space="preserve"> (Linnaeus, 1767), www.marinespecies.org, https://www.marinespecies.org/aphia.php?p=taxdetails&amp;id=138677. Accessed 15 July 2022.
“</t>
    </r>
    <r>
      <rPr>
        <i/>
        <sz val="11"/>
        <color theme="1"/>
        <rFont val="Calibri"/>
        <family val="2"/>
        <scheme val="minor"/>
      </rPr>
      <t>Acanthochitona fascicularis</t>
    </r>
    <r>
      <rPr>
        <sz val="11"/>
        <color theme="1"/>
        <rFont val="Calibri"/>
        <family val="2"/>
        <scheme val="minor"/>
      </rPr>
      <t xml:space="preserve">.” </t>
    </r>
    <r>
      <rPr>
        <i/>
        <sz val="11"/>
        <color theme="1"/>
        <rFont val="Calibri"/>
        <family val="2"/>
        <scheme val="minor"/>
      </rPr>
      <t>Acanthochitona fascicularis</t>
    </r>
    <r>
      <rPr>
        <sz val="11"/>
        <color theme="1"/>
        <rFont val="Calibri"/>
        <family val="2"/>
        <scheme val="minor"/>
      </rPr>
      <t>, www.sealifebase.ca, https://www.sealifebase.ca/summary/Acanthochitona-fascicularis.html. Accessed 15 July 2022.
“MarLIN - The Marine Life Information Network - Velvety Mail Shell (Acanthochitona Fascicularis).” MarLIN - The Marine Life Information Network - Velvety Mail Shell (</t>
    </r>
    <r>
      <rPr>
        <i/>
        <sz val="11"/>
        <color theme="1"/>
        <rFont val="Calibri"/>
        <family val="2"/>
        <scheme val="minor"/>
      </rPr>
      <t>Acanthochitona fascicularis</t>
    </r>
    <r>
      <rPr>
        <sz val="11"/>
        <color theme="1"/>
        <rFont val="Calibri"/>
        <family val="2"/>
        <scheme val="minor"/>
      </rPr>
      <t>), www.marlin.ac.uk, https://www.marlin.ac.uk/species/detail/2077. Accessed 15 July 2022.</t>
    </r>
  </si>
  <si>
    <r>
      <t xml:space="preserve">“WoRMS - World Register of Marine Species - </t>
    </r>
    <r>
      <rPr>
        <i/>
        <sz val="11"/>
        <color theme="1"/>
        <rFont val="Calibri"/>
        <family val="2"/>
        <scheme val="minor"/>
      </rPr>
      <t xml:space="preserve">Acanthochitona garnoti </t>
    </r>
    <r>
      <rPr>
        <sz val="11"/>
        <color theme="1"/>
        <rFont val="Calibri"/>
        <family val="2"/>
        <scheme val="minor"/>
      </rPr>
      <t>(Blainville, 1825).” WoRMS - World Register of Marine Species -</t>
    </r>
    <r>
      <rPr>
        <i/>
        <sz val="11"/>
        <color theme="1"/>
        <rFont val="Calibri"/>
        <family val="2"/>
        <scheme val="minor"/>
      </rPr>
      <t xml:space="preserve"> Acanthochitona garnoti</t>
    </r>
    <r>
      <rPr>
        <sz val="11"/>
        <color theme="1"/>
        <rFont val="Calibri"/>
        <family val="2"/>
        <scheme val="minor"/>
      </rPr>
      <t xml:space="preserve"> (Blainville, 1825), www.marinespecies.org, https://www.marinespecies.org/aphia.php?p=taxdetails&amp;id=367633. Accessed 15 July 2022.
“Spiny Chiton (</t>
    </r>
    <r>
      <rPr>
        <i/>
        <sz val="11"/>
        <color theme="1"/>
        <rFont val="Calibri"/>
        <family val="2"/>
        <scheme val="minor"/>
      </rPr>
      <t>Acanthochitona garnoti</t>
    </r>
    <r>
      <rPr>
        <sz val="11"/>
        <color theme="1"/>
        <rFont val="Calibri"/>
        <family val="2"/>
        <scheme val="minor"/>
      </rPr>
      <t>).” iNaturalist, www.inaturalist.org, https://www.inaturalist.org/taxa/646495-Acanthochitona-garnoti. Accessed 15 July 2022.</t>
    </r>
  </si>
  <si>
    <r>
      <t xml:space="preserve">“WoRMS - World Register of Marine Species - </t>
    </r>
    <r>
      <rPr>
        <i/>
        <sz val="11"/>
        <color theme="1"/>
        <rFont val="Calibri"/>
        <family val="2"/>
        <scheme val="minor"/>
      </rPr>
      <t>Acanthochitona viridis</t>
    </r>
    <r>
      <rPr>
        <sz val="11"/>
        <color theme="1"/>
        <rFont val="Calibri"/>
        <family val="2"/>
        <scheme val="minor"/>
      </rPr>
      <t xml:space="preserve"> (Pease, 1872).” WoRMS - World Register of Marine Species - </t>
    </r>
    <r>
      <rPr>
        <i/>
        <sz val="11"/>
        <color theme="1"/>
        <rFont val="Calibri"/>
        <family val="2"/>
        <scheme val="minor"/>
      </rPr>
      <t xml:space="preserve">Acanthochitona viridis </t>
    </r>
    <r>
      <rPr>
        <sz val="11"/>
        <color theme="1"/>
        <rFont val="Calibri"/>
        <family val="2"/>
        <scheme val="minor"/>
      </rPr>
      <t>(Pease, 1872), www.marinespecies.org, https://www.marinespecies.org/aphia.php?p=taxdetails&amp;id=386525. Accessed 15 July 2022.
“</t>
    </r>
    <r>
      <rPr>
        <i/>
        <sz val="11"/>
        <color theme="1"/>
        <rFont val="Calibri"/>
        <family val="2"/>
        <scheme val="minor"/>
      </rPr>
      <t>Acanthochitona viridis</t>
    </r>
    <r>
      <rPr>
        <sz val="11"/>
        <color theme="1"/>
        <rFont val="Calibri"/>
        <family val="2"/>
        <scheme val="minor"/>
      </rPr>
      <t xml:space="preserve">, Chiton.” </t>
    </r>
    <r>
      <rPr>
        <i/>
        <sz val="11"/>
        <color theme="1"/>
        <rFont val="Calibri"/>
        <family val="2"/>
        <scheme val="minor"/>
      </rPr>
      <t>Acanthochitona viridis</t>
    </r>
    <r>
      <rPr>
        <sz val="11"/>
        <color theme="1"/>
        <rFont val="Calibri"/>
        <family val="2"/>
        <scheme val="minor"/>
      </rPr>
      <t>, Chiton, www.sealifebase.ca, https://www.sealifebase.ca/summary/Acanthochitona-viridis.html. Accessed 15 July 2022.</t>
    </r>
  </si>
  <si>
    <r>
      <t xml:space="preserve">“WoRMS - World Register of Marine Species - </t>
    </r>
    <r>
      <rPr>
        <i/>
        <sz val="11"/>
        <color theme="1"/>
        <rFont val="Calibri"/>
        <family val="2"/>
        <scheme val="minor"/>
      </rPr>
      <t>Clinopegma decora</t>
    </r>
    <r>
      <rPr>
        <sz val="11"/>
        <color theme="1"/>
        <rFont val="Calibri"/>
        <family val="2"/>
        <scheme val="minor"/>
      </rPr>
      <t xml:space="preserve"> (Dall, 1925).” WoRMS - World Register of Marine Species - </t>
    </r>
    <r>
      <rPr>
        <i/>
        <sz val="11"/>
        <color theme="1"/>
        <rFont val="Calibri"/>
        <family val="2"/>
        <scheme val="minor"/>
      </rPr>
      <t>Clinopegma decora</t>
    </r>
    <r>
      <rPr>
        <sz val="11"/>
        <color theme="1"/>
        <rFont val="Calibri"/>
        <family val="2"/>
        <scheme val="minor"/>
      </rPr>
      <t xml:space="preserve"> (Dall, 1925), www.marinespecies.org, https://www.marinespecies.org/aphia.php?p=taxdetails&amp;id=576309. Accessed 15 July 2022.</t>
    </r>
  </si>
  <si>
    <r>
      <t xml:space="preserve">“WoRMS - World Register of Marine Species - </t>
    </r>
    <r>
      <rPr>
        <i/>
        <sz val="11"/>
        <color theme="1"/>
        <rFont val="Calibri"/>
        <family val="2"/>
        <scheme val="minor"/>
      </rPr>
      <t>Clinopegma magnum</t>
    </r>
    <r>
      <rPr>
        <sz val="11"/>
        <color theme="1"/>
        <rFont val="Calibri"/>
        <family val="2"/>
        <scheme val="minor"/>
      </rPr>
      <t xml:space="preserve"> </t>
    </r>
    <r>
      <rPr>
        <i/>
        <sz val="11"/>
        <color theme="1"/>
        <rFont val="Calibri"/>
        <family val="2"/>
        <scheme val="minor"/>
      </rPr>
      <t>magnum</t>
    </r>
    <r>
      <rPr>
        <sz val="11"/>
        <color theme="1"/>
        <rFont val="Calibri"/>
        <family val="2"/>
        <scheme val="minor"/>
      </rPr>
      <t xml:space="preserve"> (Dall, 1895).” WoRMS - World Register of Marine Species -</t>
    </r>
    <r>
      <rPr>
        <i/>
        <sz val="11"/>
        <color theme="1"/>
        <rFont val="Calibri"/>
        <family val="2"/>
        <scheme val="minor"/>
      </rPr>
      <t xml:space="preserve"> Clinopegma magnum</t>
    </r>
    <r>
      <rPr>
        <sz val="11"/>
        <color theme="1"/>
        <rFont val="Calibri"/>
        <family val="2"/>
        <scheme val="minor"/>
      </rPr>
      <t xml:space="preserve"> </t>
    </r>
    <r>
      <rPr>
        <i/>
        <sz val="11"/>
        <color theme="1"/>
        <rFont val="Calibri"/>
        <family val="2"/>
        <scheme val="minor"/>
      </rPr>
      <t>magnum</t>
    </r>
    <r>
      <rPr>
        <sz val="11"/>
        <color theme="1"/>
        <rFont val="Calibri"/>
        <family val="2"/>
        <scheme val="minor"/>
      </rPr>
      <t xml:space="preserve"> (Dall, 1895), www.marinespecies.org, https://www.marinespecies.org/aphia.php?p=taxdetails&amp;id=1037154. Accessed 15 July 2022.</t>
    </r>
  </si>
  <si>
    <r>
      <t xml:space="preserve">“WoRMS - World Register of Marine Species - </t>
    </r>
    <r>
      <rPr>
        <i/>
        <sz val="11"/>
        <color theme="1"/>
        <rFont val="Calibri"/>
        <family val="2"/>
        <scheme val="minor"/>
      </rPr>
      <t xml:space="preserve">Clinopegma magnum unicum </t>
    </r>
    <r>
      <rPr>
        <sz val="11"/>
        <color theme="1"/>
        <rFont val="Calibri"/>
        <family val="2"/>
        <scheme val="minor"/>
      </rPr>
      <t xml:space="preserve">(Pilsbry, 1905).” WoRMS - World Register of Marine Species - </t>
    </r>
    <r>
      <rPr>
        <i/>
        <sz val="11"/>
        <color theme="1"/>
        <rFont val="Calibri"/>
        <family val="2"/>
        <scheme val="minor"/>
      </rPr>
      <t>Clinopegma magnum unicum</t>
    </r>
    <r>
      <rPr>
        <sz val="11"/>
        <color theme="1"/>
        <rFont val="Calibri"/>
        <family val="2"/>
        <scheme val="minor"/>
      </rPr>
      <t xml:space="preserve"> (Pilsbry, 1905), www.marinespecies.org, https://www.marinespecies.org/aphia.php?p=taxdetails&amp;id=580736. Accessed 15 July 2022.</t>
    </r>
  </si>
  <si>
    <r>
      <t xml:space="preserve">“WoRMS - World Register of Marine Species - </t>
    </r>
    <r>
      <rPr>
        <i/>
        <sz val="11"/>
        <color theme="1"/>
        <rFont val="Calibri"/>
        <family val="2"/>
        <scheme val="minor"/>
      </rPr>
      <t>Euthria cornea</t>
    </r>
    <r>
      <rPr>
        <sz val="11"/>
        <color theme="1"/>
        <rFont val="Calibri"/>
        <family val="2"/>
        <scheme val="minor"/>
      </rPr>
      <t xml:space="preserve"> (Linnaeus, 1758).” WoRMS - World Register of Marine Species - </t>
    </r>
    <r>
      <rPr>
        <i/>
        <sz val="11"/>
        <color theme="1"/>
        <rFont val="Calibri"/>
        <family val="2"/>
        <scheme val="minor"/>
      </rPr>
      <t>Euthria cornea</t>
    </r>
    <r>
      <rPr>
        <sz val="11"/>
        <color theme="1"/>
        <rFont val="Calibri"/>
        <family val="2"/>
        <scheme val="minor"/>
      </rPr>
      <t xml:space="preserve"> (Linnaeus, 1758), www.marinespecies.org, https://www.marinespecies.org/aphia.php?p=taxdetails&amp;id=181057. Accessed 15 July 2022.
“</t>
    </r>
    <r>
      <rPr>
        <i/>
        <sz val="11"/>
        <color theme="1"/>
        <rFont val="Calibri"/>
        <family val="2"/>
        <scheme val="minor"/>
      </rPr>
      <t>Euthria cornea</t>
    </r>
    <r>
      <rPr>
        <sz val="11"/>
        <color theme="1"/>
        <rFont val="Calibri"/>
        <family val="2"/>
        <scheme val="minor"/>
      </rPr>
      <t xml:space="preserve">, Striated Buccinum.” </t>
    </r>
    <r>
      <rPr>
        <i/>
        <sz val="11"/>
        <color theme="1"/>
        <rFont val="Calibri"/>
        <family val="2"/>
        <scheme val="minor"/>
      </rPr>
      <t xml:space="preserve">Euthria cornea, </t>
    </r>
    <r>
      <rPr>
        <sz val="11"/>
        <color theme="1"/>
        <rFont val="Calibri"/>
        <family val="2"/>
        <scheme val="minor"/>
      </rPr>
      <t>Striated Buccinum, www.sealifebase.se, https://www.sealifebase.se/summary/Euthria-cornea.html. Accessed 15 July 2022.
“</t>
    </r>
    <r>
      <rPr>
        <i/>
        <sz val="11"/>
        <color theme="1"/>
        <rFont val="Calibri"/>
        <family val="2"/>
        <scheme val="minor"/>
      </rPr>
      <t xml:space="preserve">Spindle euthria </t>
    </r>
    <r>
      <rPr>
        <sz val="11"/>
        <color theme="1"/>
        <rFont val="Calibri"/>
        <family val="2"/>
        <scheme val="minor"/>
      </rPr>
      <t>(Euthria Cornea).” iNaturalist NZ, inaturalist.nz, https://inaturalist.nz/taxa/326290-Euthria-cornea. Accessed 15 July 2022.</t>
    </r>
  </si>
  <si>
    <t xml:space="preserve">Metajapelion adelphicus Dall, 1907
(Japelion adelphicus Dall, 1907)
</t>
  </si>
  <si>
    <r>
      <t xml:space="preserve">“WoRMS - World Register of Marine Species - </t>
    </r>
    <r>
      <rPr>
        <i/>
        <sz val="11"/>
        <color theme="1"/>
        <rFont val="Calibri"/>
        <family val="2"/>
        <scheme val="minor"/>
      </rPr>
      <t xml:space="preserve">Metajapelion adelphicus </t>
    </r>
    <r>
      <rPr>
        <sz val="11"/>
        <color theme="1"/>
        <rFont val="Calibri"/>
        <family val="2"/>
        <scheme val="minor"/>
      </rPr>
      <t xml:space="preserve">(Dall, 1907).” WoRMS - World Register of Marine Species - </t>
    </r>
    <r>
      <rPr>
        <i/>
        <sz val="11"/>
        <color theme="1"/>
        <rFont val="Calibri"/>
        <family val="2"/>
        <scheme val="minor"/>
      </rPr>
      <t>Metajapelion adelphicus</t>
    </r>
    <r>
      <rPr>
        <sz val="11"/>
        <color theme="1"/>
        <rFont val="Calibri"/>
        <family val="2"/>
        <scheme val="minor"/>
      </rPr>
      <t xml:space="preserve"> (Dall, 1907), www.marinespecies.org, https://www.marinespecies.org/aphia.php?p=taxdetails&amp;id=1522218. Accessed 15 July 2022.</t>
    </r>
  </si>
  <si>
    <r>
      <t xml:space="preserve">“WoRMS - World Register of Marine Species - </t>
    </r>
    <r>
      <rPr>
        <i/>
        <sz val="11"/>
        <color theme="1"/>
        <rFont val="Calibri"/>
        <family val="2"/>
        <scheme val="minor"/>
      </rPr>
      <t>Japelion hirasei</t>
    </r>
    <r>
      <rPr>
        <sz val="11"/>
        <color theme="1"/>
        <rFont val="Calibri"/>
        <family val="2"/>
        <scheme val="minor"/>
      </rPr>
      <t xml:space="preserve"> (Pilsbry, 1901).” WoRMS - World Register of Marine Species - </t>
    </r>
    <r>
      <rPr>
        <i/>
        <sz val="11"/>
        <color theme="1"/>
        <rFont val="Calibri"/>
        <family val="2"/>
        <scheme val="minor"/>
      </rPr>
      <t>Japelion hirasei</t>
    </r>
    <r>
      <rPr>
        <sz val="11"/>
        <color theme="1"/>
        <rFont val="Calibri"/>
        <family val="2"/>
        <scheme val="minor"/>
      </rPr>
      <t xml:space="preserve"> (Pilsbry, 1901), www.marinespecies.org, https://www.marinespecies.org/aphia.php?p=taxdetails&amp;id=491042. Accessed 18 July 2022.</t>
    </r>
  </si>
  <si>
    <r>
      <t>“WoRMS - World Register of Marine Species -</t>
    </r>
    <r>
      <rPr>
        <i/>
        <sz val="11"/>
        <color theme="1"/>
        <rFont val="Calibri"/>
        <family val="2"/>
        <scheme val="minor"/>
      </rPr>
      <t xml:space="preserve"> Japelion latus</t>
    </r>
    <r>
      <rPr>
        <sz val="11"/>
        <color theme="1"/>
        <rFont val="Calibri"/>
        <family val="2"/>
        <scheme val="minor"/>
      </rPr>
      <t xml:space="preserve"> (Dall, 1918).” WoRMS - World Register of Marine Species -</t>
    </r>
    <r>
      <rPr>
        <i/>
        <sz val="11"/>
        <color theme="1"/>
        <rFont val="Calibri"/>
        <family val="2"/>
        <scheme val="minor"/>
      </rPr>
      <t xml:space="preserve"> Japelion latus</t>
    </r>
    <r>
      <rPr>
        <sz val="11"/>
        <color theme="1"/>
        <rFont val="Calibri"/>
        <family val="2"/>
        <scheme val="minor"/>
      </rPr>
      <t xml:space="preserve"> (Dall, 1918), www.marinespecies.org, https://www.marinespecies.org/aphia.php?p=taxdetails&amp;id=491043. Accessed 18 July 2022.</t>
    </r>
  </si>
  <si>
    <r>
      <t xml:space="preserve">“WoRMS - World Register of Marine Species - </t>
    </r>
    <r>
      <rPr>
        <i/>
        <sz val="11"/>
        <color theme="1"/>
        <rFont val="Calibri"/>
        <family val="2"/>
        <scheme val="minor"/>
      </rPr>
      <t>Colus jeffreysianus</t>
    </r>
    <r>
      <rPr>
        <sz val="11"/>
        <color theme="1"/>
        <rFont val="Calibri"/>
        <family val="2"/>
        <scheme val="minor"/>
      </rPr>
      <t xml:space="preserve"> (P. Fischer, 1868).” WoRMS - World Register of Marine Species - </t>
    </r>
    <r>
      <rPr>
        <i/>
        <sz val="11"/>
        <color theme="1"/>
        <rFont val="Calibri"/>
        <family val="2"/>
        <scheme val="minor"/>
      </rPr>
      <t xml:space="preserve">Colus jeffreysianus </t>
    </r>
    <r>
      <rPr>
        <sz val="11"/>
        <color theme="1"/>
        <rFont val="Calibri"/>
        <family val="2"/>
        <scheme val="minor"/>
      </rPr>
      <t>(P. Fischer, 1868), www.marinespecies.org, https://www.marinespecies.org/aphia.php?p=taxdetails&amp;id=138903. Accessed 18 July 2022.
“</t>
    </r>
    <r>
      <rPr>
        <i/>
        <sz val="11"/>
        <color theme="1"/>
        <rFont val="Calibri"/>
        <family val="2"/>
        <scheme val="minor"/>
      </rPr>
      <t>Colus jeffreysianus</t>
    </r>
    <r>
      <rPr>
        <sz val="11"/>
        <color theme="1"/>
        <rFont val="Calibri"/>
        <family val="2"/>
        <scheme val="minor"/>
      </rPr>
      <t>.”</t>
    </r>
    <r>
      <rPr>
        <i/>
        <sz val="11"/>
        <color theme="1"/>
        <rFont val="Calibri"/>
        <family val="2"/>
        <scheme val="minor"/>
      </rPr>
      <t xml:space="preserve"> Colus jeffreysianus</t>
    </r>
    <r>
      <rPr>
        <sz val="11"/>
        <color theme="1"/>
        <rFont val="Calibri"/>
        <family val="2"/>
        <scheme val="minor"/>
      </rPr>
      <t>, www.sealifebase.ca, https://www.sealifebase.ca/summary/Colus-jeffreysianus.html. Accessed 18 July 2022.</t>
    </r>
  </si>
  <si>
    <r>
      <t xml:space="preserve">“WoRMS - World Register of Marine Species - </t>
    </r>
    <r>
      <rPr>
        <i/>
        <sz val="11"/>
        <color theme="1"/>
        <rFont val="Calibri"/>
        <family val="2"/>
        <scheme val="minor"/>
      </rPr>
      <t xml:space="preserve">Colus sabini </t>
    </r>
    <r>
      <rPr>
        <sz val="11"/>
        <color theme="1"/>
        <rFont val="Calibri"/>
        <family val="2"/>
        <scheme val="minor"/>
      </rPr>
      <t xml:space="preserve">(Gray, 1824).” WoRMS - World Register of Marine Species - </t>
    </r>
    <r>
      <rPr>
        <i/>
        <sz val="11"/>
        <color theme="1"/>
        <rFont val="Calibri"/>
        <family val="2"/>
        <scheme val="minor"/>
      </rPr>
      <t>Colus sabini</t>
    </r>
    <r>
      <rPr>
        <sz val="11"/>
        <color theme="1"/>
        <rFont val="Calibri"/>
        <family val="2"/>
        <scheme val="minor"/>
      </rPr>
      <t xml:space="preserve"> (Gray, 1824), www.marinespecies.org, https://www.marinespecies.org/aphia.php?p=taxdetails&amp;id=138906. Accessed 18 July 2022.
“</t>
    </r>
    <r>
      <rPr>
        <i/>
        <sz val="11"/>
        <color theme="1"/>
        <rFont val="Calibri"/>
        <family val="2"/>
        <scheme val="minor"/>
      </rPr>
      <t>Colus sabini</t>
    </r>
    <r>
      <rPr>
        <sz val="11"/>
        <color theme="1"/>
        <rFont val="Calibri"/>
        <family val="2"/>
        <scheme val="minor"/>
      </rPr>
      <t>.” Colus Sabini, www.sealifebase.ca, https://www.sealifebase.ca/summary/Colus-sabini.html. Accessed 18 July 2022.</t>
    </r>
  </si>
  <si>
    <r>
      <t xml:space="preserve">“WoRMS - World Register of Marine Species - </t>
    </r>
    <r>
      <rPr>
        <i/>
        <sz val="11"/>
        <color theme="1"/>
        <rFont val="Calibri"/>
        <family val="2"/>
        <scheme val="minor"/>
      </rPr>
      <t>Colus stimpsoni</t>
    </r>
    <r>
      <rPr>
        <sz val="11"/>
        <color theme="1"/>
        <rFont val="Calibri"/>
        <family val="2"/>
        <scheme val="minor"/>
      </rPr>
      <t xml:space="preserve"> (Mörch, 1868).” WoRMS - World Register of Marine Species - </t>
    </r>
    <r>
      <rPr>
        <i/>
        <sz val="11"/>
        <color theme="1"/>
        <rFont val="Calibri"/>
        <family val="2"/>
        <scheme val="minor"/>
      </rPr>
      <t>Colus stimpsoni</t>
    </r>
    <r>
      <rPr>
        <sz val="11"/>
        <color theme="1"/>
        <rFont val="Calibri"/>
        <family val="2"/>
        <scheme val="minor"/>
      </rPr>
      <t xml:space="preserve"> (Mörch, 1868), www.marinespecies.org, https://www.marinespecies.org/aphia.php?p=taxdetails&amp;id=160215. Accessed 18 July 2022.
“</t>
    </r>
    <r>
      <rPr>
        <i/>
        <sz val="11"/>
        <color theme="1"/>
        <rFont val="Calibri"/>
        <family val="2"/>
        <scheme val="minor"/>
      </rPr>
      <t>Colus stimpsoni</t>
    </r>
    <r>
      <rPr>
        <sz val="11"/>
        <color theme="1"/>
        <rFont val="Calibri"/>
        <family val="2"/>
        <scheme val="minor"/>
      </rPr>
      <t xml:space="preserve">, Stimpson’s Colus.” </t>
    </r>
    <r>
      <rPr>
        <i/>
        <sz val="11"/>
        <color theme="1"/>
        <rFont val="Calibri"/>
        <family val="2"/>
        <scheme val="minor"/>
      </rPr>
      <t>Colus stimpsoni</t>
    </r>
    <r>
      <rPr>
        <sz val="11"/>
        <color theme="1"/>
        <rFont val="Calibri"/>
        <family val="2"/>
        <scheme val="minor"/>
      </rPr>
      <t>, Stimpson’s Colus, www.sealifebase.ca, https://www.sealifebase.ca/summary/Colus-stimpsoni. Accessed 18 July 2022.</t>
    </r>
  </si>
  <si>
    <r>
      <t xml:space="preserve">“WoRMS - World Register of Marine Species - </t>
    </r>
    <r>
      <rPr>
        <i/>
        <sz val="11"/>
        <color theme="1"/>
        <rFont val="Calibri"/>
        <family val="2"/>
        <scheme val="minor"/>
      </rPr>
      <t>Pollia fumosa</t>
    </r>
    <r>
      <rPr>
        <sz val="11"/>
        <color theme="1"/>
        <rFont val="Calibri"/>
        <family val="2"/>
        <scheme val="minor"/>
      </rPr>
      <t xml:space="preserve"> (Dillwyn, 1817).” WoRMS - World Register of Marine Species - </t>
    </r>
    <r>
      <rPr>
        <i/>
        <sz val="11"/>
        <color theme="1"/>
        <rFont val="Calibri"/>
        <family val="2"/>
        <scheme val="minor"/>
      </rPr>
      <t>Pollia fumosa</t>
    </r>
    <r>
      <rPr>
        <sz val="11"/>
        <color theme="1"/>
        <rFont val="Calibri"/>
        <family val="2"/>
        <scheme val="minor"/>
      </rPr>
      <t xml:space="preserve"> (Dillwyn, 1817), www.marinespecies.org, https://www.marinespecies.org/aphia.php?p=taxdetails&amp;id=217062. Accessed 18 July 2022.
“</t>
    </r>
    <r>
      <rPr>
        <i/>
        <sz val="11"/>
        <color theme="1"/>
        <rFont val="Calibri"/>
        <family val="2"/>
        <scheme val="minor"/>
      </rPr>
      <t>Pollia fumosa</t>
    </r>
    <r>
      <rPr>
        <sz val="11"/>
        <color theme="1"/>
        <rFont val="Calibri"/>
        <family val="2"/>
        <scheme val="minor"/>
      </rPr>
      <t>, Whelk.”</t>
    </r>
    <r>
      <rPr>
        <i/>
        <sz val="11"/>
        <color theme="1"/>
        <rFont val="Calibri"/>
        <family val="2"/>
        <scheme val="minor"/>
      </rPr>
      <t xml:space="preserve"> Pollia fumosa</t>
    </r>
    <r>
      <rPr>
        <sz val="11"/>
        <color theme="1"/>
        <rFont val="Calibri"/>
        <family val="2"/>
        <scheme val="minor"/>
      </rPr>
      <t>, Whelk, www.sealifebase.ca, https://www.sealifebase.ca/summary/Pollia-fumosa.html. Accessed 18 July 2022.</t>
    </r>
  </si>
  <si>
    <r>
      <t>“WoRMS - World Register of Marine Species -</t>
    </r>
    <r>
      <rPr>
        <i/>
        <sz val="11"/>
        <color theme="1"/>
        <rFont val="Calibri"/>
        <family val="2"/>
        <scheme val="minor"/>
      </rPr>
      <t xml:space="preserve"> Pollia undosa</t>
    </r>
    <r>
      <rPr>
        <sz val="11"/>
        <color theme="1"/>
        <rFont val="Calibri"/>
        <family val="2"/>
        <scheme val="minor"/>
      </rPr>
      <t xml:space="preserve"> (Linnaeus, 1758).” WoRMS - World Register of Marine Species - </t>
    </r>
    <r>
      <rPr>
        <i/>
        <sz val="11"/>
        <color theme="1"/>
        <rFont val="Calibri"/>
        <family val="2"/>
        <scheme val="minor"/>
      </rPr>
      <t>Pollia undosa</t>
    </r>
    <r>
      <rPr>
        <sz val="11"/>
        <color theme="1"/>
        <rFont val="Calibri"/>
        <family val="2"/>
        <scheme val="minor"/>
      </rPr>
      <t xml:space="preserve"> (Linnaeus, 1758), www.marinespecies.org, https://www.marinespecies.org/aphia.php?p=taxdetails&amp;id=217065. Accessed 18 July 2022.
“Pollia Undosa, Waved Goblet.” </t>
    </r>
    <r>
      <rPr>
        <i/>
        <sz val="11"/>
        <color theme="1"/>
        <rFont val="Calibri"/>
        <family val="2"/>
        <scheme val="minor"/>
      </rPr>
      <t>Pollia undosa</t>
    </r>
    <r>
      <rPr>
        <sz val="11"/>
        <color theme="1"/>
        <rFont val="Calibri"/>
        <family val="2"/>
        <scheme val="minor"/>
      </rPr>
      <t>, Waved Goblet, www.sealifebase.ca, https://www.sealifebase.ca/summary/Pollia-undosa.html. Accessed 18 July 2022.
“Waved Buccinum (</t>
    </r>
    <r>
      <rPr>
        <i/>
        <sz val="11"/>
        <color theme="1"/>
        <rFont val="Calibri"/>
        <family val="2"/>
        <scheme val="minor"/>
      </rPr>
      <t>Pollia undosa</t>
    </r>
    <r>
      <rPr>
        <sz val="11"/>
        <color theme="1"/>
        <rFont val="Calibri"/>
        <family val="2"/>
        <scheme val="minor"/>
      </rPr>
      <t>).” iNaturalist, www.inaturalist.org, https://www.inaturalist.org/taxa/458017-Pollia-undosa. Accessed 18 July 2022.</t>
    </r>
  </si>
  <si>
    <r>
      <t>“WoRMS - World Register of Marine Species -</t>
    </r>
    <r>
      <rPr>
        <i/>
        <sz val="11"/>
        <color theme="1"/>
        <rFont val="Calibri"/>
        <family val="2"/>
        <scheme val="minor"/>
      </rPr>
      <t xml:space="preserve"> Bulla ampulla</t>
    </r>
    <r>
      <rPr>
        <sz val="11"/>
        <color theme="1"/>
        <rFont val="Calibri"/>
        <family val="2"/>
        <scheme val="minor"/>
      </rPr>
      <t xml:space="preserve"> Linnaeus, 1758.” WoRMS - World Register of Marine Species - </t>
    </r>
    <r>
      <rPr>
        <i/>
        <sz val="11"/>
        <color theme="1"/>
        <rFont val="Calibri"/>
        <family val="2"/>
        <scheme val="minor"/>
      </rPr>
      <t xml:space="preserve">Bulla ampulla </t>
    </r>
    <r>
      <rPr>
        <sz val="11"/>
        <color theme="1"/>
        <rFont val="Calibri"/>
        <family val="2"/>
        <scheme val="minor"/>
      </rPr>
      <t>Linnaeus, 1758, www.marinespecies.org, https://www.marinespecies.org/aphia.php?p=taxdetails&amp;id=181195. Accessed 18 July 2022.
“</t>
    </r>
    <r>
      <rPr>
        <i/>
        <sz val="11"/>
        <color theme="1"/>
        <rFont val="Calibri"/>
        <family val="2"/>
        <scheme val="minor"/>
      </rPr>
      <t>Bulla ampulla</t>
    </r>
    <r>
      <rPr>
        <sz val="11"/>
        <color theme="1"/>
        <rFont val="Calibri"/>
        <family val="2"/>
        <scheme val="minor"/>
      </rPr>
      <t xml:space="preserve">, Pacific Blue Snail.” </t>
    </r>
    <r>
      <rPr>
        <i/>
        <sz val="11"/>
        <color theme="1"/>
        <rFont val="Calibri"/>
        <family val="2"/>
        <scheme val="minor"/>
      </rPr>
      <t>Bulla ampulla</t>
    </r>
    <r>
      <rPr>
        <sz val="11"/>
        <color theme="1"/>
        <rFont val="Calibri"/>
        <family val="2"/>
        <scheme val="minor"/>
      </rPr>
      <t>, Pacific Blue Snail, www.sealifebase.ca, https://www.sealifebase.ca/summary/Bulla-ampulla.html. Accessed 18 July 2022.
W.B., Rudman. “The Sea Slug Forum -</t>
    </r>
    <r>
      <rPr>
        <i/>
        <sz val="11"/>
        <color theme="1"/>
        <rFont val="Calibri"/>
        <family val="2"/>
        <scheme val="minor"/>
      </rPr>
      <t xml:space="preserve"> Bulla ampulla</t>
    </r>
    <r>
      <rPr>
        <sz val="11"/>
        <color theme="1"/>
        <rFont val="Calibri"/>
        <family val="2"/>
        <scheme val="minor"/>
      </rPr>
      <t>.” The Sea Slug Forum -</t>
    </r>
    <r>
      <rPr>
        <i/>
        <sz val="11"/>
        <color theme="1"/>
        <rFont val="Calibri"/>
        <family val="2"/>
        <scheme val="minor"/>
      </rPr>
      <t xml:space="preserve"> Bulla ampulla</t>
    </r>
    <r>
      <rPr>
        <sz val="11"/>
        <color theme="1"/>
        <rFont val="Calibri"/>
        <family val="2"/>
        <scheme val="minor"/>
      </rPr>
      <t>, www.seaslugforum.net, http://www.seaslugforum.net/find/bullampu. Accessed 18 July 2022.</t>
    </r>
  </si>
  <si>
    <r>
      <t xml:space="preserve">“WoRMS - World Register of Marine Species - </t>
    </r>
    <r>
      <rPr>
        <i/>
        <sz val="11"/>
        <color theme="1"/>
        <rFont val="Calibri"/>
        <family val="2"/>
        <scheme val="minor"/>
      </rPr>
      <t>Bulla vernicosa</t>
    </r>
    <r>
      <rPr>
        <sz val="11"/>
        <color theme="1"/>
        <rFont val="Calibri"/>
        <family val="2"/>
        <scheme val="minor"/>
      </rPr>
      <t xml:space="preserve"> A. Gould, 1859.” WoRMS - World Register of Marine Species -</t>
    </r>
    <r>
      <rPr>
        <i/>
        <sz val="11"/>
        <color theme="1"/>
        <rFont val="Calibri"/>
        <family val="2"/>
        <scheme val="minor"/>
      </rPr>
      <t xml:space="preserve"> Bulla vernicosa</t>
    </r>
    <r>
      <rPr>
        <sz val="11"/>
        <color theme="1"/>
        <rFont val="Calibri"/>
        <family val="2"/>
        <scheme val="minor"/>
      </rPr>
      <t xml:space="preserve"> A. Gould, 1859, www.marinespecies.org, https://www.marinespecies.org/aphia.php?p=taxdetails&amp;id=510448. Accessed 18 July 2022.
“</t>
    </r>
    <r>
      <rPr>
        <i/>
        <sz val="11"/>
        <color theme="1"/>
        <rFont val="Calibri"/>
        <family val="2"/>
        <scheme val="minor"/>
      </rPr>
      <t>Bulla vernicosa</t>
    </r>
    <r>
      <rPr>
        <sz val="11"/>
        <color theme="1"/>
        <rFont val="Calibri"/>
        <family val="2"/>
        <scheme val="minor"/>
      </rPr>
      <t xml:space="preserve">, Jujube Bulla.” </t>
    </r>
    <r>
      <rPr>
        <i/>
        <sz val="11"/>
        <color theme="1"/>
        <rFont val="Calibri"/>
        <family val="2"/>
        <scheme val="minor"/>
      </rPr>
      <t>Bulla vernicosa</t>
    </r>
    <r>
      <rPr>
        <sz val="11"/>
        <color theme="1"/>
        <rFont val="Calibri"/>
        <family val="2"/>
        <scheme val="minor"/>
      </rPr>
      <t>, Jujube Bulla, www.sealifebase.ca, https://www.sealifebase.ca/summary/Bulla-vernicosa.html. Accessed 18 July 2022.
Pittman, C., &amp; Fiene, P. (n.d.). “</t>
    </r>
    <r>
      <rPr>
        <i/>
        <sz val="11"/>
        <color theme="1"/>
        <rFont val="Calibri"/>
        <family val="2"/>
        <scheme val="minor"/>
      </rPr>
      <t>Bulla vernicosa</t>
    </r>
    <r>
      <rPr>
        <sz val="11"/>
        <color theme="1"/>
        <rFont val="Calibri"/>
        <family val="2"/>
        <scheme val="minor"/>
      </rPr>
      <t xml:space="preserve">: Main Page.” </t>
    </r>
    <r>
      <rPr>
        <i/>
        <sz val="11"/>
        <color theme="1"/>
        <rFont val="Calibri"/>
        <family val="2"/>
        <scheme val="minor"/>
      </rPr>
      <t>Bulla vernicosa</t>
    </r>
    <r>
      <rPr>
        <sz val="11"/>
        <color theme="1"/>
        <rFont val="Calibri"/>
        <family val="2"/>
        <scheme val="minor"/>
      </rPr>
      <t>: Main Page, seaslugsofhawaii.com, http://seaslugsofhawaii.com/species/Bulla-vernicosa-a.html. Accessed 18 July 2022.</t>
    </r>
  </si>
  <si>
    <r>
      <t xml:space="preserve">“WoRMS - World Register of Marine Species - </t>
    </r>
    <r>
      <rPr>
        <i/>
        <sz val="11"/>
        <color theme="1"/>
        <rFont val="Calibri"/>
        <family val="2"/>
        <scheme val="minor"/>
      </rPr>
      <t>Rictaxiella choshiensis</t>
    </r>
    <r>
      <rPr>
        <sz val="11"/>
        <color theme="1"/>
        <rFont val="Calibri"/>
        <family val="2"/>
        <scheme val="minor"/>
      </rPr>
      <t xml:space="preserve"> Habe, 1958.” WoRMS - World Register of Marine Species - </t>
    </r>
    <r>
      <rPr>
        <i/>
        <sz val="11"/>
        <color theme="1"/>
        <rFont val="Calibri"/>
        <family val="2"/>
        <scheme val="minor"/>
      </rPr>
      <t>Rictaxiella choshiensis</t>
    </r>
    <r>
      <rPr>
        <sz val="11"/>
        <color theme="1"/>
        <rFont val="Calibri"/>
        <family val="2"/>
        <scheme val="minor"/>
      </rPr>
      <t xml:space="preserve"> Habe, 1958, www.marinespecies.org, https://www.marinespecies.org/aphia.php?p=taxdetails&amp;id=581599. Accessed 18 July 2022.
“</t>
    </r>
    <r>
      <rPr>
        <i/>
        <sz val="11"/>
        <color theme="1"/>
        <rFont val="Calibri"/>
        <family val="2"/>
        <scheme val="minor"/>
      </rPr>
      <t>Rictaxiella choshiensis</t>
    </r>
    <r>
      <rPr>
        <sz val="11"/>
        <color theme="1"/>
        <rFont val="Calibri"/>
        <family val="2"/>
        <scheme val="minor"/>
      </rPr>
      <t xml:space="preserve">.” </t>
    </r>
    <r>
      <rPr>
        <i/>
        <sz val="11"/>
        <color theme="1"/>
        <rFont val="Calibri"/>
        <family val="2"/>
        <scheme val="minor"/>
      </rPr>
      <t>Rictaxiella choshiensis</t>
    </r>
    <r>
      <rPr>
        <sz val="11"/>
        <color theme="1"/>
        <rFont val="Calibri"/>
        <family val="2"/>
        <scheme val="minor"/>
      </rPr>
      <t>, www.sealifebase.se, https://www.sealifebase.se/summary/Rictaxiella-choshiensis.html. Accessed 18 July 2022.</t>
    </r>
  </si>
  <si>
    <r>
      <t xml:space="preserve">“WoRMS - World Register of Marine Species - </t>
    </r>
    <r>
      <rPr>
        <i/>
        <sz val="11"/>
        <color theme="1"/>
        <rFont val="Calibri"/>
        <family val="2"/>
        <scheme val="minor"/>
      </rPr>
      <t>Bursina margaritula</t>
    </r>
    <r>
      <rPr>
        <sz val="11"/>
        <color theme="1"/>
        <rFont val="Calibri"/>
        <family val="2"/>
        <scheme val="minor"/>
      </rPr>
      <t xml:space="preserve"> (Deshayes, 1833).” WoRMS - World Register of Marine Species - </t>
    </r>
    <r>
      <rPr>
        <i/>
        <sz val="11"/>
        <color theme="1"/>
        <rFont val="Calibri"/>
        <family val="2"/>
        <scheme val="minor"/>
      </rPr>
      <t>Bursina margaritula</t>
    </r>
    <r>
      <rPr>
        <sz val="11"/>
        <color theme="1"/>
        <rFont val="Calibri"/>
        <family val="2"/>
        <scheme val="minor"/>
      </rPr>
      <t xml:space="preserve"> (Deshayes, 1833), www.marinespecies.org, https://www.marinespecies.org/aphia.php?p=taxdetails&amp;id=1472444. Accessed 18 July 2022.
“</t>
    </r>
    <r>
      <rPr>
        <i/>
        <sz val="11"/>
        <color theme="1"/>
        <rFont val="Calibri"/>
        <family val="2"/>
        <scheme val="minor"/>
      </rPr>
      <t>Bufonaria margaritula</t>
    </r>
    <r>
      <rPr>
        <sz val="11"/>
        <color theme="1"/>
        <rFont val="Calibri"/>
        <family val="2"/>
        <scheme val="minor"/>
      </rPr>
      <t xml:space="preserve">, Noble Frog Shell.” </t>
    </r>
    <r>
      <rPr>
        <i/>
        <sz val="11"/>
        <color theme="1"/>
        <rFont val="Calibri"/>
        <family val="2"/>
        <scheme val="minor"/>
      </rPr>
      <t>Bufonaria margaritula</t>
    </r>
    <r>
      <rPr>
        <sz val="11"/>
        <color theme="1"/>
        <rFont val="Calibri"/>
        <family val="2"/>
        <scheme val="minor"/>
      </rPr>
      <t>, Noble Frog Shell, www.sealifebase.ca, https://www.sealifebase.ca/summary/Bufonaria-margaritula.html. Accessed 18 July 2022.</t>
    </r>
  </si>
  <si>
    <t xml:space="preserve">Bursina margaritula Deshayes, 1833
(Bufonaria margaritula Deshayes, 1833)
</t>
  </si>
  <si>
    <r>
      <t xml:space="preserve">“WoRMS - World Register of Marine Species - </t>
    </r>
    <r>
      <rPr>
        <i/>
        <sz val="11"/>
        <color theme="1"/>
        <rFont val="Calibri"/>
        <family val="2"/>
        <scheme val="minor"/>
      </rPr>
      <t>Bufonaria perelegans</t>
    </r>
    <r>
      <rPr>
        <sz val="11"/>
        <color theme="1"/>
        <rFont val="Calibri"/>
        <family val="2"/>
        <scheme val="minor"/>
      </rPr>
      <t xml:space="preserve"> Beu, 1987.” WoRMS - World Register of Marine Species - </t>
    </r>
    <r>
      <rPr>
        <i/>
        <sz val="11"/>
        <color theme="1"/>
        <rFont val="Calibri"/>
        <family val="2"/>
        <scheme val="minor"/>
      </rPr>
      <t>Bufonaria perelegans</t>
    </r>
    <r>
      <rPr>
        <sz val="11"/>
        <color theme="1"/>
        <rFont val="Calibri"/>
        <family val="2"/>
        <scheme val="minor"/>
      </rPr>
      <t xml:space="preserve"> Beu, 1987, www.marinespecies.org, https://www.marinespecies.org/aphia.php?p=taxdetails&amp;id=476445. Accessed 18 July 2022.
“</t>
    </r>
    <r>
      <rPr>
        <i/>
        <sz val="11"/>
        <color theme="1"/>
        <rFont val="Calibri"/>
        <family val="2"/>
        <scheme val="minor"/>
      </rPr>
      <t>Bufonaria perelegans</t>
    </r>
    <r>
      <rPr>
        <sz val="11"/>
        <color theme="1"/>
        <rFont val="Calibri"/>
        <family val="2"/>
        <scheme val="minor"/>
      </rPr>
      <t>.”</t>
    </r>
    <r>
      <rPr>
        <i/>
        <sz val="11"/>
        <color theme="1"/>
        <rFont val="Calibri"/>
        <family val="2"/>
        <scheme val="minor"/>
      </rPr>
      <t xml:space="preserve"> Bufonaria perelegans</t>
    </r>
    <r>
      <rPr>
        <sz val="11"/>
        <color theme="1"/>
        <rFont val="Calibri"/>
        <family val="2"/>
        <scheme val="minor"/>
      </rPr>
      <t>, www.sealifebase.ca, https://www.sealifebase.ca/summary/Bufonaria-perelegans.html. Accessed 18 July 2022.</t>
    </r>
  </si>
  <si>
    <r>
      <t xml:space="preserve">“WoRMS - World Register of Marine Species - </t>
    </r>
    <r>
      <rPr>
        <i/>
        <sz val="11"/>
        <color theme="1"/>
        <rFont val="Calibri"/>
        <family val="2"/>
        <scheme val="minor"/>
      </rPr>
      <t>Bufonaria rana</t>
    </r>
    <r>
      <rPr>
        <sz val="11"/>
        <color theme="1"/>
        <rFont val="Calibri"/>
        <family val="2"/>
        <scheme val="minor"/>
      </rPr>
      <t xml:space="preserve"> (Linnaeus, 1758).” WoRMS - World Register of Marine Species -</t>
    </r>
    <r>
      <rPr>
        <i/>
        <sz val="11"/>
        <color theme="1"/>
        <rFont val="Calibri"/>
        <family val="2"/>
        <scheme val="minor"/>
      </rPr>
      <t xml:space="preserve"> Bufonaria rana</t>
    </r>
    <r>
      <rPr>
        <sz val="11"/>
        <color theme="1"/>
        <rFont val="Calibri"/>
        <family val="2"/>
        <scheme val="minor"/>
      </rPr>
      <t xml:space="preserve"> (Linnaeus, 1758), www.marinespecies.org, https://www.marinespecies.org/aphia.php?p=taxdetails&amp;id=216963. Accessed 18 July 2022.
“</t>
    </r>
    <r>
      <rPr>
        <i/>
        <sz val="11"/>
        <color theme="1"/>
        <rFont val="Calibri"/>
        <family val="2"/>
        <scheme val="minor"/>
      </rPr>
      <t>Bufonaria rana</t>
    </r>
    <r>
      <rPr>
        <sz val="11"/>
        <color theme="1"/>
        <rFont val="Calibri"/>
        <family val="2"/>
        <scheme val="minor"/>
      </rPr>
      <t xml:space="preserve">, Common Frog Shell.” </t>
    </r>
    <r>
      <rPr>
        <i/>
        <sz val="11"/>
        <color theme="1"/>
        <rFont val="Calibri"/>
        <family val="2"/>
        <scheme val="minor"/>
      </rPr>
      <t>Bufonaria rana</t>
    </r>
    <r>
      <rPr>
        <sz val="11"/>
        <color theme="1"/>
        <rFont val="Calibri"/>
        <family val="2"/>
        <scheme val="minor"/>
      </rPr>
      <t>, Common Frog Shell, www.sealifebase.ca, https://www.sealifebase.ca/summary/Bufonaria-rana.html. Accessed 18 July 2022.</t>
    </r>
  </si>
  <si>
    <r>
      <t xml:space="preserve">“WoRMS - World Register of Marine Species - </t>
    </r>
    <r>
      <rPr>
        <i/>
        <sz val="11"/>
        <color theme="1"/>
        <rFont val="Calibri"/>
        <family val="2"/>
        <scheme val="minor"/>
      </rPr>
      <t>Bursa bufonia</t>
    </r>
    <r>
      <rPr>
        <sz val="11"/>
        <color theme="1"/>
        <rFont val="Calibri"/>
        <family val="2"/>
        <scheme val="minor"/>
      </rPr>
      <t xml:space="preserve"> (Gmelin, 1791).” WoRMS - World Register of Marine Species - </t>
    </r>
    <r>
      <rPr>
        <i/>
        <sz val="11"/>
        <color theme="1"/>
        <rFont val="Calibri"/>
        <family val="2"/>
        <scheme val="minor"/>
      </rPr>
      <t>Bursa bufonia</t>
    </r>
    <r>
      <rPr>
        <sz val="11"/>
        <color theme="1"/>
        <rFont val="Calibri"/>
        <family val="2"/>
        <scheme val="minor"/>
      </rPr>
      <t xml:space="preserve"> (Gmelin, 1791), www.marinespecies.org, https://www.marinespecies.org/aphia.php?p=taxdetails&amp;id=216967. Accessed 18 July 2022.
“</t>
    </r>
    <r>
      <rPr>
        <i/>
        <sz val="11"/>
        <color theme="1"/>
        <rFont val="Calibri"/>
        <family val="2"/>
        <scheme val="minor"/>
      </rPr>
      <t>Bursa bufonia</t>
    </r>
    <r>
      <rPr>
        <sz val="11"/>
        <color theme="1"/>
        <rFont val="Calibri"/>
        <family val="2"/>
        <scheme val="minor"/>
      </rPr>
      <t xml:space="preserve">, Warty Frog Shell : Fisheries.” </t>
    </r>
    <r>
      <rPr>
        <i/>
        <sz val="11"/>
        <color theme="1"/>
        <rFont val="Calibri"/>
        <family val="2"/>
        <scheme val="minor"/>
      </rPr>
      <t>Bursa bufonia</t>
    </r>
    <r>
      <rPr>
        <sz val="11"/>
        <color theme="1"/>
        <rFont val="Calibri"/>
        <family val="2"/>
        <scheme val="minor"/>
      </rPr>
      <t>, Warty Frog Shell : Fisheries, www.sealifebase.ca, https://www.sealifebase.ca/summary/Bursa-bufonia.html. Accessed 18 July 2022.</t>
    </r>
  </si>
  <si>
    <t>Lampasopsis cruentata G. B. Sowerby II, 1835 (Bursa cruentata G. B. Sowerby II, 1835)</t>
  </si>
  <si>
    <r>
      <t xml:space="preserve">“WoRMS - World Register of Marine Species - </t>
    </r>
    <r>
      <rPr>
        <i/>
        <sz val="11"/>
        <color theme="1"/>
        <rFont val="Calibri"/>
        <family val="2"/>
        <scheme val="minor"/>
      </rPr>
      <t>Lampasopsis cruentata</t>
    </r>
    <r>
      <rPr>
        <sz val="11"/>
        <color theme="1"/>
        <rFont val="Calibri"/>
        <family val="2"/>
        <scheme val="minor"/>
      </rPr>
      <t xml:space="preserve"> (G. B. Sowerby II, 1835).” WoRMS - World Register of Marine Species -</t>
    </r>
    <r>
      <rPr>
        <i/>
        <sz val="11"/>
        <color theme="1"/>
        <rFont val="Calibri"/>
        <family val="2"/>
        <scheme val="minor"/>
      </rPr>
      <t xml:space="preserve"> Lampasopsis cruentata</t>
    </r>
    <r>
      <rPr>
        <sz val="11"/>
        <color theme="1"/>
        <rFont val="Calibri"/>
        <family val="2"/>
        <scheme val="minor"/>
      </rPr>
      <t xml:space="preserve"> (G. B. Sowerby II, 1835), www.marinespecies.org, https://www.marinespecies.org/aphia.php?p=taxdetails&amp;id=1472318. Accessed 18 July 2022.
“</t>
    </r>
    <r>
      <rPr>
        <i/>
        <sz val="11"/>
        <color theme="1"/>
        <rFont val="Calibri"/>
        <family val="2"/>
        <scheme val="minor"/>
      </rPr>
      <t>Bursa cruentata</t>
    </r>
    <r>
      <rPr>
        <sz val="11"/>
        <color theme="1"/>
        <rFont val="Calibri"/>
        <family val="2"/>
        <scheme val="minor"/>
      </rPr>
      <t xml:space="preserve">, Blood-Stained Frog Shell.” </t>
    </r>
    <r>
      <rPr>
        <i/>
        <sz val="11"/>
        <color theme="1"/>
        <rFont val="Calibri"/>
        <family val="2"/>
        <scheme val="minor"/>
      </rPr>
      <t>Bursa cruentata</t>
    </r>
    <r>
      <rPr>
        <sz val="11"/>
        <color theme="1"/>
        <rFont val="Calibri"/>
        <family val="2"/>
        <scheme val="minor"/>
      </rPr>
      <t>, Blood-Stained Frog Shell, www.sealifebase.se, https://www.sealifebase.se/summary/Bursa-cruentata.html. Accessed 18 July 2022.</t>
    </r>
  </si>
  <si>
    <t>Dulcerana granularis Röding, 1798 (Bursa granularis Röding, 1798)</t>
  </si>
  <si>
    <r>
      <t xml:space="preserve">“WoRMS - World Register of Marine Species - </t>
    </r>
    <r>
      <rPr>
        <i/>
        <sz val="11"/>
        <color theme="1"/>
        <rFont val="Calibri"/>
        <family val="2"/>
        <scheme val="minor"/>
      </rPr>
      <t>Dulcerana granularis</t>
    </r>
    <r>
      <rPr>
        <sz val="11"/>
        <color theme="1"/>
        <rFont val="Calibri"/>
        <family val="2"/>
        <scheme val="minor"/>
      </rPr>
      <t xml:space="preserve"> (Röding, 1798).” WoRMS - World Register of Marine Species - </t>
    </r>
    <r>
      <rPr>
        <i/>
        <sz val="11"/>
        <color theme="1"/>
        <rFont val="Calibri"/>
        <family val="2"/>
        <scheme val="minor"/>
      </rPr>
      <t>Dulcerana granularis</t>
    </r>
    <r>
      <rPr>
        <sz val="11"/>
        <color theme="1"/>
        <rFont val="Calibri"/>
        <family val="2"/>
        <scheme val="minor"/>
      </rPr>
      <t xml:space="preserve"> (Röding, 1798), www.marinespecies.org, https://www.marinespecies.org/aphia.php?p=taxdetails&amp;id=1472303. Accessed 18 July 2022.
“</t>
    </r>
    <r>
      <rPr>
        <i/>
        <sz val="11"/>
        <color theme="1"/>
        <rFont val="Calibri"/>
        <family val="2"/>
        <scheme val="minor"/>
      </rPr>
      <t>Bursa granularis</t>
    </r>
    <r>
      <rPr>
        <sz val="11"/>
        <color theme="1"/>
        <rFont val="Calibri"/>
        <family val="2"/>
        <scheme val="minor"/>
      </rPr>
      <t>, Cuba Frogsnail.” Bursa Granularis, Cuba Frogsnail, www.sealifebase.ca, https://www.sealifebase.ca/summary/Bursa-granularis.html. Accessed 18 July 2022.</t>
    </r>
  </si>
  <si>
    <r>
      <t xml:space="preserve">“WoRMS - World Register of Marine Species - </t>
    </r>
    <r>
      <rPr>
        <i/>
        <sz val="11"/>
        <color theme="1"/>
        <rFont val="Calibri"/>
        <family val="2"/>
        <scheme val="minor"/>
      </rPr>
      <t>Bursa grayana</t>
    </r>
    <r>
      <rPr>
        <sz val="11"/>
        <color theme="1"/>
        <rFont val="Calibri"/>
        <family val="2"/>
        <scheme val="minor"/>
      </rPr>
      <t xml:space="preserve"> Dunker, 1862.” WoRMS - World Register of Marine Species - </t>
    </r>
    <r>
      <rPr>
        <i/>
        <sz val="11"/>
        <color theme="1"/>
        <rFont val="Calibri"/>
        <family val="2"/>
        <scheme val="minor"/>
      </rPr>
      <t>Bursa grayana</t>
    </r>
    <r>
      <rPr>
        <sz val="11"/>
        <color theme="1"/>
        <rFont val="Calibri"/>
        <family val="2"/>
        <scheme val="minor"/>
      </rPr>
      <t xml:space="preserve"> Dunker, 1862, www.marinespecies.org, https://www.marinespecies.org/aphia.php?p=taxdetails&amp;id=419774. Accessed 18 July 2022.
“</t>
    </r>
    <r>
      <rPr>
        <i/>
        <sz val="11"/>
        <color theme="1"/>
        <rFont val="Calibri"/>
        <family val="2"/>
        <scheme val="minor"/>
      </rPr>
      <t>Bursa grayana</t>
    </r>
    <r>
      <rPr>
        <sz val="11"/>
        <color theme="1"/>
        <rFont val="Calibri"/>
        <family val="2"/>
        <scheme val="minor"/>
      </rPr>
      <t xml:space="preserve">, Elegant Frogsnail.” </t>
    </r>
    <r>
      <rPr>
        <i/>
        <sz val="11"/>
        <color theme="1"/>
        <rFont val="Calibri"/>
        <family val="2"/>
        <scheme val="minor"/>
      </rPr>
      <t>Bursa grayana</t>
    </r>
    <r>
      <rPr>
        <sz val="11"/>
        <color theme="1"/>
        <rFont val="Calibri"/>
        <family val="2"/>
        <scheme val="minor"/>
      </rPr>
      <t>, Elegant Frogsnail, www.sealifebase.ca, https://www.sealifebase.ca/summary/Bursa-grayana.html. Accessed 18 July 2022.</t>
    </r>
  </si>
  <si>
    <r>
      <t xml:space="preserve">“WoRMS - World Register of Marine Species - </t>
    </r>
    <r>
      <rPr>
        <i/>
        <sz val="11"/>
        <color theme="1"/>
        <rFont val="Calibri"/>
        <family val="2"/>
        <scheme val="minor"/>
      </rPr>
      <t>Bursa lamarckii</t>
    </r>
    <r>
      <rPr>
        <sz val="11"/>
        <color theme="1"/>
        <rFont val="Calibri"/>
        <family val="2"/>
        <scheme val="minor"/>
      </rPr>
      <t xml:space="preserve"> (Deshayes, 1853).” WoRMS - World Register of Marine Species - </t>
    </r>
    <r>
      <rPr>
        <i/>
        <sz val="11"/>
        <color theme="1"/>
        <rFont val="Calibri"/>
        <family val="2"/>
        <scheme val="minor"/>
      </rPr>
      <t>Bursa lamarckii</t>
    </r>
    <r>
      <rPr>
        <sz val="11"/>
        <color theme="1"/>
        <rFont val="Calibri"/>
        <family val="2"/>
        <scheme val="minor"/>
      </rPr>
      <t xml:space="preserve"> (Deshayes, 1853), www.marinespecies.org, https://www.marinespecies.org/aphia.php?p=taxdetails&amp;id=476453. Accessed 18 July 2022.
“</t>
    </r>
    <r>
      <rPr>
        <i/>
        <sz val="11"/>
        <color theme="1"/>
        <rFont val="Calibri"/>
        <family val="2"/>
        <scheme val="minor"/>
      </rPr>
      <t>Bursa lamarckii</t>
    </r>
    <r>
      <rPr>
        <sz val="11"/>
        <color theme="1"/>
        <rFont val="Calibri"/>
        <family val="2"/>
        <scheme val="minor"/>
      </rPr>
      <t xml:space="preserve">.” </t>
    </r>
    <r>
      <rPr>
        <i/>
        <sz val="11"/>
        <color theme="1"/>
        <rFont val="Calibri"/>
        <family val="2"/>
        <scheme val="minor"/>
      </rPr>
      <t>Bursa lamarckii</t>
    </r>
    <r>
      <rPr>
        <sz val="11"/>
        <color theme="1"/>
        <rFont val="Calibri"/>
        <family val="2"/>
        <scheme val="minor"/>
      </rPr>
      <t>, www.sealifebase.ca, https://www.sealifebase.ca/summary/Bursa-lamarckii.html. Accessed 18 July 2022.</t>
    </r>
  </si>
  <si>
    <t>Lampasopsis rhodostoma G. B. Sowerby II, 1835 (Bursa rhodostoma G. B. Sowerby II, 1835)</t>
  </si>
  <si>
    <r>
      <t xml:space="preserve">“WoRMS - World Register of Marine Species - </t>
    </r>
    <r>
      <rPr>
        <i/>
        <sz val="11"/>
        <color theme="1"/>
        <rFont val="Calibri"/>
        <family val="2"/>
        <scheme val="minor"/>
      </rPr>
      <t>Lampasopsis rhodostoma</t>
    </r>
    <r>
      <rPr>
        <sz val="11"/>
        <color theme="1"/>
        <rFont val="Calibri"/>
        <family val="2"/>
        <scheme val="minor"/>
      </rPr>
      <t xml:space="preserve"> (G. B. Sowerby II, 1835).” WoRMS - World Register </t>
    </r>
    <r>
      <rPr>
        <i/>
        <sz val="11"/>
        <color theme="1"/>
        <rFont val="Calibri"/>
        <family val="2"/>
        <scheme val="minor"/>
      </rPr>
      <t>of Marine Species - Lampasopsis rhodostoma</t>
    </r>
    <r>
      <rPr>
        <sz val="11"/>
        <color theme="1"/>
        <rFont val="Calibri"/>
        <family val="2"/>
        <scheme val="minor"/>
      </rPr>
      <t xml:space="preserve"> (G. B. Sowerby II, 1835), www.marinespecies.org, https://www.marinespecies.org/aphia.php?p=taxdetails&amp;id=1472316. Accessed 19 July 2022.
“</t>
    </r>
    <r>
      <rPr>
        <i/>
        <sz val="11"/>
        <color theme="1"/>
        <rFont val="Calibri"/>
        <family val="2"/>
        <scheme val="minor"/>
      </rPr>
      <t>Bursa rhodostoma</t>
    </r>
    <r>
      <rPr>
        <sz val="11"/>
        <color theme="1"/>
        <rFont val="Calibri"/>
        <family val="2"/>
        <scheme val="minor"/>
      </rPr>
      <t xml:space="preserve">, St. Thomas Frogsnail.” </t>
    </r>
    <r>
      <rPr>
        <i/>
        <sz val="11"/>
        <color theme="1"/>
        <rFont val="Calibri"/>
        <family val="2"/>
        <scheme val="minor"/>
      </rPr>
      <t>Bursa rhodostoma</t>
    </r>
    <r>
      <rPr>
        <sz val="11"/>
        <color theme="1"/>
        <rFont val="Calibri"/>
        <family val="2"/>
        <scheme val="minor"/>
      </rPr>
      <t>, St. Thomas Frogsnail, www.sealifebase.se, https://www.sealifebase.se/summary/Bursa-rhodostoma.html. Accessed 19 July 2022.</t>
    </r>
  </si>
  <si>
    <r>
      <t xml:space="preserve">“WoRMS - World Register of Marine Species - </t>
    </r>
    <r>
      <rPr>
        <i/>
        <sz val="11"/>
        <color theme="1"/>
        <rFont val="Calibri"/>
        <family val="2"/>
        <scheme val="minor"/>
      </rPr>
      <t>Bursa rosa</t>
    </r>
    <r>
      <rPr>
        <sz val="11"/>
        <color theme="1"/>
        <rFont val="Calibri"/>
        <family val="2"/>
        <scheme val="minor"/>
      </rPr>
      <t xml:space="preserve"> (Perry, 1811).” WoRMS - World Register of Marine Species - </t>
    </r>
    <r>
      <rPr>
        <i/>
        <sz val="11"/>
        <color theme="1"/>
        <rFont val="Calibri"/>
        <family val="2"/>
        <scheme val="minor"/>
      </rPr>
      <t>Bursa rosa</t>
    </r>
    <r>
      <rPr>
        <sz val="11"/>
        <color theme="1"/>
        <rFont val="Calibri"/>
        <family val="2"/>
        <scheme val="minor"/>
      </rPr>
      <t xml:space="preserve"> (Perry, 1811), www.marinespecies.org, https://www.marinespecies.org/aphia.php?p=taxdetails&amp;id=216977. Accessed 19 July 2022.
“</t>
    </r>
    <r>
      <rPr>
        <i/>
        <sz val="11"/>
        <color theme="1"/>
        <rFont val="Calibri"/>
        <family val="2"/>
        <scheme val="minor"/>
      </rPr>
      <t>Bursa rosa</t>
    </r>
    <r>
      <rPr>
        <sz val="11"/>
        <color theme="1"/>
        <rFont val="Calibri"/>
        <family val="2"/>
        <scheme val="minor"/>
      </rPr>
      <t xml:space="preserve">.” </t>
    </r>
    <r>
      <rPr>
        <i/>
        <sz val="11"/>
        <color theme="1"/>
        <rFont val="Calibri"/>
        <family val="2"/>
        <scheme val="minor"/>
      </rPr>
      <t>Bursa rosa</t>
    </r>
    <r>
      <rPr>
        <sz val="11"/>
        <color theme="1"/>
        <rFont val="Calibri"/>
        <family val="2"/>
        <scheme val="minor"/>
      </rPr>
      <t>, www.sealifebase.ca, https://www.sealifebase.ca/summary/Bursa-rosa.html. Accessed 19 July 2022.</t>
    </r>
  </si>
  <si>
    <r>
      <t>“WoRMS - World Register of Marine Species -</t>
    </r>
    <r>
      <rPr>
        <i/>
        <sz val="11"/>
        <color theme="1"/>
        <rFont val="Calibri"/>
        <family val="2"/>
        <scheme val="minor"/>
      </rPr>
      <t xml:space="preserve"> Bursa tuberosissima</t>
    </r>
    <r>
      <rPr>
        <sz val="11"/>
        <color theme="1"/>
        <rFont val="Calibri"/>
        <family val="2"/>
        <scheme val="minor"/>
      </rPr>
      <t xml:space="preserve"> (Reeve, 1844).” WoRMS - World Register of Marine Species - </t>
    </r>
    <r>
      <rPr>
        <i/>
        <sz val="11"/>
        <color theme="1"/>
        <rFont val="Calibri"/>
        <family val="2"/>
        <scheme val="minor"/>
      </rPr>
      <t>Bursa tuberosissima</t>
    </r>
    <r>
      <rPr>
        <sz val="11"/>
        <color theme="1"/>
        <rFont val="Calibri"/>
        <family val="2"/>
        <scheme val="minor"/>
      </rPr>
      <t xml:space="preserve"> (Reeve, 1844), www.marinespecies.org, https://www.marinespecies.org/aphia.php?p=taxdetails&amp;id=476456. Accessed 19 July 2022.
“</t>
    </r>
    <r>
      <rPr>
        <i/>
        <sz val="11"/>
        <color theme="1"/>
        <rFont val="Calibri"/>
        <family val="2"/>
        <scheme val="minor"/>
      </rPr>
      <t>Bursa tuberosissima</t>
    </r>
    <r>
      <rPr>
        <sz val="11"/>
        <color theme="1"/>
        <rFont val="Calibri"/>
        <family val="2"/>
        <scheme val="minor"/>
      </rPr>
      <t xml:space="preserve">, Yellow Mouthed Frog Shell.” </t>
    </r>
    <r>
      <rPr>
        <i/>
        <sz val="11"/>
        <color theme="1"/>
        <rFont val="Calibri"/>
        <family val="2"/>
        <scheme val="minor"/>
      </rPr>
      <t>Bursa tuberosissima</t>
    </r>
    <r>
      <rPr>
        <sz val="11"/>
        <color theme="1"/>
        <rFont val="Calibri"/>
        <family val="2"/>
        <scheme val="minor"/>
      </rPr>
      <t>, Yellow Mouthed Frog Shell, www.sealifebase.ca, https://www.sealifebase.ca/summary/Bursa-tuberosissima.html. Accessed 19 July 2022.
“</t>
    </r>
    <r>
      <rPr>
        <i/>
        <sz val="11"/>
        <color theme="1"/>
        <rFont val="Calibri"/>
        <family val="2"/>
        <scheme val="minor"/>
      </rPr>
      <t>Bursa tuberosissima</t>
    </r>
    <r>
      <rPr>
        <sz val="11"/>
        <color theme="1"/>
        <rFont val="Calibri"/>
        <family val="2"/>
        <scheme val="minor"/>
      </rPr>
      <t>.” iNaturalist Guatemala, guatemala.inaturalist.org, https://guatemala.inaturalist.org/taxa/891897-Bursa-tuberosissima. Accessed 19 July 2022.</t>
    </r>
  </si>
  <si>
    <r>
      <t xml:space="preserve">“WoRMS - World Register of Marine Species - </t>
    </r>
    <r>
      <rPr>
        <i/>
        <sz val="11"/>
        <color theme="1"/>
        <rFont val="Calibri"/>
        <family val="2"/>
        <scheme val="minor"/>
      </rPr>
      <t>Bursina nobilis</t>
    </r>
    <r>
      <rPr>
        <sz val="11"/>
        <color theme="1"/>
        <rFont val="Calibri"/>
        <family val="2"/>
        <scheme val="minor"/>
      </rPr>
      <t xml:space="preserve"> (Reeve, 1844).” WoRMS - World Register of Marine Species - </t>
    </r>
    <r>
      <rPr>
        <i/>
        <sz val="11"/>
        <color theme="1"/>
        <rFont val="Calibri"/>
        <family val="2"/>
        <scheme val="minor"/>
      </rPr>
      <t>Bursina nobilis</t>
    </r>
    <r>
      <rPr>
        <sz val="11"/>
        <color theme="1"/>
        <rFont val="Calibri"/>
        <family val="2"/>
        <scheme val="minor"/>
      </rPr>
      <t xml:space="preserve"> (Reeve, 1844), www.marinespecies.org, https://www.marinespecies.org/aphia.php?p=taxdetails&amp;id=476463. Accessed 19 July 2022.
“</t>
    </r>
    <r>
      <rPr>
        <i/>
        <sz val="11"/>
        <color theme="1"/>
        <rFont val="Calibri"/>
        <family val="2"/>
        <scheme val="minor"/>
      </rPr>
      <t>Bursina nobilis</t>
    </r>
    <r>
      <rPr>
        <sz val="11"/>
        <color theme="1"/>
        <rFont val="Calibri"/>
        <family val="2"/>
        <scheme val="minor"/>
      </rPr>
      <t xml:space="preserve">.” </t>
    </r>
    <r>
      <rPr>
        <i/>
        <sz val="11"/>
        <color theme="1"/>
        <rFont val="Calibri"/>
        <family val="2"/>
        <scheme val="minor"/>
      </rPr>
      <t>Bursina nobilis</t>
    </r>
    <r>
      <rPr>
        <sz val="11"/>
        <color theme="1"/>
        <rFont val="Calibri"/>
        <family val="2"/>
        <scheme val="minor"/>
      </rPr>
      <t>, www.sealifebase.ca, https://www.sealifebase.ca/summary/Bursina-nobilis.html. Accessed 19 July 2022.</t>
    </r>
  </si>
  <si>
    <r>
      <t xml:space="preserve">“WoRMS - World Register of Marine Species - </t>
    </r>
    <r>
      <rPr>
        <i/>
        <sz val="11"/>
        <color theme="1"/>
        <rFont val="Calibri"/>
        <family val="2"/>
        <scheme val="minor"/>
      </rPr>
      <t>Marsupina bufo</t>
    </r>
    <r>
      <rPr>
        <sz val="11"/>
        <color theme="1"/>
        <rFont val="Calibri"/>
        <family val="2"/>
        <scheme val="minor"/>
      </rPr>
      <t xml:space="preserve"> (Bruguière, 1792).” WoRMS - World Register of Marine Species - </t>
    </r>
    <r>
      <rPr>
        <i/>
        <sz val="11"/>
        <color theme="1"/>
        <rFont val="Calibri"/>
        <family val="2"/>
        <scheme val="minor"/>
      </rPr>
      <t>Marsupina bufo</t>
    </r>
    <r>
      <rPr>
        <sz val="11"/>
        <color theme="1"/>
        <rFont val="Calibri"/>
        <family val="2"/>
        <scheme val="minor"/>
      </rPr>
      <t xml:space="preserve"> (Bruguière, 1792), www.marinespecies.org, https://www.marinespecies.org/aphia.php?p=taxdetails&amp;id=476513. Accessed 19 July 2022.</t>
    </r>
  </si>
  <si>
    <r>
      <t xml:space="preserve">“WoRMS - World Register of Marine Species - </t>
    </r>
    <r>
      <rPr>
        <i/>
        <sz val="11"/>
        <color theme="1"/>
        <rFont val="Calibri"/>
        <family val="2"/>
        <scheme val="minor"/>
      </rPr>
      <t>Tutufa bubo</t>
    </r>
    <r>
      <rPr>
        <sz val="11"/>
        <color theme="1"/>
        <rFont val="Calibri"/>
        <family val="2"/>
        <scheme val="minor"/>
      </rPr>
      <t xml:space="preserve"> (Linnaeus, 1758).” WoRMS - World Register of Marine Species - </t>
    </r>
    <r>
      <rPr>
        <i/>
        <sz val="11"/>
        <color theme="1"/>
        <rFont val="Calibri"/>
        <family val="2"/>
        <scheme val="minor"/>
      </rPr>
      <t>Tutufa bubo</t>
    </r>
    <r>
      <rPr>
        <sz val="11"/>
        <color theme="1"/>
        <rFont val="Calibri"/>
        <family val="2"/>
        <scheme val="minor"/>
      </rPr>
      <t xml:space="preserve"> (Linnaeus, 1758), www.marinespecies.org, https://www.marinespecies.org/aphia.php?p=taxdetails&amp;id=216998#vernaculars. Accessed 18 July 2022.
“</t>
    </r>
    <r>
      <rPr>
        <i/>
        <sz val="11"/>
        <color theme="1"/>
        <rFont val="Calibri"/>
        <family val="2"/>
        <scheme val="minor"/>
      </rPr>
      <t>Tutufa bubo</t>
    </r>
    <r>
      <rPr>
        <sz val="11"/>
        <color theme="1"/>
        <rFont val="Calibri"/>
        <family val="2"/>
        <scheme val="minor"/>
      </rPr>
      <t xml:space="preserve">, Giant Frog Shell.” </t>
    </r>
    <r>
      <rPr>
        <i/>
        <sz val="11"/>
        <color theme="1"/>
        <rFont val="Calibri"/>
        <family val="2"/>
        <scheme val="minor"/>
      </rPr>
      <t>Tutufa bubo</t>
    </r>
    <r>
      <rPr>
        <sz val="11"/>
        <color theme="1"/>
        <rFont val="Calibri"/>
        <family val="2"/>
        <scheme val="minor"/>
      </rPr>
      <t>, Giant Frog Shell, www.sealifebase.ca, https://www.sealifebase.ca/summary/Tutufa-bubo.html. Accessed 18 July 2022.
“</t>
    </r>
    <r>
      <rPr>
        <i/>
        <sz val="11"/>
        <color theme="1"/>
        <rFont val="Calibri"/>
        <family val="2"/>
        <scheme val="minor"/>
      </rPr>
      <t xml:space="preserve">Tutufa bubo </t>
    </r>
    <r>
      <rPr>
        <sz val="11"/>
        <color theme="1"/>
        <rFont val="Calibri"/>
        <family val="2"/>
        <scheme val="minor"/>
      </rPr>
      <t xml:space="preserve">(Linnaeus, 1758).” </t>
    </r>
    <r>
      <rPr>
        <i/>
        <sz val="11"/>
        <color theme="1"/>
        <rFont val="Calibri"/>
        <family val="2"/>
        <scheme val="minor"/>
      </rPr>
      <t>Tutufa bubo</t>
    </r>
    <r>
      <rPr>
        <sz val="11"/>
        <color theme="1"/>
        <rFont val="Calibri"/>
        <family val="2"/>
        <scheme val="minor"/>
      </rPr>
      <t xml:space="preserve"> (Linnaeus, 1758), シロナルトボラ SHIRO-NARUTO-BORA Giant Frog Shell, https://bishogai.com/pic_book/data62/r006136.html. Accessed 18 July 2022.</t>
    </r>
  </si>
  <si>
    <r>
      <t xml:space="preserve">“WoRMS - World Register of Marine Species - </t>
    </r>
    <r>
      <rPr>
        <i/>
        <sz val="11"/>
        <color theme="1"/>
        <rFont val="Calibri"/>
        <family val="2"/>
        <scheme val="minor"/>
      </rPr>
      <t>Tutufa bufo</t>
    </r>
    <r>
      <rPr>
        <sz val="11"/>
        <color theme="1"/>
        <rFont val="Calibri"/>
        <family val="2"/>
        <scheme val="minor"/>
      </rPr>
      <t xml:space="preserve"> (Röding, 1798).” WoRMS - World Register of Marine Species - </t>
    </r>
    <r>
      <rPr>
        <i/>
        <sz val="11"/>
        <color theme="1"/>
        <rFont val="Calibri"/>
        <family val="2"/>
        <scheme val="minor"/>
      </rPr>
      <t>Tutufa bufo</t>
    </r>
    <r>
      <rPr>
        <sz val="11"/>
        <color theme="1"/>
        <rFont val="Calibri"/>
        <family val="2"/>
        <scheme val="minor"/>
      </rPr>
      <t xml:space="preserve"> (Röding, 1798), www.marinespecies.org, https://www.marinespecies.org/aphia.php?p=taxdetails&amp;id=1027552#vernaculars. Accessed 18 July 2022.
“</t>
    </r>
    <r>
      <rPr>
        <i/>
        <sz val="11"/>
        <color theme="1"/>
        <rFont val="Calibri"/>
        <family val="2"/>
        <scheme val="minor"/>
      </rPr>
      <t>Tutufa bufo</t>
    </r>
    <r>
      <rPr>
        <sz val="11"/>
        <color theme="1"/>
        <rFont val="Calibri"/>
        <family val="2"/>
        <scheme val="minor"/>
      </rPr>
      <t>, Red-Fringed Frog Shell.”</t>
    </r>
    <r>
      <rPr>
        <i/>
        <sz val="11"/>
        <color theme="1"/>
        <rFont val="Calibri"/>
        <family val="2"/>
        <scheme val="minor"/>
      </rPr>
      <t xml:space="preserve"> Tutufa bufo</t>
    </r>
    <r>
      <rPr>
        <sz val="11"/>
        <color theme="1"/>
        <rFont val="Calibri"/>
        <family val="2"/>
        <scheme val="minor"/>
      </rPr>
      <t>, Red-Fringed Frog Shell, www.sealifebase.ca, https://www.sealifebase.ca/summary/Tutufa-bufo.html. Accessed 18 July 2022.
“</t>
    </r>
    <r>
      <rPr>
        <i/>
        <sz val="11"/>
        <color theme="1"/>
        <rFont val="Calibri"/>
        <family val="2"/>
        <scheme val="minor"/>
      </rPr>
      <t>Tutufa bufo</t>
    </r>
    <r>
      <rPr>
        <sz val="11"/>
        <color theme="1"/>
        <rFont val="Calibri"/>
        <family val="2"/>
        <scheme val="minor"/>
      </rPr>
      <t xml:space="preserve"> (Röding 1798) Names-Encyclopedia of Life.”</t>
    </r>
    <r>
      <rPr>
        <i/>
        <sz val="11"/>
        <color theme="1"/>
        <rFont val="Calibri"/>
        <family val="2"/>
        <scheme val="minor"/>
      </rPr>
      <t xml:space="preserve"> Tutufa bufo</t>
    </r>
    <r>
      <rPr>
        <sz val="11"/>
        <color theme="1"/>
        <rFont val="Calibri"/>
        <family val="2"/>
        <scheme val="minor"/>
      </rPr>
      <t xml:space="preserve"> (Röding 1798) Names-Encyclopedia of Life, eol.org, https://eol.org/pages/4849750/names. Accessed 18 July 2022.
“</t>
    </r>
    <r>
      <rPr>
        <i/>
        <sz val="11"/>
        <color theme="1"/>
        <rFont val="Calibri"/>
        <family val="2"/>
        <scheme val="minor"/>
      </rPr>
      <t>Tutufa bufo</t>
    </r>
    <r>
      <rPr>
        <sz val="11"/>
        <color theme="1"/>
        <rFont val="Calibri"/>
        <family val="2"/>
        <scheme val="minor"/>
      </rPr>
      <t xml:space="preserve"> (Roding, 1798) | Solitary Islands Underwater Research Group, Inc.” Solitary Islands Underwater Research Group, Inc., www.surg.org.au, 14 Apr. 2013, https://www.surg.org.au/species/hard-shell-gastropods-and-bivalves/bursidae/tutufa/bufo.
Living Australia, Atlas of. “Species: </t>
    </r>
    <r>
      <rPr>
        <i/>
        <sz val="11"/>
        <color theme="1"/>
        <rFont val="Calibri"/>
        <family val="2"/>
        <scheme val="minor"/>
      </rPr>
      <t>Tutufa (Tutufa) bufo</t>
    </r>
    <r>
      <rPr>
        <sz val="11"/>
        <color theme="1"/>
        <rFont val="Calibri"/>
        <family val="2"/>
        <scheme val="minor"/>
      </rPr>
      <t xml:space="preserve"> (Red Mouthed Frog Shell).” </t>
    </r>
    <r>
      <rPr>
        <i/>
        <sz val="11"/>
        <color theme="1"/>
        <rFont val="Calibri"/>
        <family val="2"/>
        <scheme val="minor"/>
      </rPr>
      <t>Tutufa (Tutufa) bufo</t>
    </r>
    <r>
      <rPr>
        <sz val="11"/>
        <color theme="1"/>
        <rFont val="Calibri"/>
        <family val="2"/>
        <scheme val="minor"/>
      </rPr>
      <t> : Red Mouthed Frog Shell | Atlas of Living Australia, bie.ala.org.au, https://bie.ala.org.au/species/urn:lsid:biodiversity.org.au:afd.taxon:8fc22572-a164-4dc3-9abf-c79c0777f86a#names. Accessed 18 July 2022.</t>
    </r>
  </si>
  <si>
    <r>
      <t>“WoRMS - World Register of Marine Species -</t>
    </r>
    <r>
      <rPr>
        <i/>
        <sz val="11"/>
        <color theme="1"/>
        <rFont val="Calibri"/>
        <family val="2"/>
        <scheme val="minor"/>
      </rPr>
      <t xml:space="preserve"> Tutufa oyamai </t>
    </r>
    <r>
      <rPr>
        <sz val="11"/>
        <color theme="1"/>
        <rFont val="Calibri"/>
        <family val="2"/>
        <scheme val="minor"/>
      </rPr>
      <t xml:space="preserve">Habe, 1973.” WoRMS - World Register of Marine Species - </t>
    </r>
    <r>
      <rPr>
        <i/>
        <sz val="11"/>
        <color theme="1"/>
        <rFont val="Calibri"/>
        <family val="2"/>
        <scheme val="minor"/>
      </rPr>
      <t xml:space="preserve">Tutufa oyamai </t>
    </r>
    <r>
      <rPr>
        <sz val="11"/>
        <color theme="1"/>
        <rFont val="Calibri"/>
        <family val="2"/>
        <scheme val="minor"/>
      </rPr>
      <t>Habe, 1973, www.marinespecies.org, https://www.marinespecies.org/aphia.php?p=taxdetails&amp;id=477017#vernaculars. Accessed 18 July 2022.
“</t>
    </r>
    <r>
      <rPr>
        <i/>
        <sz val="11"/>
        <color theme="1"/>
        <rFont val="Calibri"/>
        <family val="2"/>
        <scheme val="minor"/>
      </rPr>
      <t>Tutufa oyamai</t>
    </r>
    <r>
      <rPr>
        <sz val="11"/>
        <color theme="1"/>
        <rFont val="Calibri"/>
        <family val="2"/>
        <scheme val="minor"/>
      </rPr>
      <t xml:space="preserve">, Oyama’s Frog Shell.” </t>
    </r>
    <r>
      <rPr>
        <i/>
        <sz val="11"/>
        <color theme="1"/>
        <rFont val="Calibri"/>
        <family val="2"/>
        <scheme val="minor"/>
      </rPr>
      <t>Tutufa oyamai</t>
    </r>
    <r>
      <rPr>
        <sz val="11"/>
        <color theme="1"/>
        <rFont val="Calibri"/>
        <family val="2"/>
        <scheme val="minor"/>
      </rPr>
      <t>, Oyama’s Frog Shell, www.sealifebase.se, https://www.sealifebase.se/summary/Tutufa-oyamai.html. Accessed 18 July 2022.
“</t>
    </r>
    <r>
      <rPr>
        <i/>
        <sz val="11"/>
        <color theme="1"/>
        <rFont val="Calibri"/>
        <family val="2"/>
        <scheme val="minor"/>
      </rPr>
      <t xml:space="preserve">Tutufa oyamai </t>
    </r>
    <r>
      <rPr>
        <sz val="11"/>
        <color theme="1"/>
        <rFont val="Calibri"/>
        <family val="2"/>
        <scheme val="minor"/>
      </rPr>
      <t xml:space="preserve">Habe 1973 Names-Encyclopedia of Life.” </t>
    </r>
    <r>
      <rPr>
        <i/>
        <sz val="11"/>
        <color theme="1"/>
        <rFont val="Calibri"/>
        <family val="2"/>
        <scheme val="minor"/>
      </rPr>
      <t xml:space="preserve">Tutufa oyamai </t>
    </r>
    <r>
      <rPr>
        <sz val="11"/>
        <color theme="1"/>
        <rFont val="Calibri"/>
        <family val="2"/>
        <scheme val="minor"/>
      </rPr>
      <t>Habe 1973 Names-Encyclopedia of Life, eol.org, https://eol.org/pages/4849752/names. Accessed 18 July 2022.
“</t>
    </r>
    <r>
      <rPr>
        <i/>
        <sz val="11"/>
        <color theme="1"/>
        <rFont val="Calibri"/>
        <family val="2"/>
        <scheme val="minor"/>
      </rPr>
      <t xml:space="preserve">Tutufa oyamai </t>
    </r>
    <r>
      <rPr>
        <sz val="11"/>
        <color theme="1"/>
        <rFont val="Calibri"/>
        <family val="2"/>
        <scheme val="minor"/>
      </rPr>
      <t xml:space="preserve">Habe, 1973.” </t>
    </r>
    <r>
      <rPr>
        <i/>
        <sz val="11"/>
        <color theme="1"/>
        <rFont val="Calibri"/>
        <family val="2"/>
        <scheme val="minor"/>
      </rPr>
      <t>Tutufa oyamai</t>
    </r>
    <r>
      <rPr>
        <sz val="11"/>
        <color theme="1"/>
        <rFont val="Calibri"/>
        <family val="2"/>
        <scheme val="minor"/>
      </rPr>
      <t xml:space="preserve"> Habe, 1973, チリメンナルトボラ CHIRIMEN-NARUTOBORA Oyama’s Frog Shell, bishogai.com, https://bishogai.com/pic_book/data46/r004523.html. Accessed 18 July 2022.</t>
    </r>
  </si>
  <si>
    <r>
      <t xml:space="preserve">“WoRMS - World Register of Marine Species - </t>
    </r>
    <r>
      <rPr>
        <i/>
        <sz val="11"/>
        <color theme="1"/>
        <rFont val="Calibri"/>
        <family val="2"/>
        <scheme val="minor"/>
      </rPr>
      <t>Tutufa rubeta</t>
    </r>
    <r>
      <rPr>
        <sz val="11"/>
        <color theme="1"/>
        <rFont val="Calibri"/>
        <family val="2"/>
        <scheme val="minor"/>
      </rPr>
      <t xml:space="preserve"> (Linnaeus, 1758).” WoRMS - World Register of Marine Species - </t>
    </r>
    <r>
      <rPr>
        <i/>
        <sz val="11"/>
        <color theme="1"/>
        <rFont val="Calibri"/>
        <family val="2"/>
        <scheme val="minor"/>
      </rPr>
      <t>Tutufa rubeta</t>
    </r>
    <r>
      <rPr>
        <sz val="11"/>
        <color theme="1"/>
        <rFont val="Calibri"/>
        <family val="2"/>
        <scheme val="minor"/>
      </rPr>
      <t xml:space="preserve"> (Linnaeus, 1758), www.marinespecies.org, https://www.marinespecies.org/aphia.php?p=taxdetails&amp;id=216999#vernaculars. Accessed 18 July 2022.
“</t>
    </r>
    <r>
      <rPr>
        <i/>
        <sz val="11"/>
        <color theme="1"/>
        <rFont val="Calibri"/>
        <family val="2"/>
        <scheme val="minor"/>
      </rPr>
      <t>Tutufa rubeta</t>
    </r>
    <r>
      <rPr>
        <sz val="11"/>
        <color theme="1"/>
        <rFont val="Calibri"/>
        <family val="2"/>
        <scheme val="minor"/>
      </rPr>
      <t xml:space="preserve">, Reddish Frog Shell.” </t>
    </r>
    <r>
      <rPr>
        <i/>
        <sz val="11"/>
        <color theme="1"/>
        <rFont val="Calibri"/>
        <family val="2"/>
        <scheme val="minor"/>
      </rPr>
      <t>Tutufa rubeta</t>
    </r>
    <r>
      <rPr>
        <sz val="11"/>
        <color theme="1"/>
        <rFont val="Calibri"/>
        <family val="2"/>
        <scheme val="minor"/>
      </rPr>
      <t>, Reddish Frog Shell, www.sealifebase.ca, https://www.sealifebase.ca/summary/Tutufa-rubeta.html. Accessed 18 July 2022.
“Red-Mouthed Frogsnail Names-Encyclopedia of Life.” Red-Mouthed Frogsnail Names-Encyclopedia of Life, eol.org, https://eol.org/pages/4849751/names. Accessed 18 July 2022.</t>
    </r>
  </si>
  <si>
    <r>
      <t xml:space="preserve">“WoRMS - World Register of Marine Species - </t>
    </r>
    <r>
      <rPr>
        <i/>
        <sz val="11"/>
        <color theme="1"/>
        <rFont val="Calibri"/>
        <family val="2"/>
        <scheme val="minor"/>
      </rPr>
      <t xml:space="preserve">Tutufa tenuigranosa </t>
    </r>
    <r>
      <rPr>
        <sz val="11"/>
        <color theme="1"/>
        <rFont val="Calibri"/>
        <family val="2"/>
        <scheme val="minor"/>
      </rPr>
      <t xml:space="preserve">(E. A. Smith, 1914).” WoRMS - World Register of Marine Species - </t>
    </r>
    <r>
      <rPr>
        <i/>
        <sz val="11"/>
        <color theme="1"/>
        <rFont val="Calibri"/>
        <family val="2"/>
        <scheme val="minor"/>
      </rPr>
      <t>Tutufa tenuigranosa</t>
    </r>
    <r>
      <rPr>
        <sz val="11"/>
        <color theme="1"/>
        <rFont val="Calibri"/>
        <family val="2"/>
        <scheme val="minor"/>
      </rPr>
      <t xml:space="preserve"> (E. A. Smith, 1914), www.marinespecies.org, https://www.marinespecies.org/aphia.php?p=taxdetails&amp;id=1027551#vernaculars. Accessed 18 July 2022.
“</t>
    </r>
    <r>
      <rPr>
        <i/>
        <sz val="11"/>
        <color theme="1"/>
        <rFont val="Calibri"/>
        <family val="2"/>
        <scheme val="minor"/>
      </rPr>
      <t>Tutufa tenuigranosa</t>
    </r>
    <r>
      <rPr>
        <sz val="11"/>
        <color theme="1"/>
        <rFont val="Calibri"/>
        <family val="2"/>
        <scheme val="minor"/>
      </rPr>
      <t xml:space="preserve"> (E. A. Smith, 1914).” </t>
    </r>
    <r>
      <rPr>
        <i/>
        <sz val="11"/>
        <color theme="1"/>
        <rFont val="Calibri"/>
        <family val="2"/>
        <scheme val="minor"/>
      </rPr>
      <t>Tutufa tenuigranosa</t>
    </r>
    <r>
      <rPr>
        <sz val="11"/>
        <color theme="1"/>
        <rFont val="Calibri"/>
        <family val="2"/>
        <scheme val="minor"/>
      </rPr>
      <t xml:space="preserve"> (E. A. Smith, 1914), ヘソアキナルトボラ HESOAKI-NARUTO-BORA, https://bishogai.com/pic_book/data84/r008345.html. Accessed 18 July 2022.
Zicha, O. (n.d.). </t>
    </r>
    <r>
      <rPr>
        <i/>
        <sz val="11"/>
        <color theme="1"/>
        <rFont val="Calibri"/>
        <family val="2"/>
        <scheme val="minor"/>
      </rPr>
      <t>Tutufa tenuigranosa</t>
    </r>
    <r>
      <rPr>
        <sz val="11"/>
        <color theme="1"/>
        <rFont val="Calibri"/>
        <family val="2"/>
        <scheme val="minor"/>
      </rPr>
      <t xml:space="preserve"> | BioLib.cz. </t>
    </r>
    <r>
      <rPr>
        <i/>
        <sz val="11"/>
        <color theme="1"/>
        <rFont val="Calibri"/>
        <family val="2"/>
        <scheme val="minor"/>
      </rPr>
      <t>Tutufa tenuigranosa</t>
    </r>
    <r>
      <rPr>
        <sz val="11"/>
        <color theme="1"/>
        <rFont val="Calibri"/>
        <family val="2"/>
        <scheme val="minor"/>
      </rPr>
      <t xml:space="preserve"> | BioLib.Cz; www.biolib.cz. Retrieved August 25, 2022, from https://www.biolib.cz/en/taxon/id605975/</t>
    </r>
  </si>
  <si>
    <r>
      <t xml:space="preserve">“WoRMS - World Register of Marine Species - </t>
    </r>
    <r>
      <rPr>
        <i/>
        <sz val="11"/>
        <color theme="1"/>
        <rFont val="Calibri"/>
        <family val="2"/>
        <scheme val="minor"/>
      </rPr>
      <t>Antalis vulgaris</t>
    </r>
    <r>
      <rPr>
        <sz val="11"/>
        <color theme="1"/>
        <rFont val="Calibri"/>
        <family val="2"/>
        <scheme val="minor"/>
      </rPr>
      <t xml:space="preserve"> (Da Costa, 1778).” WoRMS - World Register of Marine Species - </t>
    </r>
    <r>
      <rPr>
        <i/>
        <sz val="11"/>
        <color theme="1"/>
        <rFont val="Calibri"/>
        <family val="2"/>
        <scheme val="minor"/>
      </rPr>
      <t>Antalis vulgaris</t>
    </r>
    <r>
      <rPr>
        <sz val="11"/>
        <color theme="1"/>
        <rFont val="Calibri"/>
        <family val="2"/>
        <scheme val="minor"/>
      </rPr>
      <t xml:space="preserve"> (Da Costa, 1778), www.marinespecies.org, https://www.marinespecies.org/aphia.php?p=taxdetails&amp;id=196380#vernaculars. Accessed 18 July 2022.
“</t>
    </r>
    <r>
      <rPr>
        <i/>
        <sz val="11"/>
        <color theme="1"/>
        <rFont val="Calibri"/>
        <family val="2"/>
        <scheme val="minor"/>
      </rPr>
      <t>Antalis vulgaris</t>
    </r>
    <r>
      <rPr>
        <sz val="11"/>
        <color theme="1"/>
        <rFont val="Calibri"/>
        <family val="2"/>
        <scheme val="minor"/>
      </rPr>
      <t xml:space="preserve">, Tusk Shell.” </t>
    </r>
    <r>
      <rPr>
        <i/>
        <sz val="11"/>
        <color theme="1"/>
        <rFont val="Calibri"/>
        <family val="2"/>
        <scheme val="minor"/>
      </rPr>
      <t>Antalis vulgaris</t>
    </r>
    <r>
      <rPr>
        <sz val="11"/>
        <color theme="1"/>
        <rFont val="Calibri"/>
        <family val="2"/>
        <scheme val="minor"/>
      </rPr>
      <t>, Tusk Shell, www.sealifebase.ca, https://www.sealifebase.ca/summary/Antalis-vulgaris.html. Accessed 18 July 2022.
“</t>
    </r>
    <r>
      <rPr>
        <i/>
        <sz val="11"/>
        <color theme="1"/>
        <rFont val="Calibri"/>
        <family val="2"/>
        <scheme val="minor"/>
      </rPr>
      <t>Antalis vulgaris</t>
    </r>
    <r>
      <rPr>
        <sz val="11"/>
        <color theme="1"/>
        <rFont val="Calibri"/>
        <family val="2"/>
        <scheme val="minor"/>
      </rPr>
      <t xml:space="preserve"> Common Tusk Shell.” </t>
    </r>
    <r>
      <rPr>
        <i/>
        <sz val="11"/>
        <color theme="1"/>
        <rFont val="Calibri"/>
        <family val="2"/>
        <scheme val="minor"/>
      </rPr>
      <t>Antalis vulgaris</t>
    </r>
    <r>
      <rPr>
        <sz val="11"/>
        <color theme="1"/>
        <rFont val="Calibri"/>
        <family val="2"/>
        <scheme val="minor"/>
      </rPr>
      <t xml:space="preserve"> Common Tusk Shell, www.reeflex.net, https://www.reeflex.net/tiere/6317_Antalis_vulgaris.htm. Accessed 18 July 2022.</t>
    </r>
  </si>
  <si>
    <r>
      <t xml:space="preserve">“WoRMS - World Register of Marine Species - </t>
    </r>
    <r>
      <rPr>
        <i/>
        <sz val="11"/>
        <color theme="1"/>
        <rFont val="Calibri"/>
        <family val="2"/>
        <scheme val="minor"/>
      </rPr>
      <t xml:space="preserve">Dentalium elephantinum </t>
    </r>
    <r>
      <rPr>
        <sz val="11"/>
        <color theme="1"/>
        <rFont val="Calibri"/>
        <family val="2"/>
        <scheme val="minor"/>
      </rPr>
      <t xml:space="preserve">Linnaeus, 1758.” WoRMS - World Register of Marine Species - </t>
    </r>
    <r>
      <rPr>
        <i/>
        <sz val="11"/>
        <color theme="1"/>
        <rFont val="Calibri"/>
        <family val="2"/>
        <scheme val="minor"/>
      </rPr>
      <t>Dentalium elephantinum</t>
    </r>
    <r>
      <rPr>
        <sz val="11"/>
        <color theme="1"/>
        <rFont val="Calibri"/>
        <family val="2"/>
        <scheme val="minor"/>
      </rPr>
      <t xml:space="preserve"> Linnaeus, 1758, www.marinespecies.org, https://www.marinespecies.org/aphia.php?p=taxdetails&amp;id=211855#vernaculars. Accessed 18 July 2022.
“</t>
    </r>
    <r>
      <rPr>
        <i/>
        <sz val="11"/>
        <color theme="1"/>
        <rFont val="Calibri"/>
        <family val="2"/>
        <scheme val="minor"/>
      </rPr>
      <t>Dentalium elephantinum</t>
    </r>
    <r>
      <rPr>
        <sz val="11"/>
        <color theme="1"/>
        <rFont val="Calibri"/>
        <family val="2"/>
        <scheme val="minor"/>
      </rPr>
      <t xml:space="preserve">.” </t>
    </r>
    <r>
      <rPr>
        <i/>
        <sz val="11"/>
        <color theme="1"/>
        <rFont val="Calibri"/>
        <family val="2"/>
        <scheme val="minor"/>
      </rPr>
      <t>Dentalium elephantinum</t>
    </r>
    <r>
      <rPr>
        <sz val="11"/>
        <color theme="1"/>
        <rFont val="Calibri"/>
        <family val="2"/>
        <scheme val="minor"/>
      </rPr>
      <t>, ゾウゲツノガイ 象牙角貝 ZOUGE-TSUNOGAI Elephant Tusk, https://bishogai.com/pic_book/data09/r000871.html. Accessed 18 July 2022.
“Shells: Elephant Tusk.” Shells: Elephant Tusk, www.maa.org, https://www.maa.org/sites/default/files/images/upload_library/23/picado/seashells/dentaliumeng.html. Accessed 18 July 2022.</t>
    </r>
  </si>
  <si>
    <t>Antalis longitrorsa (Reeve, 1842)</t>
  </si>
  <si>
    <t>A. longitrosa</t>
  </si>
  <si>
    <t>Elephant's tuskshell; Elephant's tusk</t>
  </si>
  <si>
    <t>Elongate tusk</t>
  </si>
  <si>
    <t>The shell is a slender and long, about 100mm. It is white with a slight curve and the openings at both ends are circular.</t>
  </si>
  <si>
    <r>
      <t xml:space="preserve">Species: </t>
    </r>
    <r>
      <rPr>
        <i/>
        <sz val="11"/>
        <color theme="1"/>
        <rFont val="Calibri"/>
        <family val="2"/>
        <scheme val="minor"/>
      </rPr>
      <t>Antalis longitrorsa</t>
    </r>
    <r>
      <rPr>
        <sz val="11"/>
        <color theme="1"/>
        <rFont val="Calibri"/>
        <family val="2"/>
        <scheme val="minor"/>
      </rPr>
      <t xml:space="preserve"> (Tusk Shell). (n.d.). </t>
    </r>
    <r>
      <rPr>
        <i/>
        <sz val="11"/>
        <color theme="1"/>
        <rFont val="Calibri"/>
        <family val="2"/>
        <scheme val="minor"/>
      </rPr>
      <t>Antalis longitrorsa</t>
    </r>
    <r>
      <rPr>
        <sz val="11"/>
        <color theme="1"/>
        <rFont val="Calibri"/>
        <family val="2"/>
        <scheme val="minor"/>
      </rPr>
      <t xml:space="preserve"> : Tusk Shell | Atlas of Living Australia; bie.ala.org.au. Retrieved August 26, 2022, from https://bie.ala.org.au/species/https://biodiversity.org.au/afd/taxa/78f94c67-f185-42e4-90b5-23d699b95204
WoRMS - World Register of Marine Species - </t>
    </r>
    <r>
      <rPr>
        <i/>
        <sz val="11"/>
        <color theme="1"/>
        <rFont val="Calibri"/>
        <family val="2"/>
        <scheme val="minor"/>
      </rPr>
      <t>Antalis longitrorsa</t>
    </r>
    <r>
      <rPr>
        <sz val="11"/>
        <color theme="1"/>
        <rFont val="Calibri"/>
        <family val="2"/>
        <scheme val="minor"/>
      </rPr>
      <t xml:space="preserve"> (Reeve, 1842). (n.d.). WoRMS - World Register of Marine Species - </t>
    </r>
    <r>
      <rPr>
        <i/>
        <sz val="11"/>
        <color theme="1"/>
        <rFont val="Calibri"/>
        <family val="2"/>
        <scheme val="minor"/>
      </rPr>
      <t>Antalis longitrorsa</t>
    </r>
    <r>
      <rPr>
        <sz val="11"/>
        <color theme="1"/>
        <rFont val="Calibri"/>
        <family val="2"/>
        <scheme val="minor"/>
      </rPr>
      <t xml:space="preserve"> (Reeve, 1842); www.marinespecies.org. Retrieved August 26, 2022, from https://www.marinespecies.org/aphia.php?p=taxdetails&amp;id=344440#vernaculars
</t>
    </r>
    <r>
      <rPr>
        <i/>
        <sz val="11"/>
        <color theme="1"/>
        <rFont val="Calibri"/>
        <family val="2"/>
        <scheme val="minor"/>
      </rPr>
      <t>Antalis longitrorsa</t>
    </r>
    <r>
      <rPr>
        <sz val="11"/>
        <color theme="1"/>
        <rFont val="Calibri"/>
        <family val="2"/>
        <scheme val="minor"/>
      </rPr>
      <t xml:space="preserve">. (n.d.). </t>
    </r>
    <r>
      <rPr>
        <i/>
        <sz val="11"/>
        <color theme="1"/>
        <rFont val="Calibri"/>
        <family val="2"/>
        <scheme val="minor"/>
      </rPr>
      <t>Antalis longitrorsa</t>
    </r>
    <r>
      <rPr>
        <sz val="11"/>
        <color theme="1"/>
        <rFont val="Calibri"/>
        <family val="2"/>
        <scheme val="minor"/>
      </rPr>
      <t>; sealifebase.ca. Retrieved August 26, 2022, from https://sealifebase.ca/summary/Antalis-longitrorsa.html</t>
    </r>
  </si>
  <si>
    <r>
      <t xml:space="preserve">“WoRMS - World Register of Marine Species - </t>
    </r>
    <r>
      <rPr>
        <i/>
        <sz val="11"/>
        <color theme="1"/>
        <rFont val="Calibri"/>
        <family val="2"/>
        <scheme val="minor"/>
      </rPr>
      <t>Antalis dentalis</t>
    </r>
    <r>
      <rPr>
        <sz val="11"/>
        <color theme="1"/>
        <rFont val="Calibri"/>
        <family val="2"/>
        <scheme val="minor"/>
      </rPr>
      <t xml:space="preserve"> (Linnaeus, 1758).” WoRMS - World Register of Marine Species - </t>
    </r>
    <r>
      <rPr>
        <i/>
        <sz val="11"/>
        <color theme="1"/>
        <rFont val="Calibri"/>
        <family val="2"/>
        <scheme val="minor"/>
      </rPr>
      <t>Antalis dentalis</t>
    </r>
    <r>
      <rPr>
        <sz val="11"/>
        <color theme="1"/>
        <rFont val="Calibri"/>
        <family val="2"/>
        <scheme val="minor"/>
      </rPr>
      <t xml:space="preserve"> (Linnaeus, 1758), www.marinespecies.org, https://www.marinespecies.org/aphia.php?p=taxdetails&amp;id=196375#vernaculars. Accessed 19 July 2022.
“</t>
    </r>
    <r>
      <rPr>
        <i/>
        <sz val="11"/>
        <color theme="1"/>
        <rFont val="Calibri"/>
        <family val="2"/>
        <scheme val="minor"/>
      </rPr>
      <t>Antalis dentalis</t>
    </r>
    <r>
      <rPr>
        <sz val="11"/>
        <color theme="1"/>
        <rFont val="Calibri"/>
        <family val="2"/>
        <scheme val="minor"/>
      </rPr>
      <t xml:space="preserve"> European Tusk.” </t>
    </r>
    <r>
      <rPr>
        <i/>
        <sz val="11"/>
        <color theme="1"/>
        <rFont val="Calibri"/>
        <family val="2"/>
        <scheme val="minor"/>
      </rPr>
      <t>Antalis dentalis</t>
    </r>
    <r>
      <rPr>
        <sz val="11"/>
        <color theme="1"/>
        <rFont val="Calibri"/>
        <family val="2"/>
        <scheme val="minor"/>
      </rPr>
      <t xml:space="preserve"> European Tusk, www.reeflex.net, https://www.reeflex.net/tiere/6357_Antalis_dentalis.htm. Accessed 19 July 2022.</t>
    </r>
  </si>
  <si>
    <r>
      <t xml:space="preserve">“WoRMS - World Register of Marine Species - </t>
    </r>
    <r>
      <rPr>
        <i/>
        <sz val="11"/>
        <color theme="1"/>
        <rFont val="Calibri"/>
        <family val="2"/>
        <scheme val="minor"/>
      </rPr>
      <t xml:space="preserve">Antalis taphria </t>
    </r>
    <r>
      <rPr>
        <sz val="11"/>
        <color theme="1"/>
        <rFont val="Calibri"/>
        <family val="2"/>
        <scheme val="minor"/>
      </rPr>
      <t xml:space="preserve">(Dall, 1889).” WoRMS - World Register of Marine Species - </t>
    </r>
    <r>
      <rPr>
        <i/>
        <sz val="11"/>
        <color theme="1"/>
        <rFont val="Calibri"/>
        <family val="2"/>
        <scheme val="minor"/>
      </rPr>
      <t>Antalis taphria</t>
    </r>
    <r>
      <rPr>
        <sz val="11"/>
        <color theme="1"/>
        <rFont val="Calibri"/>
        <family val="2"/>
        <scheme val="minor"/>
      </rPr>
      <t xml:space="preserve"> (Dall, 1889), www.marinespecies.org, https://www.marinespecies.org/aphia.php?p=taxdetails&amp;id=344449#vernaculars. Accessed 19 July 2022.
“</t>
    </r>
    <r>
      <rPr>
        <i/>
        <sz val="11"/>
        <color theme="1"/>
        <rFont val="Calibri"/>
        <family val="2"/>
        <scheme val="minor"/>
      </rPr>
      <t>Antalis taphria</t>
    </r>
    <r>
      <rPr>
        <sz val="11"/>
        <color theme="1"/>
        <rFont val="Calibri"/>
        <family val="2"/>
        <scheme val="minor"/>
      </rPr>
      <t xml:space="preserve">, Green Tuskshell.” </t>
    </r>
    <r>
      <rPr>
        <i/>
        <sz val="11"/>
        <color theme="1"/>
        <rFont val="Calibri"/>
        <family val="2"/>
        <scheme val="minor"/>
      </rPr>
      <t>Antalis taphria</t>
    </r>
    <r>
      <rPr>
        <sz val="11"/>
        <color theme="1"/>
        <rFont val="Calibri"/>
        <family val="2"/>
        <scheme val="minor"/>
      </rPr>
      <t>, Green Tuskshell, www.sealifebase.ca, https://www.sealifebase.ca/summary/Antalis-taphria.html. Accessed 19 July 2022.</t>
    </r>
  </si>
  <si>
    <r>
      <t xml:space="preserve">“WoRMS - World Register of Marine Species - </t>
    </r>
    <r>
      <rPr>
        <i/>
        <sz val="11"/>
        <color theme="1"/>
        <rFont val="Calibri"/>
        <family val="2"/>
        <scheme val="minor"/>
      </rPr>
      <t>Dentalium laqueatum</t>
    </r>
    <r>
      <rPr>
        <sz val="11"/>
        <color theme="1"/>
        <rFont val="Calibri"/>
        <family val="2"/>
        <scheme val="minor"/>
      </rPr>
      <t xml:space="preserve"> Verrill, 1885.” WoRMS - World Register of Marine Species - </t>
    </r>
    <r>
      <rPr>
        <i/>
        <sz val="11"/>
        <color theme="1"/>
        <rFont val="Calibri"/>
        <family val="2"/>
        <scheme val="minor"/>
      </rPr>
      <t>Dentalium laqueatum</t>
    </r>
    <r>
      <rPr>
        <sz val="11"/>
        <color theme="1"/>
        <rFont val="Calibri"/>
        <family val="2"/>
        <scheme val="minor"/>
      </rPr>
      <t xml:space="preserve"> Verrill, 1885, www.marinespecies.org, https://www.marinespecies.org/aphia.php?p=taxdetails&amp;id=344159#vernaculars. Accessed 19 July 2022.
“</t>
    </r>
    <r>
      <rPr>
        <i/>
        <sz val="11"/>
        <color theme="1"/>
        <rFont val="Calibri"/>
        <family val="2"/>
        <scheme val="minor"/>
      </rPr>
      <t>Dentalium laqueatum</t>
    </r>
    <r>
      <rPr>
        <sz val="11"/>
        <color theme="1"/>
        <rFont val="Calibri"/>
        <family val="2"/>
        <scheme val="minor"/>
      </rPr>
      <t xml:space="preserve">, Reticulate Tuskshell.” </t>
    </r>
    <r>
      <rPr>
        <i/>
        <sz val="11"/>
        <color theme="1"/>
        <rFont val="Calibri"/>
        <family val="2"/>
        <scheme val="minor"/>
      </rPr>
      <t>Dentalium laqueatum</t>
    </r>
    <r>
      <rPr>
        <sz val="11"/>
        <color theme="1"/>
        <rFont val="Calibri"/>
        <family val="2"/>
        <scheme val="minor"/>
      </rPr>
      <t>, Reticulate Tuskshell, www.sealifebase.se, https://www.sealifebase.se/summary/Dentalium-laqueatum.html. Accessed 19 July 2022.</t>
    </r>
  </si>
  <si>
    <r>
      <t xml:space="preserve">“WoRMS - World Register of Marine Species - </t>
    </r>
    <r>
      <rPr>
        <i/>
        <sz val="11"/>
        <color theme="1"/>
        <rFont val="Calibri"/>
        <family val="2"/>
        <scheme val="minor"/>
      </rPr>
      <t>Dentalium agassizi</t>
    </r>
    <r>
      <rPr>
        <sz val="11"/>
        <color theme="1"/>
        <rFont val="Calibri"/>
        <family val="2"/>
        <scheme val="minor"/>
      </rPr>
      <t xml:space="preserve"> Pilsbry &amp; Sharp, 1897.” WoRMS - World Register of Marine Species - </t>
    </r>
    <r>
      <rPr>
        <i/>
        <sz val="11"/>
        <color theme="1"/>
        <rFont val="Calibri"/>
        <family val="2"/>
        <scheme val="minor"/>
      </rPr>
      <t>Dentalium agassizi</t>
    </r>
    <r>
      <rPr>
        <sz val="11"/>
        <color theme="1"/>
        <rFont val="Calibri"/>
        <family val="2"/>
        <scheme val="minor"/>
      </rPr>
      <t xml:space="preserve"> Pilsbry &amp; Sharp, 1897, www.marinespecies.org, https://www.marinespecies.org/aphia.php?p=taxdetails&amp;id=344129#vernaculars. Accessed 19 July 2022.
“</t>
    </r>
    <r>
      <rPr>
        <i/>
        <sz val="11"/>
        <color theme="1"/>
        <rFont val="Calibri"/>
        <family val="2"/>
        <scheme val="minor"/>
      </rPr>
      <t>Dentalium agassizi</t>
    </r>
    <r>
      <rPr>
        <sz val="11"/>
        <color theme="1"/>
        <rFont val="Calibri"/>
        <family val="2"/>
        <scheme val="minor"/>
      </rPr>
      <t xml:space="preserve">.” </t>
    </r>
    <r>
      <rPr>
        <i/>
        <sz val="11"/>
        <color theme="1"/>
        <rFont val="Calibri"/>
        <family val="2"/>
        <scheme val="minor"/>
      </rPr>
      <t>Dentalium agassizi</t>
    </r>
    <r>
      <rPr>
        <sz val="11"/>
        <color theme="1"/>
        <rFont val="Calibri"/>
        <family val="2"/>
        <scheme val="minor"/>
      </rPr>
      <t>, www.sealifebase.ca, https://www.sealifebase.ca/summary/Dentalium-agassizi.html. Accessed 19 July 2022.
“Stained Tuskshell-Encyclopedia of Life.” Stained Tuskshell-Encyclopedia of Life, eol.org, https://eol.org/pages/451440. Accessed 19 July 2022.</t>
    </r>
  </si>
  <si>
    <r>
      <t>“WoRMS - World Register of Marine Species -</t>
    </r>
    <r>
      <rPr>
        <i/>
        <sz val="11"/>
        <color theme="1"/>
        <rFont val="Calibri"/>
        <family val="2"/>
        <scheme val="minor"/>
      </rPr>
      <t xml:space="preserve"> Cassidula vespertilionis</t>
    </r>
    <r>
      <rPr>
        <sz val="11"/>
        <color theme="1"/>
        <rFont val="Calibri"/>
        <family val="2"/>
        <scheme val="minor"/>
      </rPr>
      <t xml:space="preserve"> (Lesson, 1831).” WoRMS - World Register of Marine Species - </t>
    </r>
    <r>
      <rPr>
        <i/>
        <sz val="11"/>
        <color theme="1"/>
        <rFont val="Calibri"/>
        <family val="2"/>
        <scheme val="minor"/>
      </rPr>
      <t>Cassidula vespertilionis</t>
    </r>
    <r>
      <rPr>
        <sz val="11"/>
        <color theme="1"/>
        <rFont val="Calibri"/>
        <family val="2"/>
        <scheme val="minor"/>
      </rPr>
      <t xml:space="preserve"> (Lesson, 1831), www.marinespecies.org, https://www.marinespecies.org/aphia.php?p=taxdetails&amp;id=827710. Accessed 19 July 2022.
“</t>
    </r>
    <r>
      <rPr>
        <i/>
        <sz val="11"/>
        <color theme="1"/>
        <rFont val="Calibri"/>
        <family val="2"/>
        <scheme val="minor"/>
      </rPr>
      <t xml:space="preserve">Cassidula vespertilionis </t>
    </r>
    <r>
      <rPr>
        <sz val="11"/>
        <color theme="1"/>
        <rFont val="Calibri"/>
        <family val="2"/>
        <scheme val="minor"/>
      </rPr>
      <t xml:space="preserve">(Lesson 1831)-Encyclopedia of Life.” </t>
    </r>
    <r>
      <rPr>
        <i/>
        <sz val="11"/>
        <color theme="1"/>
        <rFont val="Calibri"/>
        <family val="2"/>
        <scheme val="minor"/>
      </rPr>
      <t>Cassidula vespertilionis</t>
    </r>
    <r>
      <rPr>
        <sz val="11"/>
        <color theme="1"/>
        <rFont val="Calibri"/>
        <family val="2"/>
        <scheme val="minor"/>
      </rPr>
      <t xml:space="preserve"> (Lesson 1831)-Encyclopedia of Life, eol.org, https://eol.org/pages/52225966. Accessed 19 July 2022.
“</t>
    </r>
    <r>
      <rPr>
        <i/>
        <sz val="11"/>
        <color theme="1"/>
        <rFont val="Calibri"/>
        <family val="2"/>
        <scheme val="minor"/>
      </rPr>
      <t>Cassidula vespertilionis</t>
    </r>
    <r>
      <rPr>
        <sz val="11"/>
        <color theme="1"/>
        <rFont val="Calibri"/>
        <family val="2"/>
        <scheme val="minor"/>
      </rPr>
      <t xml:space="preserve"> .”</t>
    </r>
    <r>
      <rPr>
        <i/>
        <sz val="11"/>
        <color theme="1"/>
        <rFont val="Calibri"/>
        <family val="2"/>
        <scheme val="minor"/>
      </rPr>
      <t xml:space="preserve"> Cassidula vespertilionis</t>
    </r>
    <r>
      <rPr>
        <sz val="11"/>
        <color theme="1"/>
        <rFont val="Calibri"/>
        <family val="2"/>
        <scheme val="minor"/>
      </rPr>
      <t>, コウモリミミガイ KOUMORI-MIMIGAI Bat Cassidula, https://bishogai.com/pic_book/data49/r004863.html. Accessed 19 July 2022.</t>
    </r>
  </si>
  <si>
    <r>
      <t>“</t>
    </r>
    <r>
      <rPr>
        <i/>
        <sz val="11"/>
        <color theme="1"/>
        <rFont val="Calibri"/>
        <family val="2"/>
        <scheme val="minor"/>
      </rPr>
      <t>Melampus olivaceus</t>
    </r>
    <r>
      <rPr>
        <sz val="11"/>
        <color theme="1"/>
        <rFont val="Calibri"/>
        <family val="2"/>
        <scheme val="minor"/>
      </rPr>
      <t xml:space="preserve">, California Melampus.” </t>
    </r>
    <r>
      <rPr>
        <i/>
        <sz val="11"/>
        <color theme="1"/>
        <rFont val="Calibri"/>
        <family val="2"/>
        <scheme val="minor"/>
      </rPr>
      <t>Melampus olivaceus</t>
    </r>
    <r>
      <rPr>
        <sz val="11"/>
        <color theme="1"/>
        <rFont val="Calibri"/>
        <family val="2"/>
        <scheme val="minor"/>
      </rPr>
      <t>, California Melampus, www.sealifebase.ca, https://www.sealifebase.ca/summary/Melampus-olivaceus.html. Accessed 19 July 2022.
“Salt Marsh Snail (</t>
    </r>
    <r>
      <rPr>
        <i/>
        <sz val="11"/>
        <color theme="1"/>
        <rFont val="Calibri"/>
        <family val="2"/>
        <scheme val="minor"/>
      </rPr>
      <t>Melampus olivaceus</t>
    </r>
    <r>
      <rPr>
        <sz val="11"/>
        <color theme="1"/>
        <rFont val="Calibri"/>
        <family val="2"/>
        <scheme val="minor"/>
      </rPr>
      <t>).” iNaturalist Australia, inaturalist.ala.org.au, https://inaturalist.ala.org.au/taxa/430074-Melampus-olivaceus. Accessed 19 July 2022.
“</t>
    </r>
    <r>
      <rPr>
        <i/>
        <sz val="11"/>
        <color theme="1"/>
        <rFont val="Calibri"/>
        <family val="2"/>
        <scheme val="minor"/>
      </rPr>
      <t>Melampus olivaceus</t>
    </r>
    <r>
      <rPr>
        <sz val="11"/>
        <color theme="1"/>
        <rFont val="Calibri"/>
        <family val="2"/>
        <scheme val="minor"/>
      </rPr>
      <t xml:space="preserve"> Carpenter 1857-Encyclopedia of Life.” </t>
    </r>
    <r>
      <rPr>
        <i/>
        <sz val="11"/>
        <color theme="1"/>
        <rFont val="Calibri"/>
        <family val="2"/>
        <scheme val="minor"/>
      </rPr>
      <t>Melampus olivaceus</t>
    </r>
    <r>
      <rPr>
        <sz val="11"/>
        <color theme="1"/>
        <rFont val="Calibri"/>
        <family val="2"/>
        <scheme val="minor"/>
      </rPr>
      <t xml:space="preserve"> Carpenter 1857-Encyclopedia of Life, eol.org, https://eol.org/pages/49350031. Accessed 19 July 2022.</t>
    </r>
  </si>
  <si>
    <r>
      <t xml:space="preserve">“WoRMS - World Register of Marine Species - </t>
    </r>
    <r>
      <rPr>
        <i/>
        <sz val="11"/>
        <color theme="1"/>
        <rFont val="Calibri"/>
        <family val="2"/>
        <scheme val="minor"/>
      </rPr>
      <t>Melampus coffea</t>
    </r>
    <r>
      <rPr>
        <sz val="11"/>
        <color theme="1"/>
        <rFont val="Calibri"/>
        <family val="2"/>
        <scheme val="minor"/>
      </rPr>
      <t xml:space="preserve"> (Linnaeus, 1758).” WoRMS - World Register of Marine Species - </t>
    </r>
    <r>
      <rPr>
        <i/>
        <sz val="11"/>
        <color theme="1"/>
        <rFont val="Calibri"/>
        <family val="2"/>
        <scheme val="minor"/>
      </rPr>
      <t>Melampus coffea</t>
    </r>
    <r>
      <rPr>
        <sz val="11"/>
        <color theme="1"/>
        <rFont val="Calibri"/>
        <family val="2"/>
        <scheme val="minor"/>
      </rPr>
      <t xml:space="preserve"> (Linnaeus, 1758), www.marinespecies.org, https://www.marinespecies.org/aphia.php?p=taxdetails&amp;id=420640#vernaculars. Accessed 19 July 2022.
“</t>
    </r>
    <r>
      <rPr>
        <i/>
        <sz val="11"/>
        <color theme="1"/>
        <rFont val="Calibri"/>
        <family val="2"/>
        <scheme val="minor"/>
      </rPr>
      <t>Melampus coffea</t>
    </r>
    <r>
      <rPr>
        <sz val="11"/>
        <color theme="1"/>
        <rFont val="Calibri"/>
        <family val="2"/>
        <scheme val="minor"/>
      </rPr>
      <t xml:space="preserve">, Coffee Melampus.” </t>
    </r>
    <r>
      <rPr>
        <i/>
        <sz val="11"/>
        <color theme="1"/>
        <rFont val="Calibri"/>
        <family val="2"/>
        <scheme val="minor"/>
      </rPr>
      <t>Melampus coffea</t>
    </r>
    <r>
      <rPr>
        <sz val="11"/>
        <color theme="1"/>
        <rFont val="Calibri"/>
        <family val="2"/>
        <scheme val="minor"/>
      </rPr>
      <t>, Coffee Melampus, www.sealifebase.ca, https://www.sealifebase.ca/summary/Melampus-coffea.html. Accessed 19 July 2022.
“Coffee Bean Snail Names-Encyclopedia of Life.” Coffee Bean Snail Names-Encyclopedia of Life, eol.org, https://eol.org/pages/51270438/names. Accessed 19 July 2022.
“Indian River Lagoon Species Inventory -</t>
    </r>
    <r>
      <rPr>
        <i/>
        <sz val="11"/>
        <color theme="1"/>
        <rFont val="Calibri"/>
        <family val="2"/>
        <scheme val="minor"/>
      </rPr>
      <t xml:space="preserve"> Melampus coffeus</t>
    </r>
    <r>
      <rPr>
        <sz val="11"/>
        <color theme="1"/>
        <rFont val="Calibri"/>
        <family val="2"/>
        <scheme val="minor"/>
      </rPr>
      <t>.” Indian River Lagoon Species Inventory - Melampus Coffeus, irlspecies.org, https://irlspecies.org/taxa/index.php?taxon=3310&amp;cl=23. Accessed 19 July 2022.</t>
    </r>
  </si>
  <si>
    <r>
      <t xml:space="preserve">“Ellobium Aurisjudae, Judas Ear Crassidula : Fisheries.” </t>
    </r>
    <r>
      <rPr>
        <i/>
        <sz val="11"/>
        <color theme="1"/>
        <rFont val="Calibri"/>
        <family val="2"/>
        <scheme val="minor"/>
      </rPr>
      <t>Ellobium aurisjudae</t>
    </r>
    <r>
      <rPr>
        <sz val="11"/>
        <color theme="1"/>
        <rFont val="Calibri"/>
        <family val="2"/>
        <scheme val="minor"/>
      </rPr>
      <t>, Judas Ear Crassidula : Fisheries, www.sealifebase.ca, https://www.sealifebase.ca/summary/Ellobium-aurisjudae.html. Accessed 19 July 2022.
“</t>
    </r>
    <r>
      <rPr>
        <i/>
        <sz val="11"/>
        <color theme="1"/>
        <rFont val="Calibri"/>
        <family val="2"/>
        <scheme val="minor"/>
      </rPr>
      <t>Ellobium aurisjudae</t>
    </r>
    <r>
      <rPr>
        <sz val="11"/>
        <color theme="1"/>
        <rFont val="Calibri"/>
        <family val="2"/>
        <scheme val="minor"/>
      </rPr>
      <t xml:space="preserve">.” </t>
    </r>
    <r>
      <rPr>
        <i/>
        <sz val="11"/>
        <color theme="1"/>
        <rFont val="Calibri"/>
        <family val="2"/>
        <scheme val="minor"/>
      </rPr>
      <t>Ellobium aurisjudae</t>
    </r>
    <r>
      <rPr>
        <sz val="11"/>
        <color theme="1"/>
        <rFont val="Calibri"/>
        <family val="2"/>
        <scheme val="minor"/>
      </rPr>
      <t>, ユダノミミガイ YUDANO-MIMIGAI Judas’ Ear Cassidula, https://bishogai.com/pic_book/data32/r003131.html. Accessed 19 July 2022.</t>
    </r>
  </si>
  <si>
    <r>
      <t xml:space="preserve">“WoRMS - World Register of Marine Species - </t>
    </r>
    <r>
      <rPr>
        <i/>
        <sz val="11"/>
        <color theme="1"/>
        <rFont val="Calibri"/>
        <family val="2"/>
        <scheme val="minor"/>
      </rPr>
      <t>Myosotella myosotis</t>
    </r>
    <r>
      <rPr>
        <sz val="11"/>
        <color theme="1"/>
        <rFont val="Calibri"/>
        <family val="2"/>
        <scheme val="minor"/>
      </rPr>
      <t xml:space="preserve"> (Draparnaud, 1801).” WoRMS - World Register of Marine Species - </t>
    </r>
    <r>
      <rPr>
        <i/>
        <sz val="11"/>
        <color theme="1"/>
        <rFont val="Calibri"/>
        <family val="2"/>
        <scheme val="minor"/>
      </rPr>
      <t>Myosotella myosotis</t>
    </r>
    <r>
      <rPr>
        <sz val="11"/>
        <color theme="1"/>
        <rFont val="Calibri"/>
        <family val="2"/>
        <scheme val="minor"/>
      </rPr>
      <t xml:space="preserve"> (Draparnaud, 1801), www.marinespecies.org, https://www.marinespecies.org/aphia.php?p=taxdetails&amp;id=139673#vernaculars. Accessed 19 July 2022.
“</t>
    </r>
    <r>
      <rPr>
        <i/>
        <sz val="11"/>
        <color theme="1"/>
        <rFont val="Calibri"/>
        <family val="2"/>
        <scheme val="minor"/>
      </rPr>
      <t>Myosotella myosotis</t>
    </r>
    <r>
      <rPr>
        <sz val="11"/>
        <color theme="1"/>
        <rFont val="Calibri"/>
        <family val="2"/>
        <scheme val="minor"/>
      </rPr>
      <t xml:space="preserve">, Mouse-Eared Snail.” </t>
    </r>
    <r>
      <rPr>
        <i/>
        <sz val="11"/>
        <color theme="1"/>
        <rFont val="Calibri"/>
        <family val="2"/>
        <scheme val="minor"/>
      </rPr>
      <t>Myosotella myosotis</t>
    </r>
    <r>
      <rPr>
        <sz val="11"/>
        <color theme="1"/>
        <rFont val="Calibri"/>
        <family val="2"/>
        <scheme val="minor"/>
      </rPr>
      <t xml:space="preserve">, Mouse-Eared Snail, www.sealifebase.ca, https://www.sealifebase.ca/summary/Myosotella-myosotis.html. Accessed 19 July 2022.
</t>
    </r>
    <r>
      <rPr>
        <i/>
        <sz val="11"/>
        <color theme="1"/>
        <rFont val="Calibri"/>
        <family val="2"/>
        <scheme val="minor"/>
      </rPr>
      <t>Myosotella myosotis</t>
    </r>
    <r>
      <rPr>
        <sz val="11"/>
        <color theme="1"/>
        <rFont val="Calibri"/>
        <family val="2"/>
        <scheme val="minor"/>
      </rPr>
      <t>. invasions.si.edu, https://invasions.si.edu/nemesis/species_summary/-63. Accessed 19 July 2022.</t>
    </r>
  </si>
  <si>
    <r>
      <t xml:space="preserve">“WoRMS - World Register of Marine Species - </t>
    </r>
    <r>
      <rPr>
        <i/>
        <sz val="11"/>
        <rFont val="Calibri"/>
        <family val="2"/>
        <scheme val="minor"/>
      </rPr>
      <t xml:space="preserve">Melampus liberianus </t>
    </r>
    <r>
      <rPr>
        <sz val="11"/>
        <rFont val="Calibri"/>
        <family val="2"/>
        <scheme val="minor"/>
      </rPr>
      <t xml:space="preserve">H. Adams &amp; A. Adams, 1854.” WoRMS - World Register of Marine Species - </t>
    </r>
    <r>
      <rPr>
        <i/>
        <sz val="11"/>
        <rFont val="Calibri"/>
        <family val="2"/>
        <scheme val="minor"/>
      </rPr>
      <t>Melampus liberianus</t>
    </r>
    <r>
      <rPr>
        <sz val="11"/>
        <rFont val="Calibri"/>
        <family val="2"/>
        <scheme val="minor"/>
      </rPr>
      <t xml:space="preserve"> H. Adams &amp; A. Adams, 1854, www.marinespecies.org, https://www.marinespecies.org/aphia.php?p=taxdetails&amp;id=225156. Accessed 19 July 2022.</t>
    </r>
  </si>
  <si>
    <r>
      <t xml:space="preserve">“WoRMS - World Register of Marine Species - </t>
    </r>
    <r>
      <rPr>
        <i/>
        <sz val="11"/>
        <color theme="1"/>
        <rFont val="Calibri"/>
        <family val="2"/>
        <scheme val="minor"/>
      </rPr>
      <t>Melampus nucleolus</t>
    </r>
    <r>
      <rPr>
        <sz val="11"/>
        <color theme="1"/>
        <rFont val="Calibri"/>
        <family val="2"/>
        <scheme val="minor"/>
      </rPr>
      <t xml:space="preserve"> Martens, 1865.” WoRMS - World Register of Marine Species - </t>
    </r>
    <r>
      <rPr>
        <i/>
        <sz val="11"/>
        <color theme="1"/>
        <rFont val="Calibri"/>
        <family val="2"/>
        <scheme val="minor"/>
      </rPr>
      <t>Melampus nucleolus</t>
    </r>
    <r>
      <rPr>
        <sz val="11"/>
        <color theme="1"/>
        <rFont val="Calibri"/>
        <family val="2"/>
        <scheme val="minor"/>
      </rPr>
      <t xml:space="preserve"> Martens, 1865, www.marinespecies.org, https://www.marinespecies.org/aphia.php?p=taxdetails&amp;id=760814#vernaculars. Accessed 19 July 2022.
“</t>
    </r>
    <r>
      <rPr>
        <i/>
        <sz val="11"/>
        <color theme="1"/>
        <rFont val="Calibri"/>
        <family val="2"/>
        <scheme val="minor"/>
      </rPr>
      <t>Melampus nucleolus</t>
    </r>
    <r>
      <rPr>
        <sz val="11"/>
        <color theme="1"/>
        <rFont val="Calibri"/>
        <family val="2"/>
        <scheme val="minor"/>
      </rPr>
      <t xml:space="preserve"> Martens 1856-Encyclopedia of Life.” </t>
    </r>
    <r>
      <rPr>
        <i/>
        <sz val="11"/>
        <color theme="1"/>
        <rFont val="Calibri"/>
        <family val="2"/>
        <scheme val="minor"/>
      </rPr>
      <t>Melampus nucleolus</t>
    </r>
    <r>
      <rPr>
        <sz val="11"/>
        <color theme="1"/>
        <rFont val="Calibri"/>
        <family val="2"/>
        <scheme val="minor"/>
      </rPr>
      <t xml:space="preserve"> Martens 1856-Encyclopedia of Life, eol.org, https://eol.org/pages/51270451. Accessed 19 July 2022.</t>
    </r>
  </si>
  <si>
    <r>
      <t xml:space="preserve">“WoRMS - World Register of Marine Species - </t>
    </r>
    <r>
      <rPr>
        <i/>
        <sz val="11"/>
        <color theme="1"/>
        <rFont val="Calibri"/>
        <family val="2"/>
        <scheme val="minor"/>
      </rPr>
      <t>Fustiaria nipponica</t>
    </r>
    <r>
      <rPr>
        <sz val="11"/>
        <color theme="1"/>
        <rFont val="Calibri"/>
        <family val="2"/>
        <scheme val="minor"/>
      </rPr>
      <t xml:space="preserve"> (Yokoyama, 1922).” WoRMS - World Register of Marine Species - </t>
    </r>
    <r>
      <rPr>
        <i/>
        <sz val="11"/>
        <color theme="1"/>
        <rFont val="Calibri"/>
        <family val="2"/>
        <scheme val="minor"/>
      </rPr>
      <t>Fustiaria nipponica</t>
    </r>
    <r>
      <rPr>
        <sz val="11"/>
        <color theme="1"/>
        <rFont val="Calibri"/>
        <family val="2"/>
        <scheme val="minor"/>
      </rPr>
      <t xml:space="preserve"> (Yokoyama, 1922), www.marinespecies.org, https://www.marinespecies.org/aphia.php?p=taxdetails&amp;id=344262#vernaculars. Accessed 19 July 2022.
“</t>
    </r>
    <r>
      <rPr>
        <i/>
        <sz val="11"/>
        <color theme="1"/>
        <rFont val="Calibri"/>
        <family val="2"/>
        <scheme val="minor"/>
      </rPr>
      <t>Fustiaria nipponica</t>
    </r>
    <r>
      <rPr>
        <sz val="11"/>
        <color theme="1"/>
        <rFont val="Calibri"/>
        <family val="2"/>
        <scheme val="minor"/>
      </rPr>
      <t xml:space="preserve">.” </t>
    </r>
    <r>
      <rPr>
        <i/>
        <sz val="11"/>
        <color theme="1"/>
        <rFont val="Calibri"/>
        <family val="2"/>
        <scheme val="minor"/>
      </rPr>
      <t>Fustiaria nipponica</t>
    </r>
    <r>
      <rPr>
        <sz val="11"/>
        <color theme="1"/>
        <rFont val="Calibri"/>
        <family val="2"/>
        <scheme val="minor"/>
      </rPr>
      <t xml:space="preserve">, www.sealifebase.ca, https://www.sealifebase.ca/summary/Fustiaria-nipponica.html. Accessed 19 July 2022.
</t>
    </r>
    <r>
      <rPr>
        <i/>
        <sz val="11"/>
        <color theme="1"/>
        <rFont val="Calibri"/>
        <family val="2"/>
        <scheme val="minor"/>
      </rPr>
      <t>Fustiaria nipponica</t>
    </r>
    <r>
      <rPr>
        <sz val="11"/>
        <color theme="1"/>
        <rFont val="Calibri"/>
        <family val="2"/>
        <scheme val="minor"/>
      </rPr>
      <t xml:space="preserve"> (Yokoyama, 1922) | COL. www.catalogueoflife.org, https://www.catalogueoflife.org/data/taxon/6K5XN. Accessed 19 July 2022.
“CAAB - Codes for Australian Aquatic Biota.” CAAB - Codes for Australian Aquatic Biota, www.cmar.csiro.au, https://www.cmar.csiro.au/data/caab/taxon_report.cfm?caab_code=23502001. Accessed 19 July 2022.
“</t>
    </r>
    <r>
      <rPr>
        <i/>
        <sz val="11"/>
        <color theme="1"/>
        <rFont val="Calibri"/>
        <family val="2"/>
        <scheme val="minor"/>
      </rPr>
      <t>Fustiaria nipponica</t>
    </r>
    <r>
      <rPr>
        <sz val="11"/>
        <color theme="1"/>
        <rFont val="Calibri"/>
        <family val="2"/>
        <scheme val="minor"/>
      </rPr>
      <t xml:space="preserve"> (Yokoyama 1922)-Encyclopedia of Life.”</t>
    </r>
    <r>
      <rPr>
        <i/>
        <sz val="11"/>
        <color theme="1"/>
        <rFont val="Calibri"/>
        <family val="2"/>
        <scheme val="minor"/>
      </rPr>
      <t xml:space="preserve"> Fustiaria nipponica</t>
    </r>
    <r>
      <rPr>
        <sz val="11"/>
        <color theme="1"/>
        <rFont val="Calibri"/>
        <family val="2"/>
        <scheme val="minor"/>
      </rPr>
      <t xml:space="preserve"> (Yokoyama 1922)-Encyclopedia of Life, eol.org, https://eol.org/pages/3101793. Accessed 19 July 2022.</t>
    </r>
  </si>
  <si>
    <r>
      <t>“WoRMS - World Register of Marine Species -</t>
    </r>
    <r>
      <rPr>
        <i/>
        <sz val="11"/>
        <color theme="1"/>
        <rFont val="Calibri"/>
        <family val="2"/>
        <scheme val="minor"/>
      </rPr>
      <t xml:space="preserve"> Panomya norvegica</t>
    </r>
    <r>
      <rPr>
        <sz val="11"/>
        <color theme="1"/>
        <rFont val="Calibri"/>
        <family val="2"/>
        <scheme val="minor"/>
      </rPr>
      <t xml:space="preserve"> (Spengler, 1793).” WoRMS - World Register of Marine Species -</t>
    </r>
    <r>
      <rPr>
        <i/>
        <sz val="11"/>
        <color theme="1"/>
        <rFont val="Calibri"/>
        <family val="2"/>
        <scheme val="minor"/>
      </rPr>
      <t xml:space="preserve"> Panomya norvegica</t>
    </r>
    <r>
      <rPr>
        <sz val="11"/>
        <color theme="1"/>
        <rFont val="Calibri"/>
        <family val="2"/>
        <scheme val="minor"/>
      </rPr>
      <t xml:space="preserve"> (Spengler, 1793), www.marinespecies.org, https://www.marinespecies.org/aphia.php?p=taxdetails&amp;id=140105#vernaculars. Accessed 19 July 2022.
“</t>
    </r>
    <r>
      <rPr>
        <i/>
        <sz val="11"/>
        <color theme="1"/>
        <rFont val="Calibri"/>
        <family val="2"/>
        <scheme val="minor"/>
      </rPr>
      <t>Panomya norvegica</t>
    </r>
    <r>
      <rPr>
        <sz val="11"/>
        <color theme="1"/>
        <rFont val="Calibri"/>
        <family val="2"/>
        <scheme val="minor"/>
      </rPr>
      <t xml:space="preserve">, Arctic Roughmya.” </t>
    </r>
    <r>
      <rPr>
        <i/>
        <sz val="11"/>
        <color theme="1"/>
        <rFont val="Calibri"/>
        <family val="2"/>
        <scheme val="minor"/>
      </rPr>
      <t>Panomya norvegica</t>
    </r>
    <r>
      <rPr>
        <sz val="11"/>
        <color theme="1"/>
        <rFont val="Calibri"/>
        <family val="2"/>
        <scheme val="minor"/>
      </rPr>
      <t>, Arctic Roughmya, www.sealifebase.se, https://www.sealifebase.se/summary/Panomya-norvegica.html. Accessed 19 July 2022.
“MARINE BIVALVE SHELLS OF THE BRITISH ISLES.”</t>
    </r>
    <r>
      <rPr>
        <i/>
        <sz val="11"/>
        <color theme="1"/>
        <rFont val="Calibri"/>
        <family val="2"/>
        <scheme val="minor"/>
      </rPr>
      <t xml:space="preserve"> Panomya norvegica</t>
    </r>
    <r>
      <rPr>
        <sz val="11"/>
        <color theme="1"/>
        <rFont val="Calibri"/>
        <family val="2"/>
        <scheme val="minor"/>
      </rPr>
      <t xml:space="preserve"> (Spengler, 1793) | Marine Bivalve Shells of the British Isles, https://naturalhistory.museumwales.ac.uk/britishbivalves/browserecord.php?-recid=288. Accessed 19 July 2022.</t>
    </r>
  </si>
  <si>
    <r>
      <t xml:space="preserve">“WoRMS - World Register of Marine Species - </t>
    </r>
    <r>
      <rPr>
        <i/>
        <sz val="11"/>
        <color theme="1"/>
        <rFont val="Calibri"/>
        <family val="2"/>
        <scheme val="minor"/>
      </rPr>
      <t>Hiatella rugosa</t>
    </r>
    <r>
      <rPr>
        <sz val="11"/>
        <color theme="1"/>
        <rFont val="Calibri"/>
        <family val="2"/>
        <scheme val="minor"/>
      </rPr>
      <t xml:space="preserve"> (Linnaeus, 1767).” WoRMS - World Register of Marine Species -</t>
    </r>
    <r>
      <rPr>
        <i/>
        <sz val="11"/>
        <color theme="1"/>
        <rFont val="Calibri"/>
        <family val="2"/>
        <scheme val="minor"/>
      </rPr>
      <t xml:space="preserve"> Hiatella rugosa</t>
    </r>
    <r>
      <rPr>
        <sz val="11"/>
        <color theme="1"/>
        <rFont val="Calibri"/>
        <family val="2"/>
        <scheme val="minor"/>
      </rPr>
      <t xml:space="preserve"> (Linnaeus, 1767), www.marinespecies.org, https://www.marinespecies.org/aphia.php?p=taxdetails&amp;id=140104#vernaculars. Accessed 19 July 2022.
“MarLIN - The Marine Life Information Network - Wrinkled Rock Borer (</t>
    </r>
    <r>
      <rPr>
        <i/>
        <sz val="11"/>
        <color theme="1"/>
        <rFont val="Calibri"/>
        <family val="2"/>
        <scheme val="minor"/>
      </rPr>
      <t>Hiatella arctica</t>
    </r>
    <r>
      <rPr>
        <sz val="11"/>
        <color theme="1"/>
        <rFont val="Calibri"/>
        <family val="2"/>
        <scheme val="minor"/>
      </rPr>
      <t>).” MarLIN - The Marine Life Information Network - Wrinkled Rock Borer (Hiatella Arctica), www.marlin.ac.uk, https://www.marlin.ac.uk/species/detail/1954. Accessed 19 July 2022.</t>
    </r>
  </si>
  <si>
    <t xml:space="preserve">Hiatella arctica Linnaeus, 1767 (Hiatella arctica f. flaccida Gould, 1861)  </t>
  </si>
  <si>
    <t xml:space="preserve">Common rock borer; Wrinkled rock borer </t>
  </si>
  <si>
    <t>Wrinkled rockborer; Wrinkled rock borer; Red-nose clam; Red nose; Nestling clam; Arctic saxicave; Arctic rock borer; Arctic hiatella</t>
  </si>
  <si>
    <r>
      <t xml:space="preserve">“WoRMS - World Register of Marine Species - </t>
    </r>
    <r>
      <rPr>
        <i/>
        <sz val="11"/>
        <color theme="1"/>
        <rFont val="Calibri"/>
        <family val="2"/>
        <scheme val="minor"/>
      </rPr>
      <t>Hiatella arctica</t>
    </r>
    <r>
      <rPr>
        <sz val="11"/>
        <color theme="1"/>
        <rFont val="Calibri"/>
        <family val="2"/>
        <scheme val="minor"/>
      </rPr>
      <t xml:space="preserve"> (Linnaeus, 1767).” WoRMS - World Register of Marine Species - </t>
    </r>
    <r>
      <rPr>
        <i/>
        <sz val="11"/>
        <color theme="1"/>
        <rFont val="Calibri"/>
        <family val="2"/>
        <scheme val="minor"/>
      </rPr>
      <t>Hiatella arctica</t>
    </r>
    <r>
      <rPr>
        <sz val="11"/>
        <color theme="1"/>
        <rFont val="Calibri"/>
        <family val="2"/>
        <scheme val="minor"/>
      </rPr>
      <t xml:space="preserve"> (Linnaeus, 1767), www.marinespecies.org, https://www.marinespecies.org/aphia.php?p=taxdetails&amp;id=140103#vernaculars. Accessed 19 July 2022.
“</t>
    </r>
    <r>
      <rPr>
        <i/>
        <sz val="11"/>
        <color theme="1"/>
        <rFont val="Calibri"/>
        <family val="2"/>
        <scheme val="minor"/>
      </rPr>
      <t>Hiatella arctica</t>
    </r>
    <r>
      <rPr>
        <sz val="11"/>
        <color theme="1"/>
        <rFont val="Calibri"/>
        <family val="2"/>
        <scheme val="minor"/>
      </rPr>
      <t xml:space="preserve">, Arctic Hiatella.” </t>
    </r>
    <r>
      <rPr>
        <i/>
        <sz val="11"/>
        <color theme="1"/>
        <rFont val="Calibri"/>
        <family val="2"/>
        <scheme val="minor"/>
      </rPr>
      <t>Hiatella arctica</t>
    </r>
    <r>
      <rPr>
        <sz val="11"/>
        <color theme="1"/>
        <rFont val="Calibri"/>
        <family val="2"/>
        <scheme val="minor"/>
      </rPr>
      <t>, Arctic Hiatella, www.sealifebase.ca, https://www.sealifebase.ca/summary/Hiatella-arctica.html. Accessed 19 July 2022.
“Marine Species Identification Portal :</t>
    </r>
    <r>
      <rPr>
        <i/>
        <sz val="11"/>
        <color theme="1"/>
        <rFont val="Calibri"/>
        <family val="2"/>
        <scheme val="minor"/>
      </rPr>
      <t xml:space="preserve"> Hiatella arctica</t>
    </r>
    <r>
      <rPr>
        <sz val="11"/>
        <color theme="1"/>
        <rFont val="Calibri"/>
        <family val="2"/>
        <scheme val="minor"/>
      </rPr>
      <t xml:space="preserve">.” Marine Species Identification Portal : </t>
    </r>
    <r>
      <rPr>
        <i/>
        <sz val="11"/>
        <color theme="1"/>
        <rFont val="Calibri"/>
        <family val="2"/>
        <scheme val="minor"/>
      </rPr>
      <t>Hiatella arctica</t>
    </r>
    <r>
      <rPr>
        <sz val="11"/>
        <color theme="1"/>
        <rFont val="Calibri"/>
        <family val="2"/>
        <scheme val="minor"/>
      </rPr>
      <t>, species-identification.org, http://species-identification.org/species.php?species_group=mollusca&amp;id=730. Accessed 19 July 2022.
“</t>
    </r>
    <r>
      <rPr>
        <i/>
        <sz val="11"/>
        <color theme="1"/>
        <rFont val="Calibri"/>
        <family val="2"/>
        <scheme val="minor"/>
      </rPr>
      <t>Hiatella arctica</t>
    </r>
    <r>
      <rPr>
        <sz val="11"/>
        <color theme="1"/>
        <rFont val="Calibri"/>
        <family val="2"/>
        <scheme val="minor"/>
      </rPr>
      <t xml:space="preserve">.” </t>
    </r>
    <r>
      <rPr>
        <i/>
        <sz val="11"/>
        <color theme="1"/>
        <rFont val="Calibri"/>
        <family val="2"/>
        <scheme val="minor"/>
      </rPr>
      <t>Hiatella arctica</t>
    </r>
    <r>
      <rPr>
        <sz val="11"/>
        <color theme="1"/>
        <rFont val="Calibri"/>
        <family val="2"/>
        <scheme val="minor"/>
      </rPr>
      <t>, ハナシキヌマトイ 歯無衣纒 HANASHI-KINUMATOI Arctic Sacicave, https://bishogai.com/pic_book/data32/r003160.html. Accessed 19 July 2022.</t>
    </r>
  </si>
  <si>
    <t>Haliotis tuberculata Linnaeus, 1758 (Haliotis speciosa Reeve, 1846)</t>
  </si>
  <si>
    <r>
      <t xml:space="preserve">“WoRMS - World Register of Marine Species - </t>
    </r>
    <r>
      <rPr>
        <i/>
        <sz val="11"/>
        <color theme="1"/>
        <rFont val="Calibri"/>
        <family val="2"/>
        <scheme val="minor"/>
      </rPr>
      <t xml:space="preserve">Haliotis tuberculata </t>
    </r>
    <r>
      <rPr>
        <sz val="11"/>
        <color theme="1"/>
        <rFont val="Calibri"/>
        <family val="2"/>
        <scheme val="minor"/>
      </rPr>
      <t xml:space="preserve">Linnaeus, 1758.” WoRMS - World Register of Marine Species - </t>
    </r>
    <r>
      <rPr>
        <i/>
        <sz val="11"/>
        <color theme="1"/>
        <rFont val="Calibri"/>
        <family val="2"/>
        <scheme val="minor"/>
      </rPr>
      <t>Haliotis tuberculata</t>
    </r>
    <r>
      <rPr>
        <sz val="11"/>
        <color theme="1"/>
        <rFont val="Calibri"/>
        <family val="2"/>
        <scheme val="minor"/>
      </rPr>
      <t xml:space="preserve"> Linnaeus, 1758, www.marinespecies.org, https://www.marinespecies.org/aphia.php?p=taxdetails&amp;id=140059#vernaculars. Accessed 19 July 2022.
“</t>
    </r>
    <r>
      <rPr>
        <i/>
        <sz val="11"/>
        <color theme="1"/>
        <rFont val="Calibri"/>
        <family val="2"/>
        <scheme val="minor"/>
      </rPr>
      <t>Haliotis tuberculata</t>
    </r>
    <r>
      <rPr>
        <sz val="11"/>
        <color theme="1"/>
        <rFont val="Calibri"/>
        <family val="2"/>
        <scheme val="minor"/>
      </rPr>
      <t>, Tuberculate Abalone : Fisheries.”</t>
    </r>
    <r>
      <rPr>
        <i/>
        <sz val="11"/>
        <color theme="1"/>
        <rFont val="Calibri"/>
        <family val="2"/>
        <scheme val="minor"/>
      </rPr>
      <t xml:space="preserve"> Haliotis tuberculata</t>
    </r>
    <r>
      <rPr>
        <sz val="11"/>
        <color theme="1"/>
        <rFont val="Calibri"/>
        <family val="2"/>
        <scheme val="minor"/>
      </rPr>
      <t>, Tuberculate Abalone : Fisheries, www.sealifebase.ca, https://www.sealifebase.ca/summary/Haliotis-tuberculata.html. Accessed 19 July 2022.
“MarLIN - The Marine Life Information Network - Green Ormer (</t>
    </r>
    <r>
      <rPr>
        <i/>
        <sz val="11"/>
        <color theme="1"/>
        <rFont val="Calibri"/>
        <family val="2"/>
        <scheme val="minor"/>
      </rPr>
      <t>Haliotis tuberculata</t>
    </r>
    <r>
      <rPr>
        <sz val="11"/>
        <color theme="1"/>
        <rFont val="Calibri"/>
        <family val="2"/>
        <scheme val="minor"/>
      </rPr>
      <t>).” MarLIN - The Marine Life Information Network - Green Ormer (</t>
    </r>
    <r>
      <rPr>
        <i/>
        <sz val="11"/>
        <color theme="1"/>
        <rFont val="Calibri"/>
        <family val="2"/>
        <scheme val="minor"/>
      </rPr>
      <t>Haliotis tuberculata</t>
    </r>
    <r>
      <rPr>
        <sz val="11"/>
        <color theme="1"/>
        <rFont val="Calibri"/>
        <family val="2"/>
        <scheme val="minor"/>
      </rPr>
      <t>), www.marlin.ac.uk, https://www.marlin.ac.uk/species/detail/1692. Accessed 19 July 2022.</t>
    </r>
  </si>
  <si>
    <r>
      <t xml:space="preserve">“WoRMS - World Register of Marine Species - </t>
    </r>
    <r>
      <rPr>
        <i/>
        <sz val="11"/>
        <color theme="1"/>
        <rFont val="Calibri"/>
        <family val="2"/>
        <scheme val="minor"/>
      </rPr>
      <t>Haliotis asinina</t>
    </r>
    <r>
      <rPr>
        <sz val="11"/>
        <color theme="1"/>
        <rFont val="Calibri"/>
        <family val="2"/>
        <scheme val="minor"/>
      </rPr>
      <t xml:space="preserve"> Linnaeus, 1758.” WoRMS - World Register of Marine Species -</t>
    </r>
    <r>
      <rPr>
        <i/>
        <sz val="11"/>
        <color theme="1"/>
        <rFont val="Calibri"/>
        <family val="2"/>
        <scheme val="minor"/>
      </rPr>
      <t xml:space="preserve"> Haliotis asinina </t>
    </r>
    <r>
      <rPr>
        <sz val="11"/>
        <color theme="1"/>
        <rFont val="Calibri"/>
        <family val="2"/>
        <scheme val="minor"/>
      </rPr>
      <t>Linnaeus, 1758, www.marinespecies.org, https://www.marinespecies.org/aphia.php?p=taxdetails&amp;id=147456#vernaculars. Accessed 19 July 2022.
“</t>
    </r>
    <r>
      <rPr>
        <i/>
        <sz val="11"/>
        <color theme="1"/>
        <rFont val="Calibri"/>
        <family val="2"/>
        <scheme val="minor"/>
      </rPr>
      <t>Haliotis asinina</t>
    </r>
    <r>
      <rPr>
        <sz val="11"/>
        <color theme="1"/>
        <rFont val="Calibri"/>
        <family val="2"/>
        <scheme val="minor"/>
      </rPr>
      <t>, Donkey’s Ear Abalone : Fisheries.”</t>
    </r>
    <r>
      <rPr>
        <i/>
        <sz val="11"/>
        <color theme="1"/>
        <rFont val="Calibri"/>
        <family val="2"/>
        <scheme val="minor"/>
      </rPr>
      <t xml:space="preserve"> Haliotis asinina</t>
    </r>
    <r>
      <rPr>
        <sz val="11"/>
        <color theme="1"/>
        <rFont val="Calibri"/>
        <family val="2"/>
        <scheme val="minor"/>
      </rPr>
      <t>, Donkey’s Ear Abalone : Fisheries, www.sealifebase.ca, https://www.sealifebase.ca/summary/Haliotis-asinina.html. Accessed 19 July 2022.</t>
    </r>
  </si>
  <si>
    <r>
      <t>“</t>
    </r>
    <r>
      <rPr>
        <i/>
        <sz val="11"/>
        <color theme="1"/>
        <rFont val="Calibri"/>
        <family val="2"/>
        <scheme val="minor"/>
      </rPr>
      <t>Haliotis clathrata</t>
    </r>
    <r>
      <rPr>
        <sz val="11"/>
        <color theme="1"/>
        <rFont val="Calibri"/>
        <family val="2"/>
        <scheme val="minor"/>
      </rPr>
      <t xml:space="preserve">, Lovely Abalone.” </t>
    </r>
    <r>
      <rPr>
        <i/>
        <sz val="11"/>
        <color theme="1"/>
        <rFont val="Calibri"/>
        <family val="2"/>
        <scheme val="minor"/>
      </rPr>
      <t>Haliotis clathrata</t>
    </r>
    <r>
      <rPr>
        <sz val="11"/>
        <color theme="1"/>
        <rFont val="Calibri"/>
        <family val="2"/>
        <scheme val="minor"/>
      </rPr>
      <t>, Lovely Abalone, www.sealifebase.ca, https://www.sealifebase.ca/summary/Haliotis-clathrata.html. Accessed 19 July 2022.
“</t>
    </r>
    <r>
      <rPr>
        <i/>
        <sz val="11"/>
        <color theme="1"/>
        <rFont val="Calibri"/>
        <family val="2"/>
        <scheme val="minor"/>
      </rPr>
      <t xml:space="preserve">Haliotis clathrata </t>
    </r>
    <r>
      <rPr>
        <sz val="11"/>
        <color theme="1"/>
        <rFont val="Calibri"/>
        <family val="2"/>
        <scheme val="minor"/>
      </rPr>
      <t xml:space="preserve">Reeve 1846 Names-Encyclopedia of Life.” </t>
    </r>
    <r>
      <rPr>
        <i/>
        <sz val="11"/>
        <color theme="1"/>
        <rFont val="Calibri"/>
        <family val="2"/>
        <scheme val="minor"/>
      </rPr>
      <t>Haliotis clathrata</t>
    </r>
    <r>
      <rPr>
        <sz val="11"/>
        <color theme="1"/>
        <rFont val="Calibri"/>
        <family val="2"/>
        <scheme val="minor"/>
      </rPr>
      <t xml:space="preserve"> Reeve 1846 Names-Encyclopedia of Life, eol.org, https://eol.org/pages/3049001/names. Accessed 19 July 2022.
“</t>
    </r>
    <r>
      <rPr>
        <i/>
        <sz val="11"/>
        <color theme="1"/>
        <rFont val="Calibri"/>
        <family val="2"/>
        <scheme val="minor"/>
      </rPr>
      <t>Haliotis clathrata</t>
    </r>
    <r>
      <rPr>
        <sz val="11"/>
        <color theme="1"/>
        <rFont val="Calibri"/>
        <family val="2"/>
        <scheme val="minor"/>
      </rPr>
      <t xml:space="preserve"> Lovely Abalone.” </t>
    </r>
    <r>
      <rPr>
        <i/>
        <sz val="11"/>
        <color theme="1"/>
        <rFont val="Calibri"/>
        <family val="2"/>
        <scheme val="minor"/>
      </rPr>
      <t>Haliotis clathrata</t>
    </r>
    <r>
      <rPr>
        <sz val="11"/>
        <color theme="1"/>
        <rFont val="Calibri"/>
        <family val="2"/>
        <scheme val="minor"/>
      </rPr>
      <t xml:space="preserve"> Lovely Abalone, www.reeflex.net, https://www.reeflex.net/tiere/13169_Haliotis_clathrata.htm. Accessed 19 July 2022.</t>
    </r>
  </si>
  <si>
    <r>
      <t>“WoRMS - World Register of Marine Species -</t>
    </r>
    <r>
      <rPr>
        <i/>
        <sz val="11"/>
        <color theme="1"/>
        <rFont val="Calibri"/>
        <family val="2"/>
        <scheme val="minor"/>
      </rPr>
      <t xml:space="preserve"> Haliotis discus</t>
    </r>
    <r>
      <rPr>
        <sz val="11"/>
        <color theme="1"/>
        <rFont val="Calibri"/>
        <family val="2"/>
        <scheme val="minor"/>
      </rPr>
      <t xml:space="preserve"> Hannai Ino, 1953.” WoRMS - World Register of Marine Species - </t>
    </r>
    <r>
      <rPr>
        <i/>
        <sz val="11"/>
        <color theme="1"/>
        <rFont val="Calibri"/>
        <family val="2"/>
        <scheme val="minor"/>
      </rPr>
      <t>Haliotis discus</t>
    </r>
    <r>
      <rPr>
        <sz val="11"/>
        <color theme="1"/>
        <rFont val="Calibri"/>
        <family val="2"/>
        <scheme val="minor"/>
      </rPr>
      <t xml:space="preserve"> Hannai Ino, 1953, www.marinespecies.org, https://www.marinespecies.org/aphia.php?p=taxdetails&amp;id=397083#vernaculars. Accessed 19 July 2022.
“Japanese Abalone-Encyclopedia of Life.” Japanese Abalone-Encyclopedia of Life, eol.org, https://eol.org/pages/4800319. Accessed 19 July 2022.</t>
    </r>
  </si>
  <si>
    <t>Haliotis kamtschatkana Jonas, 1845 (Haliotis kamtschatkana assimilis Dall, 1878)</t>
  </si>
  <si>
    <r>
      <t xml:space="preserve">“WoRMS - World Register of Marine Species - </t>
    </r>
    <r>
      <rPr>
        <i/>
        <sz val="11"/>
        <color theme="1"/>
        <rFont val="Calibri"/>
        <family val="2"/>
        <scheme val="minor"/>
      </rPr>
      <t>Haliotis kamtschatkana</t>
    </r>
    <r>
      <rPr>
        <sz val="11"/>
        <color theme="1"/>
        <rFont val="Calibri"/>
        <family val="2"/>
        <scheme val="minor"/>
      </rPr>
      <t xml:space="preserve"> Jonas, 1845.” WoRMS - World Register of Marine Species - </t>
    </r>
    <r>
      <rPr>
        <i/>
        <sz val="11"/>
        <color theme="1"/>
        <rFont val="Calibri"/>
        <family val="2"/>
        <scheme val="minor"/>
      </rPr>
      <t>Haliotis kamtschatkana</t>
    </r>
    <r>
      <rPr>
        <sz val="11"/>
        <color theme="1"/>
        <rFont val="Calibri"/>
        <family val="2"/>
        <scheme val="minor"/>
      </rPr>
      <t xml:space="preserve"> Jonas, 1845, www.marinespecies.org, https://www.marinespecies.org/aphia.php?p=taxdetails&amp;id=405014#vernaculars. Accessed 20 July 2022.
“</t>
    </r>
    <r>
      <rPr>
        <i/>
        <sz val="11"/>
        <color theme="1"/>
        <rFont val="Calibri"/>
        <family val="2"/>
        <scheme val="minor"/>
      </rPr>
      <t>Haliotis kamtschatkana</t>
    </r>
    <r>
      <rPr>
        <sz val="11"/>
        <color theme="1"/>
        <rFont val="Calibri"/>
        <family val="2"/>
        <scheme val="minor"/>
      </rPr>
      <t xml:space="preserve">, Pinto Abalone.” </t>
    </r>
    <r>
      <rPr>
        <i/>
        <sz val="11"/>
        <color theme="1"/>
        <rFont val="Calibri"/>
        <family val="2"/>
        <scheme val="minor"/>
      </rPr>
      <t>Haliotis kamtschatkana</t>
    </r>
    <r>
      <rPr>
        <sz val="11"/>
        <color theme="1"/>
        <rFont val="Calibri"/>
        <family val="2"/>
        <scheme val="minor"/>
      </rPr>
      <t>, Pinto Abalone, www.sealifebase.ca, https://www.sealifebase.ca/summary/Haliotis-kamtschatkana.html. Accessed 20 July 2022.
“</t>
    </r>
    <r>
      <rPr>
        <i/>
        <sz val="11"/>
        <color theme="1"/>
        <rFont val="Calibri"/>
        <family val="2"/>
        <scheme val="minor"/>
      </rPr>
      <t>Haliotis kamtschatkana</t>
    </r>
    <r>
      <rPr>
        <sz val="11"/>
        <color theme="1"/>
        <rFont val="Calibri"/>
        <family val="2"/>
        <scheme val="minor"/>
      </rPr>
      <t>.” Animal Diversity Web, animaldiversity.org, https://animaldiversity.org/accounts/Haliotis_kamtschatkana/. Accessed 20 July 2022.</t>
    </r>
  </si>
  <si>
    <r>
      <t xml:space="preserve">“WoRMS - World Register of Marine Species - </t>
    </r>
    <r>
      <rPr>
        <i/>
        <sz val="11"/>
        <color theme="1"/>
        <rFont val="Calibri"/>
        <family val="2"/>
        <scheme val="minor"/>
      </rPr>
      <t>Haliotis varia</t>
    </r>
    <r>
      <rPr>
        <sz val="11"/>
        <color theme="1"/>
        <rFont val="Calibri"/>
        <family val="2"/>
        <scheme val="minor"/>
      </rPr>
      <t xml:space="preserve"> Linnaeus, 1758.” WoRMS - World Register of Marine Species - </t>
    </r>
    <r>
      <rPr>
        <i/>
        <sz val="11"/>
        <color theme="1"/>
        <rFont val="Calibri"/>
        <family val="2"/>
        <scheme val="minor"/>
      </rPr>
      <t xml:space="preserve">Haliotis varia </t>
    </r>
    <r>
      <rPr>
        <sz val="11"/>
        <color theme="1"/>
        <rFont val="Calibri"/>
        <family val="2"/>
        <scheme val="minor"/>
      </rPr>
      <t>Linnaeus, 1758, www.marinespecies.org, https://www.marinespecies.org/aphia.php?p=taxdetails&amp;id=207654#vernaculars. Accessed 20 July 2022.
“</t>
    </r>
    <r>
      <rPr>
        <i/>
        <sz val="11"/>
        <color theme="1"/>
        <rFont val="Calibri"/>
        <family val="2"/>
        <scheme val="minor"/>
      </rPr>
      <t>Haliotis varia</t>
    </r>
    <r>
      <rPr>
        <sz val="11"/>
        <color theme="1"/>
        <rFont val="Calibri"/>
        <family val="2"/>
        <scheme val="minor"/>
      </rPr>
      <t xml:space="preserve">, Variable Abalone : Fisheries.” </t>
    </r>
    <r>
      <rPr>
        <i/>
        <sz val="11"/>
        <color theme="1"/>
        <rFont val="Calibri"/>
        <family val="2"/>
        <scheme val="minor"/>
      </rPr>
      <t>Haliotis varia</t>
    </r>
    <r>
      <rPr>
        <sz val="11"/>
        <color theme="1"/>
        <rFont val="Calibri"/>
        <family val="2"/>
        <scheme val="minor"/>
      </rPr>
      <t>, Variable Abalone : Fisheries, www.sealifebase.ca, https://www.sealifebase.ca/summary/Haliotis-varia.html. Accessed 20 July 2022.
“Variable Abalone Names-Encyclopedia of Life.” Variable Abalone Names-Encyclopedia of Life, eol.org, https://eol.org/pages/3048992/names. Accessed 20 July 2022.</t>
    </r>
  </si>
  <si>
    <r>
      <t xml:space="preserve">“WoRMS - World Register of Marine Species - </t>
    </r>
    <r>
      <rPr>
        <i/>
        <sz val="11"/>
        <color theme="1"/>
        <rFont val="Calibri"/>
        <family val="2"/>
        <scheme val="minor"/>
      </rPr>
      <t>Haliotis spadicea</t>
    </r>
    <r>
      <rPr>
        <sz val="11"/>
        <color theme="1"/>
        <rFont val="Calibri"/>
        <family val="2"/>
        <scheme val="minor"/>
      </rPr>
      <t xml:space="preserve"> Donovan, 1808.” WoRMS - World Register of Marine Species - </t>
    </r>
    <r>
      <rPr>
        <i/>
        <sz val="11"/>
        <color theme="1"/>
        <rFont val="Calibri"/>
        <family val="2"/>
        <scheme val="minor"/>
      </rPr>
      <t>Haliotis spadicea</t>
    </r>
    <r>
      <rPr>
        <sz val="11"/>
        <color theme="1"/>
        <rFont val="Calibri"/>
        <family val="2"/>
        <scheme val="minor"/>
      </rPr>
      <t xml:space="preserve"> Donovan, 1808, www.marinespecies.org, https://www.marinespecies.org/aphia.php?p=taxdetails&amp;id=207658#vernaculars. Accessed 20 July 2022.
“</t>
    </r>
    <r>
      <rPr>
        <i/>
        <sz val="11"/>
        <color theme="1"/>
        <rFont val="Calibri"/>
        <family val="2"/>
        <scheme val="minor"/>
      </rPr>
      <t>Haliotis spadicea</t>
    </r>
    <r>
      <rPr>
        <sz val="11"/>
        <color theme="1"/>
        <rFont val="Calibri"/>
        <family val="2"/>
        <scheme val="minor"/>
      </rPr>
      <t xml:space="preserve">, Venus Ear.” </t>
    </r>
    <r>
      <rPr>
        <i/>
        <sz val="11"/>
        <color theme="1"/>
        <rFont val="Calibri"/>
        <family val="2"/>
        <scheme val="minor"/>
      </rPr>
      <t>Haliotis spadicea</t>
    </r>
    <r>
      <rPr>
        <sz val="11"/>
        <color theme="1"/>
        <rFont val="Calibri"/>
        <family val="2"/>
        <scheme val="minor"/>
      </rPr>
      <t>, Venus Ear, www.sealifebase.ca, https://www.sealifebase.ca/summary/Haliotis-spadicea.html. Accessed 20 July 2022.
“</t>
    </r>
    <r>
      <rPr>
        <i/>
        <sz val="11"/>
        <color theme="1"/>
        <rFont val="Calibri"/>
        <family val="2"/>
        <scheme val="minor"/>
      </rPr>
      <t>Haliotis spadicea</t>
    </r>
    <r>
      <rPr>
        <sz val="11"/>
        <color theme="1"/>
        <rFont val="Calibri"/>
        <family val="2"/>
        <scheme val="minor"/>
      </rPr>
      <t>.” Haliotis Spadicea, チイロアワビ CHIIRO-AWABI Blood-Spotted Abalone, bishogai.com, https://bishogai.com/pic_book/data17/r001648.html. Accessed 20 July 2022.
“Siffie-Encyclopedia of Life.” Siffie-Encyclopedia of Life, eol.org, https://eol.org/pages/3048996. Accessed 20 July 2022.
“</t>
    </r>
    <r>
      <rPr>
        <i/>
        <sz val="11"/>
        <color theme="1"/>
        <rFont val="Calibri"/>
        <family val="2"/>
        <scheme val="minor"/>
      </rPr>
      <t>Haliotis spadicea</t>
    </r>
    <r>
      <rPr>
        <sz val="11"/>
        <color theme="1"/>
        <rFont val="Calibri"/>
        <family val="2"/>
        <scheme val="minor"/>
      </rPr>
      <t xml:space="preserve"> - Venus Ear.” Haliotis Spadicea - Venus Ear | ReefLifeSurvey.Com, reeflifesurvey.com, https://reeflifesurvey.com/species/haliotis-spadicea/. Accessed 20 July 2022.</t>
    </r>
  </si>
  <si>
    <r>
      <t xml:space="preserve">“WoRMS - World Register of Marine Species - </t>
    </r>
    <r>
      <rPr>
        <i/>
        <sz val="11"/>
        <color theme="1"/>
        <rFont val="Calibri"/>
        <family val="2"/>
        <scheme val="minor"/>
      </rPr>
      <t>Haliotis cyclobates</t>
    </r>
    <r>
      <rPr>
        <sz val="11"/>
        <color theme="1"/>
        <rFont val="Calibri"/>
        <family val="2"/>
        <scheme val="minor"/>
      </rPr>
      <t xml:space="preserve"> Péron, 1816.” WoRMS - World Register of Marine Species - </t>
    </r>
    <r>
      <rPr>
        <i/>
        <sz val="11"/>
        <color theme="1"/>
        <rFont val="Calibri"/>
        <family val="2"/>
        <scheme val="minor"/>
      </rPr>
      <t>Haliotis cyclobates</t>
    </r>
    <r>
      <rPr>
        <sz val="11"/>
        <color theme="1"/>
        <rFont val="Calibri"/>
        <family val="2"/>
        <scheme val="minor"/>
      </rPr>
      <t xml:space="preserve"> Péron, 1816, www.marinespecies.org, https://www.marinespecies.org/aphia.php?p=taxdetails&amp;id=445312#vernaculars. Accessed 20 July 2022.
“</t>
    </r>
    <r>
      <rPr>
        <i/>
        <sz val="11"/>
        <color theme="1"/>
        <rFont val="Calibri"/>
        <family val="2"/>
        <scheme val="minor"/>
      </rPr>
      <t>Haliotis cyclobates</t>
    </r>
    <r>
      <rPr>
        <sz val="11"/>
        <color theme="1"/>
        <rFont val="Calibri"/>
        <family val="2"/>
        <scheme val="minor"/>
      </rPr>
      <t xml:space="preserve">.” </t>
    </r>
    <r>
      <rPr>
        <i/>
        <sz val="11"/>
        <color theme="1"/>
        <rFont val="Calibri"/>
        <family val="2"/>
        <scheme val="minor"/>
      </rPr>
      <t>Haliotis cyclobates</t>
    </r>
    <r>
      <rPr>
        <sz val="11"/>
        <color theme="1"/>
        <rFont val="Calibri"/>
        <family val="2"/>
        <scheme val="minor"/>
      </rPr>
      <t>, www.sealifebase.ca, https://www.sealifebase.ca/summary/Haliotis-cyclobates.html. Accessed 20 July 2022.
“</t>
    </r>
    <r>
      <rPr>
        <i/>
        <sz val="11"/>
        <color theme="1"/>
        <rFont val="Calibri"/>
        <family val="2"/>
        <scheme val="minor"/>
      </rPr>
      <t>Haliotis cyclobates</t>
    </r>
    <r>
      <rPr>
        <sz val="11"/>
        <color theme="1"/>
        <rFont val="Calibri"/>
        <family val="2"/>
        <scheme val="minor"/>
      </rPr>
      <t xml:space="preserve">.” </t>
    </r>
    <r>
      <rPr>
        <i/>
        <sz val="11"/>
        <color theme="1"/>
        <rFont val="Calibri"/>
        <family val="2"/>
        <scheme val="minor"/>
      </rPr>
      <t>Haliotis cyclobates</t>
    </r>
    <r>
      <rPr>
        <sz val="11"/>
        <color theme="1"/>
        <rFont val="Calibri"/>
        <family val="2"/>
        <scheme val="minor"/>
      </rPr>
      <t>, マルアワビ MARU-AWABI Whirling Abalone, https://bishogai.com/pic_book/data09/r000836.html. Accessed 20 July 2022.
“Circular Ear Shell-Encyclopedia of Life.” Circular Ear Shell-Encyclopedia of Life, eol.org, https://eol.org/pages/4792500. Accessed 20 July 2022.</t>
    </r>
  </si>
  <si>
    <r>
      <t xml:space="preserve">“WoRMS - World Register of Marine Species - </t>
    </r>
    <r>
      <rPr>
        <i/>
        <sz val="11"/>
        <color theme="1"/>
        <rFont val="Calibri"/>
        <family val="2"/>
        <scheme val="minor"/>
      </rPr>
      <t>Atys naucum</t>
    </r>
    <r>
      <rPr>
        <sz val="11"/>
        <color theme="1"/>
        <rFont val="Calibri"/>
        <family val="2"/>
        <scheme val="minor"/>
      </rPr>
      <t xml:space="preserve"> (Linnaeus, 1758).” WoRMS - World Register of Marine Species - </t>
    </r>
    <r>
      <rPr>
        <i/>
        <sz val="11"/>
        <color theme="1"/>
        <rFont val="Calibri"/>
        <family val="2"/>
        <scheme val="minor"/>
      </rPr>
      <t>Atys Naucum</t>
    </r>
    <r>
      <rPr>
        <sz val="11"/>
        <color theme="1"/>
        <rFont val="Calibri"/>
        <family val="2"/>
        <scheme val="minor"/>
      </rPr>
      <t xml:space="preserve"> (Linnaeus, 1758), www.marinespecies.org, https://www.marinespecies.org/aphia.php?p=taxdetails&amp;id=215008#vernaculars. Accessed 20 July 2022.
“Atys Naucum, Pacific Nut Sheath Bubble.” </t>
    </r>
    <r>
      <rPr>
        <i/>
        <sz val="11"/>
        <color theme="1"/>
        <rFont val="Calibri"/>
        <family val="2"/>
        <scheme val="minor"/>
      </rPr>
      <t>Atys Naucum</t>
    </r>
    <r>
      <rPr>
        <sz val="11"/>
        <color theme="1"/>
        <rFont val="Calibri"/>
        <family val="2"/>
        <scheme val="minor"/>
      </rPr>
      <t xml:space="preserve">, Pacific Nut Sheath Bubble, www.sealifebase.ca, https://www.sealifebase.ca/summary/Atys-naucum.html. Accessed 20 July 2022.
W.B., Rudman. “The Sea Slug Forum - </t>
    </r>
    <r>
      <rPr>
        <i/>
        <sz val="11"/>
        <color theme="1"/>
        <rFont val="Calibri"/>
        <family val="2"/>
        <scheme val="minor"/>
      </rPr>
      <t>Atys naucum</t>
    </r>
    <r>
      <rPr>
        <sz val="11"/>
        <color theme="1"/>
        <rFont val="Calibri"/>
        <family val="2"/>
        <scheme val="minor"/>
      </rPr>
      <t xml:space="preserve">.” The Sea Slug Forum - </t>
    </r>
    <r>
      <rPr>
        <i/>
        <sz val="11"/>
        <color theme="1"/>
        <rFont val="Calibri"/>
        <family val="2"/>
        <scheme val="minor"/>
      </rPr>
      <t>Atys naucum</t>
    </r>
    <r>
      <rPr>
        <sz val="11"/>
        <color theme="1"/>
        <rFont val="Calibri"/>
        <family val="2"/>
        <scheme val="minor"/>
      </rPr>
      <t>, www.seaslugforum.net, http://www.seaslugforum.net/find/atysnauc. Accessed 20 July 2022.</t>
    </r>
  </si>
  <si>
    <r>
      <t xml:space="preserve">“WoRMS - World Register of Marine Species - </t>
    </r>
    <r>
      <rPr>
        <i/>
        <sz val="11"/>
        <color theme="1"/>
        <rFont val="Calibri"/>
        <family val="2"/>
        <scheme val="minor"/>
      </rPr>
      <t>Aliculastrum cylindricum</t>
    </r>
    <r>
      <rPr>
        <sz val="11"/>
        <color theme="1"/>
        <rFont val="Calibri"/>
        <family val="2"/>
        <scheme val="minor"/>
      </rPr>
      <t xml:space="preserve"> (Helbling, 1779).” WoRMS - World Register of Marine Species - </t>
    </r>
    <r>
      <rPr>
        <i/>
        <sz val="11"/>
        <color theme="1"/>
        <rFont val="Calibri"/>
        <family val="2"/>
        <scheme val="minor"/>
      </rPr>
      <t>Aliculastrum cylindricum</t>
    </r>
    <r>
      <rPr>
        <sz val="11"/>
        <color theme="1"/>
        <rFont val="Calibri"/>
        <family val="2"/>
        <scheme val="minor"/>
      </rPr>
      <t xml:space="preserve"> (Helbling, 1779), www.marinespecies.org, https://www.marinespecies.org/aphia.php?p=taxdetails&amp;id=718605#vernaculars. Accessed 20 July 2022.
“</t>
    </r>
    <r>
      <rPr>
        <i/>
        <sz val="11"/>
        <color theme="1"/>
        <rFont val="Calibri"/>
        <family val="2"/>
        <scheme val="minor"/>
      </rPr>
      <t>Aliculastrum cylindricum</t>
    </r>
    <r>
      <rPr>
        <sz val="11"/>
        <color theme="1"/>
        <rFont val="Calibri"/>
        <family val="2"/>
        <scheme val="minor"/>
      </rPr>
      <t xml:space="preserve">, Cylindrical Atys.” </t>
    </r>
    <r>
      <rPr>
        <i/>
        <sz val="11"/>
        <color theme="1"/>
        <rFont val="Calibri"/>
        <family val="2"/>
        <scheme val="minor"/>
      </rPr>
      <t>Aliculastrum cylindricum</t>
    </r>
    <r>
      <rPr>
        <sz val="11"/>
        <color theme="1"/>
        <rFont val="Calibri"/>
        <family val="2"/>
        <scheme val="minor"/>
      </rPr>
      <t>, Cylindrical Atys, www.sealifebase.ca, https://www.sealifebase.ca/summary/Aliculastrum-cylindricum.html. Accessed 20 July 2022.
“</t>
    </r>
    <r>
      <rPr>
        <i/>
        <sz val="11"/>
        <color theme="1"/>
        <rFont val="Calibri"/>
        <family val="2"/>
        <scheme val="minor"/>
      </rPr>
      <t>Aliculastrum cylindricum</t>
    </r>
    <r>
      <rPr>
        <sz val="11"/>
        <color theme="1"/>
        <rFont val="Calibri"/>
        <family val="2"/>
        <scheme val="minor"/>
      </rPr>
      <t xml:space="preserve"> (Helbling 1779) Names-Encyclopedia of Life.” </t>
    </r>
    <r>
      <rPr>
        <i/>
        <sz val="11"/>
        <color theme="1"/>
        <rFont val="Calibri"/>
        <family val="2"/>
        <scheme val="minor"/>
      </rPr>
      <t>Aliculastrum cylindricum</t>
    </r>
    <r>
      <rPr>
        <sz val="11"/>
        <color theme="1"/>
        <rFont val="Calibri"/>
        <family val="2"/>
        <scheme val="minor"/>
      </rPr>
      <t xml:space="preserve"> (Helbling 1779) Names-Encyclopedia of Life, eol.org, https://eol.org/pages/46448503/names. Accessed 20 July 2022.
“</t>
    </r>
    <r>
      <rPr>
        <i/>
        <sz val="11"/>
        <color theme="1"/>
        <rFont val="Calibri"/>
        <family val="2"/>
        <scheme val="minor"/>
      </rPr>
      <t xml:space="preserve">Aliculastrum cylindricum </t>
    </r>
    <r>
      <rPr>
        <sz val="11"/>
        <color theme="1"/>
        <rFont val="Calibri"/>
        <family val="2"/>
        <scheme val="minor"/>
      </rPr>
      <t xml:space="preserve">Cylindrical Atys, Bubble Snail.” </t>
    </r>
    <r>
      <rPr>
        <i/>
        <sz val="11"/>
        <color theme="1"/>
        <rFont val="Calibri"/>
        <family val="2"/>
        <scheme val="minor"/>
      </rPr>
      <t>Aliculastrum cylindricum</t>
    </r>
    <r>
      <rPr>
        <sz val="11"/>
        <color theme="1"/>
        <rFont val="Calibri"/>
        <family val="2"/>
        <scheme val="minor"/>
      </rPr>
      <t xml:space="preserve"> Cylindrical Atys, Bubble Snail, www.reeflex.net, https://www.reeflex.net/tiere/7151_Aliculastrum_cylindricum.htm. Accessed 20 July 2022.</t>
    </r>
  </si>
  <si>
    <r>
      <t>“WoRMS - World Register of Marine Species -</t>
    </r>
    <r>
      <rPr>
        <i/>
        <sz val="11"/>
        <color theme="1"/>
        <rFont val="Calibri"/>
        <family val="2"/>
        <scheme val="minor"/>
      </rPr>
      <t xml:space="preserve"> Vellicolla okamotoi </t>
    </r>
    <r>
      <rPr>
        <sz val="11"/>
        <color theme="1"/>
        <rFont val="Calibri"/>
        <family val="2"/>
        <scheme val="minor"/>
      </rPr>
      <t xml:space="preserve">(Habe, 1952).” WoRMS - World Register of Marine Species - </t>
    </r>
    <r>
      <rPr>
        <i/>
        <sz val="11"/>
        <color theme="1"/>
        <rFont val="Calibri"/>
        <family val="2"/>
        <scheme val="minor"/>
      </rPr>
      <t>Vellicolla okamotoi</t>
    </r>
    <r>
      <rPr>
        <sz val="11"/>
        <color theme="1"/>
        <rFont val="Calibri"/>
        <family val="2"/>
        <scheme val="minor"/>
      </rPr>
      <t xml:space="preserve"> (Habe, 1952), www.marinespecies.org, https://www.marinespecies.org/aphia.php?p=taxdetails&amp;id=1342131#vernaculars. Accessed 20 July 2022.</t>
    </r>
  </si>
  <si>
    <t xml:space="preserve">Vellicolla okamotoi Habe, 1952 (Limulatys okamotoi Habe, 1952)                    </t>
  </si>
  <si>
    <t xml:space="preserve">Donkey's ear abalone; ass's ear abalone </t>
  </si>
  <si>
    <t>Haloa japonica Pilsbry, 1895 (Haminoea japonica Pilsbry, 1895)</t>
  </si>
  <si>
    <r>
      <t xml:space="preserve">“WoRMS - World Register of Marine Species - </t>
    </r>
    <r>
      <rPr>
        <i/>
        <sz val="11"/>
        <color theme="1"/>
        <rFont val="Calibri"/>
        <family val="2"/>
        <scheme val="minor"/>
      </rPr>
      <t>Haloa japonica</t>
    </r>
    <r>
      <rPr>
        <sz val="11"/>
        <color theme="1"/>
        <rFont val="Calibri"/>
        <family val="2"/>
        <scheme val="minor"/>
      </rPr>
      <t xml:space="preserve"> (Pilsbry, 1895).” WoRMS - World Register of Marine Species - </t>
    </r>
    <r>
      <rPr>
        <i/>
        <sz val="11"/>
        <color theme="1"/>
        <rFont val="Calibri"/>
        <family val="2"/>
        <scheme val="minor"/>
      </rPr>
      <t xml:space="preserve">Haloa japonica </t>
    </r>
    <r>
      <rPr>
        <sz val="11"/>
        <color theme="1"/>
        <rFont val="Calibri"/>
        <family val="2"/>
        <scheme val="minor"/>
      </rPr>
      <t xml:space="preserve">(Pilsbry, 1895), www.marinespecies.org, https://www.marinespecies.org/aphia.php?p=taxdetails&amp;id=1374250#vernaculars. Accessed 20 July 2022.
</t>
    </r>
    <r>
      <rPr>
        <i/>
        <sz val="11"/>
        <color theme="1"/>
        <rFont val="Calibri"/>
        <family val="2"/>
        <scheme val="minor"/>
      </rPr>
      <t>Haloa japonica</t>
    </r>
    <r>
      <rPr>
        <sz val="11"/>
        <color theme="1"/>
        <rFont val="Calibri"/>
        <family val="2"/>
        <scheme val="minor"/>
      </rPr>
      <t xml:space="preserve"> (Pilsbry, 1895) | COL. www.catalogueoflife.org, https://www.catalogueoflife.org/data/taxon/7RH2P. Accessed 20 July 2022.
“Japanese Bubble Snail (</t>
    </r>
    <r>
      <rPr>
        <i/>
        <sz val="11"/>
        <color theme="1"/>
        <rFont val="Calibri"/>
        <family val="2"/>
        <scheme val="minor"/>
      </rPr>
      <t>Haloa japonica</t>
    </r>
    <r>
      <rPr>
        <sz val="11"/>
        <color theme="1"/>
        <rFont val="Calibri"/>
        <family val="2"/>
        <scheme val="minor"/>
      </rPr>
      <t>).” iNaturalist Canada, inaturalist.ca, https://inaturalist.ca/taxa/437826-Haloa-japonica. Accessed 20 July 2022.</t>
    </r>
  </si>
  <si>
    <r>
      <t xml:space="preserve">“WoRMS - World Register of Marine Species - </t>
    </r>
    <r>
      <rPr>
        <i/>
        <sz val="11"/>
        <color theme="1"/>
        <rFont val="Calibri"/>
        <family val="2"/>
        <scheme val="minor"/>
      </rPr>
      <t>Harpa articularis</t>
    </r>
    <r>
      <rPr>
        <sz val="11"/>
        <color theme="1"/>
        <rFont val="Calibri"/>
        <family val="2"/>
        <scheme val="minor"/>
      </rPr>
      <t xml:space="preserve"> Lamarck, 1822.” WoRMS - World Register of Marine Species - </t>
    </r>
    <r>
      <rPr>
        <i/>
        <sz val="11"/>
        <color theme="1"/>
        <rFont val="Calibri"/>
        <family val="2"/>
        <scheme val="minor"/>
      </rPr>
      <t>Harpa articularis</t>
    </r>
    <r>
      <rPr>
        <sz val="11"/>
        <color theme="1"/>
        <rFont val="Calibri"/>
        <family val="2"/>
        <scheme val="minor"/>
      </rPr>
      <t xml:space="preserve"> Lamarck, 1822, www.marinespecies.org, https://www.marinespecies.org/aphia.php?p=taxdetails&amp;id=208160#vernaculars. Accessed 20 July 2022.
“</t>
    </r>
    <r>
      <rPr>
        <i/>
        <sz val="11"/>
        <color theme="1"/>
        <rFont val="Calibri"/>
        <family val="2"/>
        <scheme val="minor"/>
      </rPr>
      <t>Harpa articularis</t>
    </r>
    <r>
      <rPr>
        <sz val="11"/>
        <color theme="1"/>
        <rFont val="Calibri"/>
        <family val="2"/>
        <scheme val="minor"/>
      </rPr>
      <t xml:space="preserve">, Articulate Harp : Fisheries.” </t>
    </r>
    <r>
      <rPr>
        <i/>
        <sz val="11"/>
        <color theme="1"/>
        <rFont val="Calibri"/>
        <family val="2"/>
        <scheme val="minor"/>
      </rPr>
      <t>Harpa articularis</t>
    </r>
    <r>
      <rPr>
        <sz val="11"/>
        <color theme="1"/>
        <rFont val="Calibri"/>
        <family val="2"/>
        <scheme val="minor"/>
      </rPr>
      <t>, Articulate Harp : Fisheries, www.sealifebase.ca, https://www.sealifebase.ca/summary/Harpa-articularis.html. Accessed 20 July 2022.
“Articulate Harp Names-Encyclopedia of Life.” Articulate Harp Names-Encyclopedia of Life, eol.org, https://eol.org/pages/2982106/names. Accessed 20 July 2022.</t>
    </r>
  </si>
  <si>
    <r>
      <t xml:space="preserve">“WoRMS - World Register of Marine Species - </t>
    </r>
    <r>
      <rPr>
        <i/>
        <sz val="11"/>
        <color theme="1"/>
        <rFont val="Calibri"/>
        <family val="2"/>
        <scheme val="minor"/>
      </rPr>
      <t>Harpa amouretta</t>
    </r>
    <r>
      <rPr>
        <sz val="11"/>
        <color theme="1"/>
        <rFont val="Calibri"/>
        <family val="2"/>
        <scheme val="minor"/>
      </rPr>
      <t xml:space="preserve"> Röding, 1798.” WoRMS - World Register of Marine Species - </t>
    </r>
    <r>
      <rPr>
        <i/>
        <sz val="11"/>
        <color theme="1"/>
        <rFont val="Calibri"/>
        <family val="2"/>
        <scheme val="minor"/>
      </rPr>
      <t>Harpa amouretta</t>
    </r>
    <r>
      <rPr>
        <sz val="11"/>
        <color theme="1"/>
        <rFont val="Calibri"/>
        <family val="2"/>
        <scheme val="minor"/>
      </rPr>
      <t xml:space="preserve"> Röding, 1798, www.marinespecies.org, https://www.marinespecies.org/aphia.php?p=taxdetails&amp;id=208165#vernaculars. Accessed 20 July 2022.
“Harpa Amouretta, Harp Shell.” </t>
    </r>
    <r>
      <rPr>
        <i/>
        <sz val="11"/>
        <color theme="1"/>
        <rFont val="Calibri"/>
        <family val="2"/>
        <scheme val="minor"/>
      </rPr>
      <t>Harpa amouretta</t>
    </r>
    <r>
      <rPr>
        <sz val="11"/>
        <color theme="1"/>
        <rFont val="Calibri"/>
        <family val="2"/>
        <scheme val="minor"/>
      </rPr>
      <t>, Harp Shell, www.sealifebase.ca, https://www.sealifebase.ca/summary/Harpa-amouretta.html. Accessed 20 July 2022.
“Lesser Harp Names-Encyclopedia of Life.” Lesser Harp Names-Encyclopedia of Life, eol.org, https://eol.org/pages/3049261/names. Accessed 20 July 2022.</t>
    </r>
  </si>
  <si>
    <r>
      <t xml:space="preserve">“WoRMS - World Register of Marine Species - </t>
    </r>
    <r>
      <rPr>
        <i/>
        <sz val="11"/>
        <color theme="1"/>
        <rFont val="Calibri"/>
        <family val="2"/>
        <scheme val="minor"/>
      </rPr>
      <t>Harpa major</t>
    </r>
    <r>
      <rPr>
        <sz val="11"/>
        <color theme="1"/>
        <rFont val="Calibri"/>
        <family val="2"/>
        <scheme val="minor"/>
      </rPr>
      <t xml:space="preserve"> Röding, 1798.” WoRMS - World Register of Marine Species - </t>
    </r>
    <r>
      <rPr>
        <i/>
        <sz val="11"/>
        <color theme="1"/>
        <rFont val="Calibri"/>
        <family val="2"/>
        <scheme val="minor"/>
      </rPr>
      <t>Harpa majo</t>
    </r>
    <r>
      <rPr>
        <sz val="11"/>
        <color theme="1"/>
        <rFont val="Calibri"/>
        <family val="2"/>
        <scheme val="minor"/>
      </rPr>
      <t>r Röding, 1798, www.marinespecies.org, https://www.marinespecies.org/aphia.php?p=taxdetails&amp;id=208166#vernaculars. Accessed 20 July 2022.
“</t>
    </r>
    <r>
      <rPr>
        <i/>
        <sz val="11"/>
        <color theme="1"/>
        <rFont val="Calibri"/>
        <family val="2"/>
        <scheme val="minor"/>
      </rPr>
      <t>Harpa major</t>
    </r>
    <r>
      <rPr>
        <sz val="11"/>
        <color theme="1"/>
        <rFont val="Calibri"/>
        <family val="2"/>
        <scheme val="minor"/>
      </rPr>
      <t xml:space="preserve">, Major Harp : Fisheries.” </t>
    </r>
    <r>
      <rPr>
        <i/>
        <sz val="11"/>
        <color theme="1"/>
        <rFont val="Calibri"/>
        <family val="2"/>
        <scheme val="minor"/>
      </rPr>
      <t>Harpa major</t>
    </r>
    <r>
      <rPr>
        <sz val="11"/>
        <color theme="1"/>
        <rFont val="Calibri"/>
        <family val="2"/>
        <scheme val="minor"/>
      </rPr>
      <t>, Major Harp : Fisheries, www.sealifebase.ca, https://www.sealifebase.ca/summary/Harpa-major.html. Accessed 20 July 2022.
“Large Harp Names-Encyclopedia of Life.” Large Harp Names-Encyclopedia of Life, eol.org, https://eol.org/pages/45374005/names. Accessed 20 July 2022.</t>
    </r>
  </si>
  <si>
    <r>
      <t xml:space="preserve">“WoRMS - World Register of Marine Species - </t>
    </r>
    <r>
      <rPr>
        <i/>
        <sz val="11"/>
        <color theme="1"/>
        <rFont val="Calibri"/>
        <family val="2"/>
        <scheme val="minor"/>
      </rPr>
      <t>Harpa harpa</t>
    </r>
    <r>
      <rPr>
        <sz val="11"/>
        <color theme="1"/>
        <rFont val="Calibri"/>
        <family val="2"/>
        <scheme val="minor"/>
      </rPr>
      <t xml:space="preserve"> (Linnaeus, 1758).” WoRMS - World Register of Marine Species -</t>
    </r>
    <r>
      <rPr>
        <i/>
        <sz val="11"/>
        <color theme="1"/>
        <rFont val="Calibri"/>
        <family val="2"/>
        <scheme val="minor"/>
      </rPr>
      <t xml:space="preserve"> Harpa harpa</t>
    </r>
    <r>
      <rPr>
        <sz val="11"/>
        <color theme="1"/>
        <rFont val="Calibri"/>
        <family val="2"/>
        <scheme val="minor"/>
      </rPr>
      <t xml:space="preserve"> (Linnaeus, 1758), www.marinespecies.org, https://www.marinespecies.org/aphia.php?p=taxdetails&amp;id=208158#vernaculars. Accessed 20 July 2022.
“</t>
    </r>
    <r>
      <rPr>
        <i/>
        <sz val="11"/>
        <color theme="1"/>
        <rFont val="Calibri"/>
        <family val="2"/>
        <scheme val="minor"/>
      </rPr>
      <t>Harpa harpa</t>
    </r>
    <r>
      <rPr>
        <sz val="11"/>
        <color theme="1"/>
        <rFont val="Calibri"/>
        <family val="2"/>
        <scheme val="minor"/>
      </rPr>
      <t xml:space="preserve">, True Harp : Fisheries.” </t>
    </r>
    <r>
      <rPr>
        <i/>
        <sz val="11"/>
        <color theme="1"/>
        <rFont val="Calibri"/>
        <family val="2"/>
        <scheme val="minor"/>
      </rPr>
      <t>Harpa harpa</t>
    </r>
    <r>
      <rPr>
        <sz val="11"/>
        <color theme="1"/>
        <rFont val="Calibri"/>
        <family val="2"/>
        <scheme val="minor"/>
      </rPr>
      <t>, True Harp : Fisheries, www.sealifebase.ca, https://www.sealifebase.ca/summary/Harpa-harpa.html. Accessed 20 July 2022.
“Common Harp Names-Encyclopedia of Life.” Common Harp Names-Encyclopedia of Life, eol.org, https://eol.org/pages/2982104/names. Accessed 20 July 2022.</t>
    </r>
  </si>
  <si>
    <r>
      <t xml:space="preserve">“WoRMS - World Register of Marine Species - </t>
    </r>
    <r>
      <rPr>
        <i/>
        <sz val="11"/>
        <color theme="1"/>
        <rFont val="Calibri"/>
        <family val="2"/>
        <scheme val="minor"/>
      </rPr>
      <t xml:space="preserve">Harpa kajiyamai </t>
    </r>
    <r>
      <rPr>
        <sz val="11"/>
        <color theme="1"/>
        <rFont val="Calibri"/>
        <family val="2"/>
        <scheme val="minor"/>
      </rPr>
      <t xml:space="preserve">Habe, 1970.” WoRMS - World Register of Marine Species - </t>
    </r>
    <r>
      <rPr>
        <i/>
        <sz val="11"/>
        <color theme="1"/>
        <rFont val="Calibri"/>
        <family val="2"/>
        <scheme val="minor"/>
      </rPr>
      <t xml:space="preserve">Harpa kajiyamai </t>
    </r>
    <r>
      <rPr>
        <sz val="11"/>
        <color theme="1"/>
        <rFont val="Calibri"/>
        <family val="2"/>
        <scheme val="minor"/>
      </rPr>
      <t xml:space="preserve">Habe, 1970, www.marinespecies.org, https://www.marinespecies.org/aphia.php?p=taxdetails&amp;id=403836#vernaculars. Accessed 20 July 2022.
“Harpa Kajiyamai.” </t>
    </r>
    <r>
      <rPr>
        <i/>
        <sz val="11"/>
        <color theme="1"/>
        <rFont val="Calibri"/>
        <family val="2"/>
        <scheme val="minor"/>
      </rPr>
      <t>Harpa kajiyamai</t>
    </r>
    <r>
      <rPr>
        <sz val="11"/>
        <color theme="1"/>
        <rFont val="Calibri"/>
        <family val="2"/>
        <scheme val="minor"/>
      </rPr>
      <t>, カジヤマショクコウラ KAJIYAMA-SHOKUKOURA, https://bishogai.com/pic_book/data14/r001332.html. Accessed 20 July 2022.
“</t>
    </r>
    <r>
      <rPr>
        <i/>
        <sz val="11"/>
        <color theme="1"/>
        <rFont val="Calibri"/>
        <family val="2"/>
        <scheme val="minor"/>
      </rPr>
      <t>Harpa kajiyamai</t>
    </r>
    <r>
      <rPr>
        <sz val="11"/>
        <color theme="1"/>
        <rFont val="Calibri"/>
        <family val="2"/>
        <scheme val="minor"/>
      </rPr>
      <t xml:space="preserve"> Habe 1970-Encyclopedia of Life.” </t>
    </r>
    <r>
      <rPr>
        <i/>
        <sz val="11"/>
        <color theme="1"/>
        <rFont val="Calibri"/>
        <family val="2"/>
        <scheme val="minor"/>
      </rPr>
      <t>Harpa kajiyamai</t>
    </r>
    <r>
      <rPr>
        <sz val="11"/>
        <color theme="1"/>
        <rFont val="Calibri"/>
        <family val="2"/>
        <scheme val="minor"/>
      </rPr>
      <t xml:space="preserve"> Habe 1970-Encyclopedia of Life, eol.org, https://eol.org/pages/4827495. Accessed 20 July 2022.</t>
    </r>
  </si>
  <si>
    <r>
      <t>“WoRMS - World Register of Marine Species -</t>
    </r>
    <r>
      <rPr>
        <i/>
        <sz val="11"/>
        <color theme="1"/>
        <rFont val="Calibri"/>
        <family val="2"/>
        <scheme val="minor"/>
      </rPr>
      <t xml:space="preserve"> Morum teramachii </t>
    </r>
    <r>
      <rPr>
        <sz val="11"/>
        <color theme="1"/>
        <rFont val="Calibri"/>
        <family val="2"/>
        <scheme val="minor"/>
      </rPr>
      <t xml:space="preserve">Kuroda &amp; Habe, 1961.” WoRMS - World Register of Marine Species - </t>
    </r>
    <r>
      <rPr>
        <i/>
        <sz val="11"/>
        <color theme="1"/>
        <rFont val="Calibri"/>
        <family val="2"/>
        <scheme val="minor"/>
      </rPr>
      <t xml:space="preserve">Morum teramachii </t>
    </r>
    <r>
      <rPr>
        <sz val="11"/>
        <color theme="1"/>
        <rFont val="Calibri"/>
        <family val="2"/>
        <scheme val="minor"/>
      </rPr>
      <t>Kuroda &amp; Habe, 1961, www.marinespecies.org, https://www.marinespecies.org/aphia.php?p=taxdetails&amp;id=403735#vernaculars. Accessed 20 July 2022.
“</t>
    </r>
    <r>
      <rPr>
        <i/>
        <sz val="11"/>
        <color theme="1"/>
        <rFont val="Calibri"/>
        <family val="2"/>
        <scheme val="minor"/>
      </rPr>
      <t>Morum teramachii</t>
    </r>
    <r>
      <rPr>
        <sz val="11"/>
        <color theme="1"/>
        <rFont val="Calibri"/>
        <family val="2"/>
        <scheme val="minor"/>
      </rPr>
      <t xml:space="preserve"> .” Morum Teramachii, ショクコウオニムシロ SHOKUKOU-ONIMUSHIRO, bishogai.com, https://bishogai.com/pic_book/data24/r002371.html. Accessed 20 July 2022.
“</t>
    </r>
    <r>
      <rPr>
        <i/>
        <sz val="11"/>
        <color theme="1"/>
        <rFont val="Calibri"/>
        <family val="2"/>
        <scheme val="minor"/>
      </rPr>
      <t xml:space="preserve">Morum teramachii </t>
    </r>
    <r>
      <rPr>
        <sz val="11"/>
        <color theme="1"/>
        <rFont val="Calibri"/>
        <family val="2"/>
        <scheme val="minor"/>
      </rPr>
      <t xml:space="preserve">Kuroda &amp; Habe 1961-Encyclopedia of Life.” </t>
    </r>
    <r>
      <rPr>
        <i/>
        <sz val="11"/>
        <color theme="1"/>
        <rFont val="Calibri"/>
        <family val="2"/>
        <scheme val="minor"/>
      </rPr>
      <t>Morum teramachii</t>
    </r>
    <r>
      <rPr>
        <sz val="11"/>
        <color theme="1"/>
        <rFont val="Calibri"/>
        <family val="2"/>
        <scheme val="minor"/>
      </rPr>
      <t xml:space="preserve"> Kuroda &amp; Habe 1961-Encyclopedia of Life, eol.org, https://eol.org/pages/4827456. Accessed 20 July 2022.</t>
    </r>
  </si>
  <si>
    <r>
      <t xml:space="preserve">“WoRMS - World Register of Marine Species - </t>
    </r>
    <r>
      <rPr>
        <i/>
        <sz val="11"/>
        <color theme="1"/>
        <rFont val="Calibri"/>
        <family val="2"/>
        <scheme val="minor"/>
      </rPr>
      <t xml:space="preserve">Morum joelgreenei </t>
    </r>
    <r>
      <rPr>
        <sz val="11"/>
        <color theme="1"/>
        <rFont val="Calibri"/>
        <family val="2"/>
        <scheme val="minor"/>
      </rPr>
      <t xml:space="preserve">Emerson, 1981.” WoRMS - World Register of Marine Species - </t>
    </r>
    <r>
      <rPr>
        <i/>
        <sz val="11"/>
        <color theme="1"/>
        <rFont val="Calibri"/>
        <family val="2"/>
        <scheme val="minor"/>
      </rPr>
      <t>Morum joelgreenei</t>
    </r>
    <r>
      <rPr>
        <sz val="11"/>
        <color theme="1"/>
        <rFont val="Calibri"/>
        <family val="2"/>
        <scheme val="minor"/>
      </rPr>
      <t xml:space="preserve"> Emerson, 1981, www.marinespecies.org, https://www.marinespecies.org/aphia.php?p=taxdetails&amp;id=403724#vernaculars. Accessed 20 July 2022.
“</t>
    </r>
    <r>
      <rPr>
        <i/>
        <sz val="11"/>
        <color theme="1"/>
        <rFont val="Calibri"/>
        <family val="2"/>
        <scheme val="minor"/>
      </rPr>
      <t>Morum joelgreenei</t>
    </r>
    <r>
      <rPr>
        <sz val="11"/>
        <color theme="1"/>
        <rFont val="Calibri"/>
        <family val="2"/>
        <scheme val="minor"/>
      </rPr>
      <t xml:space="preserve">.” </t>
    </r>
    <r>
      <rPr>
        <i/>
        <sz val="11"/>
        <color theme="1"/>
        <rFont val="Calibri"/>
        <family val="2"/>
        <scheme val="minor"/>
      </rPr>
      <t>Morum joelgreenei</t>
    </r>
    <r>
      <rPr>
        <sz val="11"/>
        <color theme="1"/>
        <rFont val="Calibri"/>
        <family val="2"/>
        <scheme val="minor"/>
      </rPr>
      <t>, ハデオニムシロ HADE-ONIMUSHIRO, https://bishogai.com/pic_book/data37/r003683.html. Accessed 20 July 2022.
“</t>
    </r>
    <r>
      <rPr>
        <i/>
        <sz val="11"/>
        <color theme="1"/>
        <rFont val="Calibri"/>
        <family val="2"/>
        <scheme val="minor"/>
      </rPr>
      <t>Morum joelgreenei</t>
    </r>
    <r>
      <rPr>
        <sz val="11"/>
        <color theme="1"/>
        <rFont val="Calibri"/>
        <family val="2"/>
        <scheme val="minor"/>
      </rPr>
      <t xml:space="preserve"> Emerson 1981-Encyclopedia of Life.”</t>
    </r>
    <r>
      <rPr>
        <i/>
        <sz val="11"/>
        <color theme="1"/>
        <rFont val="Calibri"/>
        <family val="2"/>
        <scheme val="minor"/>
      </rPr>
      <t xml:space="preserve"> Morum joelgreenei</t>
    </r>
    <r>
      <rPr>
        <sz val="11"/>
        <color theme="1"/>
        <rFont val="Calibri"/>
        <family val="2"/>
        <scheme val="minor"/>
      </rPr>
      <t xml:space="preserve"> Emerson 1981-Encyclopedia of Life, eol.org, https://eol.org/pages/10303289. Accessed 20 July 2022.</t>
    </r>
  </si>
  <si>
    <r>
      <t xml:space="preserve">“WoRMS - World Register of Marine Species - </t>
    </r>
    <r>
      <rPr>
        <i/>
        <sz val="11"/>
        <color theme="1"/>
        <rFont val="Calibri"/>
        <family val="2"/>
        <scheme val="minor"/>
      </rPr>
      <t>Morum watanabei</t>
    </r>
    <r>
      <rPr>
        <sz val="11"/>
        <color theme="1"/>
        <rFont val="Calibri"/>
        <family val="2"/>
        <scheme val="minor"/>
      </rPr>
      <t xml:space="preserve"> Kosuge, 1981.” WoRMS - World Register of Marine Species - </t>
    </r>
    <r>
      <rPr>
        <i/>
        <sz val="11"/>
        <color theme="1"/>
        <rFont val="Calibri"/>
        <family val="2"/>
        <scheme val="minor"/>
      </rPr>
      <t>Morum watanabei</t>
    </r>
    <r>
      <rPr>
        <sz val="11"/>
        <color theme="1"/>
        <rFont val="Calibri"/>
        <family val="2"/>
        <scheme val="minor"/>
      </rPr>
      <t xml:space="preserve"> Kosuge, 1981, www.marinespecies.org, https://www.marinespecies.org/aphia.php?p=taxdetails&amp;id=403740#vernaculars. Accessed 20 July 2022.
“</t>
    </r>
    <r>
      <rPr>
        <i/>
        <sz val="11"/>
        <color theme="1"/>
        <rFont val="Calibri"/>
        <family val="2"/>
        <scheme val="minor"/>
      </rPr>
      <t>Morum watanabei</t>
    </r>
    <r>
      <rPr>
        <sz val="11"/>
        <color theme="1"/>
        <rFont val="Calibri"/>
        <family val="2"/>
        <scheme val="minor"/>
      </rPr>
      <t xml:space="preserve"> .” Morum Watanabei, ワタナベオニムシロ WATANABE-ONIMUSHIRO, https://bishogai.com/pic_book/data27/r002687.html. Accessed 20 July 2022.
“</t>
    </r>
    <r>
      <rPr>
        <i/>
        <sz val="11"/>
        <color theme="1"/>
        <rFont val="Calibri"/>
        <family val="2"/>
        <scheme val="minor"/>
      </rPr>
      <t>Morum watanabei</t>
    </r>
    <r>
      <rPr>
        <sz val="11"/>
        <color theme="1"/>
        <rFont val="Calibri"/>
        <family val="2"/>
        <scheme val="minor"/>
      </rPr>
      <t xml:space="preserve"> Kosuge 1981-Encyclopedia of Life.” </t>
    </r>
    <r>
      <rPr>
        <i/>
        <sz val="11"/>
        <color theme="1"/>
        <rFont val="Calibri"/>
        <family val="2"/>
        <scheme val="minor"/>
      </rPr>
      <t>Morum watanabei</t>
    </r>
    <r>
      <rPr>
        <sz val="11"/>
        <color theme="1"/>
        <rFont val="Calibri"/>
        <family val="2"/>
        <scheme val="minor"/>
      </rPr>
      <t xml:space="preserve"> Kosuge 1981-Encyclopedia of Life, eol.org, https://eol.org/pages/4827465. Accessed 20 July 2022.</t>
    </r>
  </si>
  <si>
    <r>
      <t xml:space="preserve">“WoRMS - World Register of Marine Species - </t>
    </r>
    <r>
      <rPr>
        <i/>
        <sz val="11"/>
        <color theme="1"/>
        <rFont val="Calibri"/>
        <family val="2"/>
        <scheme val="minor"/>
      </rPr>
      <t>Cheilea equestris</t>
    </r>
    <r>
      <rPr>
        <sz val="11"/>
        <color theme="1"/>
        <rFont val="Calibri"/>
        <family val="2"/>
        <scheme val="minor"/>
      </rPr>
      <t xml:space="preserve"> (Linnaeus, 1758).” WoRMS - World Register of Marine Species -</t>
    </r>
    <r>
      <rPr>
        <i/>
        <sz val="11"/>
        <color theme="1"/>
        <rFont val="Calibri"/>
        <family val="2"/>
        <scheme val="minor"/>
      </rPr>
      <t xml:space="preserve"> Cheilea equestris</t>
    </r>
    <r>
      <rPr>
        <sz val="11"/>
        <color theme="1"/>
        <rFont val="Calibri"/>
        <family val="2"/>
        <scheme val="minor"/>
      </rPr>
      <t xml:space="preserve"> (Linnaeus, 1758), www.marinespecies.org, https://www.marinespecies.org/aphia.php?p=taxdetails&amp;id=212110#vernaculars. Accessed 20 July 2022.
“</t>
    </r>
    <r>
      <rPr>
        <i/>
        <sz val="11"/>
        <color theme="1"/>
        <rFont val="Calibri"/>
        <family val="2"/>
        <scheme val="minor"/>
      </rPr>
      <t>Cheilea equestris</t>
    </r>
    <r>
      <rPr>
        <sz val="11"/>
        <color theme="1"/>
        <rFont val="Calibri"/>
        <family val="2"/>
        <scheme val="minor"/>
      </rPr>
      <t xml:space="preserve">, False Cup-and-Saucer.” </t>
    </r>
    <r>
      <rPr>
        <i/>
        <sz val="11"/>
        <color theme="1"/>
        <rFont val="Calibri"/>
        <family val="2"/>
        <scheme val="minor"/>
      </rPr>
      <t>Cheilea equestris</t>
    </r>
    <r>
      <rPr>
        <sz val="11"/>
        <color theme="1"/>
        <rFont val="Calibri"/>
        <family val="2"/>
        <scheme val="minor"/>
      </rPr>
      <t>, False Cup-and-Saucer, www.sealifebase.ca, https://www.sealifebase.ca/summary/Cheilea-equestris.html. Accessed 20 July 2022.</t>
    </r>
  </si>
  <si>
    <r>
      <t xml:space="preserve">“WoRMS - World Register of Marine Species - </t>
    </r>
    <r>
      <rPr>
        <i/>
        <sz val="11"/>
        <color theme="1"/>
        <rFont val="Calibri"/>
        <family val="2"/>
        <scheme val="minor"/>
      </rPr>
      <t>Sabia conica</t>
    </r>
    <r>
      <rPr>
        <sz val="11"/>
        <color theme="1"/>
        <rFont val="Calibri"/>
        <family val="2"/>
        <scheme val="minor"/>
      </rPr>
      <t xml:space="preserve"> (Schumacher, 1817).” WoRMS - World Register of Marine Species - </t>
    </r>
    <r>
      <rPr>
        <i/>
        <sz val="11"/>
        <color theme="1"/>
        <rFont val="Calibri"/>
        <family val="2"/>
        <scheme val="minor"/>
      </rPr>
      <t>Sabia conica</t>
    </r>
    <r>
      <rPr>
        <sz val="11"/>
        <color theme="1"/>
        <rFont val="Calibri"/>
        <family val="2"/>
        <scheme val="minor"/>
      </rPr>
      <t xml:space="preserve"> (Schumacher, 1817), www.marinespecies.org, https://www.marinespecies.org/aphia.php?p=taxdetails&amp;id=180992#vernaculars. Accessed 20 July 2022.
</t>
    </r>
    <r>
      <rPr>
        <i/>
        <sz val="11"/>
        <color theme="1"/>
        <rFont val="Calibri"/>
        <family val="2"/>
        <scheme val="minor"/>
      </rPr>
      <t>Sabia conica</t>
    </r>
    <r>
      <rPr>
        <sz val="11"/>
        <color theme="1"/>
        <rFont val="Calibri"/>
        <family val="2"/>
        <scheme val="minor"/>
      </rPr>
      <t>. invasions.si.edu, https://invasions.si.edu/nemesis/species_summary/72588. Accessed 20 July 2022.</t>
    </r>
  </si>
  <si>
    <t>Sabia conica is a small limpet-like marine snail. Its shell is thick and conical from the side, with the apex skewed to the posterior end of the shell, forming a small coil. The height of the shell is roughly half the length and the shell is oval in outline. The edge of the aperture is irregular, matching the surface to which it is attached. The shell is sculpted with broad radiating ribs and concentric growth lines. It reaches a length of 15-25 mm and ranges in color from white to brown, often with brown stains on the ribs, and brown stains around the aperture. This snail is a sedentary commensal species, often attached to the shells of other mollusks. Description from: Simone 2002 and Zenetos et al. 2003. (invasion.si.edu)</t>
  </si>
  <si>
    <r>
      <t xml:space="preserve">“WoRMS - World Register of Marine Species - </t>
    </r>
    <r>
      <rPr>
        <i/>
        <sz val="11"/>
        <color theme="1"/>
        <rFont val="Calibri"/>
        <family val="2"/>
        <scheme val="minor"/>
      </rPr>
      <t>Hipponix incurvus</t>
    </r>
    <r>
      <rPr>
        <sz val="11"/>
        <color theme="1"/>
        <rFont val="Calibri"/>
        <family val="2"/>
        <scheme val="minor"/>
      </rPr>
      <t xml:space="preserve"> (Gmelin, 1791).” WoRMS - World Register of Marine Species - </t>
    </r>
    <r>
      <rPr>
        <i/>
        <sz val="11"/>
        <color theme="1"/>
        <rFont val="Calibri"/>
        <family val="2"/>
        <scheme val="minor"/>
      </rPr>
      <t>Hipponix incurvus</t>
    </r>
    <r>
      <rPr>
        <sz val="11"/>
        <color theme="1"/>
        <rFont val="Calibri"/>
        <family val="2"/>
        <scheme val="minor"/>
      </rPr>
      <t xml:space="preserve"> (Gmelin, 1791), www.marinespecies.org, https://www.marinespecies.org/aphia.php?p=taxdetails&amp;id=419710. Accessed 19 July 2022.
“</t>
    </r>
    <r>
      <rPr>
        <i/>
        <sz val="11"/>
        <color theme="1"/>
        <rFont val="Calibri"/>
        <family val="2"/>
        <scheme val="minor"/>
      </rPr>
      <t>Hipponix incurvus</t>
    </r>
    <r>
      <rPr>
        <sz val="11"/>
        <color theme="1"/>
        <rFont val="Calibri"/>
        <family val="2"/>
        <scheme val="minor"/>
      </rPr>
      <t xml:space="preserve">.” </t>
    </r>
    <r>
      <rPr>
        <i/>
        <sz val="11"/>
        <color theme="1"/>
        <rFont val="Calibri"/>
        <family val="2"/>
        <scheme val="minor"/>
      </rPr>
      <t>Hipponix incurvus</t>
    </r>
    <r>
      <rPr>
        <sz val="11"/>
        <color theme="1"/>
        <rFont val="Calibri"/>
        <family val="2"/>
        <scheme val="minor"/>
      </rPr>
      <t>, www.sealifebase.ca, https://www.sealifebase.ca/summary/Hipponix-incurvus.html. Accessed 19 July 2022.
“</t>
    </r>
    <r>
      <rPr>
        <i/>
        <sz val="11"/>
        <color theme="1"/>
        <rFont val="Calibri"/>
        <family val="2"/>
        <scheme val="minor"/>
      </rPr>
      <t>Hipponix incurvus</t>
    </r>
    <r>
      <rPr>
        <sz val="11"/>
        <color theme="1"/>
        <rFont val="Calibri"/>
        <family val="2"/>
        <scheme val="minor"/>
      </rPr>
      <t>.” iNaturalist, www.inaturalist.org, https://www.inaturalist.org/taxa/255222-Hipponix-incurvus. Accessed 19 July 2022.</t>
    </r>
  </si>
  <si>
    <r>
      <t>“WoRMS - World Register of Marine Species -</t>
    </r>
    <r>
      <rPr>
        <i/>
        <sz val="11"/>
        <color theme="1"/>
        <rFont val="Calibri"/>
        <family val="2"/>
        <scheme val="minor"/>
      </rPr>
      <t xml:space="preserve"> Hipponix antiquatus</t>
    </r>
    <r>
      <rPr>
        <sz val="11"/>
        <color theme="1"/>
        <rFont val="Calibri"/>
        <family val="2"/>
        <scheme val="minor"/>
      </rPr>
      <t xml:space="preserve"> (Linnaeus, 1767).” WoRMS - World Register of Marine Species - </t>
    </r>
    <r>
      <rPr>
        <i/>
        <sz val="11"/>
        <color theme="1"/>
        <rFont val="Calibri"/>
        <family val="2"/>
        <scheme val="minor"/>
      </rPr>
      <t>Hipponix antiquatus</t>
    </r>
    <r>
      <rPr>
        <sz val="11"/>
        <color theme="1"/>
        <rFont val="Calibri"/>
        <family val="2"/>
        <scheme val="minor"/>
      </rPr>
      <t xml:space="preserve"> (Linnaeus, 1767), www.marinespecies.org, https://www.marinespecies.org/aphia.php?p=taxdetails&amp;id=212117. Accessed 19 July 2022.
“</t>
    </r>
    <r>
      <rPr>
        <i/>
        <sz val="11"/>
        <color theme="1"/>
        <rFont val="Calibri"/>
        <family val="2"/>
        <scheme val="minor"/>
      </rPr>
      <t>Hipponix antiquatus</t>
    </r>
    <r>
      <rPr>
        <sz val="11"/>
        <color theme="1"/>
        <rFont val="Calibri"/>
        <family val="2"/>
        <scheme val="minor"/>
      </rPr>
      <t xml:space="preserve">, White Hoofsnail.” </t>
    </r>
    <r>
      <rPr>
        <i/>
        <sz val="11"/>
        <color theme="1"/>
        <rFont val="Calibri"/>
        <family val="2"/>
        <scheme val="minor"/>
      </rPr>
      <t>Hipponix antiquatus</t>
    </r>
    <r>
      <rPr>
        <sz val="11"/>
        <color theme="1"/>
        <rFont val="Calibri"/>
        <family val="2"/>
        <scheme val="minor"/>
      </rPr>
      <t>, White Hoofsnail, www.sealifebase.ca, https://www.sealifebase.ca/summary/Hipponix-antiquatus.html. Accessed 19 July 2022.
“Atlantic White Hoof Snail (</t>
    </r>
    <r>
      <rPr>
        <i/>
        <sz val="11"/>
        <color theme="1"/>
        <rFont val="Calibri"/>
        <family val="2"/>
        <scheme val="minor"/>
      </rPr>
      <t>Hipponix antiquatus</t>
    </r>
    <r>
      <rPr>
        <sz val="11"/>
        <color theme="1"/>
        <rFont val="Calibri"/>
        <family val="2"/>
        <scheme val="minor"/>
      </rPr>
      <t>).” iNaturalist NZ, inaturalist.nz, https://inaturalist.nz/taxa/255219-Hipponix-antiquatus. Accessed 19 July 2022.</t>
    </r>
  </si>
  <si>
    <r>
      <t>“WoRMS - World Register of Marine Species -</t>
    </r>
    <r>
      <rPr>
        <i/>
        <sz val="11"/>
        <color theme="1"/>
        <rFont val="Calibri"/>
        <family val="2"/>
        <scheme val="minor"/>
      </rPr>
      <t xml:space="preserve"> Hipponix prionocidaricola</t>
    </r>
    <r>
      <rPr>
        <sz val="11"/>
        <color theme="1"/>
        <rFont val="Calibri"/>
        <family val="2"/>
        <scheme val="minor"/>
      </rPr>
      <t xml:space="preserve"> (Habe &amp; Kanazawa, 1991).” WoRMS - World Register of Marine Species - </t>
    </r>
    <r>
      <rPr>
        <i/>
        <sz val="11"/>
        <color theme="1"/>
        <rFont val="Calibri"/>
        <family val="2"/>
        <scheme val="minor"/>
      </rPr>
      <t>Hipponix prionocidaricola</t>
    </r>
    <r>
      <rPr>
        <sz val="11"/>
        <color theme="1"/>
        <rFont val="Calibri"/>
        <family val="2"/>
        <scheme val="minor"/>
      </rPr>
      <t xml:space="preserve"> (Habe &amp; Kanazawa, 1991), www.marinespecies.org, https://www.marinespecies.org/aphia.php?p=taxdetails&amp;id=934471. Accessed 19 July 2022.
“</t>
    </r>
    <r>
      <rPr>
        <i/>
        <sz val="11"/>
        <color theme="1"/>
        <rFont val="Calibri"/>
        <family val="2"/>
        <scheme val="minor"/>
      </rPr>
      <t>Hipponix prionocidaricola</t>
    </r>
    <r>
      <rPr>
        <sz val="11"/>
        <color theme="1"/>
        <rFont val="Calibri"/>
        <family val="2"/>
        <scheme val="minor"/>
      </rPr>
      <t>.”</t>
    </r>
    <r>
      <rPr>
        <i/>
        <sz val="11"/>
        <color theme="1"/>
        <rFont val="Calibri"/>
        <family val="2"/>
        <scheme val="minor"/>
      </rPr>
      <t xml:space="preserve"> Hipponix prionocidaricola</t>
    </r>
    <r>
      <rPr>
        <sz val="11"/>
        <color theme="1"/>
        <rFont val="Calibri"/>
        <family val="2"/>
        <scheme val="minor"/>
      </rPr>
      <t>, www.sealifebase.ca, https://www.sealifebase.ca/summary/Hipponix-prionocidaricola.html. Accessed 19 July 2022.
“</t>
    </r>
    <r>
      <rPr>
        <i/>
        <sz val="11"/>
        <color theme="1"/>
        <rFont val="Calibri"/>
        <family val="2"/>
        <scheme val="minor"/>
      </rPr>
      <t>Hipponix prionocidaricola</t>
    </r>
    <r>
      <rPr>
        <sz val="11"/>
        <color theme="1"/>
        <rFont val="Calibri"/>
        <family val="2"/>
        <scheme val="minor"/>
      </rPr>
      <t xml:space="preserve"> Hoof Snail.” </t>
    </r>
    <r>
      <rPr>
        <i/>
        <sz val="11"/>
        <color theme="1"/>
        <rFont val="Calibri"/>
        <family val="2"/>
        <scheme val="minor"/>
      </rPr>
      <t>Hipponix prionocidaricola</t>
    </r>
    <r>
      <rPr>
        <sz val="11"/>
        <color theme="1"/>
        <rFont val="Calibri"/>
        <family val="2"/>
        <scheme val="minor"/>
      </rPr>
      <t xml:space="preserve"> Hoof Snail, www.reeflex.net, https://www.reeflex.net/tiere/13785_Hipponix_prionocidaricola.htm. Accessed 19 July 2022.</t>
    </r>
  </si>
  <si>
    <r>
      <t xml:space="preserve">“WoRMS - World Register of Marine Species - </t>
    </r>
    <r>
      <rPr>
        <i/>
        <sz val="11"/>
        <color theme="1"/>
        <rFont val="Calibri"/>
        <family val="2"/>
        <scheme val="minor"/>
      </rPr>
      <t>Cheilea tortilis</t>
    </r>
    <r>
      <rPr>
        <sz val="11"/>
        <color theme="1"/>
        <rFont val="Calibri"/>
        <family val="2"/>
        <scheme val="minor"/>
      </rPr>
      <t xml:space="preserve"> (Reeve, 1858).” WoRMS - World Register of Marine Species - </t>
    </r>
    <r>
      <rPr>
        <i/>
        <sz val="11"/>
        <color theme="1"/>
        <rFont val="Calibri"/>
        <family val="2"/>
        <scheme val="minor"/>
      </rPr>
      <t>Cheilea tortilis</t>
    </r>
    <r>
      <rPr>
        <sz val="11"/>
        <color theme="1"/>
        <rFont val="Calibri"/>
        <family val="2"/>
        <scheme val="minor"/>
      </rPr>
      <t xml:space="preserve"> (Reeve, 1858), www.marinespecies.org, https://www.marinespecies.org/aphia.php?p=taxdetails&amp;id=212113. Accessed 19 July 2022.</t>
    </r>
  </si>
  <si>
    <r>
      <t xml:space="preserve">“WoRMS - World Register of Marine Species - </t>
    </r>
    <r>
      <rPr>
        <i/>
        <sz val="11"/>
        <color theme="1"/>
        <rFont val="Calibri"/>
        <family val="2"/>
        <scheme val="minor"/>
      </rPr>
      <t>Pilosabia trigona</t>
    </r>
    <r>
      <rPr>
        <sz val="11"/>
        <color theme="1"/>
        <rFont val="Calibri"/>
        <family val="2"/>
        <scheme val="minor"/>
      </rPr>
      <t xml:space="preserve"> (Gmelin, 1791).” WoRMS - World Register of Marine Species - </t>
    </r>
    <r>
      <rPr>
        <i/>
        <sz val="11"/>
        <color theme="1"/>
        <rFont val="Calibri"/>
        <family val="2"/>
        <scheme val="minor"/>
      </rPr>
      <t>Pilosabia trigona</t>
    </r>
    <r>
      <rPr>
        <sz val="11"/>
        <color theme="1"/>
        <rFont val="Calibri"/>
        <family val="2"/>
        <scheme val="minor"/>
      </rPr>
      <t xml:space="preserve"> (Gmelin, 1791), www.marinespecies.org, https://www.marinespecies.org/aphia.php?p=taxdetails&amp;id=716495. Accessed 19 July 2022.
“</t>
    </r>
    <r>
      <rPr>
        <i/>
        <sz val="11"/>
        <color theme="1"/>
        <rFont val="Calibri"/>
        <family val="2"/>
        <scheme val="minor"/>
      </rPr>
      <t>Pilosabia trigona</t>
    </r>
    <r>
      <rPr>
        <sz val="11"/>
        <color theme="1"/>
        <rFont val="Calibri"/>
        <family val="2"/>
        <scheme val="minor"/>
      </rPr>
      <t xml:space="preserve">.” </t>
    </r>
    <r>
      <rPr>
        <i/>
        <sz val="11"/>
        <color theme="1"/>
        <rFont val="Calibri"/>
        <family val="2"/>
        <scheme val="minor"/>
      </rPr>
      <t>Pilosabia trigona</t>
    </r>
    <r>
      <rPr>
        <sz val="11"/>
        <color theme="1"/>
        <rFont val="Calibri"/>
        <family val="2"/>
        <scheme val="minor"/>
      </rPr>
      <t>, www.sealifebase.se, https://www.sealifebase.se/summary/Pilosabia-trigona.html. Accessed 19 July 2022.</t>
    </r>
  </si>
  <si>
    <r>
      <t>“WoRMS - World Register of Marine Species -</t>
    </r>
    <r>
      <rPr>
        <i/>
        <sz val="11"/>
        <color theme="1"/>
        <rFont val="Calibri"/>
        <family val="2"/>
        <scheme val="minor"/>
      </rPr>
      <t xml:space="preserve"> Cheilea bulla</t>
    </r>
    <r>
      <rPr>
        <sz val="11"/>
        <color theme="1"/>
        <rFont val="Calibri"/>
        <family val="2"/>
        <scheme val="minor"/>
      </rPr>
      <t xml:space="preserve"> (Reeve, 1858).” WoRMS - World Register of Marine Species - </t>
    </r>
    <r>
      <rPr>
        <i/>
        <sz val="11"/>
        <color theme="1"/>
        <rFont val="Calibri"/>
        <family val="2"/>
        <scheme val="minor"/>
      </rPr>
      <t>Cheilea bulla</t>
    </r>
    <r>
      <rPr>
        <sz val="11"/>
        <color theme="1"/>
        <rFont val="Calibri"/>
        <family val="2"/>
        <scheme val="minor"/>
      </rPr>
      <t xml:space="preserve"> (Reeve, 1858), www.marinespecies.org, https://www.marinespecies.org/aphia.php?p=taxdetails&amp;id=934467. Accessed 19 July 2022.
“</t>
    </r>
    <r>
      <rPr>
        <i/>
        <sz val="11"/>
        <color theme="1"/>
        <rFont val="Calibri"/>
        <family val="2"/>
        <scheme val="minor"/>
      </rPr>
      <t>Cheilea bulla</t>
    </r>
    <r>
      <rPr>
        <sz val="11"/>
        <color theme="1"/>
        <rFont val="Calibri"/>
        <family val="2"/>
        <scheme val="minor"/>
      </rPr>
      <t>.” Cheilea Bulla, www.sealifebase.ca, https://www.sealifebase.ca/summary/Cheilea-bulla.html. Accessed 19 July 2022.</t>
    </r>
  </si>
  <si>
    <r>
      <t xml:space="preserve">“WoRMS - World Register of Marine Species - </t>
    </r>
    <r>
      <rPr>
        <i/>
        <sz val="11"/>
        <color theme="1"/>
        <rFont val="Calibri"/>
        <family val="2"/>
        <scheme val="minor"/>
      </rPr>
      <t>Cheilea cepacea</t>
    </r>
    <r>
      <rPr>
        <sz val="11"/>
        <color theme="1"/>
        <rFont val="Calibri"/>
        <family val="2"/>
        <scheme val="minor"/>
      </rPr>
      <t xml:space="preserve"> (Broderip, 1834).” WoRMS - World Register of Marine Species -</t>
    </r>
    <r>
      <rPr>
        <i/>
        <sz val="11"/>
        <color theme="1"/>
        <rFont val="Calibri"/>
        <family val="2"/>
        <scheme val="minor"/>
      </rPr>
      <t xml:space="preserve"> Cheilea cepacea</t>
    </r>
    <r>
      <rPr>
        <sz val="11"/>
        <color theme="1"/>
        <rFont val="Calibri"/>
        <family val="2"/>
        <scheme val="minor"/>
      </rPr>
      <t xml:space="preserve"> (Broderip, 1834), www.marinespecies.org, https://www.marinespecies.org/aphia.php?p=taxdetails&amp;id=575158. Accessed 19 July 2022.</t>
    </r>
  </si>
  <si>
    <t>Cheilea scutulum Reeve, 1858 (Cheilea scutula)</t>
  </si>
  <si>
    <t>C. scutulum</t>
  </si>
  <si>
    <t>ホシガタフウリンチドリ</t>
  </si>
  <si>
    <r>
      <t xml:space="preserve">WoRMS - World Register of Marine Species - </t>
    </r>
    <r>
      <rPr>
        <i/>
        <sz val="11"/>
        <color theme="1"/>
        <rFont val="Calibri"/>
        <family val="2"/>
        <scheme val="minor"/>
      </rPr>
      <t>Cheilea scutulum</t>
    </r>
    <r>
      <rPr>
        <sz val="11"/>
        <color theme="1"/>
        <rFont val="Calibri"/>
        <family val="2"/>
        <scheme val="minor"/>
      </rPr>
      <t xml:space="preserve"> (Reeve, 1858). (n.d.). Retrieved August 29, 2022, from https://www.marinespecies.org/aphia.php?p=taxdetails&amp;id=766715#vernaculars
</t>
    </r>
    <r>
      <rPr>
        <i/>
        <sz val="11"/>
        <color theme="1"/>
        <rFont val="Calibri"/>
        <family val="2"/>
        <scheme val="minor"/>
      </rPr>
      <t>Cheilea scutula</t>
    </r>
    <r>
      <rPr>
        <sz val="11"/>
        <color theme="1"/>
        <rFont val="Calibri"/>
        <family val="2"/>
        <scheme val="minor"/>
      </rPr>
      <t>. (n.d.). Retrieved August 29, 2022, from https://sealifebase.ca/summary/Cheilea-scutula.html</t>
    </r>
  </si>
  <si>
    <r>
      <t>“WoRMS - World Register of Marine Species -</t>
    </r>
    <r>
      <rPr>
        <i/>
        <sz val="11"/>
        <color theme="1"/>
        <rFont val="Calibri"/>
        <family val="2"/>
        <scheme val="minor"/>
      </rPr>
      <t xml:space="preserve"> Liroceratia sulcata</t>
    </r>
    <r>
      <rPr>
        <sz val="11"/>
        <color theme="1"/>
        <rFont val="Calibri"/>
        <family val="2"/>
        <scheme val="minor"/>
      </rPr>
      <t xml:space="preserve"> (O. Boettger, 1893).” WoRMS - World Register of Marine Species - </t>
    </r>
    <r>
      <rPr>
        <i/>
        <sz val="11"/>
        <color theme="1"/>
        <rFont val="Calibri"/>
        <family val="2"/>
        <scheme val="minor"/>
      </rPr>
      <t>Liroceratia sulcata</t>
    </r>
    <r>
      <rPr>
        <sz val="11"/>
        <color theme="1"/>
        <rFont val="Calibri"/>
        <family val="2"/>
        <scheme val="minor"/>
      </rPr>
      <t xml:space="preserve"> (O. Boettger, 1893), www.marinespecies.org, https://www.marinespecies.org/aphia.php?p=taxdetails&amp;id=535777. Accessed 19 July 2022.</t>
    </r>
  </si>
  <si>
    <r>
      <t>“WoRMS - World Register of Marine Species -</t>
    </r>
    <r>
      <rPr>
        <i/>
        <sz val="11"/>
        <color theme="1"/>
        <rFont val="Calibri"/>
        <family val="2"/>
        <scheme val="minor"/>
      </rPr>
      <t xml:space="preserve"> Ischnochiton contractus</t>
    </r>
    <r>
      <rPr>
        <sz val="11"/>
        <color theme="1"/>
        <rFont val="Calibri"/>
        <family val="2"/>
        <scheme val="minor"/>
      </rPr>
      <t xml:space="preserve"> (Reeve, 1847).” WoRMS - World Register of Marine Species - </t>
    </r>
    <r>
      <rPr>
        <i/>
        <sz val="11"/>
        <color theme="1"/>
        <rFont val="Calibri"/>
        <family val="2"/>
        <scheme val="minor"/>
      </rPr>
      <t>Ischnochiton contractus</t>
    </r>
    <r>
      <rPr>
        <sz val="11"/>
        <color theme="1"/>
        <rFont val="Calibri"/>
        <family val="2"/>
        <scheme val="minor"/>
      </rPr>
      <t xml:space="preserve"> (Reeve, 1847), www.marinespecies.org, https://www.marinespecies.org/aphia.php?p=taxdetails&amp;id=848142. Accessed 20 July 2022.</t>
    </r>
  </si>
  <si>
    <r>
      <t xml:space="preserve">“WoRMS - World Register of Marine Species - </t>
    </r>
    <r>
      <rPr>
        <i/>
        <sz val="11"/>
        <color theme="1"/>
        <rFont val="Calibri"/>
        <family val="2"/>
        <scheme val="minor"/>
      </rPr>
      <t>Stenoplax floridana</t>
    </r>
    <r>
      <rPr>
        <sz val="11"/>
        <color theme="1"/>
        <rFont val="Calibri"/>
        <family val="2"/>
        <scheme val="minor"/>
      </rPr>
      <t xml:space="preserve"> (Pilsbry, 1892).” WoRMS - World Register of Marine Species - </t>
    </r>
    <r>
      <rPr>
        <i/>
        <sz val="11"/>
        <color theme="1"/>
        <rFont val="Calibri"/>
        <family val="2"/>
        <scheme val="minor"/>
      </rPr>
      <t>Stenoplax floridana</t>
    </r>
    <r>
      <rPr>
        <sz val="11"/>
        <color theme="1"/>
        <rFont val="Calibri"/>
        <family val="2"/>
        <scheme val="minor"/>
      </rPr>
      <t xml:space="preserve"> (Pilsbry, 1892), www.marinespecies.org, https://www.marinespecies.org/aphia.php?p=taxdetails&amp;id=848095. Accessed 20 July 2022.
“</t>
    </r>
    <r>
      <rPr>
        <i/>
        <sz val="11"/>
        <color theme="1"/>
        <rFont val="Calibri"/>
        <family val="2"/>
        <scheme val="minor"/>
      </rPr>
      <t>Stenoplax floridana</t>
    </r>
    <r>
      <rPr>
        <sz val="11"/>
        <color theme="1"/>
        <rFont val="Calibri"/>
        <family val="2"/>
        <scheme val="minor"/>
      </rPr>
      <t xml:space="preserve">.” </t>
    </r>
    <r>
      <rPr>
        <i/>
        <sz val="11"/>
        <color theme="1"/>
        <rFont val="Calibri"/>
        <family val="2"/>
        <scheme val="minor"/>
      </rPr>
      <t>Stenoplax floridana</t>
    </r>
    <r>
      <rPr>
        <sz val="11"/>
        <color theme="1"/>
        <rFont val="Calibri"/>
        <family val="2"/>
        <scheme val="minor"/>
      </rPr>
      <t>, www.sealifebase.ca, https://www.sealifebase.ca/summary/Stenoplax-floridana. Accessed 20 July 2022.</t>
    </r>
  </si>
  <si>
    <r>
      <t xml:space="preserve">“WoRMS - World Register of Marine Species - </t>
    </r>
    <r>
      <rPr>
        <i/>
        <sz val="11"/>
        <color theme="1"/>
        <rFont val="Calibri"/>
        <family val="2"/>
        <scheme val="minor"/>
      </rPr>
      <t xml:space="preserve">Ischnochiton bergoti </t>
    </r>
    <r>
      <rPr>
        <sz val="11"/>
        <color theme="1"/>
        <rFont val="Calibri"/>
        <family val="2"/>
        <scheme val="minor"/>
      </rPr>
      <t xml:space="preserve">(Vélain, 1877).” WoRMS - World Register of Marine Species - </t>
    </r>
    <r>
      <rPr>
        <i/>
        <sz val="11"/>
        <color theme="1"/>
        <rFont val="Calibri"/>
        <family val="2"/>
        <scheme val="minor"/>
      </rPr>
      <t>Ischnochiton bergoti</t>
    </r>
    <r>
      <rPr>
        <sz val="11"/>
        <color theme="1"/>
        <rFont val="Calibri"/>
        <family val="2"/>
        <scheme val="minor"/>
      </rPr>
      <t xml:space="preserve"> (Vélain, 1877), www.marinespecies.org, https://www.marinespecies.org/aphia.php?p=taxdetails&amp;id=848040. Accessed 20 July 2022.</t>
    </r>
  </si>
  <si>
    <r>
      <t xml:space="preserve">“WoRMS - World Register of Marine Species - </t>
    </r>
    <r>
      <rPr>
        <i/>
        <sz val="11"/>
        <color theme="1"/>
        <rFont val="Calibri"/>
        <family val="2"/>
        <scheme val="minor"/>
      </rPr>
      <t>Olivella volutella</t>
    </r>
    <r>
      <rPr>
        <sz val="11"/>
        <color theme="1"/>
        <rFont val="Calibri"/>
        <family val="2"/>
        <scheme val="minor"/>
      </rPr>
      <t xml:space="preserve"> (Lamarck, 1811).” WoRMS - World Register of Marine Species - </t>
    </r>
    <r>
      <rPr>
        <i/>
        <sz val="11"/>
        <color theme="1"/>
        <rFont val="Calibri"/>
        <family val="2"/>
        <scheme val="minor"/>
      </rPr>
      <t>Olivella volutella</t>
    </r>
    <r>
      <rPr>
        <sz val="11"/>
        <color theme="1"/>
        <rFont val="Calibri"/>
        <family val="2"/>
        <scheme val="minor"/>
      </rPr>
      <t xml:space="preserve"> (Lamarck, 1811), www.marinespecies.org, https://www.marinespecies.org/aphia.php?p=taxdetails&amp;id=211105#vernaculars. Accessed 25 July 2022.
“</t>
    </r>
    <r>
      <rPr>
        <i/>
        <sz val="11"/>
        <color theme="1"/>
        <rFont val="Calibri"/>
        <family val="2"/>
        <scheme val="minor"/>
      </rPr>
      <t>Olivella volutella</t>
    </r>
    <r>
      <rPr>
        <sz val="11"/>
        <color theme="1"/>
        <rFont val="Calibri"/>
        <family val="2"/>
        <scheme val="minor"/>
      </rPr>
      <t>; MO23927 - Queensland Museum Network.” Queensland Museum Collections Online, collections.qm.qld.gov.au, https://collections.qm.qld.gov.au/objects/MO36131/olivella-volutella. Accessed 25 July 2022.
“</t>
    </r>
    <r>
      <rPr>
        <i/>
        <sz val="11"/>
        <color theme="1"/>
        <rFont val="Calibri"/>
        <family val="2"/>
        <scheme val="minor"/>
      </rPr>
      <t>Olivella volutella</t>
    </r>
    <r>
      <rPr>
        <sz val="11"/>
        <color theme="1"/>
        <rFont val="Calibri"/>
        <family val="2"/>
        <scheme val="minor"/>
      </rPr>
      <t xml:space="preserve"> .” </t>
    </r>
    <r>
      <rPr>
        <i/>
        <sz val="11"/>
        <color theme="1"/>
        <rFont val="Calibri"/>
        <family val="2"/>
        <scheme val="minor"/>
      </rPr>
      <t>Olivella volutella</t>
    </r>
    <r>
      <rPr>
        <sz val="11"/>
        <color theme="1"/>
        <rFont val="Calibri"/>
        <family val="2"/>
        <scheme val="minor"/>
      </rPr>
      <t>, エスコバルボタル ESUKOBARU-BOTARU , https://bishogai.com/pic_book/data22/r002150.html. Accessed 25 July 2022.
“</t>
    </r>
    <r>
      <rPr>
        <i/>
        <sz val="11"/>
        <color theme="1"/>
        <rFont val="Calibri"/>
        <family val="2"/>
        <scheme val="minor"/>
      </rPr>
      <t xml:space="preserve">Olivella volutella </t>
    </r>
    <r>
      <rPr>
        <sz val="11"/>
        <color theme="1"/>
        <rFont val="Calibri"/>
        <family val="2"/>
        <scheme val="minor"/>
      </rPr>
      <t xml:space="preserve">(Lamarck 1811)-Encyclopedia of Life.” </t>
    </r>
    <r>
      <rPr>
        <i/>
        <sz val="11"/>
        <color theme="1"/>
        <rFont val="Calibri"/>
        <family val="2"/>
        <scheme val="minor"/>
      </rPr>
      <t>Olivella volutella</t>
    </r>
    <r>
      <rPr>
        <sz val="11"/>
        <color theme="1"/>
        <rFont val="Calibri"/>
        <family val="2"/>
        <scheme val="minor"/>
      </rPr>
      <t xml:space="preserve"> (Lamarck 1811)-Encyclopedia of Life, eol.org, https://eol.org/pages/4837664. Accessed 25 July 2022.</t>
    </r>
  </si>
  <si>
    <r>
      <t>“</t>
    </r>
    <r>
      <rPr>
        <i/>
        <sz val="11"/>
        <color theme="1"/>
        <rFont val="Calibri"/>
        <family val="2"/>
        <scheme val="minor"/>
      </rPr>
      <t>Olivella tergina</t>
    </r>
    <r>
      <rPr>
        <sz val="11"/>
        <color theme="1"/>
        <rFont val="Calibri"/>
        <family val="2"/>
        <scheme val="minor"/>
      </rPr>
      <t xml:space="preserve">; MO80863 - Queensland Museum Network.” Queensland Museum Collections Online, collections.qm.qld.gov.au, 1 Jan. 1983, https://collections.qm.qld.gov.au/objects/248715/olivella-tergina.
“Tergina Dwarf Olive.” Mexico - Fish, Birds, Crabs, Marine Life, Shells and Terrestrial Life, mexican-fish.com, 22 Apr. 2018, https://mexican-fish.com/tergina-dwarf-olive/.
WoRMS - World Register of Marine Species - </t>
    </r>
    <r>
      <rPr>
        <i/>
        <sz val="11"/>
        <color theme="1"/>
        <rFont val="Calibri"/>
        <family val="2"/>
        <scheme val="minor"/>
      </rPr>
      <t>Olivella tergina</t>
    </r>
    <r>
      <rPr>
        <sz val="11"/>
        <color theme="1"/>
        <rFont val="Calibri"/>
        <family val="2"/>
        <scheme val="minor"/>
      </rPr>
      <t xml:space="preserve"> (Duclos, 1835). (n.d.). Retrieved August 29, 2022, from https://www.marinespecies.org/aphia.php?p=taxdetails&amp;id=448257</t>
    </r>
  </si>
  <si>
    <r>
      <t xml:space="preserve">WoRMS - World Register of Marine Species - </t>
    </r>
    <r>
      <rPr>
        <i/>
        <sz val="11"/>
        <color theme="1"/>
        <rFont val="Calibri"/>
        <family val="2"/>
        <scheme val="minor"/>
      </rPr>
      <t>Olivella rotunda</t>
    </r>
    <r>
      <rPr>
        <sz val="11"/>
        <color theme="1"/>
        <rFont val="Calibri"/>
        <family val="2"/>
        <scheme val="minor"/>
      </rPr>
      <t xml:space="preserve"> Dall, 1889. (n.d.). Retrieved August 29, 2022, from https://www.marinespecies.org/aphia.php?p=taxdetails&amp;id=420117
“</t>
    </r>
    <r>
      <rPr>
        <i/>
        <sz val="11"/>
        <color theme="1"/>
        <rFont val="Calibri"/>
        <family val="2"/>
        <scheme val="minor"/>
      </rPr>
      <t>Olivella rotunda</t>
    </r>
    <r>
      <rPr>
        <sz val="11"/>
        <color theme="1"/>
        <rFont val="Calibri"/>
        <family val="2"/>
        <scheme val="minor"/>
      </rPr>
      <t>.” Olivella Rotunda, www.sealifebase.se, https://www.sealifebase.se/summary/Olivella-rotunda.html. Accessed 25 July 2022.
“</t>
    </r>
    <r>
      <rPr>
        <i/>
        <sz val="11"/>
        <color theme="1"/>
        <rFont val="Calibri"/>
        <family val="2"/>
        <scheme val="minor"/>
      </rPr>
      <t>Olivella rotunda</t>
    </r>
    <r>
      <rPr>
        <sz val="11"/>
        <color theme="1"/>
        <rFont val="Calibri"/>
        <family val="2"/>
        <scheme val="minor"/>
      </rPr>
      <t xml:space="preserve"> Dall 1889-Encyclopedia of Life.” </t>
    </r>
    <r>
      <rPr>
        <i/>
        <sz val="11"/>
        <color theme="1"/>
        <rFont val="Calibri"/>
        <family val="2"/>
        <scheme val="minor"/>
      </rPr>
      <t xml:space="preserve">Olivella rotunda </t>
    </r>
    <r>
      <rPr>
        <sz val="11"/>
        <color theme="1"/>
        <rFont val="Calibri"/>
        <family val="2"/>
        <scheme val="minor"/>
      </rPr>
      <t>Dall 1889-Encyclopedia of Life, eol.org, https://eol.org/pages/458305. Accessed 25 July 2022.</t>
    </r>
  </si>
  <si>
    <r>
      <t xml:space="preserve">“Olivella Nivea, Snowy Dwarf Olive.” </t>
    </r>
    <r>
      <rPr>
        <i/>
        <sz val="11"/>
        <color theme="1"/>
        <rFont val="Calibri"/>
        <family val="2"/>
        <scheme val="minor"/>
      </rPr>
      <t>Olivella nivea</t>
    </r>
    <r>
      <rPr>
        <sz val="11"/>
        <color theme="1"/>
        <rFont val="Calibri"/>
        <family val="2"/>
        <scheme val="minor"/>
      </rPr>
      <t>, Snowy Dwarf Olive, www.sealifebase.se, https://www.sealifebase.se/summary/Olivella-nivea.html. Accessed 25 July 2022.
“</t>
    </r>
    <r>
      <rPr>
        <i/>
        <sz val="11"/>
        <color theme="1"/>
        <rFont val="Calibri"/>
        <family val="2"/>
        <scheme val="minor"/>
      </rPr>
      <t>Olivella nivea</t>
    </r>
    <r>
      <rPr>
        <sz val="11"/>
        <color theme="1"/>
        <rFont val="Calibri"/>
        <family val="2"/>
        <scheme val="minor"/>
      </rPr>
      <t>; DM11815010 - Queensland Museum Network.” Queensland Museum Collections Online, collections.qm.qld.gov.au, https://collections.qm.qld.gov.au/objects/MO58603/olivella-nivea. Accessed 25 July 2022.
“</t>
    </r>
    <r>
      <rPr>
        <i/>
        <sz val="11"/>
        <color theme="1"/>
        <rFont val="Calibri"/>
        <family val="2"/>
        <scheme val="minor"/>
      </rPr>
      <t>Olivella nivea</t>
    </r>
    <r>
      <rPr>
        <sz val="11"/>
        <color theme="1"/>
        <rFont val="Calibri"/>
        <family val="2"/>
        <scheme val="minor"/>
      </rPr>
      <t xml:space="preserve"> (Gmelin 1791) Names-Encyclopedia of Life.”</t>
    </r>
    <r>
      <rPr>
        <i/>
        <sz val="11"/>
        <color theme="1"/>
        <rFont val="Calibri"/>
        <family val="2"/>
        <scheme val="minor"/>
      </rPr>
      <t xml:space="preserve"> Olivella nivea</t>
    </r>
    <r>
      <rPr>
        <sz val="11"/>
        <color theme="1"/>
        <rFont val="Calibri"/>
        <family val="2"/>
        <scheme val="minor"/>
      </rPr>
      <t xml:space="preserve"> (Gmelin 1791) Names-Encyclopedia of Life, eol.org, https://eol.org/pages/458244/names. Accessed 25 July 2022.
“</t>
    </r>
    <r>
      <rPr>
        <i/>
        <sz val="11"/>
        <color theme="1"/>
        <rFont val="Calibri"/>
        <family val="2"/>
        <scheme val="minor"/>
      </rPr>
      <t>Olivella nivea</t>
    </r>
    <r>
      <rPr>
        <sz val="11"/>
        <color theme="1"/>
        <rFont val="Calibri"/>
        <family val="2"/>
        <scheme val="minor"/>
      </rPr>
      <t xml:space="preserve"> (Gmelin 1791) Articles-Encyclopedia of Life.” </t>
    </r>
    <r>
      <rPr>
        <i/>
        <sz val="11"/>
        <color theme="1"/>
        <rFont val="Calibri"/>
        <family val="2"/>
        <scheme val="minor"/>
      </rPr>
      <t>Olivella nivea</t>
    </r>
    <r>
      <rPr>
        <sz val="11"/>
        <color theme="1"/>
        <rFont val="Calibri"/>
        <family val="2"/>
        <scheme val="minor"/>
      </rPr>
      <t xml:space="preserve"> (Gmelin 1791) Articles-Encyclopedia of Life, eol.org, https://eol.org/pages/458244/articles. Accessed 25 July 2022.
“</t>
    </r>
    <r>
      <rPr>
        <i/>
        <sz val="11"/>
        <color theme="1"/>
        <rFont val="Calibri"/>
        <family val="2"/>
        <scheme val="minor"/>
      </rPr>
      <t>Olivella nivea</t>
    </r>
    <r>
      <rPr>
        <sz val="11"/>
        <color theme="1"/>
        <rFont val="Calibri"/>
        <family val="2"/>
        <scheme val="minor"/>
      </rPr>
      <t xml:space="preserve">.” </t>
    </r>
    <r>
      <rPr>
        <i/>
        <sz val="11"/>
        <color theme="1"/>
        <rFont val="Calibri"/>
        <family val="2"/>
        <scheme val="minor"/>
      </rPr>
      <t>Olivella nivea</t>
    </r>
    <r>
      <rPr>
        <sz val="11"/>
        <color theme="1"/>
        <rFont val="Calibri"/>
        <family val="2"/>
        <scheme val="minor"/>
      </rPr>
      <t xml:space="preserve">, ニシインドムシボタル NISHI-INDO-MUSHIBOTARU West Indian Dwarf Olive, bishogai.com, https://bishogai.com/pic_book/data22/r002156.html. Accessed 25 July 2022.
</t>
    </r>
  </si>
  <si>
    <r>
      <t xml:space="preserve">WoRMS - World Register of Marine Species - </t>
    </r>
    <r>
      <rPr>
        <i/>
        <sz val="11"/>
        <color theme="1"/>
        <rFont val="Calibri"/>
        <family val="2"/>
        <scheme val="minor"/>
      </rPr>
      <t>Olivella minuta</t>
    </r>
    <r>
      <rPr>
        <sz val="11"/>
        <color theme="1"/>
        <rFont val="Calibri"/>
        <family val="2"/>
        <scheme val="minor"/>
      </rPr>
      <t xml:space="preserve"> (Link, 1807). (n.d.). Retrieved August 29, 2022, from https://www.marinespecies.org/aphia.php?p=taxdetails&amp;id=420111
“</t>
    </r>
    <r>
      <rPr>
        <i/>
        <sz val="11"/>
        <color theme="1"/>
        <rFont val="Calibri"/>
        <family val="2"/>
        <scheme val="minor"/>
      </rPr>
      <t>Olivella minuta</t>
    </r>
    <r>
      <rPr>
        <sz val="11"/>
        <color theme="1"/>
        <rFont val="Calibri"/>
        <family val="2"/>
        <scheme val="minor"/>
      </rPr>
      <t>, Minute Dwarf Olive.”</t>
    </r>
    <r>
      <rPr>
        <i/>
        <sz val="11"/>
        <color theme="1"/>
        <rFont val="Calibri"/>
        <family val="2"/>
        <scheme val="minor"/>
      </rPr>
      <t xml:space="preserve"> Olivella minuta</t>
    </r>
    <r>
      <rPr>
        <sz val="11"/>
        <color theme="1"/>
        <rFont val="Calibri"/>
        <family val="2"/>
        <scheme val="minor"/>
      </rPr>
      <t>, Minute Dwarf Olive, www.sealifebase.ca, https://www.sealifebase.ca/summary/Olivella-minuta.html. Accessed 25 July 2022.
“</t>
    </r>
    <r>
      <rPr>
        <i/>
        <sz val="11"/>
        <color theme="1"/>
        <rFont val="Calibri"/>
        <family val="2"/>
        <scheme val="minor"/>
      </rPr>
      <t>Olivella minuta</t>
    </r>
    <r>
      <rPr>
        <sz val="11"/>
        <color theme="1"/>
        <rFont val="Calibri"/>
        <family val="2"/>
        <scheme val="minor"/>
      </rPr>
      <t xml:space="preserve"> (Link 1807) Articles-Encyclopedia of Life.”</t>
    </r>
    <r>
      <rPr>
        <i/>
        <sz val="11"/>
        <color theme="1"/>
        <rFont val="Calibri"/>
        <family val="2"/>
        <scheme val="minor"/>
      </rPr>
      <t xml:space="preserve"> Olivella minuta</t>
    </r>
    <r>
      <rPr>
        <sz val="11"/>
        <color theme="1"/>
        <rFont val="Calibri"/>
        <family val="2"/>
        <scheme val="minor"/>
      </rPr>
      <t xml:space="preserve"> (Link 1807) Articles-Encyclopedia of Life, eol.org, https://eol.org/pages/403423/articles. Accessed 25 July 2022.</t>
    </r>
  </si>
  <si>
    <r>
      <t xml:space="preserve">“WoRMS - World Register of Marine Species - </t>
    </r>
    <r>
      <rPr>
        <i/>
        <sz val="11"/>
        <color theme="1"/>
        <rFont val="Calibri"/>
        <family val="2"/>
        <scheme val="minor"/>
      </rPr>
      <t>Olivella gracilis</t>
    </r>
    <r>
      <rPr>
        <sz val="11"/>
        <color theme="1"/>
        <rFont val="Calibri"/>
        <family val="2"/>
        <scheme val="minor"/>
      </rPr>
      <t xml:space="preserve"> (Broderip &amp; G. B. Sowerby I, 1829).” WoRMS - World Register of Marine Species - </t>
    </r>
    <r>
      <rPr>
        <i/>
        <sz val="11"/>
        <color theme="1"/>
        <rFont val="Calibri"/>
        <family val="2"/>
        <scheme val="minor"/>
      </rPr>
      <t>Olivella gracilis</t>
    </r>
    <r>
      <rPr>
        <sz val="11"/>
        <color theme="1"/>
        <rFont val="Calibri"/>
        <family val="2"/>
        <scheme val="minor"/>
      </rPr>
      <t xml:space="preserve"> (Broderip &amp; G. B. Sowerby I, 1829), www.marinespecies.org, https://www.marinespecies.org/aphia.php?p=taxdetails&amp;id=448211#vernaculars. Accessed 25 July 2022.
“</t>
    </r>
    <r>
      <rPr>
        <i/>
        <sz val="11"/>
        <color theme="1"/>
        <rFont val="Calibri"/>
        <family val="2"/>
        <scheme val="minor"/>
      </rPr>
      <t>Olivella gracilis</t>
    </r>
    <r>
      <rPr>
        <sz val="11"/>
        <color theme="1"/>
        <rFont val="Calibri"/>
        <family val="2"/>
        <scheme val="minor"/>
      </rPr>
      <t xml:space="preserve"> (Broderip &amp; G. B. Sowerby I 1829)-Encyclopedia of Life.” </t>
    </r>
    <r>
      <rPr>
        <i/>
        <sz val="11"/>
        <color theme="1"/>
        <rFont val="Calibri"/>
        <family val="2"/>
        <scheme val="minor"/>
      </rPr>
      <t>Olivella gracilis</t>
    </r>
    <r>
      <rPr>
        <sz val="11"/>
        <color theme="1"/>
        <rFont val="Calibri"/>
        <family val="2"/>
        <scheme val="minor"/>
      </rPr>
      <t xml:space="preserve"> (Broderip &amp; G. B. Sowerby I 1829)-Encyclopedia of Life, eol.org, https://eol.org/pages/457448. Accessed 25 July 2022.</t>
    </r>
  </si>
  <si>
    <r>
      <t>“</t>
    </r>
    <r>
      <rPr>
        <i/>
        <sz val="11"/>
        <color theme="1"/>
        <rFont val="Calibri"/>
        <family val="2"/>
        <scheme val="minor"/>
      </rPr>
      <t>Olivella fuscocincta</t>
    </r>
    <r>
      <rPr>
        <sz val="11"/>
        <color theme="1"/>
        <rFont val="Calibri"/>
        <family val="2"/>
        <scheme val="minor"/>
      </rPr>
      <t xml:space="preserve">.” </t>
    </r>
    <r>
      <rPr>
        <i/>
        <sz val="11"/>
        <color theme="1"/>
        <rFont val="Calibri"/>
        <family val="2"/>
        <scheme val="minor"/>
      </rPr>
      <t>Olivella fuscocincta</t>
    </r>
    <r>
      <rPr>
        <sz val="11"/>
        <color theme="1"/>
        <rFont val="Calibri"/>
        <family val="2"/>
        <scheme val="minor"/>
      </rPr>
      <t>, www.sealifebase.ca, https://www.sealifebase.ca/summary/Olivella-fuscocincta.html. Accessed 25 July 2022.
“</t>
    </r>
    <r>
      <rPr>
        <i/>
        <sz val="11"/>
        <color theme="1"/>
        <rFont val="Calibri"/>
        <family val="2"/>
        <scheme val="minor"/>
      </rPr>
      <t>Olivella fuscocincta</t>
    </r>
    <r>
      <rPr>
        <sz val="11"/>
        <color theme="1"/>
        <rFont val="Calibri"/>
        <family val="2"/>
        <scheme val="minor"/>
      </rPr>
      <t xml:space="preserve"> [Dall, 1889 [Invalid]].”</t>
    </r>
    <r>
      <rPr>
        <i/>
        <sz val="11"/>
        <color theme="1"/>
        <rFont val="Calibri"/>
        <family val="2"/>
        <scheme val="minor"/>
      </rPr>
      <t xml:space="preserve"> Olivella fuscocincta</t>
    </r>
    <r>
      <rPr>
        <sz val="11"/>
        <color theme="1"/>
        <rFont val="Calibri"/>
        <family val="2"/>
        <scheme val="minor"/>
      </rPr>
      <t xml:space="preserve"> [Dall, 1889 [Invalid]], olivirv.myspecies.info, https://olivirv.myspecies.info/en/taxonomy/term/3678/descriptions. Accessed 25 July 2022.</t>
    </r>
  </si>
  <si>
    <r>
      <t>WoRMS - World Register of Marine Species -</t>
    </r>
    <r>
      <rPr>
        <i/>
        <sz val="11"/>
        <color theme="1"/>
        <rFont val="Calibri"/>
        <family val="2"/>
        <scheme val="minor"/>
      </rPr>
      <t xml:space="preserve"> Olivella floralia</t>
    </r>
    <r>
      <rPr>
        <sz val="11"/>
        <color theme="1"/>
        <rFont val="Calibri"/>
        <family val="2"/>
        <scheme val="minor"/>
      </rPr>
      <t xml:space="preserve"> (Duclos, 1844). (n.d.). Retrieved August 29, 2022, from https://www.marinespecies.org/aphia.php?p=taxdetails&amp;id=420107
“</t>
    </r>
    <r>
      <rPr>
        <i/>
        <sz val="11"/>
        <color theme="1"/>
        <rFont val="Calibri"/>
        <family val="2"/>
        <scheme val="minor"/>
      </rPr>
      <t>Olivella floralia</t>
    </r>
    <r>
      <rPr>
        <sz val="11"/>
        <color theme="1"/>
        <rFont val="Calibri"/>
        <family val="2"/>
        <scheme val="minor"/>
      </rPr>
      <t xml:space="preserve">, Rice Olive.” </t>
    </r>
    <r>
      <rPr>
        <i/>
        <sz val="11"/>
        <color theme="1"/>
        <rFont val="Calibri"/>
        <family val="2"/>
        <scheme val="minor"/>
      </rPr>
      <t>Olivella floralia</t>
    </r>
    <r>
      <rPr>
        <sz val="11"/>
        <color theme="1"/>
        <rFont val="Calibri"/>
        <family val="2"/>
        <scheme val="minor"/>
      </rPr>
      <t>, Rice Olive, www.sealifebase.ca, https://www.sealifebase.ca/summary/Olivella-floralia.html. Accessed 25 July 2022.
“</t>
    </r>
    <r>
      <rPr>
        <i/>
        <sz val="11"/>
        <color theme="1"/>
        <rFont val="Calibri"/>
        <family val="2"/>
        <scheme val="minor"/>
      </rPr>
      <t>Olivella floralia</t>
    </r>
    <r>
      <rPr>
        <sz val="11"/>
        <color theme="1"/>
        <rFont val="Calibri"/>
        <family val="2"/>
        <scheme val="minor"/>
      </rPr>
      <t>; MO32596 - Queensland Museum Network.” Queensland Museum Collections Online, collections.qm.qld.gov.au, https://collections.qm.qld.gov.au/objects/MO42345/olivella-floralia. Accessed 25 July 2022.
“</t>
    </r>
    <r>
      <rPr>
        <i/>
        <sz val="11"/>
        <color theme="1"/>
        <rFont val="Calibri"/>
        <family val="2"/>
        <scheme val="minor"/>
      </rPr>
      <t>Olivella floralia</t>
    </r>
    <r>
      <rPr>
        <sz val="11"/>
        <color theme="1"/>
        <rFont val="Calibri"/>
        <family val="2"/>
        <scheme val="minor"/>
      </rPr>
      <t xml:space="preserve"> (Duclos 1844) Articles-Encyclopedia of Life.” </t>
    </r>
    <r>
      <rPr>
        <i/>
        <sz val="11"/>
        <color theme="1"/>
        <rFont val="Calibri"/>
        <family val="2"/>
        <scheme val="minor"/>
      </rPr>
      <t>Olivella floralia</t>
    </r>
    <r>
      <rPr>
        <sz val="11"/>
        <color theme="1"/>
        <rFont val="Calibri"/>
        <family val="2"/>
        <scheme val="minor"/>
      </rPr>
      <t xml:space="preserve"> (Duclos 1844) Articles-Encyclopedia of Life, eol.org, https://eol.org/pages/46463615/articles. Accessed 25 July 2022.</t>
    </r>
  </si>
  <si>
    <r>
      <t xml:space="preserve">“WoRMS - World Register of Marine Species - </t>
    </r>
    <r>
      <rPr>
        <i/>
        <sz val="11"/>
        <color theme="1"/>
        <rFont val="Calibri"/>
        <family val="2"/>
        <scheme val="minor"/>
      </rPr>
      <t>Olivella dama</t>
    </r>
    <r>
      <rPr>
        <sz val="11"/>
        <color theme="1"/>
        <rFont val="Calibri"/>
        <family val="2"/>
        <scheme val="minor"/>
      </rPr>
      <t xml:space="preserve"> (W. Wood, 1828).” WoRMS - World Register of Marine Species -</t>
    </r>
    <r>
      <rPr>
        <i/>
        <sz val="11"/>
        <color theme="1"/>
        <rFont val="Calibri"/>
        <family val="2"/>
        <scheme val="minor"/>
      </rPr>
      <t xml:space="preserve"> Olivella dama</t>
    </r>
    <r>
      <rPr>
        <sz val="11"/>
        <color theme="1"/>
        <rFont val="Calibri"/>
        <family val="2"/>
        <scheme val="minor"/>
      </rPr>
      <t xml:space="preserve"> (W. Wood, 1828), www.marinespecies.org, https://www.marinespecies.org/aphia.php?p=taxdetails&amp;id=448198#vernaculars. Accessed 22 July 2022.
“</t>
    </r>
    <r>
      <rPr>
        <i/>
        <sz val="11"/>
        <color theme="1"/>
        <rFont val="Calibri"/>
        <family val="2"/>
        <scheme val="minor"/>
      </rPr>
      <t>Olivella dama</t>
    </r>
    <r>
      <rPr>
        <sz val="11"/>
        <color theme="1"/>
        <rFont val="Calibri"/>
        <family val="2"/>
        <scheme val="minor"/>
      </rPr>
      <t xml:space="preserve"> (W. Wood 1828) Names-Encyclopedia of Life.” </t>
    </r>
    <r>
      <rPr>
        <i/>
        <sz val="11"/>
        <color theme="1"/>
        <rFont val="Calibri"/>
        <family val="2"/>
        <scheme val="minor"/>
      </rPr>
      <t>Olivella dama</t>
    </r>
    <r>
      <rPr>
        <sz val="11"/>
        <color theme="1"/>
        <rFont val="Calibri"/>
        <family val="2"/>
        <scheme val="minor"/>
      </rPr>
      <t xml:space="preserve"> (W. Wood 1828) Names-Encyclopedia of Life, eol.org, https://eol.org/pages/457423/names. Accessed 22 July 2022.
“</t>
    </r>
    <r>
      <rPr>
        <i/>
        <sz val="11"/>
        <color theme="1"/>
        <rFont val="Calibri"/>
        <family val="2"/>
        <scheme val="minor"/>
      </rPr>
      <t>Olivella dama</t>
    </r>
    <r>
      <rPr>
        <sz val="11"/>
        <color theme="1"/>
        <rFont val="Calibri"/>
        <family val="2"/>
        <scheme val="minor"/>
      </rPr>
      <t>; MO80917 - Queensland Museum Network.” Queensland Museum Collections Online, collections.qm.qld.gov.au, 1 Jan. 1990, https://collections.qm.qld.gov.au/objects/250093/olivella-dama.
“Zoological Illustrations Series II/Plate 58 - Wikisource, the Free Online Library.” Zoological Illustrations Series II/Plate 58 - Wikisource, the Free Online Library, en.wikisource.org, https://en.wikisource.org/wiki/Zoological_Illustrations_Series_II/Plate_58. Accessed 22 July 2022.</t>
    </r>
  </si>
  <si>
    <r>
      <t xml:space="preserve">WoRMS - World Register of Marine Species - </t>
    </r>
    <r>
      <rPr>
        <i/>
        <sz val="11"/>
        <color theme="1"/>
        <rFont val="Calibri"/>
        <family val="2"/>
        <scheme val="minor"/>
      </rPr>
      <t>Olivella alba</t>
    </r>
    <r>
      <rPr>
        <sz val="11"/>
        <color theme="1"/>
        <rFont val="Calibri"/>
        <family val="2"/>
        <scheme val="minor"/>
      </rPr>
      <t xml:space="preserve"> (Marrat, 1871). (n.d.). WoRMS - World Register of Marine Species - </t>
    </r>
    <r>
      <rPr>
        <i/>
        <sz val="11"/>
        <color theme="1"/>
        <rFont val="Calibri"/>
        <family val="2"/>
        <scheme val="minor"/>
      </rPr>
      <t>Olivella alba</t>
    </r>
    <r>
      <rPr>
        <sz val="11"/>
        <color theme="1"/>
        <rFont val="Calibri"/>
        <family val="2"/>
        <scheme val="minor"/>
      </rPr>
      <t xml:space="preserve"> (Marrat, 1871); www.marinespecies.org. Retrieved August 29, 2022, from https://www.marinespecies.org/aphia.php?p=taxdetails&amp;id=448178
“</t>
    </r>
    <r>
      <rPr>
        <i/>
        <sz val="11"/>
        <color theme="1"/>
        <rFont val="Calibri"/>
        <family val="2"/>
        <scheme val="minor"/>
      </rPr>
      <t>Olivella alba</t>
    </r>
    <r>
      <rPr>
        <sz val="11"/>
        <color theme="1"/>
        <rFont val="Calibri"/>
        <family val="2"/>
        <scheme val="minor"/>
      </rPr>
      <t>; MO80870 - Queensland Museum Network.” Queensland Museum Collections Online, collections.qm.qld.gov.au, 1 Jan. 1983, https://collections.qm.qld.gov.au/objects/248778/olivella-alba.
“</t>
    </r>
    <r>
      <rPr>
        <i/>
        <sz val="11"/>
        <color theme="1"/>
        <rFont val="Calibri"/>
        <family val="2"/>
        <scheme val="minor"/>
      </rPr>
      <t>Olivella alba</t>
    </r>
    <r>
      <rPr>
        <sz val="11"/>
        <color theme="1"/>
        <rFont val="Calibri"/>
        <family val="2"/>
        <scheme val="minor"/>
      </rPr>
      <t xml:space="preserve"> (Marrat 1871) Articles-Encyclopedia of Life.” </t>
    </r>
    <r>
      <rPr>
        <i/>
        <sz val="11"/>
        <color theme="1"/>
        <rFont val="Calibri"/>
        <family val="2"/>
        <scheme val="minor"/>
      </rPr>
      <t>Olivella alba</t>
    </r>
    <r>
      <rPr>
        <sz val="11"/>
        <color theme="1"/>
        <rFont val="Calibri"/>
        <family val="2"/>
        <scheme val="minor"/>
      </rPr>
      <t xml:space="preserve"> (Marrat 1871) Articles-Encyclopedia of Life, eol.org, https://eol.org/pages/458239/articles. Accessed 22 July 2022.</t>
    </r>
  </si>
  <si>
    <r>
      <t xml:space="preserve">WoRMS - World Register of Marine Species - </t>
    </r>
    <r>
      <rPr>
        <i/>
        <sz val="11"/>
        <color theme="1"/>
        <rFont val="Calibri"/>
        <family val="2"/>
        <scheme val="minor"/>
      </rPr>
      <t>Olivancillaria vesica</t>
    </r>
    <r>
      <rPr>
        <sz val="11"/>
        <color theme="1"/>
        <rFont val="Calibri"/>
        <family val="2"/>
        <scheme val="minor"/>
      </rPr>
      <t xml:space="preserve"> (Gmelin, 1791). (n.d.). WoRMS - World Register of Marine Species -</t>
    </r>
    <r>
      <rPr>
        <i/>
        <sz val="11"/>
        <color theme="1"/>
        <rFont val="Calibri"/>
        <family val="2"/>
        <scheme val="minor"/>
      </rPr>
      <t xml:space="preserve"> Olivancillaria vesica</t>
    </r>
    <r>
      <rPr>
        <sz val="11"/>
        <color theme="1"/>
        <rFont val="Calibri"/>
        <family val="2"/>
        <scheme val="minor"/>
      </rPr>
      <t xml:space="preserve"> (Gmelin, 1791); www.marinespecies.org. Retrieved August 29, 2022, from https://www.marinespecies.org/aphia.php?p=taxdetails&amp;id=448171
“</t>
    </r>
    <r>
      <rPr>
        <i/>
        <sz val="11"/>
        <color theme="1"/>
        <rFont val="Calibri"/>
        <family val="2"/>
        <scheme val="minor"/>
      </rPr>
      <t>Olivancillaria vesica</t>
    </r>
    <r>
      <rPr>
        <sz val="11"/>
        <color theme="1"/>
        <rFont val="Calibri"/>
        <family val="2"/>
        <scheme val="minor"/>
      </rPr>
      <t>; MO80934 - Queensland Museum Network.” Queensland Museum Collections Online, collections.qm.qld.gov.au, 1 Sept. 1962, https://collections.qm.qld.gov.au/objects/250134/olivancillaria-vesica.
“</t>
    </r>
    <r>
      <rPr>
        <i/>
        <sz val="11"/>
        <color theme="1"/>
        <rFont val="Calibri"/>
        <family val="2"/>
        <scheme val="minor"/>
      </rPr>
      <t xml:space="preserve">Olivancillaria vesica </t>
    </r>
    <r>
      <rPr>
        <sz val="11"/>
        <color theme="1"/>
        <rFont val="Calibri"/>
        <family val="2"/>
        <scheme val="minor"/>
      </rPr>
      <t xml:space="preserve">(Gmelin 1791) Gmelin 1791.” </t>
    </r>
    <r>
      <rPr>
        <i/>
        <sz val="11"/>
        <color theme="1"/>
        <rFont val="Calibri"/>
        <family val="2"/>
        <scheme val="minor"/>
      </rPr>
      <t>Olivancillaria vesica</t>
    </r>
    <r>
      <rPr>
        <sz val="11"/>
        <color theme="1"/>
        <rFont val="Calibri"/>
        <family val="2"/>
        <scheme val="minor"/>
      </rPr>
      <t xml:space="preserve"> (Gmelin 1791) Gmelin 1791, www.gbif.org, https://www.gbif.org/species/119409298. Accessed 22 July 2022.</t>
    </r>
  </si>
  <si>
    <r>
      <t>“</t>
    </r>
    <r>
      <rPr>
        <i/>
        <sz val="11"/>
        <color theme="1"/>
        <rFont val="Calibri"/>
        <family val="2"/>
        <scheme val="minor"/>
      </rPr>
      <t>Olivancillaria auricularia</t>
    </r>
    <r>
      <rPr>
        <sz val="11"/>
        <color theme="1"/>
        <rFont val="Calibri"/>
        <family val="2"/>
        <scheme val="minor"/>
      </rPr>
      <t xml:space="preserve"> (Lamarck 1811) Names-Encyclopedia of Life.” Olivancillaria auricularia (Lamarck 1811) Names-Encyclopedia of Life, eol.org, https://eol.org/pages/4838346/names. Accessed 22 July 2022.
“Ear Ancilla (</t>
    </r>
    <r>
      <rPr>
        <i/>
        <sz val="11"/>
        <color theme="1"/>
        <rFont val="Calibri"/>
        <family val="2"/>
        <scheme val="minor"/>
      </rPr>
      <t>Olivancillaria auricularia</t>
    </r>
    <r>
      <rPr>
        <sz val="11"/>
        <color theme="1"/>
        <rFont val="Calibri"/>
        <family val="2"/>
        <scheme val="minor"/>
      </rPr>
      <t>).” iNaturalist Canada, inaturalist.ca, https://inaturalist.ca/taxa/415087-Olivancillaria-auricularia. Accessed 22 July 2022.
“</t>
    </r>
    <r>
      <rPr>
        <i/>
        <sz val="11"/>
        <color theme="1"/>
        <rFont val="Calibri"/>
        <family val="2"/>
        <scheme val="minor"/>
      </rPr>
      <t>Olivancillaria auricularia</t>
    </r>
    <r>
      <rPr>
        <sz val="11"/>
        <color theme="1"/>
        <rFont val="Calibri"/>
        <family val="2"/>
        <scheme val="minor"/>
      </rPr>
      <t>; MO27575 - Queensland Museum Network.” Queensland Museum Collections Online, collections.qm.qld.gov.au, https://collections.qm.qld.gov.au/objects/MO39655/olivancillaria-auricularia. Accessed 22 July 2022.
“</t>
    </r>
    <r>
      <rPr>
        <i/>
        <sz val="11"/>
        <color theme="1"/>
        <rFont val="Calibri"/>
        <family val="2"/>
        <scheme val="minor"/>
      </rPr>
      <t>Olivancillaria auricularia</t>
    </r>
    <r>
      <rPr>
        <sz val="11"/>
        <color theme="1"/>
        <rFont val="Calibri"/>
        <family val="2"/>
        <scheme val="minor"/>
      </rPr>
      <t xml:space="preserve"> (Lamarck, 1811).” </t>
    </r>
    <r>
      <rPr>
        <i/>
        <sz val="11"/>
        <color theme="1"/>
        <rFont val="Calibri"/>
        <family val="2"/>
        <scheme val="minor"/>
      </rPr>
      <t>Olivancillaria auricularia</t>
    </r>
    <r>
      <rPr>
        <sz val="11"/>
        <color theme="1"/>
        <rFont val="Calibri"/>
        <family val="2"/>
        <scheme val="minor"/>
      </rPr>
      <t xml:space="preserve"> (Lamarck, 1811), www.gbif.org, https://www.gbif.org/species/6501899. Accessed 22 July 2022.</t>
    </r>
  </si>
  <si>
    <r>
      <t xml:space="preserve">WoRMS - World Register of Marine Species - </t>
    </r>
    <r>
      <rPr>
        <i/>
        <sz val="11"/>
        <color theme="1"/>
        <rFont val="Calibri"/>
        <family val="2"/>
        <scheme val="minor"/>
      </rPr>
      <t>Agaronia griseoalba</t>
    </r>
    <r>
      <rPr>
        <sz val="11"/>
        <color theme="1"/>
        <rFont val="Calibri"/>
        <family val="2"/>
        <scheme val="minor"/>
      </rPr>
      <t xml:space="preserve"> (E. von Martens, 1897). (n.d.). WoRMS - World Register of Marine Species - </t>
    </r>
    <r>
      <rPr>
        <i/>
        <sz val="11"/>
        <color theme="1"/>
        <rFont val="Calibri"/>
        <family val="2"/>
        <scheme val="minor"/>
      </rPr>
      <t>Agaronia griseoalba</t>
    </r>
    <r>
      <rPr>
        <sz val="11"/>
        <color theme="1"/>
        <rFont val="Calibri"/>
        <family val="2"/>
        <scheme val="minor"/>
      </rPr>
      <t xml:space="preserve"> (E. von Martens, 1897); www.marinespecies.org. Retrieved August 29, 2022, from https://www.marinespecies.org/aphia.php?p=taxdetails&amp;id=447918
“</t>
    </r>
    <r>
      <rPr>
        <i/>
        <sz val="11"/>
        <color theme="1"/>
        <rFont val="Calibri"/>
        <family val="2"/>
        <scheme val="minor"/>
      </rPr>
      <t>Agaronia griseoalba</t>
    </r>
    <r>
      <rPr>
        <sz val="11"/>
        <color theme="1"/>
        <rFont val="Calibri"/>
        <family val="2"/>
        <scheme val="minor"/>
      </rPr>
      <t xml:space="preserve">.” </t>
    </r>
    <r>
      <rPr>
        <i/>
        <sz val="11"/>
        <color theme="1"/>
        <rFont val="Calibri"/>
        <family val="2"/>
        <scheme val="minor"/>
      </rPr>
      <t>Agaronia griseoalba</t>
    </r>
    <r>
      <rPr>
        <sz val="11"/>
        <color theme="1"/>
        <rFont val="Calibri"/>
        <family val="2"/>
        <scheme val="minor"/>
      </rPr>
      <t>, カイハクマクラ KAIHAKU-MAKURA, https://bishogai.com/pic_book/data65/r006415.html. Accessed 22 July 2022.
“</t>
    </r>
    <r>
      <rPr>
        <i/>
        <sz val="11"/>
        <color theme="1"/>
        <rFont val="Calibri"/>
        <family val="2"/>
        <scheme val="minor"/>
      </rPr>
      <t>Agaronia griseoalba</t>
    </r>
    <r>
      <rPr>
        <sz val="11"/>
        <color theme="1"/>
        <rFont val="Calibri"/>
        <family val="2"/>
        <scheme val="minor"/>
      </rPr>
      <t xml:space="preserve"> - Wikipedia.” </t>
    </r>
    <r>
      <rPr>
        <i/>
        <sz val="11"/>
        <color theme="1"/>
        <rFont val="Calibri"/>
        <family val="2"/>
        <scheme val="minor"/>
      </rPr>
      <t>Agaronia griseoalba</t>
    </r>
    <r>
      <rPr>
        <sz val="11"/>
        <color theme="1"/>
        <rFont val="Calibri"/>
        <family val="2"/>
        <scheme val="minor"/>
      </rPr>
      <t xml:space="preserve"> - Wikipedia, en.wikipedia.org, 1 Apr. 2010, https://en.wikipedia.org/wiki/Agaronia_griseoalba.
“</t>
    </r>
    <r>
      <rPr>
        <i/>
        <sz val="11"/>
        <color theme="1"/>
        <rFont val="Calibri"/>
        <family val="2"/>
        <scheme val="minor"/>
      </rPr>
      <t>Agaronia griseoalba</t>
    </r>
    <r>
      <rPr>
        <sz val="11"/>
        <color theme="1"/>
        <rFont val="Calibri"/>
        <family val="2"/>
        <scheme val="minor"/>
      </rPr>
      <t xml:space="preserve"> (Martens 1897)-Encyclopedia of Life.” </t>
    </r>
    <r>
      <rPr>
        <i/>
        <sz val="11"/>
        <color theme="1"/>
        <rFont val="Calibri"/>
        <family val="2"/>
        <scheme val="minor"/>
      </rPr>
      <t>Agaronia griseoalba</t>
    </r>
    <r>
      <rPr>
        <sz val="11"/>
        <color theme="1"/>
        <rFont val="Calibri"/>
        <family val="2"/>
        <scheme val="minor"/>
      </rPr>
      <t xml:space="preserve"> (Martens 1897)-Encyclopedia of Life, eol.org, https://eol.org/pages/4838293. Accessed 22 July 2022.</t>
    </r>
  </si>
  <si>
    <t>Rhyssoplax polita Spengler, 1797 (Chiton tulipa (Quoy &amp; Gaimard, 1835)</t>
  </si>
  <si>
    <t>4_5_2_15</t>
  </si>
  <si>
    <r>
      <t xml:space="preserve">WoRMS - World Register of Marine Species - </t>
    </r>
    <r>
      <rPr>
        <i/>
        <sz val="11"/>
        <color theme="1"/>
        <rFont val="Calibri"/>
        <family val="2"/>
        <scheme val="minor"/>
      </rPr>
      <t>Rhyssoplax polita</t>
    </r>
    <r>
      <rPr>
        <sz val="11"/>
        <color theme="1"/>
        <rFont val="Calibri"/>
        <family val="2"/>
        <scheme val="minor"/>
      </rPr>
      <t xml:space="preserve"> (Spengler, 1797). (n.d.). WoRMS - World Register of Marine Species - </t>
    </r>
    <r>
      <rPr>
        <i/>
        <sz val="11"/>
        <color theme="1"/>
        <rFont val="Calibri"/>
        <family val="2"/>
        <scheme val="minor"/>
      </rPr>
      <t>Rhyssoplax polita</t>
    </r>
    <r>
      <rPr>
        <sz val="11"/>
        <color theme="1"/>
        <rFont val="Calibri"/>
        <family val="2"/>
        <scheme val="minor"/>
      </rPr>
      <t xml:space="preserve"> (Spengler, 1797); www.marinespecies.org. Retrieved August 30, 2022, from https://www.marinespecies.org/aphia.php?p=taxdetails&amp;id=1392830</t>
    </r>
  </si>
  <si>
    <r>
      <t xml:space="preserve">“WoRMS - World Register of Marine Species - </t>
    </r>
    <r>
      <rPr>
        <i/>
        <sz val="11"/>
        <color theme="1"/>
        <rFont val="Calibri"/>
        <family val="2"/>
        <scheme val="minor"/>
      </rPr>
      <t>Stenosemus albus</t>
    </r>
    <r>
      <rPr>
        <sz val="11"/>
        <color theme="1"/>
        <rFont val="Calibri"/>
        <family val="2"/>
        <scheme val="minor"/>
      </rPr>
      <t xml:space="preserve"> (Linnaeus, 1767).” WoRMS - World Register of Marine Species - </t>
    </r>
    <r>
      <rPr>
        <i/>
        <sz val="11"/>
        <color theme="1"/>
        <rFont val="Calibri"/>
        <family val="2"/>
        <scheme val="minor"/>
      </rPr>
      <t>Stenosemus albus</t>
    </r>
    <r>
      <rPr>
        <sz val="11"/>
        <color theme="1"/>
        <rFont val="Calibri"/>
        <family val="2"/>
        <scheme val="minor"/>
      </rPr>
      <t xml:space="preserve"> (Linnaeus, 1767), www.marinespecies.org, https://www.marinespecies.org/aphia.php?p=taxdetails&amp;id=247773. Accessed 20 July 2022.
“</t>
    </r>
    <r>
      <rPr>
        <i/>
        <sz val="11"/>
        <color theme="1"/>
        <rFont val="Calibri"/>
        <family val="2"/>
        <scheme val="minor"/>
      </rPr>
      <t>Stenosemus albus</t>
    </r>
    <r>
      <rPr>
        <sz val="11"/>
        <color theme="1"/>
        <rFont val="Calibri"/>
        <family val="2"/>
        <scheme val="minor"/>
      </rPr>
      <t xml:space="preserve">, White Nothern Chiton.” </t>
    </r>
    <r>
      <rPr>
        <i/>
        <sz val="11"/>
        <color theme="1"/>
        <rFont val="Calibri"/>
        <family val="2"/>
        <scheme val="minor"/>
      </rPr>
      <t>Stenosemus albus</t>
    </r>
    <r>
      <rPr>
        <sz val="11"/>
        <color theme="1"/>
        <rFont val="Calibri"/>
        <family val="2"/>
        <scheme val="minor"/>
      </rPr>
      <t>, White Nothern Chiton, www.sealifebase.se, https://www.sealifebase.se/summary/Stenosemus-albus.html. Accessed 20 July 2022.</t>
    </r>
  </si>
  <si>
    <r>
      <t xml:space="preserve">“WoRMS - World Register of Marine Species - </t>
    </r>
    <r>
      <rPr>
        <i/>
        <sz val="11"/>
        <color theme="1"/>
        <rFont val="Calibri"/>
        <family val="2"/>
        <scheme val="minor"/>
      </rPr>
      <t>Ischnochiton comptus</t>
    </r>
    <r>
      <rPr>
        <sz val="11"/>
        <color theme="1"/>
        <rFont val="Calibri"/>
        <family val="2"/>
        <scheme val="minor"/>
      </rPr>
      <t xml:space="preserve"> (A. Gould, 1859).” WoRMS - World Register of Marine Species -</t>
    </r>
    <r>
      <rPr>
        <i/>
        <sz val="11"/>
        <color theme="1"/>
        <rFont val="Calibri"/>
        <family val="2"/>
        <scheme val="minor"/>
      </rPr>
      <t xml:space="preserve"> Ischnochiton comptus</t>
    </r>
    <r>
      <rPr>
        <sz val="11"/>
        <color theme="1"/>
        <rFont val="Calibri"/>
        <family val="2"/>
        <scheme val="minor"/>
      </rPr>
      <t xml:space="preserve"> (A. Gould, 1859), www.marinespecies.org, https://www.marinespecies.org/aphia.php?p=taxdetails&amp;id=848047. Accessed 20 July 2022.
“</t>
    </r>
    <r>
      <rPr>
        <i/>
        <sz val="11"/>
        <color theme="1"/>
        <rFont val="Calibri"/>
        <family val="2"/>
        <scheme val="minor"/>
      </rPr>
      <t>Ischnochiton comptus</t>
    </r>
    <r>
      <rPr>
        <sz val="11"/>
        <color theme="1"/>
        <rFont val="Calibri"/>
        <family val="2"/>
        <scheme val="minor"/>
      </rPr>
      <t xml:space="preserve">, Fancy Chiton.” </t>
    </r>
    <r>
      <rPr>
        <i/>
        <sz val="11"/>
        <color theme="1"/>
        <rFont val="Calibri"/>
        <family val="2"/>
        <scheme val="minor"/>
      </rPr>
      <t>Ischnochiton comptus</t>
    </r>
    <r>
      <rPr>
        <sz val="11"/>
        <color theme="1"/>
        <rFont val="Calibri"/>
        <family val="2"/>
        <scheme val="minor"/>
      </rPr>
      <t>, Fancy Chiton, www.sealifebase.ca, https://www.sealifebase.ca/summary/Ischnochiton-comptus.html. Accessed 20 July 2022.</t>
    </r>
  </si>
  <si>
    <r>
      <t>“WoRMS - World Register of Marine Species -</t>
    </r>
    <r>
      <rPr>
        <i/>
        <sz val="11"/>
        <color theme="1"/>
        <rFont val="Calibri"/>
        <family val="2"/>
        <scheme val="minor"/>
      </rPr>
      <t xml:space="preserve"> Stenoplax alata</t>
    </r>
    <r>
      <rPr>
        <sz val="11"/>
        <color theme="1"/>
        <rFont val="Calibri"/>
        <family val="2"/>
        <scheme val="minor"/>
      </rPr>
      <t xml:space="preserve"> (G. B. Sowerby II, 1841).” WoRMS - World Register of Marine Species -</t>
    </r>
    <r>
      <rPr>
        <i/>
        <sz val="11"/>
        <color theme="1"/>
        <rFont val="Calibri"/>
        <family val="2"/>
        <scheme val="minor"/>
      </rPr>
      <t xml:space="preserve"> Stenoplax alata </t>
    </r>
    <r>
      <rPr>
        <sz val="11"/>
        <color theme="1"/>
        <rFont val="Calibri"/>
        <family val="2"/>
        <scheme val="minor"/>
      </rPr>
      <t>(G. B. Sowerby II, 1841), www.marinespecies.org, https://www.marinespecies.org/aphia.php?p=taxdetails&amp;id=848049. Accessed 20 July 2022.</t>
    </r>
  </si>
  <si>
    <r>
      <t>“WoRMS - World Register of Marine Species -</t>
    </r>
    <r>
      <rPr>
        <i/>
        <sz val="11"/>
        <color theme="1"/>
        <rFont val="Calibri"/>
        <family val="2"/>
        <scheme val="minor"/>
      </rPr>
      <t xml:space="preserve"> Ischnochiton poppei</t>
    </r>
    <r>
      <rPr>
        <sz val="11"/>
        <color theme="1"/>
        <rFont val="Calibri"/>
        <family val="2"/>
        <scheme val="minor"/>
      </rPr>
      <t xml:space="preserve"> Kaas &amp; Van Belle, 1994.” WoRMS - World Register of Marine Species -</t>
    </r>
    <r>
      <rPr>
        <i/>
        <sz val="11"/>
        <color theme="1"/>
        <rFont val="Calibri"/>
        <family val="2"/>
        <scheme val="minor"/>
      </rPr>
      <t xml:space="preserve"> Ischnochiton poppei</t>
    </r>
    <r>
      <rPr>
        <sz val="11"/>
        <color theme="1"/>
        <rFont val="Calibri"/>
        <family val="2"/>
        <scheme val="minor"/>
      </rPr>
      <t xml:space="preserve"> Kaas &amp; Van Belle, 1994, www.marinespecies.org, https://www.marinespecies.org/aphia.php?p=taxdetails&amp;id=848138. Accessed 21 July 2022.</t>
    </r>
  </si>
  <si>
    <r>
      <t>“WoRMS - World Register of Marine Species -</t>
    </r>
    <r>
      <rPr>
        <i/>
        <sz val="11"/>
        <color theme="1"/>
        <rFont val="Calibri"/>
        <family val="2"/>
        <scheme val="minor"/>
      </rPr>
      <t xml:space="preserve"> Ischnochiton boninensis</t>
    </r>
    <r>
      <rPr>
        <sz val="11"/>
        <color theme="1"/>
        <rFont val="Calibri"/>
        <family val="2"/>
        <scheme val="minor"/>
      </rPr>
      <t xml:space="preserve"> Bergenhayn, 1933.” WoRMS - World Register of Marine Species - </t>
    </r>
    <r>
      <rPr>
        <i/>
        <sz val="11"/>
        <color theme="1"/>
        <rFont val="Calibri"/>
        <family val="2"/>
        <scheme val="minor"/>
      </rPr>
      <t>Ischnochiton boninensis</t>
    </r>
    <r>
      <rPr>
        <sz val="11"/>
        <color theme="1"/>
        <rFont val="Calibri"/>
        <family val="2"/>
        <scheme val="minor"/>
      </rPr>
      <t xml:space="preserve"> Bergenhayn, 1933, www.marinespecies.org, https://www.marinespecies.org/aphia.php?p=taxdetails&amp;id=387099. Accessed 21 July 2022.
“</t>
    </r>
    <r>
      <rPr>
        <i/>
        <sz val="11"/>
        <color theme="1"/>
        <rFont val="Calibri"/>
        <family val="2"/>
        <scheme val="minor"/>
      </rPr>
      <t>Ischnochiton boninensis</t>
    </r>
    <r>
      <rPr>
        <sz val="11"/>
        <color theme="1"/>
        <rFont val="Calibri"/>
        <family val="2"/>
        <scheme val="minor"/>
      </rPr>
      <t>.”</t>
    </r>
    <r>
      <rPr>
        <i/>
        <sz val="11"/>
        <color theme="1"/>
        <rFont val="Calibri"/>
        <family val="2"/>
        <scheme val="minor"/>
      </rPr>
      <t xml:space="preserve"> Ischnochiton boninensis</t>
    </r>
    <r>
      <rPr>
        <sz val="11"/>
        <color theme="1"/>
        <rFont val="Calibri"/>
        <family val="2"/>
        <scheme val="minor"/>
      </rPr>
      <t>, www.sealifebase.ca, https://www.sealifebase.ca/summary/Ischnochiton-boninensis.html. Accessed 21 July 2022.</t>
    </r>
  </si>
  <si>
    <r>
      <t>“WoRMS - World Register of Marine Species -</t>
    </r>
    <r>
      <rPr>
        <i/>
        <sz val="11"/>
        <color theme="1"/>
        <rFont val="Calibri"/>
        <family val="2"/>
        <scheme val="minor"/>
      </rPr>
      <t xml:space="preserve"> Lepidozona coreanica</t>
    </r>
    <r>
      <rPr>
        <sz val="11"/>
        <color theme="1"/>
        <rFont val="Calibri"/>
        <family val="2"/>
        <scheme val="minor"/>
      </rPr>
      <t xml:space="preserve"> (Reeve, 1847).” WoRMS - World Register of Marine Species - </t>
    </r>
    <r>
      <rPr>
        <i/>
        <sz val="11"/>
        <color theme="1"/>
        <rFont val="Calibri"/>
        <family val="2"/>
        <scheme val="minor"/>
      </rPr>
      <t>Lepidozona coreanica</t>
    </r>
    <r>
      <rPr>
        <sz val="11"/>
        <color theme="1"/>
        <rFont val="Calibri"/>
        <family val="2"/>
        <scheme val="minor"/>
      </rPr>
      <t xml:space="preserve"> (Reeve, 1847), www.marinespecies.org, https://www.marinespecies.org/aphia.php?p=taxdetails&amp;id=386036. Accessed 21 July 2022.
“</t>
    </r>
    <r>
      <rPr>
        <i/>
        <sz val="11"/>
        <color theme="1"/>
        <rFont val="Calibri"/>
        <family val="2"/>
        <scheme val="minor"/>
      </rPr>
      <t>Lepidozona coreanica</t>
    </r>
    <r>
      <rPr>
        <sz val="11"/>
        <color theme="1"/>
        <rFont val="Calibri"/>
        <family val="2"/>
        <scheme val="minor"/>
      </rPr>
      <t xml:space="preserve">, Korean Chiton.” </t>
    </r>
    <r>
      <rPr>
        <i/>
        <sz val="11"/>
        <color theme="1"/>
        <rFont val="Calibri"/>
        <family val="2"/>
        <scheme val="minor"/>
      </rPr>
      <t>Lepidozona coreanica</t>
    </r>
    <r>
      <rPr>
        <sz val="11"/>
        <color theme="1"/>
        <rFont val="Calibri"/>
        <family val="2"/>
        <scheme val="minor"/>
      </rPr>
      <t>, Korean Chiton, www.sealifebase.ca, https://www.sealifebase.ca/summary/Lepidozona-coreanica.html. Accessed 21 July 2022.</t>
    </r>
  </si>
  <si>
    <r>
      <t>“WoRMS - World Register of Marine Species -</t>
    </r>
    <r>
      <rPr>
        <i/>
        <sz val="11"/>
        <color theme="1"/>
        <rFont val="Calibri"/>
        <family val="2"/>
        <scheme val="minor"/>
      </rPr>
      <t xml:space="preserve"> Adula diegensis</t>
    </r>
    <r>
      <rPr>
        <sz val="11"/>
        <color theme="1"/>
        <rFont val="Calibri"/>
        <family val="2"/>
        <scheme val="minor"/>
      </rPr>
      <t xml:space="preserve"> (Dall, 1911).” WoRMS - World Register of Marine Species - </t>
    </r>
    <r>
      <rPr>
        <i/>
        <sz val="11"/>
        <color theme="1"/>
        <rFont val="Calibri"/>
        <family val="2"/>
        <scheme val="minor"/>
      </rPr>
      <t>Adula diegensis</t>
    </r>
    <r>
      <rPr>
        <sz val="11"/>
        <color theme="1"/>
        <rFont val="Calibri"/>
        <family val="2"/>
        <scheme val="minor"/>
      </rPr>
      <t xml:space="preserve"> (Dall, 1911), www.marinespecies.org, https://www.marinespecies.org/aphia.php?p=taxdetails&amp;id=505932. Accessed 21 July 2022.
“</t>
    </r>
    <r>
      <rPr>
        <i/>
        <sz val="11"/>
        <color theme="1"/>
        <rFont val="Calibri"/>
        <family val="2"/>
        <scheme val="minor"/>
      </rPr>
      <t>Adula diegensis</t>
    </r>
    <r>
      <rPr>
        <sz val="11"/>
        <color theme="1"/>
        <rFont val="Calibri"/>
        <family val="2"/>
        <scheme val="minor"/>
      </rPr>
      <t xml:space="preserve">, San Diego Datemussel.” </t>
    </r>
    <r>
      <rPr>
        <i/>
        <sz val="11"/>
        <color theme="1"/>
        <rFont val="Calibri"/>
        <family val="2"/>
        <scheme val="minor"/>
      </rPr>
      <t>Adula diegensis</t>
    </r>
    <r>
      <rPr>
        <sz val="11"/>
        <color theme="1"/>
        <rFont val="Calibri"/>
        <family val="2"/>
        <scheme val="minor"/>
      </rPr>
      <t>, San Diego Datemussel, www.sealifebase.ca, https://www.sealifebase.ca/summary/Adula-diegensis.html. Accessed 21 July 2022.</t>
    </r>
  </si>
  <si>
    <r>
      <t>“WoRMS - World Register of Marine Species -</t>
    </r>
    <r>
      <rPr>
        <i/>
        <sz val="11"/>
        <color theme="1"/>
        <rFont val="Calibri"/>
        <family val="2"/>
        <scheme val="minor"/>
      </rPr>
      <t xml:space="preserve"> Amygdalum watsoni</t>
    </r>
    <r>
      <rPr>
        <sz val="11"/>
        <color theme="1"/>
        <rFont val="Calibri"/>
        <family val="2"/>
        <scheme val="minor"/>
      </rPr>
      <t xml:space="preserve"> (E. A. Smith, 1885).” WoRMS - World Register of Marine Species - </t>
    </r>
    <r>
      <rPr>
        <i/>
        <sz val="11"/>
        <color theme="1"/>
        <rFont val="Calibri"/>
        <family val="2"/>
        <scheme val="minor"/>
      </rPr>
      <t>Amygdalum watsoni</t>
    </r>
    <r>
      <rPr>
        <sz val="11"/>
        <color theme="1"/>
        <rFont val="Calibri"/>
        <family val="2"/>
        <scheme val="minor"/>
      </rPr>
      <t xml:space="preserve"> (E. A. Smith, 1885), www.marinespecies.org, https://www.marinespecies.org/aphia.php?p=taxdetails&amp;id=505941. Accessed 21 July 2022.
“</t>
    </r>
    <r>
      <rPr>
        <i/>
        <sz val="11"/>
        <color theme="1"/>
        <rFont val="Calibri"/>
        <family val="2"/>
        <scheme val="minor"/>
      </rPr>
      <t>Amygdalum watsoni</t>
    </r>
    <r>
      <rPr>
        <sz val="11"/>
        <color theme="1"/>
        <rFont val="Calibri"/>
        <family val="2"/>
        <scheme val="minor"/>
      </rPr>
      <t xml:space="preserve">.” </t>
    </r>
    <r>
      <rPr>
        <i/>
        <sz val="11"/>
        <color theme="1"/>
        <rFont val="Calibri"/>
        <family val="2"/>
        <scheme val="minor"/>
      </rPr>
      <t>Amygdalum watsoni</t>
    </r>
    <r>
      <rPr>
        <sz val="11"/>
        <color theme="1"/>
        <rFont val="Calibri"/>
        <family val="2"/>
        <scheme val="minor"/>
      </rPr>
      <t>, www.sealifebase.ca, https://www.sealifebase.ca/summary/Amygdalum-watsoni.html. Accessed 21 July 2022.</t>
    </r>
  </si>
  <si>
    <r>
      <t xml:space="preserve">“WoRMS - World Register of Marine Species - </t>
    </r>
    <r>
      <rPr>
        <i/>
        <sz val="11"/>
        <color theme="1"/>
        <rFont val="Calibri"/>
        <family val="2"/>
        <scheme val="minor"/>
      </rPr>
      <t>Arcuatula senhousia</t>
    </r>
    <r>
      <rPr>
        <sz val="11"/>
        <color theme="1"/>
        <rFont val="Calibri"/>
        <family val="2"/>
        <scheme val="minor"/>
      </rPr>
      <t xml:space="preserve"> (Benson, 1842).” WoRMS - World Register of Marine Species - </t>
    </r>
    <r>
      <rPr>
        <i/>
        <sz val="11"/>
        <color theme="1"/>
        <rFont val="Calibri"/>
        <family val="2"/>
        <scheme val="minor"/>
      </rPr>
      <t xml:space="preserve">Arcuatula senhousia </t>
    </r>
    <r>
      <rPr>
        <sz val="11"/>
        <color theme="1"/>
        <rFont val="Calibri"/>
        <family val="2"/>
        <scheme val="minor"/>
      </rPr>
      <t>(Benson, 1842), www.marinespecies.org, https://www.marinespecies.org/aphia.php?p=taxdetails&amp;id=505946. Accessed 21 July 2022.
“</t>
    </r>
    <r>
      <rPr>
        <i/>
        <sz val="11"/>
        <color theme="1"/>
        <rFont val="Calibri"/>
        <family val="2"/>
        <scheme val="minor"/>
      </rPr>
      <t>Arcuatula senhousia</t>
    </r>
    <r>
      <rPr>
        <sz val="11"/>
        <color theme="1"/>
        <rFont val="Calibri"/>
        <family val="2"/>
        <scheme val="minor"/>
      </rPr>
      <t xml:space="preserve">, Green Mussel.” </t>
    </r>
    <r>
      <rPr>
        <i/>
        <sz val="11"/>
        <color theme="1"/>
        <rFont val="Calibri"/>
        <family val="2"/>
        <scheme val="minor"/>
      </rPr>
      <t>Arcuatula senhousia</t>
    </r>
    <r>
      <rPr>
        <sz val="11"/>
        <color theme="1"/>
        <rFont val="Calibri"/>
        <family val="2"/>
        <scheme val="minor"/>
      </rPr>
      <t>, Green Mussel, www.sealifebase.se, https://www.sealifebase.se/summary/Arcuatula-senhousia.html. Accessed 21 July 2022.</t>
    </r>
  </si>
  <si>
    <r>
      <t xml:space="preserve">“WoRMS - World Register of Marine Species - </t>
    </r>
    <r>
      <rPr>
        <i/>
        <sz val="11"/>
        <color theme="1"/>
        <rFont val="Calibri"/>
        <family val="2"/>
        <scheme val="minor"/>
      </rPr>
      <t>Brachidontes adamsianus</t>
    </r>
    <r>
      <rPr>
        <sz val="11"/>
        <color theme="1"/>
        <rFont val="Calibri"/>
        <family val="2"/>
        <scheme val="minor"/>
      </rPr>
      <t xml:space="preserve"> (Dunker, 1857).” WoRMS - World Register of Marine Species - </t>
    </r>
    <r>
      <rPr>
        <i/>
        <sz val="11"/>
        <color theme="1"/>
        <rFont val="Calibri"/>
        <family val="2"/>
        <scheme val="minor"/>
      </rPr>
      <t>Brachidontes adamsianus</t>
    </r>
    <r>
      <rPr>
        <sz val="11"/>
        <color theme="1"/>
        <rFont val="Calibri"/>
        <family val="2"/>
        <scheme val="minor"/>
      </rPr>
      <t xml:space="preserve"> (Dunker, 1857), www.marinespecies.org, https://www.marinespecies.org/aphia.php?p=taxdetails&amp;id=505982. Accessed 21 July 2022.
“</t>
    </r>
    <r>
      <rPr>
        <i/>
        <sz val="11"/>
        <color theme="1"/>
        <rFont val="Calibri"/>
        <family val="2"/>
        <scheme val="minor"/>
      </rPr>
      <t>Brachidontes adamsianus</t>
    </r>
    <r>
      <rPr>
        <sz val="11"/>
        <color theme="1"/>
        <rFont val="Calibri"/>
        <family val="2"/>
        <scheme val="minor"/>
      </rPr>
      <t xml:space="preserve">, Adams Mussel.” </t>
    </r>
    <r>
      <rPr>
        <i/>
        <sz val="11"/>
        <color theme="1"/>
        <rFont val="Calibri"/>
        <family val="2"/>
        <scheme val="minor"/>
      </rPr>
      <t>Brachidontes adamsianus</t>
    </r>
    <r>
      <rPr>
        <sz val="11"/>
        <color theme="1"/>
        <rFont val="Calibri"/>
        <family val="2"/>
        <scheme val="minor"/>
      </rPr>
      <t>, Adams Mussel, www.sealifebase.ca, https://www.sealifebase.ca/summary/Brachidontes-adamsianus.html. Accessed 21 July 2022.</t>
    </r>
  </si>
  <si>
    <r>
      <t xml:space="preserve">“WoRMS - World Register of Marine Species - </t>
    </r>
    <r>
      <rPr>
        <i/>
        <sz val="11"/>
        <color theme="1"/>
        <rFont val="Calibri"/>
        <family val="2"/>
        <scheme val="minor"/>
      </rPr>
      <t>Brachidontes erosus</t>
    </r>
    <r>
      <rPr>
        <sz val="11"/>
        <color theme="1"/>
        <rFont val="Calibri"/>
        <family val="2"/>
        <scheme val="minor"/>
      </rPr>
      <t xml:space="preserve"> (Lamarck, 1819).” WoRMS - World Register of Marine Species -</t>
    </r>
    <r>
      <rPr>
        <i/>
        <sz val="11"/>
        <color theme="1"/>
        <rFont val="Calibri"/>
        <family val="2"/>
        <scheme val="minor"/>
      </rPr>
      <t xml:space="preserve"> Brachidontes erosus</t>
    </r>
    <r>
      <rPr>
        <sz val="11"/>
        <color theme="1"/>
        <rFont val="Calibri"/>
        <family val="2"/>
        <scheme val="minor"/>
      </rPr>
      <t xml:space="preserve"> (Lamarck, 1819), www.marinespecies.org, https://www.marinespecies.org/aphia.php?p=taxdetails&amp;id=505993. Accessed 21 July 2022.
“</t>
    </r>
    <r>
      <rPr>
        <i/>
        <sz val="11"/>
        <color theme="1"/>
        <rFont val="Calibri"/>
        <family val="2"/>
        <scheme val="minor"/>
      </rPr>
      <t>Brachidontes erosus</t>
    </r>
    <r>
      <rPr>
        <sz val="11"/>
        <color theme="1"/>
        <rFont val="Calibri"/>
        <family val="2"/>
        <scheme val="minor"/>
      </rPr>
      <t xml:space="preserve">.” </t>
    </r>
    <r>
      <rPr>
        <i/>
        <sz val="11"/>
        <color theme="1"/>
        <rFont val="Calibri"/>
        <family val="2"/>
        <scheme val="minor"/>
      </rPr>
      <t>Brachidontes erosus</t>
    </r>
    <r>
      <rPr>
        <sz val="11"/>
        <color theme="1"/>
        <rFont val="Calibri"/>
        <family val="2"/>
        <scheme val="minor"/>
      </rPr>
      <t>, www.sealifebase.ca, https://www.sealifebase.ca/summary/Brachidontes-erosus.html. Accessed 21 July 2022.</t>
    </r>
  </si>
  <si>
    <r>
      <t xml:space="preserve">“WoRMS - World Register of Marine Species - </t>
    </r>
    <r>
      <rPr>
        <i/>
        <sz val="11"/>
        <color theme="1"/>
        <rFont val="Calibri"/>
        <family val="2"/>
        <scheme val="minor"/>
      </rPr>
      <t>Brachidontes modiolus</t>
    </r>
    <r>
      <rPr>
        <sz val="11"/>
        <color theme="1"/>
        <rFont val="Calibri"/>
        <family val="2"/>
        <scheme val="minor"/>
      </rPr>
      <t xml:space="preserve"> (Linnaeus, 1767).” WoRMS - World Register of Marine Species - </t>
    </r>
    <r>
      <rPr>
        <i/>
        <sz val="11"/>
        <color theme="1"/>
        <rFont val="Calibri"/>
        <family val="2"/>
        <scheme val="minor"/>
      </rPr>
      <t>Brachidontes modiolus</t>
    </r>
    <r>
      <rPr>
        <sz val="11"/>
        <color theme="1"/>
        <rFont val="Calibri"/>
        <family val="2"/>
        <scheme val="minor"/>
      </rPr>
      <t xml:space="preserve"> (Linnaeus, 1767), www.marinespecies.org, https://www.marinespecies.org/aphia.php?p=taxdetails&amp;id=420696. Accessed 21 July 2022.
“</t>
    </r>
    <r>
      <rPr>
        <i/>
        <sz val="11"/>
        <color theme="1"/>
        <rFont val="Calibri"/>
        <family val="2"/>
        <scheme val="minor"/>
      </rPr>
      <t>Brachidontes modiolus</t>
    </r>
    <r>
      <rPr>
        <sz val="11"/>
        <color theme="1"/>
        <rFont val="Calibri"/>
        <family val="2"/>
        <scheme val="minor"/>
      </rPr>
      <t xml:space="preserve">, Yellow Mussel.” </t>
    </r>
    <r>
      <rPr>
        <i/>
        <sz val="11"/>
        <color theme="1"/>
        <rFont val="Calibri"/>
        <family val="2"/>
        <scheme val="minor"/>
      </rPr>
      <t>Brachidontes modiolus</t>
    </r>
    <r>
      <rPr>
        <sz val="11"/>
        <color theme="1"/>
        <rFont val="Calibri"/>
        <family val="2"/>
        <scheme val="minor"/>
      </rPr>
      <t>, Yellow Mussel, www.sealifebase.ca, https://www.sealifebase.ca/summary/Brachidontes-modiolus.html. Accessed 21 July 2022.</t>
    </r>
  </si>
  <si>
    <r>
      <t xml:space="preserve">“WoRMS - World Register of Marine Species - </t>
    </r>
    <r>
      <rPr>
        <i/>
        <sz val="11"/>
        <color theme="1"/>
        <rFont val="Calibri"/>
        <family val="2"/>
        <scheme val="minor"/>
      </rPr>
      <t>Brachidontes variabilis</t>
    </r>
    <r>
      <rPr>
        <sz val="11"/>
        <color theme="1"/>
        <rFont val="Calibri"/>
        <family val="2"/>
        <scheme val="minor"/>
      </rPr>
      <t xml:space="preserve"> (Krauss, 1848).” WoRMS - World Register of Marine Species - </t>
    </r>
    <r>
      <rPr>
        <i/>
        <sz val="11"/>
        <color theme="1"/>
        <rFont val="Calibri"/>
        <family val="2"/>
        <scheme val="minor"/>
      </rPr>
      <t>Brachidontes variabilis</t>
    </r>
    <r>
      <rPr>
        <sz val="11"/>
        <color theme="1"/>
        <rFont val="Calibri"/>
        <family val="2"/>
        <scheme val="minor"/>
      </rPr>
      <t xml:space="preserve"> (Krauss, 1848), www.marinespecies.org, https://www.marinespecies.org/aphia.php?p=taxdetails&amp;id=216616. Accessed 21 July 2022.
“</t>
    </r>
    <r>
      <rPr>
        <i/>
        <sz val="11"/>
        <color theme="1"/>
        <rFont val="Calibri"/>
        <family val="2"/>
        <scheme val="minor"/>
      </rPr>
      <t>Brachidontes variabilis</t>
    </r>
    <r>
      <rPr>
        <sz val="11"/>
        <color theme="1"/>
        <rFont val="Calibri"/>
        <family val="2"/>
        <scheme val="minor"/>
      </rPr>
      <t>, Variable Mussel.”</t>
    </r>
    <r>
      <rPr>
        <i/>
        <sz val="11"/>
        <color theme="1"/>
        <rFont val="Calibri"/>
        <family val="2"/>
        <scheme val="minor"/>
      </rPr>
      <t xml:space="preserve"> Brachidontes variabilis</t>
    </r>
    <r>
      <rPr>
        <sz val="11"/>
        <color theme="1"/>
        <rFont val="Calibri"/>
        <family val="2"/>
        <scheme val="minor"/>
      </rPr>
      <t>, Variable Mussel, www.sealifebase.se, https://www.sealifebase.se/summary/Brachidontes-variabilis.html. Accessed 21 July 2022.</t>
    </r>
  </si>
  <si>
    <r>
      <t xml:space="preserve">“WoRMS - World Register of Marine Species - </t>
    </r>
    <r>
      <rPr>
        <i/>
        <sz val="11"/>
        <color theme="1"/>
        <rFont val="Calibri"/>
        <family val="2"/>
        <scheme val="minor"/>
      </rPr>
      <t>Crenella decussata</t>
    </r>
    <r>
      <rPr>
        <sz val="11"/>
        <color theme="1"/>
        <rFont val="Calibri"/>
        <family val="2"/>
        <scheme val="minor"/>
      </rPr>
      <t xml:space="preserve"> (Montagu, 1808).” WoRMS - World Register of Marine Species - </t>
    </r>
    <r>
      <rPr>
        <i/>
        <sz val="11"/>
        <color theme="1"/>
        <rFont val="Calibri"/>
        <family val="2"/>
        <scheme val="minor"/>
      </rPr>
      <t xml:space="preserve">Crenella decussata </t>
    </r>
    <r>
      <rPr>
        <sz val="11"/>
        <color theme="1"/>
        <rFont val="Calibri"/>
        <family val="2"/>
        <scheme val="minor"/>
      </rPr>
      <t>(Montagu, 1808), www.marinespecies.org, https://www.marinespecies.org/aphia.php?p=taxdetails&amp;id=140440. Accessed 21 July 2022.
“</t>
    </r>
    <r>
      <rPr>
        <i/>
        <sz val="11"/>
        <color theme="1"/>
        <rFont val="Calibri"/>
        <family val="2"/>
        <scheme val="minor"/>
      </rPr>
      <t>Crenella decussata</t>
    </r>
    <r>
      <rPr>
        <sz val="11"/>
        <color theme="1"/>
        <rFont val="Calibri"/>
        <family val="2"/>
        <scheme val="minor"/>
      </rPr>
      <t>, Cross-Sculpture Crenella.”</t>
    </r>
    <r>
      <rPr>
        <i/>
        <sz val="11"/>
        <color theme="1"/>
        <rFont val="Calibri"/>
        <family val="2"/>
        <scheme val="minor"/>
      </rPr>
      <t xml:space="preserve"> Crenella decussata</t>
    </r>
    <r>
      <rPr>
        <sz val="11"/>
        <color theme="1"/>
        <rFont val="Calibri"/>
        <family val="2"/>
        <scheme val="minor"/>
      </rPr>
      <t xml:space="preserve">, Cross-Sculpture Crenella, www.sealifebase.ca, https://www.sealifebase.ca/summary/Crenella-decussata.html. Accessed 21 July 2022.
“Marine Species Identification Portal : </t>
    </r>
    <r>
      <rPr>
        <i/>
        <sz val="11"/>
        <color theme="1"/>
        <rFont val="Calibri"/>
        <family val="2"/>
        <scheme val="minor"/>
      </rPr>
      <t>Crenella decussata</t>
    </r>
    <r>
      <rPr>
        <sz val="11"/>
        <color theme="1"/>
        <rFont val="Calibri"/>
        <family val="2"/>
        <scheme val="minor"/>
      </rPr>
      <t xml:space="preserve">.” Marine Species Identification Portal : </t>
    </r>
    <r>
      <rPr>
        <i/>
        <sz val="11"/>
        <color theme="1"/>
        <rFont val="Calibri"/>
        <family val="2"/>
        <scheme val="minor"/>
      </rPr>
      <t>Crenella decussata</t>
    </r>
    <r>
      <rPr>
        <sz val="11"/>
        <color theme="1"/>
        <rFont val="Calibri"/>
        <family val="2"/>
        <scheme val="minor"/>
      </rPr>
      <t>, species-identification.org, http://species-identification.org/species.php?species_group=mollusca&amp;id=631. Accessed 21 July 2022.</t>
    </r>
  </si>
  <si>
    <r>
      <t xml:space="preserve">“WoRMS - World Register of Marine Species - </t>
    </r>
    <r>
      <rPr>
        <i/>
        <sz val="11"/>
        <color theme="1"/>
        <rFont val="Calibri"/>
        <family val="2"/>
        <scheme val="minor"/>
      </rPr>
      <t>Dacrydium pacificum</t>
    </r>
    <r>
      <rPr>
        <sz val="11"/>
        <color theme="1"/>
        <rFont val="Calibri"/>
        <family val="2"/>
        <scheme val="minor"/>
      </rPr>
      <t xml:space="preserve"> Dall, 1916.” WoRMS - World Register of Marine Species - </t>
    </r>
    <r>
      <rPr>
        <i/>
        <sz val="11"/>
        <color theme="1"/>
        <rFont val="Calibri"/>
        <family val="2"/>
        <scheme val="minor"/>
      </rPr>
      <t>Dacrydium pacificum</t>
    </r>
    <r>
      <rPr>
        <sz val="11"/>
        <color theme="1"/>
        <rFont val="Calibri"/>
        <family val="2"/>
        <scheme val="minor"/>
      </rPr>
      <t xml:space="preserve"> Dall, 1916, www.marinespecies.org, https://www.marinespecies.org/aphia.php?p=taxdetails&amp;id=506010. Accessed 21 July 2022.
“</t>
    </r>
    <r>
      <rPr>
        <i/>
        <sz val="11"/>
        <color theme="1"/>
        <rFont val="Calibri"/>
        <family val="2"/>
        <scheme val="minor"/>
      </rPr>
      <t>Dacrydium pacificum</t>
    </r>
    <r>
      <rPr>
        <sz val="11"/>
        <color theme="1"/>
        <rFont val="Calibri"/>
        <family val="2"/>
        <scheme val="minor"/>
      </rPr>
      <t xml:space="preserve">, Pacific Glassy-Mussel.” </t>
    </r>
    <r>
      <rPr>
        <i/>
        <sz val="11"/>
        <color theme="1"/>
        <rFont val="Calibri"/>
        <family val="2"/>
        <scheme val="minor"/>
      </rPr>
      <t>Dacrydium pacificum</t>
    </r>
    <r>
      <rPr>
        <sz val="11"/>
        <color theme="1"/>
        <rFont val="Calibri"/>
        <family val="2"/>
        <scheme val="minor"/>
      </rPr>
      <t>, Pacific Glassy-Mussel, www.sealifebase.ca, https://www.sealifebase.ca/summary/Dacrydium-pacificum.html. Accessed 21 July 2022.</t>
    </r>
  </si>
  <si>
    <r>
      <t xml:space="preserve">“WoRMS - World Register of Marine Species - </t>
    </r>
    <r>
      <rPr>
        <i/>
        <sz val="11"/>
        <color theme="1"/>
        <rFont val="Calibri"/>
        <family val="2"/>
        <scheme val="minor"/>
      </rPr>
      <t>Gregariella petagnae</t>
    </r>
    <r>
      <rPr>
        <sz val="11"/>
        <color theme="1"/>
        <rFont val="Calibri"/>
        <family val="2"/>
        <scheme val="minor"/>
      </rPr>
      <t xml:space="preserve"> (Scacchi, 1832).” WoRMS - World Register of Marine Species - </t>
    </r>
    <r>
      <rPr>
        <i/>
        <sz val="11"/>
        <color theme="1"/>
        <rFont val="Calibri"/>
        <family val="2"/>
        <scheme val="minor"/>
      </rPr>
      <t>Gregariella petagnae</t>
    </r>
    <r>
      <rPr>
        <sz val="11"/>
        <color theme="1"/>
        <rFont val="Calibri"/>
        <family val="2"/>
        <scheme val="minor"/>
      </rPr>
      <t xml:space="preserve"> (Scacchi, 1832), www.marinespecies.org, https://www.marinespecies.org/aphia.php?p=taxdetails&amp;id=140452. Accessed 21 July 2022.
“</t>
    </r>
    <r>
      <rPr>
        <i/>
        <sz val="11"/>
        <color theme="1"/>
        <rFont val="Calibri"/>
        <family val="2"/>
        <scheme val="minor"/>
      </rPr>
      <t>Gregariella petagnae</t>
    </r>
    <r>
      <rPr>
        <sz val="11"/>
        <color theme="1"/>
        <rFont val="Calibri"/>
        <family val="2"/>
        <scheme val="minor"/>
      </rPr>
      <t xml:space="preserve">, Half-Hairy Mussel.” </t>
    </r>
    <r>
      <rPr>
        <i/>
        <sz val="11"/>
        <color theme="1"/>
        <rFont val="Calibri"/>
        <family val="2"/>
        <scheme val="minor"/>
      </rPr>
      <t>Gregariella petagnae</t>
    </r>
    <r>
      <rPr>
        <sz val="11"/>
        <color theme="1"/>
        <rFont val="Calibri"/>
        <family val="2"/>
        <scheme val="minor"/>
      </rPr>
      <t>, Half-Hairy Mussel, www.sealifebase.ca, https://www.sealifebase.ca/summary/Gregariella-petagnae.html. Accessed 21 July 2022.</t>
    </r>
  </si>
  <si>
    <t xml:space="preserve">Leiosolenus aristatus Dillwyn, 1817 (Lithophaga aristata Dillwyn, 1817)
</t>
  </si>
  <si>
    <r>
      <t xml:space="preserve">“WoRMS - World Register of Marine Species - </t>
    </r>
    <r>
      <rPr>
        <i/>
        <sz val="11"/>
        <color theme="1"/>
        <rFont val="Calibri"/>
        <family val="2"/>
        <scheme val="minor"/>
      </rPr>
      <t>Leiosolenus aristatus</t>
    </r>
    <r>
      <rPr>
        <sz val="11"/>
        <color theme="1"/>
        <rFont val="Calibri"/>
        <family val="2"/>
        <scheme val="minor"/>
      </rPr>
      <t xml:space="preserve"> (Dillwyn, 1817).” WoRMS - World Register of Marine Species - </t>
    </r>
    <r>
      <rPr>
        <i/>
        <sz val="11"/>
        <color theme="1"/>
        <rFont val="Calibri"/>
        <family val="2"/>
        <scheme val="minor"/>
      </rPr>
      <t>Leiosolenus aristatus</t>
    </r>
    <r>
      <rPr>
        <sz val="11"/>
        <color theme="1"/>
        <rFont val="Calibri"/>
        <family val="2"/>
        <scheme val="minor"/>
      </rPr>
      <t xml:space="preserve"> (Dillwyn, 1817), www.marinespecies.org, https://www.marinespecies.org/aphia.php?p=taxdetails&amp;id=506056. Accessed 21 July 2022.
“</t>
    </r>
    <r>
      <rPr>
        <i/>
        <sz val="11"/>
        <color theme="1"/>
        <rFont val="Calibri"/>
        <family val="2"/>
        <scheme val="minor"/>
      </rPr>
      <t>Lithophaga aristata</t>
    </r>
    <r>
      <rPr>
        <sz val="11"/>
        <color theme="1"/>
        <rFont val="Calibri"/>
        <family val="2"/>
        <scheme val="minor"/>
      </rPr>
      <t>, Scissor Datemussel.”</t>
    </r>
    <r>
      <rPr>
        <i/>
        <sz val="11"/>
        <color theme="1"/>
        <rFont val="Calibri"/>
        <family val="2"/>
        <scheme val="minor"/>
      </rPr>
      <t xml:space="preserve"> Lithophaga aristata</t>
    </r>
    <r>
      <rPr>
        <sz val="11"/>
        <color theme="1"/>
        <rFont val="Calibri"/>
        <family val="2"/>
        <scheme val="minor"/>
      </rPr>
      <t>, Scissor Datemussel, www.sealifebase.ca, https://www.sealifebase.ca/summary/Lithophaga-aristata. Accessed 21 July 2022.</t>
    </r>
  </si>
  <si>
    <r>
      <t>“WoRMS - World Register of Marine Species -</t>
    </r>
    <r>
      <rPr>
        <i/>
        <sz val="11"/>
        <color theme="1"/>
        <rFont val="Calibri"/>
        <family val="2"/>
        <scheme val="minor"/>
      </rPr>
      <t xml:space="preserve"> Lithophaga teres</t>
    </r>
    <r>
      <rPr>
        <sz val="11"/>
        <color theme="1"/>
        <rFont val="Calibri"/>
        <family val="2"/>
        <scheme val="minor"/>
      </rPr>
      <t xml:space="preserve"> (Philippi, 1846).” WoRMS - World Register of Marine Species - </t>
    </r>
    <r>
      <rPr>
        <i/>
        <sz val="11"/>
        <color theme="1"/>
        <rFont val="Calibri"/>
        <family val="2"/>
        <scheme val="minor"/>
      </rPr>
      <t>Lithophaga teres</t>
    </r>
    <r>
      <rPr>
        <sz val="11"/>
        <color theme="1"/>
        <rFont val="Calibri"/>
        <family val="2"/>
        <scheme val="minor"/>
      </rPr>
      <t xml:space="preserve"> (Philippi, 1846), www.marinespecies.org, https://www.marinespecies.org/aphia.php?p=taxdetails&amp;id=208435. Accessed 21 July 2022.
“</t>
    </r>
    <r>
      <rPr>
        <i/>
        <sz val="11"/>
        <color theme="1"/>
        <rFont val="Calibri"/>
        <family val="2"/>
        <scheme val="minor"/>
      </rPr>
      <t>Lithophaga teres</t>
    </r>
    <r>
      <rPr>
        <sz val="11"/>
        <color theme="1"/>
        <rFont val="Calibri"/>
        <family val="2"/>
        <scheme val="minor"/>
      </rPr>
      <t xml:space="preserve">, Cylinder Date Mussel : Fisheries.” </t>
    </r>
    <r>
      <rPr>
        <i/>
        <sz val="11"/>
        <color theme="1"/>
        <rFont val="Calibri"/>
        <family val="2"/>
        <scheme val="minor"/>
      </rPr>
      <t>Lithophaga teres,</t>
    </r>
    <r>
      <rPr>
        <sz val="11"/>
        <color theme="1"/>
        <rFont val="Calibri"/>
        <family val="2"/>
        <scheme val="minor"/>
      </rPr>
      <t xml:space="preserve"> Cylinder Date Mussel : Fisheries, www.sealifebase.ca, https://www.sealifebase.ca/summary/Lithophaga-teres.html. Accessed 21 July 2022.</t>
    </r>
  </si>
  <si>
    <r>
      <t xml:space="preserve">“WoRMS - World Register of Marine Species - </t>
    </r>
    <r>
      <rPr>
        <i/>
        <sz val="11"/>
        <color theme="1"/>
        <rFont val="Calibri"/>
        <family val="2"/>
        <scheme val="minor"/>
      </rPr>
      <t>Modiolula phaseolina</t>
    </r>
    <r>
      <rPr>
        <sz val="11"/>
        <color theme="1"/>
        <rFont val="Calibri"/>
        <family val="2"/>
        <scheme val="minor"/>
      </rPr>
      <t xml:space="preserve"> (Philippi, 1844).” WoRMS - World Register of Marine Species - </t>
    </r>
    <r>
      <rPr>
        <i/>
        <sz val="11"/>
        <color theme="1"/>
        <rFont val="Calibri"/>
        <family val="2"/>
        <scheme val="minor"/>
      </rPr>
      <t>Modiolula phaseolina</t>
    </r>
    <r>
      <rPr>
        <sz val="11"/>
        <color theme="1"/>
        <rFont val="Calibri"/>
        <family val="2"/>
        <scheme val="minor"/>
      </rPr>
      <t xml:space="preserve"> (Philippi, 1844), www.marinespecies.org, https://www.marinespecies.org/aphia.php?p=taxdetails&amp;id=140461. Accessed 21 July 2022.
“</t>
    </r>
    <r>
      <rPr>
        <i/>
        <sz val="11"/>
        <color theme="1"/>
        <rFont val="Calibri"/>
        <family val="2"/>
        <scheme val="minor"/>
      </rPr>
      <t>Modiolula phaseolina</t>
    </r>
    <r>
      <rPr>
        <sz val="11"/>
        <color theme="1"/>
        <rFont val="Calibri"/>
        <family val="2"/>
        <scheme val="minor"/>
      </rPr>
      <t xml:space="preserve">, Bean Horse-Mussel.” </t>
    </r>
    <r>
      <rPr>
        <i/>
        <sz val="11"/>
        <color theme="1"/>
        <rFont val="Calibri"/>
        <family val="2"/>
        <scheme val="minor"/>
      </rPr>
      <t>Modiolula phaseolina</t>
    </r>
    <r>
      <rPr>
        <sz val="11"/>
        <color theme="1"/>
        <rFont val="Calibri"/>
        <family val="2"/>
        <scheme val="minor"/>
      </rPr>
      <t>, Bean Horse-Mussel, www.sealifebase.ca, https://www.sealifebase.ca/summary/Modiolula-phaseolina.html. Accessed 21 July 2022.
“</t>
    </r>
    <r>
      <rPr>
        <i/>
        <sz val="11"/>
        <color theme="1"/>
        <rFont val="Calibri"/>
        <family val="2"/>
        <scheme val="minor"/>
      </rPr>
      <t>Modiolula phaseolina</t>
    </r>
    <r>
      <rPr>
        <sz val="11"/>
        <color theme="1"/>
        <rFont val="Calibri"/>
        <family val="2"/>
        <scheme val="minor"/>
      </rPr>
      <t xml:space="preserve"> (Philippi, 1844).” </t>
    </r>
    <r>
      <rPr>
        <i/>
        <sz val="11"/>
        <color theme="1"/>
        <rFont val="Calibri"/>
        <family val="2"/>
        <scheme val="minor"/>
      </rPr>
      <t xml:space="preserve">Modiolula phaseolina </t>
    </r>
    <r>
      <rPr>
        <sz val="11"/>
        <color theme="1"/>
        <rFont val="Calibri"/>
        <family val="2"/>
        <scheme val="minor"/>
      </rPr>
      <t>(Philippi, 1844), https://naturalhistory.museumwales.ac.uk/britishbivalves/browserecord.php?-recid=93. Accessed 21 July 2022.</t>
    </r>
  </si>
  <si>
    <r>
      <t xml:space="preserve">“WoRMS - World Register of Marine Species - </t>
    </r>
    <r>
      <rPr>
        <i/>
        <sz val="11"/>
        <color theme="1"/>
        <rFont val="Calibri"/>
        <family val="2"/>
        <scheme val="minor"/>
      </rPr>
      <t xml:space="preserve">Modiolus adriaticus </t>
    </r>
    <r>
      <rPr>
        <sz val="11"/>
        <color theme="1"/>
        <rFont val="Calibri"/>
        <family val="2"/>
        <scheme val="minor"/>
      </rPr>
      <t xml:space="preserve">Lamarck, 1819.” WoRMS - World Register of Marine Species - </t>
    </r>
    <r>
      <rPr>
        <i/>
        <sz val="11"/>
        <color theme="1"/>
        <rFont val="Calibri"/>
        <family val="2"/>
        <scheme val="minor"/>
      </rPr>
      <t>Modiolus adriaticus</t>
    </r>
    <r>
      <rPr>
        <sz val="11"/>
        <color theme="1"/>
        <rFont val="Calibri"/>
        <family val="2"/>
        <scheme val="minor"/>
      </rPr>
      <t xml:space="preserve"> Lamarck, 1819, www.marinespecies.org, https://www.marinespecies.org/aphia.php?p=taxdetails&amp;id=140462. Accessed 22 July 2022.
“</t>
    </r>
    <r>
      <rPr>
        <i/>
        <sz val="11"/>
        <color theme="1"/>
        <rFont val="Calibri"/>
        <family val="2"/>
        <scheme val="minor"/>
      </rPr>
      <t>Modiolus adriaticus</t>
    </r>
    <r>
      <rPr>
        <sz val="11"/>
        <color theme="1"/>
        <rFont val="Calibri"/>
        <family val="2"/>
        <scheme val="minor"/>
      </rPr>
      <t xml:space="preserve">.” </t>
    </r>
    <r>
      <rPr>
        <i/>
        <sz val="11"/>
        <color theme="1"/>
        <rFont val="Calibri"/>
        <family val="2"/>
        <scheme val="minor"/>
      </rPr>
      <t>Modiolus adriaticus</t>
    </r>
    <r>
      <rPr>
        <sz val="11"/>
        <color theme="1"/>
        <rFont val="Calibri"/>
        <family val="2"/>
        <scheme val="minor"/>
      </rPr>
      <t>, www.sealifebase.ca, https://www.sealifebase.ca/summary/Modiolus-adriaticus.html. Accessed 22 July 2022.</t>
    </r>
  </si>
  <si>
    <r>
      <t xml:space="preserve">“WoRMS - World Register of Marine Species - </t>
    </r>
    <r>
      <rPr>
        <i/>
        <sz val="11"/>
        <color theme="1"/>
        <rFont val="Calibri"/>
        <family val="2"/>
        <scheme val="minor"/>
      </rPr>
      <t>Modiolus auriculatus</t>
    </r>
    <r>
      <rPr>
        <sz val="11"/>
        <color theme="1"/>
        <rFont val="Calibri"/>
        <family val="2"/>
        <scheme val="minor"/>
      </rPr>
      <t xml:space="preserve"> Krauss, 1848.” WoRMS - World Register of Marine Species -</t>
    </r>
    <r>
      <rPr>
        <i/>
        <sz val="11"/>
        <color theme="1"/>
        <rFont val="Calibri"/>
        <family val="2"/>
        <scheme val="minor"/>
      </rPr>
      <t xml:space="preserve"> Modiolus auriculatus </t>
    </r>
    <r>
      <rPr>
        <sz val="11"/>
        <color theme="1"/>
        <rFont val="Calibri"/>
        <family val="2"/>
        <scheme val="minor"/>
      </rPr>
      <t>Krauss, 1848, www.marinespecies.org, https://www.marinespecies.org/aphia.php?p=taxdetails&amp;id=140463. Accessed 22 July 2022.
“</t>
    </r>
    <r>
      <rPr>
        <i/>
        <sz val="11"/>
        <color theme="1"/>
        <rFont val="Calibri"/>
        <family val="2"/>
        <scheme val="minor"/>
      </rPr>
      <t>Modiolus auriculatus</t>
    </r>
    <r>
      <rPr>
        <sz val="11"/>
        <color theme="1"/>
        <rFont val="Calibri"/>
        <family val="2"/>
        <scheme val="minor"/>
      </rPr>
      <t xml:space="preserve">, Eared Horse Mussel : Fisheries.” </t>
    </r>
    <r>
      <rPr>
        <i/>
        <sz val="11"/>
        <color theme="1"/>
        <rFont val="Calibri"/>
        <family val="2"/>
        <scheme val="minor"/>
      </rPr>
      <t>Modiolus auriculatus</t>
    </r>
    <r>
      <rPr>
        <sz val="11"/>
        <color theme="1"/>
        <rFont val="Calibri"/>
        <family val="2"/>
        <scheme val="minor"/>
      </rPr>
      <t>, Eared Horse Mussel : Fisheries, www.sealifebase.ca, https://www.sealifebase.ca/summary/Modiolus-auriculatus.html. Accessed 22 July 2022.</t>
    </r>
  </si>
  <si>
    <r>
      <t>“WoRMS - World Register of Marine Species -</t>
    </r>
    <r>
      <rPr>
        <i/>
        <sz val="11"/>
        <color theme="1"/>
        <rFont val="Calibri"/>
        <family val="2"/>
        <scheme val="minor"/>
      </rPr>
      <t xml:space="preserve"> Modiolus barbatus</t>
    </r>
    <r>
      <rPr>
        <sz val="11"/>
        <color theme="1"/>
        <rFont val="Calibri"/>
        <family val="2"/>
        <scheme val="minor"/>
      </rPr>
      <t xml:space="preserve"> (Linnaeus, 1758).” WoRMS - World Register of Marine Species - </t>
    </r>
    <r>
      <rPr>
        <i/>
        <sz val="11"/>
        <color theme="1"/>
        <rFont val="Calibri"/>
        <family val="2"/>
        <scheme val="minor"/>
      </rPr>
      <t xml:space="preserve">Modiolus barbatus </t>
    </r>
    <r>
      <rPr>
        <sz val="11"/>
        <color theme="1"/>
        <rFont val="Calibri"/>
        <family val="2"/>
        <scheme val="minor"/>
      </rPr>
      <t>(Linnaeus, 1758), www.marinespecies.org, https://www.marinespecies.org/aphia.php?p=taxdetails&amp;id=140464. Accessed 22 July 2022.
“</t>
    </r>
    <r>
      <rPr>
        <i/>
        <sz val="11"/>
        <color theme="1"/>
        <rFont val="Calibri"/>
        <family val="2"/>
        <scheme val="minor"/>
      </rPr>
      <t>Modiolus barbatus</t>
    </r>
    <r>
      <rPr>
        <sz val="11"/>
        <color theme="1"/>
        <rFont val="Calibri"/>
        <family val="2"/>
        <scheme val="minor"/>
      </rPr>
      <t xml:space="preserve">, Bearded Horse Mussel.” </t>
    </r>
    <r>
      <rPr>
        <i/>
        <sz val="11"/>
        <color theme="1"/>
        <rFont val="Calibri"/>
        <family val="2"/>
        <scheme val="minor"/>
      </rPr>
      <t>Modiolus barbatus</t>
    </r>
    <r>
      <rPr>
        <sz val="11"/>
        <color theme="1"/>
        <rFont val="Calibri"/>
        <family val="2"/>
        <scheme val="minor"/>
      </rPr>
      <t>, Bearded Horse Mussel, www.sealifebase.ca, https://www.sealifebase.ca/summary/Modiolus-barbatus.html. Accessed 22 July 2022.
“</t>
    </r>
    <r>
      <rPr>
        <i/>
        <sz val="11"/>
        <color theme="1"/>
        <rFont val="Calibri"/>
        <family val="2"/>
        <scheme val="minor"/>
      </rPr>
      <t xml:space="preserve">Modiolus barbatus </t>
    </r>
    <r>
      <rPr>
        <sz val="11"/>
        <color theme="1"/>
        <rFont val="Calibri"/>
        <family val="2"/>
        <scheme val="minor"/>
      </rPr>
      <t xml:space="preserve">(Linnaeus, 1758).” </t>
    </r>
    <r>
      <rPr>
        <i/>
        <sz val="11"/>
        <color theme="1"/>
        <rFont val="Calibri"/>
        <family val="2"/>
        <scheme val="minor"/>
      </rPr>
      <t>Modiolus barbatus</t>
    </r>
    <r>
      <rPr>
        <sz val="11"/>
        <color theme="1"/>
        <rFont val="Calibri"/>
        <family val="2"/>
        <scheme val="minor"/>
      </rPr>
      <t xml:space="preserve"> (Linnaeus, 1758), https://naturalhistory.museumwales.ac.uk/britishbivalves/browserecord.php?-recid=91. Accessed 22 July 2022.</t>
    </r>
  </si>
  <si>
    <r>
      <t xml:space="preserve">“WoRMS - World Register of Marine Species - </t>
    </r>
    <r>
      <rPr>
        <i/>
        <sz val="11"/>
        <color theme="1"/>
        <rFont val="Calibri"/>
        <family val="2"/>
        <scheme val="minor"/>
      </rPr>
      <t>Modiolus capax</t>
    </r>
    <r>
      <rPr>
        <sz val="11"/>
        <color theme="1"/>
        <rFont val="Calibri"/>
        <family val="2"/>
        <scheme val="minor"/>
      </rPr>
      <t xml:space="preserve"> Conrad, 1837.” WoRMS - World Register of Marine Species - </t>
    </r>
    <r>
      <rPr>
        <i/>
        <sz val="11"/>
        <color theme="1"/>
        <rFont val="Calibri"/>
        <family val="2"/>
        <scheme val="minor"/>
      </rPr>
      <t>Modiolus capax</t>
    </r>
    <r>
      <rPr>
        <sz val="11"/>
        <color theme="1"/>
        <rFont val="Calibri"/>
        <family val="2"/>
        <scheme val="minor"/>
      </rPr>
      <t xml:space="preserve"> Conrad, 1837, www.marinespecies.org, https://www.marinespecies.org/aphia.php?p=taxdetails&amp;id=506104. Accessed 22 July 2022.
“</t>
    </r>
    <r>
      <rPr>
        <i/>
        <sz val="11"/>
        <color theme="1"/>
        <rFont val="Calibri"/>
        <family val="2"/>
        <scheme val="minor"/>
      </rPr>
      <t>Modiolus capax</t>
    </r>
    <r>
      <rPr>
        <sz val="11"/>
        <color theme="1"/>
        <rFont val="Calibri"/>
        <family val="2"/>
        <scheme val="minor"/>
      </rPr>
      <t xml:space="preserve">, Fat Horsemussel.” </t>
    </r>
    <r>
      <rPr>
        <i/>
        <sz val="11"/>
        <color theme="1"/>
        <rFont val="Calibri"/>
        <family val="2"/>
        <scheme val="minor"/>
      </rPr>
      <t>Modiolus capax</t>
    </r>
    <r>
      <rPr>
        <sz val="11"/>
        <color theme="1"/>
        <rFont val="Calibri"/>
        <family val="2"/>
        <scheme val="minor"/>
      </rPr>
      <t>, Fat Horsemussel, www.sealifebase.se, https://www.sealifebase.se/summary/Modiolus-capax.html. Accessed 22 July 2022.
“Capax Horse Mussel | Mollusk.” Encyclopedia Britannica, www.britannica.com, https://www.britannica.com/animal/capax-horse-mussel. Accessed 22 July 2022.</t>
    </r>
  </si>
  <si>
    <r>
      <t xml:space="preserve">“WoRMS - World Register of Marine Species - </t>
    </r>
    <r>
      <rPr>
        <i/>
        <sz val="11"/>
        <color theme="1"/>
        <rFont val="Calibri"/>
        <family val="2"/>
        <scheme val="minor"/>
      </rPr>
      <t>Modiolus lulat</t>
    </r>
    <r>
      <rPr>
        <sz val="11"/>
        <color theme="1"/>
        <rFont val="Calibri"/>
        <family val="2"/>
        <scheme val="minor"/>
      </rPr>
      <t xml:space="preserve"> (Dautzenberg, 1891).” WoRMS - World Register of Marine Species - </t>
    </r>
    <r>
      <rPr>
        <i/>
        <sz val="11"/>
        <color theme="1"/>
        <rFont val="Calibri"/>
        <family val="2"/>
        <scheme val="minor"/>
      </rPr>
      <t>Modiolus lulat</t>
    </r>
    <r>
      <rPr>
        <sz val="11"/>
        <color theme="1"/>
        <rFont val="Calibri"/>
        <family val="2"/>
        <scheme val="minor"/>
      </rPr>
      <t xml:space="preserve"> (Dautzenberg, 1891), www.marinespecies.org, https://www.marinespecies.org/aphia.php?p=taxdetails&amp;id=140465. Accessed 22 July 2022.
“</t>
    </r>
    <r>
      <rPr>
        <i/>
        <sz val="11"/>
        <color theme="1"/>
        <rFont val="Calibri"/>
        <family val="2"/>
        <scheme val="minor"/>
      </rPr>
      <t>Modiolus lulat</t>
    </r>
    <r>
      <rPr>
        <sz val="11"/>
        <color theme="1"/>
        <rFont val="Calibri"/>
        <family val="2"/>
        <scheme val="minor"/>
      </rPr>
      <t xml:space="preserve">.” </t>
    </r>
    <r>
      <rPr>
        <i/>
        <sz val="11"/>
        <color theme="1"/>
        <rFont val="Calibri"/>
        <family val="2"/>
        <scheme val="minor"/>
      </rPr>
      <t>Modiolus lulat</t>
    </r>
    <r>
      <rPr>
        <sz val="11"/>
        <color theme="1"/>
        <rFont val="Calibri"/>
        <family val="2"/>
        <scheme val="minor"/>
      </rPr>
      <t>, www.sealifebase.ca, https://www.sealifebase.ca/summary/Modiolus-lulat.html. Accessed 22 July 2022.</t>
    </r>
  </si>
  <si>
    <r>
      <t xml:space="preserve">“WoRMS - World Register of Marine Species - </t>
    </r>
    <r>
      <rPr>
        <i/>
        <sz val="11"/>
        <color theme="1"/>
        <rFont val="Calibri"/>
        <family val="2"/>
        <scheme val="minor"/>
      </rPr>
      <t>Modiolus modiolus</t>
    </r>
    <r>
      <rPr>
        <sz val="11"/>
        <color theme="1"/>
        <rFont val="Calibri"/>
        <family val="2"/>
        <scheme val="minor"/>
      </rPr>
      <t xml:space="preserve"> (Linnaeus, 1758).” WoRMS - World Register of Marine Species - </t>
    </r>
    <r>
      <rPr>
        <i/>
        <sz val="11"/>
        <color theme="1"/>
        <rFont val="Calibri"/>
        <family val="2"/>
        <scheme val="minor"/>
      </rPr>
      <t>Modiolus modiolus</t>
    </r>
    <r>
      <rPr>
        <sz val="11"/>
        <color theme="1"/>
        <rFont val="Calibri"/>
        <family val="2"/>
        <scheme val="minor"/>
      </rPr>
      <t xml:space="preserve"> (Linnaeus, 1758), www.marinespecies.org, https://www.marinespecies.org/aphia.php?p=taxdetails&amp;id=140467. Accessed 22 July 2022.
“</t>
    </r>
    <r>
      <rPr>
        <i/>
        <sz val="11"/>
        <color theme="1"/>
        <rFont val="Calibri"/>
        <family val="2"/>
        <scheme val="minor"/>
      </rPr>
      <t>Modiolus modiolus</t>
    </r>
    <r>
      <rPr>
        <sz val="11"/>
        <color theme="1"/>
        <rFont val="Calibri"/>
        <family val="2"/>
        <scheme val="minor"/>
      </rPr>
      <t xml:space="preserve">, Northern Horsemussel.” </t>
    </r>
    <r>
      <rPr>
        <i/>
        <sz val="11"/>
        <color theme="1"/>
        <rFont val="Calibri"/>
        <family val="2"/>
        <scheme val="minor"/>
      </rPr>
      <t>Modiolus modiolus</t>
    </r>
    <r>
      <rPr>
        <sz val="11"/>
        <color theme="1"/>
        <rFont val="Calibri"/>
        <family val="2"/>
        <scheme val="minor"/>
      </rPr>
      <t>, Northern Horsemussel, www.sealifebase.ca, https://www.sealifebase.ca/summary/Modiolus-modiolus.html. Accessed 22 July 2022.
“</t>
    </r>
    <r>
      <rPr>
        <i/>
        <sz val="11"/>
        <color theme="1"/>
        <rFont val="Calibri"/>
        <family val="2"/>
        <scheme val="minor"/>
      </rPr>
      <t xml:space="preserve">Modiolus modiolus </t>
    </r>
    <r>
      <rPr>
        <sz val="11"/>
        <color theme="1"/>
        <rFont val="Calibri"/>
        <family val="2"/>
        <scheme val="minor"/>
      </rPr>
      <t>(Linnaeus, 1758).”</t>
    </r>
    <r>
      <rPr>
        <i/>
        <sz val="11"/>
        <color theme="1"/>
        <rFont val="Calibri"/>
        <family val="2"/>
        <scheme val="minor"/>
      </rPr>
      <t xml:space="preserve"> Modiolus modiolus</t>
    </r>
    <r>
      <rPr>
        <sz val="11"/>
        <color theme="1"/>
        <rFont val="Calibri"/>
        <family val="2"/>
        <scheme val="minor"/>
      </rPr>
      <t xml:space="preserve"> (Linnaeus, 1758), https://naturalhistory.museumwales.ac.uk/britishbivalves/browserecord.php?-recid=92. Accessed 22 July 2022.</t>
    </r>
  </si>
  <si>
    <r>
      <t xml:space="preserve">“WoRMS - World Register of Marine Species - </t>
    </r>
    <r>
      <rPr>
        <i/>
        <sz val="11"/>
        <color theme="1"/>
        <rFont val="Calibri"/>
        <family val="2"/>
        <scheme val="minor"/>
      </rPr>
      <t>Modiolus nipponicus</t>
    </r>
    <r>
      <rPr>
        <sz val="11"/>
        <color theme="1"/>
        <rFont val="Calibri"/>
        <family val="2"/>
        <scheme val="minor"/>
      </rPr>
      <t xml:space="preserve"> (Oyama, 1950).” WoRMS - World Register of Marine Species - </t>
    </r>
    <r>
      <rPr>
        <i/>
        <sz val="11"/>
        <color theme="1"/>
        <rFont val="Calibri"/>
        <family val="2"/>
        <scheme val="minor"/>
      </rPr>
      <t xml:space="preserve">Modiolus nipponicus </t>
    </r>
    <r>
      <rPr>
        <sz val="11"/>
        <color theme="1"/>
        <rFont val="Calibri"/>
        <family val="2"/>
        <scheme val="minor"/>
      </rPr>
      <t>(Oyama, 1950), www.marinespecies.org, https://www.marinespecies.org/aphia.php?p=taxdetails&amp;id=506112#vernaculars. Accessed 20 July 2022.
“</t>
    </r>
    <r>
      <rPr>
        <i/>
        <sz val="11"/>
        <color theme="1"/>
        <rFont val="Calibri"/>
        <family val="2"/>
        <scheme val="minor"/>
      </rPr>
      <t>Modiolus nipponicus</t>
    </r>
    <r>
      <rPr>
        <sz val="11"/>
        <color theme="1"/>
        <rFont val="Calibri"/>
        <family val="2"/>
        <scheme val="minor"/>
      </rPr>
      <t xml:space="preserve">.” </t>
    </r>
    <r>
      <rPr>
        <i/>
        <sz val="11"/>
        <color theme="1"/>
        <rFont val="Calibri"/>
        <family val="2"/>
        <scheme val="minor"/>
      </rPr>
      <t>Modiolus nipponicus</t>
    </r>
    <r>
      <rPr>
        <sz val="11"/>
        <color theme="1"/>
        <rFont val="Calibri"/>
        <family val="2"/>
        <scheme val="minor"/>
      </rPr>
      <t>, ヒバリガイ HIBARIGAI, https://bishogai.com/pic_book/data03/b0231.html. Accessed 20 July 2022.
“</t>
    </r>
    <r>
      <rPr>
        <i/>
        <sz val="11"/>
        <color theme="1"/>
        <rFont val="Calibri"/>
        <family val="2"/>
        <scheme val="minor"/>
      </rPr>
      <t>Modiolus nipponicus</t>
    </r>
    <r>
      <rPr>
        <sz val="11"/>
        <color theme="1"/>
        <rFont val="Calibri"/>
        <family val="2"/>
        <scheme val="minor"/>
      </rPr>
      <t xml:space="preserve">.” </t>
    </r>
    <r>
      <rPr>
        <i/>
        <sz val="11"/>
        <color theme="1"/>
        <rFont val="Calibri"/>
        <family val="2"/>
        <scheme val="minor"/>
      </rPr>
      <t>Modiolus nipponicus</t>
    </r>
    <r>
      <rPr>
        <sz val="11"/>
        <color theme="1"/>
        <rFont val="Calibri"/>
        <family val="2"/>
        <scheme val="minor"/>
      </rPr>
      <t>, sealifebase.nrm.se, https://sealifebase.nrm.se/summary/Modiolus-nipponicus.html. Accessed 20 July 2022.</t>
    </r>
  </si>
  <si>
    <r>
      <t xml:space="preserve">“WoRMS - World Register of Marine Species - </t>
    </r>
    <r>
      <rPr>
        <i/>
        <sz val="11"/>
        <color theme="1"/>
        <rFont val="Calibri"/>
        <family val="2"/>
        <scheme val="minor"/>
      </rPr>
      <t>Modiolus philippinarum</t>
    </r>
    <r>
      <rPr>
        <sz val="11"/>
        <color theme="1"/>
        <rFont val="Calibri"/>
        <family val="2"/>
        <scheme val="minor"/>
      </rPr>
      <t xml:space="preserve"> Hanley, 1843.” WoRMS - World Register of Marine Species - </t>
    </r>
    <r>
      <rPr>
        <i/>
        <sz val="11"/>
        <color theme="1"/>
        <rFont val="Calibri"/>
        <family val="2"/>
        <scheme val="minor"/>
      </rPr>
      <t>Modiolus philippinarum</t>
    </r>
    <r>
      <rPr>
        <sz val="11"/>
        <color theme="1"/>
        <rFont val="Calibri"/>
        <family val="2"/>
        <scheme val="minor"/>
      </rPr>
      <t xml:space="preserve"> Hanley, 1843, www.marinespecies.org, https://www.marinespecies.org/aphia.php?p=taxdetails&amp;id=214951#vernaculars. Accessed 21 July 2022.
“</t>
    </r>
    <r>
      <rPr>
        <i/>
        <sz val="11"/>
        <color theme="1"/>
        <rFont val="Calibri"/>
        <family val="2"/>
        <scheme val="minor"/>
      </rPr>
      <t>Modiolus philippinarum,</t>
    </r>
    <r>
      <rPr>
        <sz val="11"/>
        <color theme="1"/>
        <rFont val="Calibri"/>
        <family val="2"/>
        <scheme val="minor"/>
      </rPr>
      <t xml:space="preserve"> Philippine Horse Mussel : Fisheries.” </t>
    </r>
    <r>
      <rPr>
        <i/>
        <sz val="11"/>
        <color theme="1"/>
        <rFont val="Calibri"/>
        <family val="2"/>
        <scheme val="minor"/>
      </rPr>
      <t>Modiolus philippinarum</t>
    </r>
    <r>
      <rPr>
        <sz val="11"/>
        <color theme="1"/>
        <rFont val="Calibri"/>
        <family val="2"/>
        <scheme val="minor"/>
      </rPr>
      <t>, Philippine Horse Mussel : Fisheries, www.sealifebase.ca, https://www.sealifebase.ca/summary/Modiolus-philippinarum.html. Accessed 21 July 2022.</t>
    </r>
  </si>
  <si>
    <r>
      <t xml:space="preserve">“WoRMS - World Register of Marine Species - </t>
    </r>
    <r>
      <rPr>
        <i/>
        <sz val="11"/>
        <color theme="1"/>
        <rFont val="Calibri"/>
        <family val="2"/>
        <scheme val="minor"/>
      </rPr>
      <t>Musculus subpictus</t>
    </r>
    <r>
      <rPr>
        <sz val="11"/>
        <color theme="1"/>
        <rFont val="Calibri"/>
        <family val="2"/>
        <scheme val="minor"/>
      </rPr>
      <t xml:space="preserve"> (Cantraine, 1835).” WoRMS - World Register of Marine Species - </t>
    </r>
    <r>
      <rPr>
        <i/>
        <sz val="11"/>
        <color theme="1"/>
        <rFont val="Calibri"/>
        <family val="2"/>
        <scheme val="minor"/>
      </rPr>
      <t>Musculus subpictus</t>
    </r>
    <r>
      <rPr>
        <sz val="11"/>
        <color theme="1"/>
        <rFont val="Calibri"/>
        <family val="2"/>
        <scheme val="minor"/>
      </rPr>
      <t xml:space="preserve"> (Cantraine, 1835), www.marinespecies.org, https://www.marinespecies.org/aphia.php?p=taxdetails&amp;id=506128#vernaculars. Accessed 21 July 2022.
“Marine Species Identification Portal : </t>
    </r>
    <r>
      <rPr>
        <i/>
        <sz val="11"/>
        <color theme="1"/>
        <rFont val="Calibri"/>
        <family val="2"/>
        <scheme val="minor"/>
      </rPr>
      <t>Modiolarca subpicta</t>
    </r>
    <r>
      <rPr>
        <sz val="11"/>
        <color theme="1"/>
        <rFont val="Calibri"/>
        <family val="2"/>
        <scheme val="minor"/>
      </rPr>
      <t xml:space="preserve">.” Marine Species Identification Portal : Modiolarca Subpicta, species-identification.org, http://species-identification.org/species.php?species_group=mollusca&amp;id=803. Accessed 21 July 2022.
</t>
    </r>
  </si>
  <si>
    <r>
      <t>“</t>
    </r>
    <r>
      <rPr>
        <i/>
        <sz val="11"/>
        <color theme="1"/>
        <rFont val="Calibri"/>
        <family val="2"/>
        <scheme val="minor"/>
      </rPr>
      <t>Mytella guyanensis</t>
    </r>
    <r>
      <rPr>
        <sz val="11"/>
        <color theme="1"/>
        <rFont val="Calibri"/>
        <family val="2"/>
        <scheme val="minor"/>
      </rPr>
      <t>.” iNaturalist Guatemala, guatemala.inaturalist.org, https://guatemala.inaturalist.org/taxa/470497-Mytella-guyanensis. Accessed 21 July 2022.</t>
    </r>
  </si>
  <si>
    <r>
      <t xml:space="preserve">“WoRMS - World Register of Marine Species - </t>
    </r>
    <r>
      <rPr>
        <i/>
        <sz val="11"/>
        <color theme="1"/>
        <rFont val="Calibri"/>
        <family val="2"/>
        <scheme val="minor"/>
      </rPr>
      <t xml:space="preserve">Mytilus chilensis </t>
    </r>
    <r>
      <rPr>
        <sz val="11"/>
        <color theme="1"/>
        <rFont val="Calibri"/>
        <family val="2"/>
        <scheme val="minor"/>
      </rPr>
      <t xml:space="preserve">Hupé, 1854.” WoRMS - World Register of Marine Species - </t>
    </r>
    <r>
      <rPr>
        <i/>
        <sz val="11"/>
        <color theme="1"/>
        <rFont val="Calibri"/>
        <family val="2"/>
        <scheme val="minor"/>
      </rPr>
      <t xml:space="preserve">Mytilus chilensis </t>
    </r>
    <r>
      <rPr>
        <sz val="11"/>
        <color theme="1"/>
        <rFont val="Calibri"/>
        <family val="2"/>
        <scheme val="minor"/>
      </rPr>
      <t>Hupé, 1854, www.marinespecies.org, https://www.marinespecies.org/aphia.php?p=taxdetails&amp;id=397041#vernaculars. Accessed 21 July 2022.
“</t>
    </r>
    <r>
      <rPr>
        <i/>
        <sz val="11"/>
        <color theme="1"/>
        <rFont val="Calibri"/>
        <family val="2"/>
        <scheme val="minor"/>
      </rPr>
      <t>Mytilus chilensis</t>
    </r>
    <r>
      <rPr>
        <sz val="11"/>
        <color theme="1"/>
        <rFont val="Calibri"/>
        <family val="2"/>
        <scheme val="minor"/>
      </rPr>
      <t xml:space="preserve">, Chilean Mussel : Fisheries.” </t>
    </r>
    <r>
      <rPr>
        <i/>
        <sz val="11"/>
        <color theme="1"/>
        <rFont val="Calibri"/>
        <family val="2"/>
        <scheme val="minor"/>
      </rPr>
      <t>Mytilus chilensis</t>
    </r>
    <r>
      <rPr>
        <sz val="11"/>
        <color theme="1"/>
        <rFont val="Calibri"/>
        <family val="2"/>
        <scheme val="minor"/>
      </rPr>
      <t>, Chilean Mussel : Fisheries, www.sealifebase.ca, https://www.sealifebase.ca/summary/Mytilus-chilensis.html. Accessed 21 July 2022.</t>
    </r>
  </si>
  <si>
    <r>
      <t xml:space="preserve">“WoRMS - World Register of Marine Species - </t>
    </r>
    <r>
      <rPr>
        <i/>
        <sz val="11"/>
        <color theme="1"/>
        <rFont val="Calibri"/>
        <family val="2"/>
        <scheme val="minor"/>
      </rPr>
      <t>Mytilus galloprovincialis</t>
    </r>
    <r>
      <rPr>
        <sz val="11"/>
        <color theme="1"/>
        <rFont val="Calibri"/>
        <family val="2"/>
        <scheme val="minor"/>
      </rPr>
      <t xml:space="preserve"> Lamarck, 1819.” WoRMS - World Register of Marine Species - </t>
    </r>
    <r>
      <rPr>
        <i/>
        <sz val="11"/>
        <color theme="1"/>
        <rFont val="Calibri"/>
        <family val="2"/>
        <scheme val="minor"/>
      </rPr>
      <t>Mytilus galloprovincialis</t>
    </r>
    <r>
      <rPr>
        <sz val="11"/>
        <color theme="1"/>
        <rFont val="Calibri"/>
        <family val="2"/>
        <scheme val="minor"/>
      </rPr>
      <t xml:space="preserve"> Lamarck, 1819, www.marinespecies.org, https://www.marinespecies.org/aphia.php?p=taxdetails&amp;id=140481#vernaculars. Accessed 21 July 2022.
“</t>
    </r>
    <r>
      <rPr>
        <i/>
        <sz val="11"/>
        <color theme="1"/>
        <rFont val="Calibri"/>
        <family val="2"/>
        <scheme val="minor"/>
      </rPr>
      <t>Mytilus galloprovincialis</t>
    </r>
    <r>
      <rPr>
        <sz val="11"/>
        <color theme="1"/>
        <rFont val="Calibri"/>
        <family val="2"/>
        <scheme val="minor"/>
      </rPr>
      <t xml:space="preserve">, Mediterranean Mussel : Fisheries.” </t>
    </r>
    <r>
      <rPr>
        <i/>
        <sz val="11"/>
        <color theme="1"/>
        <rFont val="Calibri"/>
        <family val="2"/>
        <scheme val="minor"/>
      </rPr>
      <t>Mytilus galloprovincialis</t>
    </r>
    <r>
      <rPr>
        <sz val="11"/>
        <color theme="1"/>
        <rFont val="Calibri"/>
        <family val="2"/>
        <scheme val="minor"/>
      </rPr>
      <t>, Mediterranean Mussel : Fisheries, www.sealifebase.se, https://www.sealifebase.se/summary/Mytilus-galloprovincialis.html. Accessed 21 July 2022.</t>
    </r>
  </si>
  <si>
    <r>
      <t xml:space="preserve">“WoRMS - World Register of Marine Species - </t>
    </r>
    <r>
      <rPr>
        <i/>
        <sz val="11"/>
        <color theme="1"/>
        <rFont val="Calibri"/>
        <family val="2"/>
        <scheme val="minor"/>
      </rPr>
      <t xml:space="preserve">Mytilus planulatus </t>
    </r>
    <r>
      <rPr>
        <sz val="11"/>
        <color theme="1"/>
        <rFont val="Calibri"/>
        <family val="2"/>
        <scheme val="minor"/>
      </rPr>
      <t xml:space="preserve">Lamarck, 1819.” WoRMS - World Register of Marine Species - </t>
    </r>
    <r>
      <rPr>
        <i/>
        <sz val="11"/>
        <color theme="1"/>
        <rFont val="Calibri"/>
        <family val="2"/>
        <scheme val="minor"/>
      </rPr>
      <t>Mytilus planulatus</t>
    </r>
    <r>
      <rPr>
        <sz val="11"/>
        <color theme="1"/>
        <rFont val="Calibri"/>
        <family val="2"/>
        <scheme val="minor"/>
      </rPr>
      <t xml:space="preserve"> Lamarck, 1819, www.marinespecies.org, https://www.marinespecies.org/aphia.php?p=taxdetails&amp;id=506160#vernaculars. Accessed 21 July 2022.
“</t>
    </r>
    <r>
      <rPr>
        <i/>
        <sz val="11"/>
        <color theme="1"/>
        <rFont val="Calibri"/>
        <family val="2"/>
        <scheme val="minor"/>
      </rPr>
      <t>Mytilus planulatus</t>
    </r>
    <r>
      <rPr>
        <sz val="11"/>
        <color theme="1"/>
        <rFont val="Calibri"/>
        <family val="2"/>
        <scheme val="minor"/>
      </rPr>
      <t xml:space="preserve">, New Zealand Blue Mussel : Fisheries.” </t>
    </r>
    <r>
      <rPr>
        <i/>
        <sz val="11"/>
        <color theme="1"/>
        <rFont val="Calibri"/>
        <family val="2"/>
        <scheme val="minor"/>
      </rPr>
      <t>Mytilus planulatus</t>
    </r>
    <r>
      <rPr>
        <sz val="11"/>
        <color theme="1"/>
        <rFont val="Calibri"/>
        <family val="2"/>
        <scheme val="minor"/>
      </rPr>
      <t xml:space="preserve">, New Zealand Blue Mussel : Fisheries, www.sealifebase.ca, https://www.sealifebase.ca/summary/Mytilus-planulatus.html. Accessed 21 July 2022.
Living Australia, Atlas of. “Species: </t>
    </r>
    <r>
      <rPr>
        <i/>
        <sz val="11"/>
        <color theme="1"/>
        <rFont val="Calibri"/>
        <family val="2"/>
        <scheme val="minor"/>
      </rPr>
      <t>Mytilus planulatus</t>
    </r>
    <r>
      <rPr>
        <sz val="11"/>
        <color theme="1"/>
        <rFont val="Calibri"/>
        <family val="2"/>
        <scheme val="minor"/>
      </rPr>
      <t xml:space="preserve"> (Blue Sea Mussel).” </t>
    </r>
    <r>
      <rPr>
        <i/>
        <sz val="11"/>
        <color theme="1"/>
        <rFont val="Calibri"/>
        <family val="2"/>
        <scheme val="minor"/>
      </rPr>
      <t>Mytilus planulatus</t>
    </r>
    <r>
      <rPr>
        <sz val="11"/>
        <color theme="1"/>
        <rFont val="Calibri"/>
        <family val="2"/>
        <scheme val="minor"/>
      </rPr>
      <t> : Blue Sea Mussel | Atlas of Living Australia, bie.ala.org.au, https://bie.ala.org.au/species/https://biodiversity.org.au/afd/taxa/f3895c37-0880-4283-806f-da48997eb96c#names. Accessed 21 July 2022.
“Tasmanian Blue Mussel (</t>
    </r>
    <r>
      <rPr>
        <i/>
        <sz val="11"/>
        <color theme="1"/>
        <rFont val="Calibri"/>
        <family val="2"/>
        <scheme val="minor"/>
      </rPr>
      <t>Mytilus planulatus</t>
    </r>
    <r>
      <rPr>
        <sz val="11"/>
        <color theme="1"/>
        <rFont val="Calibri"/>
        <family val="2"/>
        <scheme val="minor"/>
      </rPr>
      <t>).” iNaturalist NZ, inaturalist.nz, https://inaturalist.nz/taxa/851954-Mytilus-planulatus. Accessed 21 July 2022.
“</t>
    </r>
    <r>
      <rPr>
        <i/>
        <sz val="11"/>
        <color theme="1"/>
        <rFont val="Calibri"/>
        <family val="2"/>
        <scheme val="minor"/>
      </rPr>
      <t>Mytilus planulatus</t>
    </r>
    <r>
      <rPr>
        <sz val="11"/>
        <color theme="1"/>
        <rFont val="Calibri"/>
        <family val="2"/>
        <scheme val="minor"/>
      </rPr>
      <t xml:space="preserve"> Australian Mussel, New Zealand Blue Mussel.” </t>
    </r>
    <r>
      <rPr>
        <i/>
        <sz val="11"/>
        <color theme="1"/>
        <rFont val="Calibri"/>
        <family val="2"/>
        <scheme val="minor"/>
      </rPr>
      <t>Mytilus planulatus</t>
    </r>
    <r>
      <rPr>
        <sz val="11"/>
        <color theme="1"/>
        <rFont val="Calibri"/>
        <family val="2"/>
        <scheme val="minor"/>
      </rPr>
      <t xml:space="preserve"> Australian Mussel, New Zealand Blue Mussel, www.reeflex.net, https://www.reeflex.net/tiere/11873_Mytilus_planulatus.htm. Accessed 21 July 2022.</t>
    </r>
  </si>
  <si>
    <r>
      <t xml:space="preserve">“WoRMS - World Register of Marine Species - </t>
    </r>
    <r>
      <rPr>
        <i/>
        <sz val="11"/>
        <color theme="1"/>
        <rFont val="Calibri"/>
        <family val="2"/>
        <scheme val="minor"/>
      </rPr>
      <t>Mytilus trossulus</t>
    </r>
    <r>
      <rPr>
        <sz val="11"/>
        <color theme="1"/>
        <rFont val="Calibri"/>
        <family val="2"/>
        <scheme val="minor"/>
      </rPr>
      <t xml:space="preserve"> A. Gould, 1850.” WoRMS - World Register of Marine Species -</t>
    </r>
    <r>
      <rPr>
        <i/>
        <sz val="11"/>
        <color theme="1"/>
        <rFont val="Calibri"/>
        <family val="2"/>
        <scheme val="minor"/>
      </rPr>
      <t xml:space="preserve"> Mytilus trossulus</t>
    </r>
    <r>
      <rPr>
        <sz val="11"/>
        <color theme="1"/>
        <rFont val="Calibri"/>
        <family val="2"/>
        <scheme val="minor"/>
      </rPr>
      <t xml:space="preserve"> A. Gould, 1850, www.marinespecies.org, https://www.marinespecies.org/aphia.php?p=taxdetails&amp;id=140482#vernaculars. Accessed 21 July 2022.
“</t>
    </r>
    <r>
      <rPr>
        <i/>
        <sz val="11"/>
        <color theme="1"/>
        <rFont val="Calibri"/>
        <family val="2"/>
        <scheme val="minor"/>
      </rPr>
      <t>Mytilus trossulus</t>
    </r>
    <r>
      <rPr>
        <sz val="11"/>
        <color theme="1"/>
        <rFont val="Calibri"/>
        <family val="2"/>
        <scheme val="minor"/>
      </rPr>
      <t xml:space="preserve">, Foolish Mussel.” </t>
    </r>
    <r>
      <rPr>
        <i/>
        <sz val="11"/>
        <color theme="1"/>
        <rFont val="Calibri"/>
        <family val="2"/>
        <scheme val="minor"/>
      </rPr>
      <t>Mytilus trossulus</t>
    </r>
    <r>
      <rPr>
        <sz val="11"/>
        <color theme="1"/>
        <rFont val="Calibri"/>
        <family val="2"/>
        <scheme val="minor"/>
      </rPr>
      <t>, Foolish Mussel, www.sealifebase.se, https://www.sealifebase.se/summary/Mytilus-trossulus.html. Accessed 21 July 2022.
Cowles, Dave. “</t>
    </r>
    <r>
      <rPr>
        <i/>
        <sz val="11"/>
        <color theme="1"/>
        <rFont val="Calibri"/>
        <family val="2"/>
        <scheme val="minor"/>
      </rPr>
      <t>Mytilus trossulus.</t>
    </r>
    <r>
      <rPr>
        <sz val="11"/>
        <color theme="1"/>
        <rFont val="Calibri"/>
        <family val="2"/>
        <scheme val="minor"/>
      </rPr>
      <t>”</t>
    </r>
    <r>
      <rPr>
        <i/>
        <sz val="11"/>
        <color theme="1"/>
        <rFont val="Calibri"/>
        <family val="2"/>
        <scheme val="minor"/>
      </rPr>
      <t xml:space="preserve"> Mytilus trossulus</t>
    </r>
    <r>
      <rPr>
        <sz val="11"/>
        <color theme="1"/>
        <rFont val="Calibri"/>
        <family val="2"/>
        <scheme val="minor"/>
      </rPr>
      <t>, inverts.wallawalla.edu, https://inverts.wallawalla.edu/Mollusca/Bivalvia/Mytiloida/Mytilidae/Mytilus_trossulus.html. Accessed 21 July 2022.
“</t>
    </r>
    <r>
      <rPr>
        <i/>
        <sz val="11"/>
        <color theme="1"/>
        <rFont val="Calibri"/>
        <family val="2"/>
        <scheme val="minor"/>
      </rPr>
      <t>Mytilus trossulus</t>
    </r>
    <r>
      <rPr>
        <sz val="11"/>
        <color theme="1"/>
        <rFont val="Calibri"/>
        <family val="2"/>
        <scheme val="minor"/>
      </rPr>
      <t xml:space="preserve">.” </t>
    </r>
    <r>
      <rPr>
        <i/>
        <sz val="11"/>
        <color theme="1"/>
        <rFont val="Calibri"/>
        <family val="2"/>
        <scheme val="minor"/>
      </rPr>
      <t>Mytilus trossulus,</t>
    </r>
    <r>
      <rPr>
        <sz val="11"/>
        <color theme="1"/>
        <rFont val="Calibri"/>
        <family val="2"/>
        <scheme val="minor"/>
      </rPr>
      <t xml:space="preserve"> キタノムラサキイガイ KITA-NO-MURASAKI-IGAI, https://bishogai.com/pic_book/data60/r005963.html. Accessed 21 July 2022.</t>
    </r>
  </si>
  <si>
    <r>
      <t>“WoRMS - World Register of Marine Species -</t>
    </r>
    <r>
      <rPr>
        <i/>
        <sz val="11"/>
        <color theme="1"/>
        <rFont val="Calibri"/>
        <family val="2"/>
        <scheme val="minor"/>
      </rPr>
      <t xml:space="preserve"> Perna perna </t>
    </r>
    <r>
      <rPr>
        <sz val="11"/>
        <color theme="1"/>
        <rFont val="Calibri"/>
        <family val="2"/>
        <scheme val="minor"/>
      </rPr>
      <t>(Linnaeus, 1758).” WoRMS - World Register of Marine Species -</t>
    </r>
    <r>
      <rPr>
        <i/>
        <sz val="11"/>
        <color theme="1"/>
        <rFont val="Calibri"/>
        <family val="2"/>
        <scheme val="minor"/>
      </rPr>
      <t xml:space="preserve"> Perna perna</t>
    </r>
    <r>
      <rPr>
        <sz val="11"/>
        <color theme="1"/>
        <rFont val="Calibri"/>
        <family val="2"/>
        <scheme val="minor"/>
      </rPr>
      <t xml:space="preserve"> (Linnaeus, 1758), www.marinespecies.org, https://www.marinespecies.org/aphia.php?p=taxdetails&amp;id=140483#vernaculars. Accessed 21 July 2022.
“Perna Perna, South American Rock Mussel : Fisheries.” </t>
    </r>
    <r>
      <rPr>
        <i/>
        <sz val="11"/>
        <color theme="1"/>
        <rFont val="Calibri"/>
        <family val="2"/>
        <scheme val="minor"/>
      </rPr>
      <t>Perna perna</t>
    </r>
    <r>
      <rPr>
        <sz val="11"/>
        <color theme="1"/>
        <rFont val="Calibri"/>
        <family val="2"/>
        <scheme val="minor"/>
      </rPr>
      <t>, South American Rock Mussel : Fisheries, www.sealifebase.ca, https://www.sealifebase.ca/summary/Perna-perna.html. Accessed 21 July 2022.
“</t>
    </r>
    <r>
      <rPr>
        <i/>
        <sz val="11"/>
        <color theme="1"/>
        <rFont val="Calibri"/>
        <family val="2"/>
        <scheme val="minor"/>
      </rPr>
      <t>Perna perna</t>
    </r>
    <r>
      <rPr>
        <sz val="11"/>
        <color theme="1"/>
        <rFont val="Calibri"/>
        <family val="2"/>
        <scheme val="minor"/>
      </rPr>
      <t xml:space="preserve">.” </t>
    </r>
    <r>
      <rPr>
        <i/>
        <sz val="11"/>
        <color theme="1"/>
        <rFont val="Calibri"/>
        <family val="2"/>
        <scheme val="minor"/>
      </rPr>
      <t>Perna perna</t>
    </r>
    <r>
      <rPr>
        <sz val="11"/>
        <color theme="1"/>
        <rFont val="Calibri"/>
        <family val="2"/>
        <scheme val="minor"/>
      </rPr>
      <t>, ペルナイガイ PERUNA-IGAI Perna Mussel, https://bishogai.com/pic_book/data50/r004947.html. Accessed 21 July 2022.</t>
    </r>
  </si>
  <si>
    <r>
      <t xml:space="preserve">“WoRMS - World Register of Marine Species - </t>
    </r>
    <r>
      <rPr>
        <i/>
        <sz val="11"/>
        <color theme="1"/>
        <rFont val="Calibri"/>
        <family val="2"/>
        <scheme val="minor"/>
      </rPr>
      <t xml:space="preserve">Perna viridis </t>
    </r>
    <r>
      <rPr>
        <sz val="11"/>
        <color theme="1"/>
        <rFont val="Calibri"/>
        <family val="2"/>
        <scheme val="minor"/>
      </rPr>
      <t xml:space="preserve">(Linnaeus, 1758).” WoRMS - World Register of Marine Species - </t>
    </r>
    <r>
      <rPr>
        <i/>
        <sz val="11"/>
        <color theme="1"/>
        <rFont val="Calibri"/>
        <family val="2"/>
        <scheme val="minor"/>
      </rPr>
      <t>Perna viridis</t>
    </r>
    <r>
      <rPr>
        <sz val="11"/>
        <color theme="1"/>
        <rFont val="Calibri"/>
        <family val="2"/>
        <scheme val="minor"/>
      </rPr>
      <t xml:space="preserve"> (Linnaeus, 1758), www.marinespecies.org, https://www.marinespecies.org/aphia.php?p=taxdetails&amp;id=367822#vernaculars. Accessed 21 July 2022.
“</t>
    </r>
    <r>
      <rPr>
        <i/>
        <sz val="11"/>
        <color theme="1"/>
        <rFont val="Calibri"/>
        <family val="2"/>
        <scheme val="minor"/>
      </rPr>
      <t>Perna viridis</t>
    </r>
    <r>
      <rPr>
        <sz val="11"/>
        <color theme="1"/>
        <rFont val="Calibri"/>
        <family val="2"/>
        <scheme val="minor"/>
      </rPr>
      <t>, Asian Brown Mussel : Fisheries.” Perna viridis, Asian Brown Mussel : Fisheries, sealifebase.ca, https://sealifebase.ca/summary/Perna-viridis.html. Accessed 21 July 2022.</t>
    </r>
  </si>
  <si>
    <r>
      <t xml:space="preserve">“WoRMS - World Register of Marine Species - </t>
    </r>
    <r>
      <rPr>
        <i/>
        <sz val="11"/>
        <color theme="1"/>
        <rFont val="Calibri"/>
        <family val="2"/>
        <scheme val="minor"/>
      </rPr>
      <t>Septifer bilocularis</t>
    </r>
    <r>
      <rPr>
        <sz val="11"/>
        <color theme="1"/>
        <rFont val="Calibri"/>
        <family val="2"/>
        <scheme val="minor"/>
      </rPr>
      <t xml:space="preserve"> (Linnaeus, 1758).” WoRMS - World Register of Marine Species - </t>
    </r>
    <r>
      <rPr>
        <i/>
        <sz val="11"/>
        <color theme="1"/>
        <rFont val="Calibri"/>
        <family val="2"/>
        <scheme val="minor"/>
      </rPr>
      <t>Septifer bilocularis</t>
    </r>
    <r>
      <rPr>
        <sz val="11"/>
        <color theme="1"/>
        <rFont val="Calibri"/>
        <family val="2"/>
        <scheme val="minor"/>
      </rPr>
      <t xml:space="preserve"> (Linnaeus, 1758), www.marinespecies.org, https://www.marinespecies.org/aphia.php?p=taxdetails&amp;id=216632#vernaculars. Accessed 21 July 2022.
“</t>
    </r>
    <r>
      <rPr>
        <i/>
        <sz val="11"/>
        <color theme="1"/>
        <rFont val="Calibri"/>
        <family val="2"/>
        <scheme val="minor"/>
      </rPr>
      <t>Septifer bilocularis</t>
    </r>
    <r>
      <rPr>
        <sz val="11"/>
        <color theme="1"/>
        <rFont val="Calibri"/>
        <family val="2"/>
        <scheme val="minor"/>
      </rPr>
      <t>, Box Mussel.”</t>
    </r>
    <r>
      <rPr>
        <i/>
        <sz val="11"/>
        <color theme="1"/>
        <rFont val="Calibri"/>
        <family val="2"/>
        <scheme val="minor"/>
      </rPr>
      <t xml:space="preserve"> Septifer bilocularis</t>
    </r>
    <r>
      <rPr>
        <sz val="11"/>
        <color theme="1"/>
        <rFont val="Calibri"/>
        <family val="2"/>
        <scheme val="minor"/>
      </rPr>
      <t>, Box Mussel, www.sealifebase.ca, https://www.sealifebase.ca/summary/Septifer-bilocularis.html. Accessed 21 July 2022.</t>
    </r>
  </si>
  <si>
    <r>
      <t xml:space="preserve">“WoRMS - World Register of Marine Species - </t>
    </r>
    <r>
      <rPr>
        <i/>
        <sz val="11"/>
        <color theme="1"/>
        <rFont val="Calibri"/>
        <family val="2"/>
        <scheme val="minor"/>
      </rPr>
      <t>Mytilisepta virgata</t>
    </r>
    <r>
      <rPr>
        <sz val="11"/>
        <color theme="1"/>
        <rFont val="Calibri"/>
        <family val="2"/>
        <scheme val="minor"/>
      </rPr>
      <t xml:space="preserve"> (Wiegmann, 1837).” WoRMS - World Register of Marine Species - </t>
    </r>
    <r>
      <rPr>
        <i/>
        <sz val="11"/>
        <color theme="1"/>
        <rFont val="Calibri"/>
        <family val="2"/>
        <scheme val="minor"/>
      </rPr>
      <t>Mytilisepta virgata</t>
    </r>
    <r>
      <rPr>
        <sz val="11"/>
        <color theme="1"/>
        <rFont val="Calibri"/>
        <family val="2"/>
        <scheme val="minor"/>
      </rPr>
      <t xml:space="preserve"> (Wiegmann, 1837), www.marinespecies.org, https://www.marinespecies.org/aphia.php?p=taxdetails&amp;id=506157#vernaculars. Accessed 21 July 2022.
“</t>
    </r>
    <r>
      <rPr>
        <i/>
        <sz val="11"/>
        <color theme="1"/>
        <rFont val="Calibri"/>
        <family val="2"/>
        <scheme val="minor"/>
      </rPr>
      <t>Mytilisepta virgata</t>
    </r>
    <r>
      <rPr>
        <sz val="11"/>
        <color theme="1"/>
        <rFont val="Calibri"/>
        <family val="2"/>
        <scheme val="minor"/>
      </rPr>
      <t xml:space="preserve">, Purplish Bifurcate Mussel.” </t>
    </r>
    <r>
      <rPr>
        <i/>
        <sz val="11"/>
        <color theme="1"/>
        <rFont val="Calibri"/>
        <family val="2"/>
        <scheme val="minor"/>
      </rPr>
      <t>Mytilisepta virgata</t>
    </r>
    <r>
      <rPr>
        <sz val="11"/>
        <color theme="1"/>
        <rFont val="Calibri"/>
        <family val="2"/>
        <scheme val="minor"/>
      </rPr>
      <t>, Purplish Bifurcate Mussel, www.sealifebase.ca, https://www.sealifebase.ca/summary/Mytilisepta-virgata.html. Accessed 21 July 2022.</t>
    </r>
  </si>
  <si>
    <t xml:space="preserve">Mytilisepta virgata Wiegmann, 1837 (Septifer virgatus Wiegmann, 1837) </t>
  </si>
  <si>
    <r>
      <t>“</t>
    </r>
    <r>
      <rPr>
        <i/>
        <sz val="11"/>
        <color theme="1"/>
        <rFont val="Calibri"/>
        <family val="2"/>
        <scheme val="minor"/>
      </rPr>
      <t>Stavelia subdistorta</t>
    </r>
    <r>
      <rPr>
        <sz val="11"/>
        <color theme="1"/>
        <rFont val="Calibri"/>
        <family val="2"/>
        <scheme val="minor"/>
      </rPr>
      <t xml:space="preserve">, Distorted Mussel : Fisheries.” </t>
    </r>
    <r>
      <rPr>
        <i/>
        <sz val="11"/>
        <color theme="1"/>
        <rFont val="Calibri"/>
        <family val="2"/>
        <scheme val="minor"/>
      </rPr>
      <t>Stavelia subdistorta</t>
    </r>
    <r>
      <rPr>
        <sz val="11"/>
        <color theme="1"/>
        <rFont val="Calibri"/>
        <family val="2"/>
        <scheme val="minor"/>
      </rPr>
      <t>, Distorted Mussel : Fisheries, www.sealifebase.se, https://www.sealifebase.se/summary/Stavelia-subdistorta.html. Accessed 21 July 2022.
“</t>
    </r>
    <r>
      <rPr>
        <i/>
        <sz val="11"/>
        <color theme="1"/>
        <rFont val="Calibri"/>
        <family val="2"/>
        <scheme val="minor"/>
      </rPr>
      <t>Stavelia subdistorta</t>
    </r>
    <r>
      <rPr>
        <sz val="11"/>
        <color theme="1"/>
        <rFont val="Calibri"/>
        <family val="2"/>
        <scheme val="minor"/>
      </rPr>
      <t xml:space="preserve"> (Récluz 1852) Names-Encyclopedia of Life.” </t>
    </r>
    <r>
      <rPr>
        <i/>
        <sz val="11"/>
        <color theme="1"/>
        <rFont val="Calibri"/>
        <family val="2"/>
        <scheme val="minor"/>
      </rPr>
      <t>Stavelia subdistorta</t>
    </r>
    <r>
      <rPr>
        <sz val="11"/>
        <color theme="1"/>
        <rFont val="Calibri"/>
        <family val="2"/>
        <scheme val="minor"/>
      </rPr>
      <t xml:space="preserve"> (Récluz 1852) Names-Encyclopedia of Life, eol.org, https://eol.org/pages/46467075/names. Accessed 21 July 2022.
“</t>
    </r>
    <r>
      <rPr>
        <i/>
        <sz val="11"/>
        <color theme="1"/>
        <rFont val="Calibri"/>
        <family val="2"/>
        <scheme val="minor"/>
      </rPr>
      <t>Stavelia subdistorta</t>
    </r>
    <r>
      <rPr>
        <sz val="11"/>
        <color theme="1"/>
        <rFont val="Calibri"/>
        <family val="2"/>
        <scheme val="minor"/>
      </rPr>
      <t xml:space="preserve"> .” </t>
    </r>
    <r>
      <rPr>
        <i/>
        <sz val="11"/>
        <color theme="1"/>
        <rFont val="Calibri"/>
        <family val="2"/>
        <scheme val="minor"/>
      </rPr>
      <t>Stavelia subdistorta</t>
    </r>
    <r>
      <rPr>
        <sz val="11"/>
        <color theme="1"/>
        <rFont val="Calibri"/>
        <family val="2"/>
        <scheme val="minor"/>
      </rPr>
      <t>, ナンヨウイガイ NANYO-IGAI Giant Hairly Mussel, https://bishogai.com/pic_book/data17/r001632.html. Accessed 21 July 2022.</t>
    </r>
  </si>
  <si>
    <r>
      <t>“WoRMS - World Register of Marine Species -</t>
    </r>
    <r>
      <rPr>
        <i/>
        <sz val="11"/>
        <color theme="1"/>
        <rFont val="Calibri"/>
        <family val="2"/>
        <scheme val="minor"/>
      </rPr>
      <t xml:space="preserve"> Xenostrobus securis </t>
    </r>
    <r>
      <rPr>
        <sz val="11"/>
        <color theme="1"/>
        <rFont val="Calibri"/>
        <family val="2"/>
        <scheme val="minor"/>
      </rPr>
      <t>(Lamarck, 1819).” WoRMS - World Register of Marine Species -</t>
    </r>
    <r>
      <rPr>
        <i/>
        <sz val="11"/>
        <color theme="1"/>
        <rFont val="Calibri"/>
        <family val="2"/>
        <scheme val="minor"/>
      </rPr>
      <t xml:space="preserve"> Xenostrobus securis</t>
    </r>
    <r>
      <rPr>
        <sz val="11"/>
        <color theme="1"/>
        <rFont val="Calibri"/>
        <family val="2"/>
        <scheme val="minor"/>
      </rPr>
      <t xml:space="preserve"> (Lamarck, 1819), www.marinespecies.org, https://www.marinespecies.org/aphia.php?p=taxdetails&amp;id=140485#vernaculars. Accessed 21 July 2022.
“</t>
    </r>
    <r>
      <rPr>
        <i/>
        <sz val="11"/>
        <color theme="1"/>
        <rFont val="Calibri"/>
        <family val="2"/>
        <scheme val="minor"/>
      </rPr>
      <t>Xenostrobus securis</t>
    </r>
    <r>
      <rPr>
        <sz val="11"/>
        <color theme="1"/>
        <rFont val="Calibri"/>
        <family val="2"/>
        <scheme val="minor"/>
      </rPr>
      <t xml:space="preserve">, Little Brown Mussel.” </t>
    </r>
    <r>
      <rPr>
        <i/>
        <sz val="11"/>
        <color theme="1"/>
        <rFont val="Calibri"/>
        <family val="2"/>
        <scheme val="minor"/>
      </rPr>
      <t>Xenostrobus securis</t>
    </r>
    <r>
      <rPr>
        <sz val="11"/>
        <color theme="1"/>
        <rFont val="Calibri"/>
        <family val="2"/>
        <scheme val="minor"/>
      </rPr>
      <t>, Little Brown Mussel, www.sealifebase.ca, https://www.sealifebase.ca/summary/Xenostrobus-securis.html. Accessed 21 July 2022.
“</t>
    </r>
    <r>
      <rPr>
        <i/>
        <sz val="11"/>
        <color theme="1"/>
        <rFont val="Calibri"/>
        <family val="2"/>
        <scheme val="minor"/>
      </rPr>
      <t>Xenostrobus securis</t>
    </r>
    <r>
      <rPr>
        <sz val="11"/>
        <color theme="1"/>
        <rFont val="Calibri"/>
        <family val="2"/>
        <scheme val="minor"/>
      </rPr>
      <t xml:space="preserve">.” </t>
    </r>
    <r>
      <rPr>
        <i/>
        <sz val="11"/>
        <color theme="1"/>
        <rFont val="Calibri"/>
        <family val="2"/>
        <scheme val="minor"/>
      </rPr>
      <t>Xenostrobus securis</t>
    </r>
    <r>
      <rPr>
        <sz val="11"/>
        <color theme="1"/>
        <rFont val="Calibri"/>
        <family val="2"/>
        <scheme val="minor"/>
      </rPr>
      <t>, keys.lucidcentral.org, https://keys.lucidcentral.org/keys/v3/freshwater_molluscs/key/australian_freshwater_molluscs/Media/Html/entities/xenostrobus_securis.htm. Accessed 21 July 2022.                  
“Brackish Water Mussel (</t>
    </r>
    <r>
      <rPr>
        <i/>
        <sz val="11"/>
        <color theme="1"/>
        <rFont val="Calibri"/>
        <family val="2"/>
        <scheme val="minor"/>
      </rPr>
      <t>Xenostrobus securis</t>
    </r>
    <r>
      <rPr>
        <sz val="11"/>
        <color theme="1"/>
        <rFont val="Calibri"/>
        <family val="2"/>
        <scheme val="minor"/>
      </rPr>
      <t>).” iNaturalist United Kingdom, uk.inaturalist.org, https://uk.inaturalist.org/taxa/493896-Xenostrobus-securis. Accessed 21 July 2022.</t>
    </r>
  </si>
  <si>
    <r>
      <t xml:space="preserve">“WoRMS - World Register of Marine Species - </t>
    </r>
    <r>
      <rPr>
        <i/>
        <sz val="11"/>
        <color theme="1"/>
        <rFont val="Calibri"/>
        <family val="2"/>
        <scheme val="minor"/>
      </rPr>
      <t>Neilonella dubia</t>
    </r>
    <r>
      <rPr>
        <sz val="11"/>
        <color theme="1"/>
        <rFont val="Calibri"/>
        <family val="2"/>
        <scheme val="minor"/>
      </rPr>
      <t xml:space="preserve"> Prashad, 1932.” WoRMS - World Register of Marine Species - </t>
    </r>
    <r>
      <rPr>
        <i/>
        <sz val="11"/>
        <color theme="1"/>
        <rFont val="Calibri"/>
        <family val="2"/>
        <scheme val="minor"/>
      </rPr>
      <t xml:space="preserve">Neilonella dubia </t>
    </r>
    <r>
      <rPr>
        <sz val="11"/>
        <color theme="1"/>
        <rFont val="Calibri"/>
        <family val="2"/>
        <scheme val="minor"/>
      </rPr>
      <t>Prashad, 1932, www.marinespecies.org, https://www.marinespecies.org/aphia.php?p=taxdetails&amp;id=506268#vernaculars. Accessed 21 July 2022.
“</t>
    </r>
    <r>
      <rPr>
        <i/>
        <sz val="11"/>
        <color theme="1"/>
        <rFont val="Calibri"/>
        <family val="2"/>
        <scheme val="minor"/>
      </rPr>
      <t>Neilonella dubia</t>
    </r>
    <r>
      <rPr>
        <sz val="11"/>
        <color theme="1"/>
        <rFont val="Calibri"/>
        <family val="2"/>
        <scheme val="minor"/>
      </rPr>
      <t xml:space="preserve">.” </t>
    </r>
    <r>
      <rPr>
        <i/>
        <sz val="11"/>
        <color theme="1"/>
        <rFont val="Calibri"/>
        <family val="2"/>
        <scheme val="minor"/>
      </rPr>
      <t>Neilonella dubia</t>
    </r>
    <r>
      <rPr>
        <sz val="11"/>
        <color theme="1"/>
        <rFont val="Calibri"/>
        <family val="2"/>
        <scheme val="minor"/>
      </rPr>
      <t>, www.sealifebase.ca, https://www.sealifebase.ca/summary/Neilonella-dubia.html. Accessed 21 July 2022.</t>
    </r>
  </si>
  <si>
    <r>
      <t>“</t>
    </r>
    <r>
      <rPr>
        <i/>
        <sz val="11"/>
        <color theme="1"/>
        <rFont val="Calibri"/>
        <family val="2"/>
        <scheme val="minor"/>
      </rPr>
      <t>Arcopsis afra</t>
    </r>
    <r>
      <rPr>
        <sz val="11"/>
        <color theme="1"/>
        <rFont val="Calibri"/>
        <family val="2"/>
        <scheme val="minor"/>
      </rPr>
      <t xml:space="preserve">.” </t>
    </r>
    <r>
      <rPr>
        <i/>
        <sz val="11"/>
        <color theme="1"/>
        <rFont val="Calibri"/>
        <family val="2"/>
        <scheme val="minor"/>
      </rPr>
      <t>Arcopsis afra,</t>
    </r>
    <r>
      <rPr>
        <sz val="11"/>
        <color theme="1"/>
        <rFont val="Calibri"/>
        <family val="2"/>
        <scheme val="minor"/>
      </rPr>
      <t xml:space="preserve"> www.sealifebase.ca, https://www.sealifebase.ca/summary/Arcopsis-afra.html. Accessed 21 July 2022.
“</t>
    </r>
    <r>
      <rPr>
        <i/>
        <sz val="11"/>
        <color theme="1"/>
        <rFont val="Calibri"/>
        <family val="2"/>
        <scheme val="minor"/>
      </rPr>
      <t>Arcopsis afra</t>
    </r>
    <r>
      <rPr>
        <sz val="11"/>
        <color theme="1"/>
        <rFont val="Calibri"/>
        <family val="2"/>
        <scheme val="minor"/>
      </rPr>
      <t>; MO12619 - Queensland Museum Network.” Queensland Museum Collections Online, collections.qm.qld.gov.au, https://collections.qm.qld.gov.au/objects/MO8942/arcopsis-afra. Accessed 21 July 2022.</t>
    </r>
  </si>
  <si>
    <r>
      <t>“WoRMS - World Register of Marine Species -</t>
    </r>
    <r>
      <rPr>
        <i/>
        <sz val="11"/>
        <color theme="1"/>
        <rFont val="Calibri"/>
        <family val="2"/>
        <scheme val="minor"/>
      </rPr>
      <t xml:space="preserve"> Verilarca interplicata</t>
    </r>
    <r>
      <rPr>
        <sz val="11"/>
        <color theme="1"/>
        <rFont val="Calibri"/>
        <family val="2"/>
        <scheme val="minor"/>
      </rPr>
      <t xml:space="preserve"> (Grabau &amp; S. G. King, 1928).” WoRMS - World Register of Marine Species - </t>
    </r>
    <r>
      <rPr>
        <i/>
        <sz val="11"/>
        <color theme="1"/>
        <rFont val="Calibri"/>
        <family val="2"/>
        <scheme val="minor"/>
      </rPr>
      <t>Verilarca interplicata</t>
    </r>
    <r>
      <rPr>
        <sz val="11"/>
        <color theme="1"/>
        <rFont val="Calibri"/>
        <family val="2"/>
        <scheme val="minor"/>
      </rPr>
      <t xml:space="preserve"> (Grabau &amp; S. G. King, 1928), www.marinespecies.org, https://www.marinespecies.org/aphia.php?p=taxdetails&amp;id=504658#vernaculars. Accessed 21 July 2022.
“</t>
    </r>
    <r>
      <rPr>
        <i/>
        <sz val="11"/>
        <color theme="1"/>
        <rFont val="Calibri"/>
        <family val="2"/>
        <scheme val="minor"/>
      </rPr>
      <t>Verilarca interplicata</t>
    </r>
    <r>
      <rPr>
        <sz val="11"/>
        <color theme="1"/>
        <rFont val="Calibri"/>
        <family val="2"/>
        <scheme val="minor"/>
      </rPr>
      <t>; DM1079001 - Queensland Museum Network.” Queensland Museum Collections Online, collections.qm.qld.gov.au, 1 Jan. 1973, https://collections.qm.qld.gov.au/objects/MO51600/verilarca-interplicata.
“</t>
    </r>
    <r>
      <rPr>
        <i/>
        <sz val="11"/>
        <color theme="1"/>
        <rFont val="Calibri"/>
        <family val="2"/>
        <scheme val="minor"/>
      </rPr>
      <t>Verilarca interplicata</t>
    </r>
    <r>
      <rPr>
        <sz val="11"/>
        <color theme="1"/>
        <rFont val="Calibri"/>
        <family val="2"/>
        <scheme val="minor"/>
      </rPr>
      <t xml:space="preserve">.” </t>
    </r>
    <r>
      <rPr>
        <i/>
        <sz val="11"/>
        <color theme="1"/>
        <rFont val="Calibri"/>
        <family val="2"/>
        <scheme val="minor"/>
      </rPr>
      <t>Verilarca interplicata</t>
    </r>
    <r>
      <rPr>
        <sz val="11"/>
        <color theme="1"/>
        <rFont val="Calibri"/>
        <family val="2"/>
        <scheme val="minor"/>
      </rPr>
      <t>, www.sealifebase.ca, https://www.sealifebase.ca/summary/Verilarca-interplicata.html. Accessed 21 July 2022.</t>
    </r>
  </si>
  <si>
    <t>Callianax biplicata G. B. Sowerby I, 1825 (Olivella biplicata G. B. Sowerby I, 1825)</t>
  </si>
  <si>
    <r>
      <t xml:space="preserve">WoRMS - World Register of Marine Species - </t>
    </r>
    <r>
      <rPr>
        <i/>
        <sz val="11"/>
        <color theme="1"/>
        <rFont val="Calibri"/>
        <family val="2"/>
        <scheme val="minor"/>
      </rPr>
      <t>Callianax biplicata</t>
    </r>
    <r>
      <rPr>
        <sz val="11"/>
        <color theme="1"/>
        <rFont val="Calibri"/>
        <family val="2"/>
        <scheme val="minor"/>
      </rPr>
      <t xml:space="preserve"> (G. B. Sowerby I, 1825). (n.d.). WoRMS - World Register of Marine Species - </t>
    </r>
    <r>
      <rPr>
        <i/>
        <sz val="11"/>
        <color theme="1"/>
        <rFont val="Calibri"/>
        <family val="2"/>
        <scheme val="minor"/>
      </rPr>
      <t>Callianax biplicata</t>
    </r>
    <r>
      <rPr>
        <sz val="11"/>
        <color theme="1"/>
        <rFont val="Calibri"/>
        <family val="2"/>
        <scheme val="minor"/>
      </rPr>
      <t xml:space="preserve"> (G. B. Sowerby I, 1825); www.marinespecies.org. Retrieved August 30, 2022, from https://www.marinespecies.org/aphia.php?p=taxdetails&amp;id=1424883#vernaculars
“</t>
    </r>
    <r>
      <rPr>
        <i/>
        <sz val="11"/>
        <color theme="1"/>
        <rFont val="Calibri"/>
        <family val="2"/>
        <scheme val="minor"/>
      </rPr>
      <t>Olivella biplicata</t>
    </r>
    <r>
      <rPr>
        <sz val="11"/>
        <color theme="1"/>
        <rFont val="Calibri"/>
        <family val="2"/>
        <scheme val="minor"/>
      </rPr>
      <t xml:space="preserve">, Purple Dwarf Olive.” </t>
    </r>
    <r>
      <rPr>
        <i/>
        <sz val="11"/>
        <color theme="1"/>
        <rFont val="Calibri"/>
        <family val="2"/>
        <scheme val="minor"/>
      </rPr>
      <t>Olivella biplicata</t>
    </r>
    <r>
      <rPr>
        <sz val="11"/>
        <color theme="1"/>
        <rFont val="Calibri"/>
        <family val="2"/>
        <scheme val="minor"/>
      </rPr>
      <t>, Purple Dwarf Olive, www.sealifebase.ca, https://www.sealifebase.ca/summary/Olivella-biplicata.html. Accessed 22 July 2022.
“</t>
    </r>
    <r>
      <rPr>
        <i/>
        <sz val="11"/>
        <color theme="1"/>
        <rFont val="Calibri"/>
        <family val="2"/>
        <scheme val="minor"/>
      </rPr>
      <t>Olivella biplicata</t>
    </r>
    <r>
      <rPr>
        <sz val="11"/>
        <color theme="1"/>
        <rFont val="Calibri"/>
        <family val="2"/>
        <scheme val="minor"/>
      </rPr>
      <t xml:space="preserve"> Names-Encyclopedia of Life.” </t>
    </r>
    <r>
      <rPr>
        <i/>
        <sz val="11"/>
        <color theme="1"/>
        <rFont val="Calibri"/>
        <family val="2"/>
        <scheme val="minor"/>
      </rPr>
      <t>Olivella biplicata</t>
    </r>
    <r>
      <rPr>
        <sz val="11"/>
        <color theme="1"/>
        <rFont val="Calibri"/>
        <family val="2"/>
        <scheme val="minor"/>
      </rPr>
      <t xml:space="preserve"> Names-Encyclopedia of Life, eol.org, https://eol.org/pages/403416/names. Accessed 22 July 2022.
“</t>
    </r>
    <r>
      <rPr>
        <i/>
        <sz val="11"/>
        <color theme="1"/>
        <rFont val="Calibri"/>
        <family val="2"/>
        <scheme val="minor"/>
      </rPr>
      <t>Olivella biplicata</t>
    </r>
    <r>
      <rPr>
        <sz val="11"/>
        <color theme="1"/>
        <rFont val="Calibri"/>
        <family val="2"/>
        <scheme val="minor"/>
      </rPr>
      <t xml:space="preserve">.” </t>
    </r>
    <r>
      <rPr>
        <i/>
        <sz val="11"/>
        <color theme="1"/>
        <rFont val="Calibri"/>
        <family val="2"/>
        <scheme val="minor"/>
      </rPr>
      <t>Olivella biplicata</t>
    </r>
    <r>
      <rPr>
        <sz val="11"/>
        <color theme="1"/>
        <rFont val="Calibri"/>
        <family val="2"/>
        <scheme val="minor"/>
      </rPr>
      <t xml:space="preserve">, エヒメボタル EHIME-BOTARU Purple Dwarf Olive, https://bishogai.com/pic_book/data32/r003200.html. Accessed 22 July 2022.
“Purple Olive &amp;bull; </t>
    </r>
    <r>
      <rPr>
        <i/>
        <sz val="11"/>
        <color theme="1"/>
        <rFont val="Calibri"/>
        <family val="2"/>
        <scheme val="minor"/>
      </rPr>
      <t>Olivella biplicata</t>
    </r>
    <r>
      <rPr>
        <sz val="11"/>
        <color theme="1"/>
        <rFont val="Calibri"/>
        <family val="2"/>
        <scheme val="minor"/>
      </rPr>
      <t>.” Biodiversity of the Central Coast, www.centralcoastbiodiversity.org, https://www.centralcoastbiodiversity.org/purple-olive-bull-olivella-biplicata.html. Accessed 22 July 2022.</t>
    </r>
  </si>
  <si>
    <t>Voluteshaped olivella; Volute-shaped olive;  Volute-like Dwarf Olive</t>
  </si>
  <si>
    <t>O. zonalis</t>
  </si>
  <si>
    <t>Individuals can grow to 7 mm. They have sexual reproduction. (eol.org)</t>
  </si>
  <si>
    <t>Carpiscula bullata (G. B. Sowerby II, 1848)</t>
  </si>
  <si>
    <t>Carpiscula</t>
  </si>
  <si>
    <t>C. bullata</t>
  </si>
  <si>
    <t xml:space="preserve"> Little Bubble Egg-cowrie</t>
  </si>
  <si>
    <t>Crenavolva striatula (G. B. Sowerby I, 1828)</t>
  </si>
  <si>
    <t>C. striatula</t>
  </si>
  <si>
    <t xml:space="preserve"> Striated Spindle-cowrie</t>
  </si>
  <si>
    <t>ハナアヤメケボリ (JPN)</t>
  </si>
  <si>
    <t>Individuals can grow to 8 mm. (eol.org)</t>
  </si>
  <si>
    <t>Cuspivolva cuspis (C. N. Cate, 1973)</t>
  </si>
  <si>
    <t>C. cuspis</t>
  </si>
  <si>
    <t xml:space="preserve"> Little Pointed Egg-cowrie</t>
  </si>
  <si>
    <t>トガリアヤメケボリ (JPN)</t>
  </si>
  <si>
    <t>They have a shaft-like body, propelled by two spheres at one end that stick to the ground so that it may inch along. Its head resembles the top of a mushroom, but is pink with a small hole at the top through which to eat. (eol.org)</t>
  </si>
  <si>
    <t>ホソアヤメケボリ or HOSO-AYAME-KEBORI; アヤメケボリ(JPN)</t>
  </si>
  <si>
    <t>Individuals can grow to 13.3 mm. (eol.org)</t>
  </si>
  <si>
    <t>Dentiovula azumai (C. N. Cate, 1970)</t>
  </si>
  <si>
    <t>Dentiovula</t>
  </si>
  <si>
    <t>D. azumai</t>
  </si>
  <si>
    <t xml:space="preserve"> Azuma's Sharp Egg-cowrie</t>
  </si>
  <si>
    <t>キーンツグチ; アズマケボリ［キーンツグチ］; アズマケボリ (JPN)</t>
  </si>
  <si>
    <t xml:space="preserve"> Individuals can grow to 6.1 mm.  (eol.org)</t>
  </si>
  <si>
    <t>Dentiovula rutherfordiana (C. N. Cate, 1973)</t>
  </si>
  <si>
    <t xml:space="preserve">Dentiovula </t>
  </si>
  <si>
    <t>D. rutherfordiana</t>
  </si>
  <si>
    <t xml:space="preserve"> Rutherford's Egg-cowrie</t>
  </si>
  <si>
    <t>Diminovula alabaster (Reeve, 1865)</t>
  </si>
  <si>
    <t>Diminovula</t>
  </si>
  <si>
    <t>D. alabaster</t>
  </si>
  <si>
    <t>ホソテンロクケボリ</t>
  </si>
  <si>
    <t>Diminovula aurantiomacula (C. N. Cate &amp; Azuma, 1973)</t>
  </si>
  <si>
    <t>D. aurantiomacula</t>
  </si>
  <si>
    <t>Diminovula culmen (C. N. Cate, 1973)</t>
  </si>
  <si>
    <t>D. culmen</t>
  </si>
  <si>
    <t>Ridged egg cowry</t>
  </si>
  <si>
    <t>Spindelkauri Eischnecke</t>
  </si>
  <si>
    <t>Diminovula margarita (G. B. Sowerby I, 1828)</t>
  </si>
  <si>
    <t>D. margarita</t>
  </si>
  <si>
    <t>Margarita Egg Cowrie</t>
  </si>
  <si>
    <t>コダマケボリ</t>
  </si>
  <si>
    <t>Also known as Allied Cowry, False Cowry Ovulid. Found attached to its host coral. Dendronephthya, over coral and rocky reefs.</t>
  </si>
  <si>
    <t>Girdled Mexican Dwarf Olive</t>
  </si>
  <si>
    <t>Olivella zonalis (Lamarck, 1811)</t>
  </si>
  <si>
    <r>
      <t xml:space="preserve">WoRMS - World Register of Marine Species - </t>
    </r>
    <r>
      <rPr>
        <i/>
        <sz val="11"/>
        <color theme="1"/>
        <rFont val="Calibri"/>
        <family val="2"/>
        <scheme val="minor"/>
      </rPr>
      <t>Olivella zonalis</t>
    </r>
    <r>
      <rPr>
        <sz val="11"/>
        <color theme="1"/>
        <rFont val="Calibri"/>
        <family val="2"/>
        <scheme val="minor"/>
      </rPr>
      <t xml:space="preserve"> (Lamarck, 1811). (n.d.). WoRMS - World Register of Marine Species - </t>
    </r>
    <r>
      <rPr>
        <i/>
        <sz val="11"/>
        <color theme="1"/>
        <rFont val="Calibri"/>
        <family val="2"/>
        <scheme val="minor"/>
      </rPr>
      <t>Olivella zonalis</t>
    </r>
    <r>
      <rPr>
        <sz val="11"/>
        <color theme="1"/>
        <rFont val="Calibri"/>
        <family val="2"/>
        <scheme val="minor"/>
      </rPr>
      <t xml:space="preserve"> (Lamarck, 1811); www.marinespecies.org. Retrieved August 31, 2022, from https://www.marinespecies.org/aphia.php?p=taxdetails&amp;id=448264
“</t>
    </r>
    <r>
      <rPr>
        <i/>
        <sz val="11"/>
        <color theme="1"/>
        <rFont val="Calibri"/>
        <family val="2"/>
        <scheme val="minor"/>
      </rPr>
      <t>Olivella zonalis</t>
    </r>
    <r>
      <rPr>
        <sz val="11"/>
        <color theme="1"/>
        <rFont val="Calibri"/>
        <family val="2"/>
        <scheme val="minor"/>
      </rPr>
      <t>; MO63302 - Queensland Museum Network.” Queensland Museum Collections Online, collections.qm.qld.gov.au, https://collections.qm.qld.gov.au/objects/MO66829/olivella-zonalis. Accessed 25 July 2022.
“</t>
    </r>
    <r>
      <rPr>
        <i/>
        <sz val="11"/>
        <color theme="1"/>
        <rFont val="Calibri"/>
        <family val="2"/>
        <scheme val="minor"/>
      </rPr>
      <t>Olivella zonalis</t>
    </r>
    <r>
      <rPr>
        <sz val="11"/>
        <color theme="1"/>
        <rFont val="Calibri"/>
        <family val="2"/>
        <scheme val="minor"/>
      </rPr>
      <t xml:space="preserve"> (Lamarck 1811)-Encyclopedia of Life.” </t>
    </r>
    <r>
      <rPr>
        <i/>
        <sz val="11"/>
        <color theme="1"/>
        <rFont val="Calibri"/>
        <family val="2"/>
        <scheme val="minor"/>
      </rPr>
      <t>Olivella zonalis</t>
    </r>
    <r>
      <rPr>
        <sz val="11"/>
        <color theme="1"/>
        <rFont val="Calibri"/>
        <family val="2"/>
        <scheme val="minor"/>
      </rPr>
      <t xml:space="preserve"> (Lamarck 1811)-Encyclopedia of Life, eol.org, https://eol.org/pages/457447. Accessed 25 July 2022.</t>
    </r>
  </si>
  <si>
    <r>
      <t xml:space="preserve">WoRMS - World Register of Marine Species - </t>
    </r>
    <r>
      <rPr>
        <i/>
        <sz val="11"/>
        <color theme="1"/>
        <rFont val="Calibri"/>
        <family val="2"/>
        <scheme val="minor"/>
      </rPr>
      <t>Carpiscula bullata</t>
    </r>
    <r>
      <rPr>
        <sz val="11"/>
        <color theme="1"/>
        <rFont val="Calibri"/>
        <family val="2"/>
        <scheme val="minor"/>
      </rPr>
      <t xml:space="preserve"> (G. B. Sowerby II, 1848). (n.d.). WoRMS - World Register of Marine Species - </t>
    </r>
    <r>
      <rPr>
        <i/>
        <sz val="11"/>
        <color theme="1"/>
        <rFont val="Calibri"/>
        <family val="2"/>
        <scheme val="minor"/>
      </rPr>
      <t>Carpiscula bullata</t>
    </r>
    <r>
      <rPr>
        <sz val="11"/>
        <color theme="1"/>
        <rFont val="Calibri"/>
        <family val="2"/>
        <scheme val="minor"/>
      </rPr>
      <t xml:space="preserve"> (G. B. Sowerby II, 1848); www.marinespecies.org. Retrieved August 31, 2022, from https://www.marinespecies.org/aphia.php?p=taxdetails&amp;id=430627
“</t>
    </r>
    <r>
      <rPr>
        <i/>
        <sz val="11"/>
        <color theme="1"/>
        <rFont val="Calibri"/>
        <family val="2"/>
        <scheme val="minor"/>
      </rPr>
      <t>Carpiscula bullata</t>
    </r>
    <r>
      <rPr>
        <sz val="11"/>
        <color theme="1"/>
        <rFont val="Calibri"/>
        <family val="2"/>
        <scheme val="minor"/>
      </rPr>
      <t>; MO82879 - Queensland Museum Network.” Queensland Museum Collections Online, collections.qm.qld.gov.au, 1 Feb. 1972, https://collections.qm.qld.gov.au/objects/263099/carpiscula-bullata.</t>
    </r>
  </si>
  <si>
    <t>3_159_7_33</t>
  </si>
  <si>
    <t>3_164_4_1</t>
  </si>
  <si>
    <t>3_164_6_4</t>
  </si>
  <si>
    <t>3_164_7_1</t>
  </si>
  <si>
    <t>3_164_7_2</t>
  </si>
  <si>
    <t>3_164_9_1</t>
  </si>
  <si>
    <t>3_164_9_4</t>
  </si>
  <si>
    <t>3_164_10_1</t>
  </si>
  <si>
    <t>3_164_10_2</t>
  </si>
  <si>
    <t>3_164_10_3</t>
  </si>
  <si>
    <t>3_164_10_4</t>
  </si>
  <si>
    <r>
      <t xml:space="preserve">WoRMS - World Register of Marine Species - </t>
    </r>
    <r>
      <rPr>
        <i/>
        <sz val="11"/>
        <color rgb="FF000000"/>
        <rFont val="Calibri"/>
        <family val="2"/>
      </rPr>
      <t>Crenavolva striatula</t>
    </r>
    <r>
      <rPr>
        <sz val="11"/>
        <color rgb="FF000000"/>
        <rFont val="Calibri"/>
        <family val="2"/>
      </rPr>
      <t xml:space="preserve"> (G. B. Sowerby I, 1828). (n.d.). WoRMS - World Register of Marine Species - </t>
    </r>
    <r>
      <rPr>
        <i/>
        <sz val="11"/>
        <color rgb="FF000000"/>
        <rFont val="Calibri"/>
        <family val="2"/>
      </rPr>
      <t>Crenavolva striatula</t>
    </r>
    <r>
      <rPr>
        <sz val="11"/>
        <color rgb="FF000000"/>
        <rFont val="Calibri"/>
        <family val="2"/>
      </rPr>
      <t xml:space="preserve"> (G. B. Sowerby I, 1828); www.marinespecies.org. Retrieved July 25, 2022, from https://www.marinespecies.org/aphia.php?p=taxdetails&amp;id=216903#vernaculars
</t>
    </r>
    <r>
      <rPr>
        <i/>
        <sz val="11"/>
        <color rgb="FF000000"/>
        <rFont val="Calibri"/>
        <family val="2"/>
      </rPr>
      <t>Crenavolva striatula</t>
    </r>
    <r>
      <rPr>
        <sz val="11"/>
        <color rgb="FF000000"/>
        <rFont val="Calibri"/>
        <family val="2"/>
      </rPr>
      <t xml:space="preserve">; MO82882 - Queensland Museum Network. (1995, January 1). Queensland Museum Collections Online; collections.qm.qld.gov.au. https://collections.qm.qld.gov.au/objects/263102/crenavolva-striatula
</t>
    </r>
    <r>
      <rPr>
        <i/>
        <sz val="11"/>
        <color rgb="FF000000"/>
        <rFont val="Calibri"/>
        <family val="2"/>
      </rPr>
      <t>Crenavolva striatula</t>
    </r>
    <r>
      <rPr>
        <sz val="11"/>
        <color rgb="FF000000"/>
        <rFont val="Calibri"/>
        <family val="2"/>
      </rPr>
      <t xml:space="preserve"> (G. B. Sowerby I 1828)-Encyclopedia of Life. (n.d.). </t>
    </r>
    <r>
      <rPr>
        <i/>
        <sz val="11"/>
        <color rgb="FF000000"/>
        <rFont val="Calibri"/>
        <family val="2"/>
      </rPr>
      <t>Crenavolva striatula</t>
    </r>
    <r>
      <rPr>
        <sz val="11"/>
        <color rgb="FF000000"/>
        <rFont val="Calibri"/>
        <family val="2"/>
      </rPr>
      <t xml:space="preserve"> (G. B. Sowerby I 1828)-Encyclopedia of Life; eol.org. Retrieved July 25, 2022, from https://eol.org/pages/4865597</t>
    </r>
  </si>
  <si>
    <r>
      <t xml:space="preserve">WoRMS - World Register of Marine Species - Cuspivolva cuspis (C. N. Cate, 1973). </t>
    </r>
    <r>
      <rPr>
        <sz val="11"/>
        <color rgb="FF000000"/>
        <rFont val="Calibri"/>
        <family val="2"/>
      </rPr>
      <t xml:space="preserve">(n.d.). WoRMS - World Register of Marine Species - </t>
    </r>
    <r>
      <rPr>
        <i/>
        <sz val="11"/>
        <color rgb="FF000000"/>
        <rFont val="Calibri"/>
        <family val="2"/>
      </rPr>
      <t>Cuspivolva cuspis</t>
    </r>
    <r>
      <rPr>
        <sz val="11"/>
        <color rgb="FF000000"/>
        <rFont val="Calibri"/>
        <family val="2"/>
      </rPr>
      <t xml:space="preserve"> (C. N. Cate, 1973); www.marinespecies.org. Retrieved July 25, 2022, from https://www.marinespecies.org/aphia.php?p=taxdetails&amp;id=432361#vernaculars
</t>
    </r>
    <r>
      <rPr>
        <i/>
        <sz val="11"/>
        <color rgb="FF000000"/>
        <rFont val="Calibri"/>
        <family val="2"/>
      </rPr>
      <t xml:space="preserve">
Cuspivolva cuspis; </t>
    </r>
    <r>
      <rPr>
        <sz val="11"/>
        <color rgb="FF000000"/>
        <rFont val="Calibri"/>
        <family val="2"/>
      </rPr>
      <t xml:space="preserve">MO82896 - Queensland Museum Network. (1990, January 1). Queensland Museum Collections Online; collections.qm.qld.gov.au. https://collections.qm.qld.gov.au/objects/263118/cuspivolva-cuspis
</t>
    </r>
    <r>
      <rPr>
        <i/>
        <sz val="11"/>
        <color rgb="FF000000"/>
        <rFont val="Calibri"/>
        <family val="2"/>
      </rPr>
      <t xml:space="preserve">
Cuspivolva cuspis (C. N. Cate 1973) </t>
    </r>
    <r>
      <rPr>
        <sz val="11"/>
        <color rgb="FF000000"/>
        <rFont val="Calibri"/>
        <family val="2"/>
      </rPr>
      <t xml:space="preserve">articles-Encyclopedia of Life. (n.d.). </t>
    </r>
    <r>
      <rPr>
        <i/>
        <sz val="11"/>
        <color rgb="FF000000"/>
        <rFont val="Calibri"/>
        <family val="2"/>
      </rPr>
      <t>Cuspivolva cuspis</t>
    </r>
    <r>
      <rPr>
        <sz val="11"/>
        <color rgb="FF000000"/>
        <rFont val="Calibri"/>
        <family val="2"/>
      </rPr>
      <t xml:space="preserve"> (C. N. Cate 1973) Articles-Encyclopedia of Life; eol.org. Retrieved July 25, 2022, from https://eol.org/pages/45390756/articles</t>
    </r>
  </si>
  <si>
    <r>
      <t>WoRMS - World Register of Marine Species -</t>
    </r>
    <r>
      <rPr>
        <i/>
        <sz val="11"/>
        <color rgb="FF000000"/>
        <rFont val="Calibri"/>
        <family val="2"/>
      </rPr>
      <t xml:space="preserve"> Dentiovula</t>
    </r>
    <r>
      <rPr>
        <sz val="11"/>
        <color rgb="FF000000"/>
        <rFont val="Calibri"/>
        <family val="2"/>
      </rPr>
      <t xml:space="preserve"> </t>
    </r>
    <r>
      <rPr>
        <i/>
        <sz val="11"/>
        <color rgb="FF000000"/>
        <rFont val="Calibri"/>
        <family val="2"/>
      </rPr>
      <t>azumai</t>
    </r>
    <r>
      <rPr>
        <sz val="11"/>
        <color rgb="FF000000"/>
        <rFont val="Calibri"/>
        <family val="2"/>
      </rPr>
      <t xml:space="preserve"> (C. N. Cate, 1970). (n.d.). WoRMS - World Register of Marine Species - </t>
    </r>
    <r>
      <rPr>
        <i/>
        <sz val="11"/>
        <color rgb="FF000000"/>
        <rFont val="Calibri"/>
        <family val="2"/>
      </rPr>
      <t>Dentiovula azumai</t>
    </r>
    <r>
      <rPr>
        <sz val="11"/>
        <color rgb="FF000000"/>
        <rFont val="Calibri"/>
        <family val="2"/>
      </rPr>
      <t xml:space="preserve"> (C. N. Cate, 1970); www.marinespecies.org. Retrieved July 25, 2022, from https://www.marinespecies.org/aphia.php?p=taxdetails&amp;id=430785#vernaculars
</t>
    </r>
    <r>
      <rPr>
        <i/>
        <sz val="11"/>
        <color rgb="FF000000"/>
        <rFont val="Calibri"/>
        <family val="2"/>
      </rPr>
      <t>Dentiovula azumai</t>
    </r>
    <r>
      <rPr>
        <sz val="11"/>
        <color rgb="FF000000"/>
        <rFont val="Calibri"/>
        <family val="2"/>
      </rPr>
      <t xml:space="preserve">; MO82909 - Queensland Museum Network. (1972, February 1). Queensland Museum Collections Online; collections.qm.qld.gov.au. https://collections.qm.qld.gov.au/objects/263132/dentiovula-azumai
</t>
    </r>
    <r>
      <rPr>
        <i/>
        <sz val="11"/>
        <color rgb="FF000000"/>
        <rFont val="Calibri"/>
        <family val="2"/>
      </rPr>
      <t>Dentiovula azumai</t>
    </r>
    <r>
      <rPr>
        <sz val="11"/>
        <color rgb="FF000000"/>
        <rFont val="Calibri"/>
        <family val="2"/>
      </rPr>
      <t xml:space="preserve"> (C. N. Cate 1970)-Encyclopedia of Life. (n.d.). </t>
    </r>
    <r>
      <rPr>
        <i/>
        <sz val="11"/>
        <color rgb="FF000000"/>
        <rFont val="Calibri"/>
        <family val="2"/>
      </rPr>
      <t xml:space="preserve">Dentiovula azumai </t>
    </r>
    <r>
      <rPr>
        <sz val="11"/>
        <color rgb="FF000000"/>
        <rFont val="Calibri"/>
        <family val="2"/>
      </rPr>
      <t>(C. N. Cate 1970)-Encyclopedia of Life; eol.org. Retrieved July 25, 2022, from https://eol.org/pages/45390678</t>
    </r>
  </si>
  <si>
    <r>
      <t xml:space="preserve">WoRMS - World Register of Marine Species - </t>
    </r>
    <r>
      <rPr>
        <i/>
        <sz val="11"/>
        <color rgb="FF000000"/>
        <rFont val="Calibri"/>
        <family val="2"/>
      </rPr>
      <t xml:space="preserve">Dentiovula rutherfordiana </t>
    </r>
    <r>
      <rPr>
        <sz val="11"/>
        <color rgb="FF000000"/>
        <rFont val="Calibri"/>
        <family val="2"/>
      </rPr>
      <t xml:space="preserve">(C. N. Cate, 1973). (n.d.). WoRMS - World Register of Marine Species - </t>
    </r>
    <r>
      <rPr>
        <i/>
        <sz val="11"/>
        <color rgb="FF000000"/>
        <rFont val="Calibri"/>
        <family val="2"/>
      </rPr>
      <t xml:space="preserve">Dentiovula rutherfordiana </t>
    </r>
    <r>
      <rPr>
        <sz val="11"/>
        <color rgb="FF000000"/>
        <rFont val="Calibri"/>
        <family val="2"/>
      </rPr>
      <t xml:space="preserve">(C. N. Cate, 1973); www.marinespecies.org. Retrieved August 31, 2022, from https://www.marinespecies.org/aphia.php?p=taxdetails&amp;id=430799
</t>
    </r>
    <r>
      <rPr>
        <i/>
        <sz val="11"/>
        <color rgb="FF000000"/>
        <rFont val="Calibri"/>
        <family val="2"/>
      </rPr>
      <t>Dentiovula rutherfordiana</t>
    </r>
    <r>
      <rPr>
        <sz val="11"/>
        <color rgb="FF000000"/>
        <rFont val="Calibri"/>
        <family val="2"/>
      </rPr>
      <t>; MO82908 - Queensland Museum Network. (1972, January 1). Queensland Museum Collections Online; collections.qm.qld.gov.au. https://collections.qm.qld.gov.au/objects/263131/dentiovula-rutherfordiana</t>
    </r>
  </si>
  <si>
    <r>
      <t xml:space="preserve">“WoRMS - World Register of Marine Species - </t>
    </r>
    <r>
      <rPr>
        <i/>
        <sz val="11"/>
        <color theme="1"/>
        <rFont val="Calibri"/>
        <family val="2"/>
        <scheme val="minor"/>
      </rPr>
      <t>Diminovula alabaster</t>
    </r>
    <r>
      <rPr>
        <sz val="11"/>
        <color theme="1"/>
        <rFont val="Calibri"/>
        <family val="2"/>
        <scheme val="minor"/>
      </rPr>
      <t xml:space="preserve"> (Reeve, 1865).” WoRMS - World Register of Marine Species - </t>
    </r>
    <r>
      <rPr>
        <i/>
        <sz val="11"/>
        <color theme="1"/>
        <rFont val="Calibri"/>
        <family val="2"/>
        <scheme val="minor"/>
      </rPr>
      <t>Diminovula alabaster</t>
    </r>
    <r>
      <rPr>
        <sz val="11"/>
        <color theme="1"/>
        <rFont val="Calibri"/>
        <family val="2"/>
        <scheme val="minor"/>
      </rPr>
      <t xml:space="preserve"> (Reeve, 1865), www.marinespecies.org, https://www.marinespecies.org/aphia.php?p=taxdetails&amp;id=430607. Accessed 25 July 2022.
“</t>
    </r>
    <r>
      <rPr>
        <i/>
        <sz val="11"/>
        <color theme="1"/>
        <rFont val="Calibri"/>
        <family val="2"/>
        <scheme val="minor"/>
      </rPr>
      <t>Diminovula alabaster</t>
    </r>
    <r>
      <rPr>
        <sz val="11"/>
        <color theme="1"/>
        <rFont val="Calibri"/>
        <family val="2"/>
        <scheme val="minor"/>
      </rPr>
      <t xml:space="preserve">.” </t>
    </r>
    <r>
      <rPr>
        <i/>
        <sz val="11"/>
        <color theme="1"/>
        <rFont val="Calibri"/>
        <family val="2"/>
        <scheme val="minor"/>
      </rPr>
      <t>Diminovula alabaster</t>
    </r>
    <r>
      <rPr>
        <sz val="11"/>
        <color theme="1"/>
        <rFont val="Calibri"/>
        <family val="2"/>
        <scheme val="minor"/>
      </rPr>
      <t>, www.sealifebase.ca, https://www.sealifebase.ca/summary/Diminovula-alabaster. Accessed 25 July 2022.</t>
    </r>
  </si>
  <si>
    <r>
      <t xml:space="preserve">“WoRMS - World Register of Marine Species - </t>
    </r>
    <r>
      <rPr>
        <i/>
        <sz val="11"/>
        <color theme="1"/>
        <rFont val="Calibri"/>
        <family val="2"/>
        <scheme val="minor"/>
      </rPr>
      <t>Diminovula aurantiomacula</t>
    </r>
    <r>
      <rPr>
        <sz val="11"/>
        <color theme="1"/>
        <rFont val="Calibri"/>
        <family val="2"/>
        <scheme val="minor"/>
      </rPr>
      <t xml:space="preserve"> (C. N. Cate &amp; Azuma, 1973).” WoRMS - World Register of Marine Species - </t>
    </r>
    <r>
      <rPr>
        <i/>
        <sz val="11"/>
        <color theme="1"/>
        <rFont val="Calibri"/>
        <family val="2"/>
        <scheme val="minor"/>
      </rPr>
      <t>Diminovula aurantiomacula</t>
    </r>
    <r>
      <rPr>
        <sz val="11"/>
        <color theme="1"/>
        <rFont val="Calibri"/>
        <family val="2"/>
        <scheme val="minor"/>
      </rPr>
      <t xml:space="preserve"> (C. N. Cate &amp; Azuma, 1973), www.marinespecies.org, https://www.marinespecies.org/aphia.php?p=taxdetails&amp;id=430608. Accessed 25 July 2022.
“</t>
    </r>
    <r>
      <rPr>
        <i/>
        <sz val="11"/>
        <color theme="1"/>
        <rFont val="Calibri"/>
        <family val="2"/>
        <scheme val="minor"/>
      </rPr>
      <t>Diminovula aurantiomacula</t>
    </r>
    <r>
      <rPr>
        <sz val="11"/>
        <color theme="1"/>
        <rFont val="Calibri"/>
        <family val="2"/>
        <scheme val="minor"/>
      </rPr>
      <t xml:space="preserve">.” </t>
    </r>
    <r>
      <rPr>
        <i/>
        <sz val="11"/>
        <color theme="1"/>
        <rFont val="Calibri"/>
        <family val="2"/>
        <scheme val="minor"/>
      </rPr>
      <t>Diminovula aurantiomacula</t>
    </r>
    <r>
      <rPr>
        <sz val="11"/>
        <color theme="1"/>
        <rFont val="Calibri"/>
        <family val="2"/>
        <scheme val="minor"/>
      </rPr>
      <t>, www.sealifebase.ca, https://www.sealifebase.ca/summary/Diminovula-aurantiomacula.html. Accessed 25 July 2022.</t>
    </r>
  </si>
  <si>
    <r>
      <t xml:space="preserve">“WoRMS - World Register of Marine Species - </t>
    </r>
    <r>
      <rPr>
        <i/>
        <sz val="11"/>
        <color theme="1"/>
        <rFont val="Calibri"/>
        <family val="2"/>
        <scheme val="minor"/>
      </rPr>
      <t>Diminovula culmen</t>
    </r>
    <r>
      <rPr>
        <sz val="11"/>
        <color theme="1"/>
        <rFont val="Calibri"/>
        <family val="2"/>
        <scheme val="minor"/>
      </rPr>
      <t xml:space="preserve"> (C. N. Cate, 1973).” WoRMS - World Register of Marine Species - </t>
    </r>
    <r>
      <rPr>
        <i/>
        <sz val="11"/>
        <color theme="1"/>
        <rFont val="Calibri"/>
        <family val="2"/>
        <scheme val="minor"/>
      </rPr>
      <t>Diminovula culmen</t>
    </r>
    <r>
      <rPr>
        <sz val="11"/>
        <color theme="1"/>
        <rFont val="Calibri"/>
        <family val="2"/>
        <scheme val="minor"/>
      </rPr>
      <t xml:space="preserve"> (C. N. Cate, 1973), www.marinespecies.org, https://www.marinespecies.org/aphia.php?p=taxdetails&amp;id=430621. Accessed 25 July 2022.
“</t>
    </r>
    <r>
      <rPr>
        <i/>
        <sz val="11"/>
        <color theme="1"/>
        <rFont val="Calibri"/>
        <family val="2"/>
        <scheme val="minor"/>
      </rPr>
      <t>Diminovula culmen</t>
    </r>
    <r>
      <rPr>
        <sz val="11"/>
        <color theme="1"/>
        <rFont val="Calibri"/>
        <family val="2"/>
        <scheme val="minor"/>
      </rPr>
      <t xml:space="preserve">, Ridged Egg Cowry.” </t>
    </r>
    <r>
      <rPr>
        <i/>
        <sz val="11"/>
        <color theme="1"/>
        <rFont val="Calibri"/>
        <family val="2"/>
        <scheme val="minor"/>
      </rPr>
      <t>Diminovula culmen</t>
    </r>
    <r>
      <rPr>
        <sz val="11"/>
        <color theme="1"/>
        <rFont val="Calibri"/>
        <family val="2"/>
        <scheme val="minor"/>
      </rPr>
      <t>, Ridged Egg Cowry, www.sealifebase.ca, https://www.sealifebase.ca/summary/Diminovula-culmen.html. Accessed 25 July 2022.</t>
    </r>
  </si>
  <si>
    <r>
      <t xml:space="preserve">“WoRMS - World Register of Marine Species - </t>
    </r>
    <r>
      <rPr>
        <i/>
        <sz val="11"/>
        <color theme="1"/>
        <rFont val="Calibri"/>
        <family val="2"/>
        <scheme val="minor"/>
      </rPr>
      <t>Diminovula margarita</t>
    </r>
    <r>
      <rPr>
        <sz val="11"/>
        <color theme="1"/>
        <rFont val="Calibri"/>
        <family val="2"/>
        <scheme val="minor"/>
      </rPr>
      <t xml:space="preserve"> (G. B. Sowerby I, 1828).” WoRMS - World Register of Marine Species - </t>
    </r>
    <r>
      <rPr>
        <i/>
        <sz val="11"/>
        <color theme="1"/>
        <rFont val="Calibri"/>
        <family val="2"/>
        <scheme val="minor"/>
      </rPr>
      <t>Diminovula margarita</t>
    </r>
    <r>
      <rPr>
        <sz val="11"/>
        <color theme="1"/>
        <rFont val="Calibri"/>
        <family val="2"/>
        <scheme val="minor"/>
      </rPr>
      <t xml:space="preserve"> (G. B. Sowerby I, 1828), www.marinespecies.org, https://www.marinespecies.org/aphia.php?p=taxdetails&amp;id=430614. Accessed 25 July 2022.
“The Margarita Egg Cowrie - Whats That Fish!” The Margarita Egg Cowrie - Whats That Fish!, www.whatsthatfish.com, https://www.whatsthatfish.com/fish/margarita-egg-cowrie/1971. Accessed 25 July 2022.</t>
    </r>
  </si>
  <si>
    <t>Primovula formosa G. B. Sowerby II, 1848 (Cuspivolva formosa G. B. Sowerby II, 1848)</t>
  </si>
  <si>
    <t>P. formosa</t>
  </si>
  <si>
    <t>Formosan Spindle-cowrie</t>
  </si>
  <si>
    <r>
      <t xml:space="preserve">WoRMS - World Register of Marine Species - </t>
    </r>
    <r>
      <rPr>
        <i/>
        <sz val="11"/>
        <color rgb="FF000000"/>
        <rFont val="Calibri"/>
        <family val="2"/>
      </rPr>
      <t>Primovula formosa</t>
    </r>
    <r>
      <rPr>
        <sz val="11"/>
        <color rgb="FF000000"/>
        <rFont val="Calibri"/>
        <family val="2"/>
      </rPr>
      <t xml:space="preserve"> (G. B. Sowerby II, 1848). (n.d.). WoRMS - World Register of Marine Species - </t>
    </r>
    <r>
      <rPr>
        <i/>
        <sz val="11"/>
        <color rgb="FF000000"/>
        <rFont val="Calibri"/>
        <family val="2"/>
      </rPr>
      <t>Primovula formosa</t>
    </r>
    <r>
      <rPr>
        <sz val="11"/>
        <color rgb="FF000000"/>
        <rFont val="Calibri"/>
        <family val="2"/>
      </rPr>
      <t xml:space="preserve"> (G. B. Sowerby II, 1848); www.marinespecies.org. Retrieved August 31, 2022, from https://www.marinespecies.org/aphia.php?p=taxdetails&amp;id=1379348#vernaculars
</t>
    </r>
    <r>
      <rPr>
        <i/>
        <sz val="11"/>
        <color rgb="FF000000"/>
        <rFont val="Calibri"/>
        <family val="2"/>
      </rPr>
      <t>Cuspivolva formosa</t>
    </r>
    <r>
      <rPr>
        <sz val="11"/>
        <color rgb="FF000000"/>
        <rFont val="Calibri"/>
        <family val="2"/>
      </rPr>
      <t xml:space="preserve">; MO82897 - Queensland Museum Network. (1995, January 1). Queensland Museum Collections Online; collections.qm.qld.gov.au. https://collections.qm.qld.gov.au/objects/263119/cuspivolva-formosa
</t>
    </r>
    <r>
      <rPr>
        <i/>
        <sz val="11"/>
        <color rgb="FF000000"/>
        <rFont val="Calibri"/>
        <family val="2"/>
      </rPr>
      <t xml:space="preserve">Cuspivolva formosa </t>
    </r>
    <r>
      <rPr>
        <sz val="11"/>
        <color rgb="FF000000"/>
        <rFont val="Calibri"/>
        <family val="2"/>
      </rPr>
      <t xml:space="preserve">names-Encyclopedia of Life. (n.d.). </t>
    </r>
    <r>
      <rPr>
        <i/>
        <sz val="11"/>
        <color rgb="FF000000"/>
        <rFont val="Calibri"/>
        <family val="2"/>
      </rPr>
      <t>Cuspivolva formosa</t>
    </r>
    <r>
      <rPr>
        <sz val="11"/>
        <color rgb="FF000000"/>
        <rFont val="Calibri"/>
        <family val="2"/>
      </rPr>
      <t xml:space="preserve"> Names-Encyclopedia of Life; eol.org. Retrieved July 25, 2022, from https://eol.org/pages/45390751/names
</t>
    </r>
    <r>
      <rPr>
        <i/>
        <sz val="11"/>
        <color rgb="FF000000"/>
        <rFont val="Calibri"/>
        <family val="2"/>
      </rPr>
      <t>Cuspivolva formosa</t>
    </r>
    <r>
      <rPr>
        <sz val="11"/>
        <color rgb="FF000000"/>
        <rFont val="Calibri"/>
        <family val="2"/>
      </rPr>
      <t xml:space="preserve">. (n.d.). </t>
    </r>
    <r>
      <rPr>
        <i/>
        <sz val="11"/>
        <color rgb="FF000000"/>
        <rFont val="Calibri"/>
        <family val="2"/>
      </rPr>
      <t>Cuspivolva formosa</t>
    </r>
    <r>
      <rPr>
        <sz val="11"/>
        <color rgb="FF000000"/>
        <rFont val="Calibri"/>
        <family val="2"/>
      </rPr>
      <t>, ホソアヤメケボリ HOSO-AYAME-KEBORI; bishogai.com. Retrieved July 25, 2022, from https://bishogai.com/pic_book/data79/r007882.html</t>
    </r>
  </si>
  <si>
    <t>Diminovula punctata (Duclos, 1828)</t>
  </si>
  <si>
    <t>D. punctata</t>
  </si>
  <si>
    <t>テンロクケボリ</t>
  </si>
  <si>
    <t>Globovula cavanaghi (Iredale, 1931)</t>
  </si>
  <si>
    <t>Globovula</t>
  </si>
  <si>
    <t>G. cavanaghi</t>
  </si>
  <si>
    <t>Cavanagh's Egg Cowrie</t>
  </si>
  <si>
    <t>Globovula cavanaghi feeds on on soft corals and can be found low Tide.</t>
  </si>
  <si>
    <t>Hiatavolva depressa (G. B. Sowerby III, 1875)</t>
  </si>
  <si>
    <t>Hiatavolva</t>
  </si>
  <si>
    <t>H. depressa</t>
  </si>
  <si>
    <t>Margovula marginata (G. B. Sowerby I, 1828)</t>
  </si>
  <si>
    <t>Margovula</t>
  </si>
  <si>
    <t>M. marginata</t>
  </si>
  <si>
    <t>コダマウサギ</t>
  </si>
  <si>
    <t>Margovula pyriformis (G. B. Sowerby I, 1828)</t>
  </si>
  <si>
    <t>M. pyriformis</t>
  </si>
  <si>
    <t>イグチケボリ</t>
  </si>
  <si>
    <t>Naviculavolva deflexa (G. B. Sowerby II, 1849)</t>
  </si>
  <si>
    <t>Naviculavolva</t>
  </si>
  <si>
    <t>N. deflexa</t>
  </si>
  <si>
    <t>Ovula costellata (Lamarck, 1810)</t>
  </si>
  <si>
    <t>Ovula</t>
  </si>
  <si>
    <t>O. costellata</t>
  </si>
  <si>
    <t>Pink-mouth ovula</t>
  </si>
  <si>
    <t>クチムラサキウミウサギ</t>
  </si>
  <si>
    <t>Found on shallow waters inhabited by corals.</t>
  </si>
  <si>
    <t>Ovula ovum (Linnaeus, 1758)</t>
  </si>
  <si>
    <t>O. ovum</t>
  </si>
  <si>
    <t>Common egg cowrie</t>
  </si>
  <si>
    <t>ウミウサギガイ; Bolalo; Mangay</t>
  </si>
  <si>
    <t>The shells of these quite common cowries reach on average 65–70 millimetres (2.6–2.8 in) of length, with a minimum size of 50 millimetres (2.0 in) and a maximum size of 120 millimetres (4.7 in). They are egg-shaped (hence the Latin name ovum, meaning egg). The surface of the shell is smooth, shiny and completely snow white, with a dark reddish-purple interior, visible through the wide and long aperture, which bears teeth on one side only. In the living cowries the mantle is black, with a pattern of small white spots in adults, while juveniles resemble some toxic nudibranchs of the genus Phyllidia owing to their orange yellow sensorial papillae. The lateral flaps of the mantle usually hide completely the white surface, but the mantle is quickly retracted into the shell opening when the cowry is disturbed.</t>
  </si>
  <si>
    <t>Pellasimnia angasi (Reeve, 1865)</t>
  </si>
  <si>
    <t>Pellasimnia</t>
  </si>
  <si>
    <t>P. angasi</t>
  </si>
  <si>
    <t>Calcarovula</t>
  </si>
  <si>
    <t>C. longirostrata</t>
  </si>
  <si>
    <t>Long-snouted volva</t>
  </si>
  <si>
    <t>ツリフネキヌヅツミ</t>
  </si>
  <si>
    <t>Phenacovolva recurva (G. B. Sowerby II, 1848)</t>
  </si>
  <si>
    <t xml:space="preserve">Phenacovolva </t>
  </si>
  <si>
    <t>P. recurva</t>
  </si>
  <si>
    <t>ソリキヌヅツミ</t>
  </si>
  <si>
    <t>Phenacovolva rosea (A. Adams, 1855)</t>
  </si>
  <si>
    <t>P. rosea</t>
  </si>
  <si>
    <t>Rosy spindle cowrie</t>
  </si>
  <si>
    <t>玫瑰菱角螺</t>
  </si>
  <si>
    <t>Phenacovolva tayloriana (Azuma &amp; C. N. Cate, 1971)</t>
  </si>
  <si>
    <t>P. tayloriana</t>
  </si>
  <si>
    <t>テイラーキヌヅツミ</t>
  </si>
  <si>
    <t>Primovula fulguris (Azuma &amp; C. N. Cate, 1971)</t>
  </si>
  <si>
    <t>P. fulguris</t>
  </si>
  <si>
    <t>Prionovolva choshiensis (C. N. Cate, 1973)</t>
  </si>
  <si>
    <t>P. choshiensis</t>
  </si>
  <si>
    <t>チョウシコダマウサギ</t>
  </si>
  <si>
    <t>Prosimnia semperi (Weinkauff, 1881)</t>
  </si>
  <si>
    <t>P. semperi</t>
  </si>
  <si>
    <t>チヂワケボリ</t>
  </si>
  <si>
    <t>Shell elongate, with aperture extending along entire shell length. Whole surface sculptured with fine spiral ribs; sometimes with a broad nodulose rib at the shoulder. Upper four-fifths of outer lip folded in, thickened internally and externally, densely lirate on ventral surface with some or all lirations extending onto outer surface of outer lip. Lower fifth of outer lip flared, denticulate on outer edge. Inner lip of aperture smooth except for about six lirae above shoulder. Colour white, fawn, pink or light purple.</t>
  </si>
  <si>
    <t>Booneostrea subucula (Jousseaume in Lamy, 1925)</t>
  </si>
  <si>
    <t>Ostreidae</t>
  </si>
  <si>
    <t>Booneostrea</t>
  </si>
  <si>
    <t>B. subucula</t>
  </si>
  <si>
    <t>Lopha cristagalli (Linnaeus, 1758)</t>
  </si>
  <si>
    <t>Lopha</t>
  </si>
  <si>
    <t>L. cristagalli</t>
  </si>
  <si>
    <t>Cock's comb oyster</t>
  </si>
  <si>
    <t>鸡冠牡蛎; Sisi</t>
  </si>
  <si>
    <t>The relatively small yield of its meat makes this oyster rather unattractive as an aquacultural species. Mostly in shallow subtidal waters.</t>
  </si>
  <si>
    <t>Alectryonella plicatula (Gmelin, 1791)</t>
  </si>
  <si>
    <t>Alectryonella</t>
  </si>
  <si>
    <t>A. plicatula</t>
  </si>
  <si>
    <t>Fingerprint oyster; Plicate Kitten's Paw Oyster</t>
  </si>
  <si>
    <t>チチカケガキ (JPN); 褶牡蛎 (China)</t>
  </si>
  <si>
    <t>Maximum shell height is 12 cm (Ref. 348). Cemented on various hard substrates or objects. Intertidal and shallow subtidal waters (Ref. 348). Associated with dead coral heads (Ref. 75840). (sealifebase.ca)</t>
  </si>
  <si>
    <t>Data deficient (DD)</t>
  </si>
  <si>
    <t>Saccostrea cucullata  (Born, 1778)</t>
  </si>
  <si>
    <t>Saccostrea</t>
  </si>
  <si>
    <t>S. cucullata</t>
  </si>
  <si>
    <t>Natal rock oyster; hooded oyster</t>
  </si>
  <si>
    <t>Sisi; Curly oyster (PHI); Nang Rom Lek; Pak Jip (THAI)</t>
  </si>
  <si>
    <t>Philippines; Thailand</t>
  </si>
  <si>
    <t>Shell solid, inequivalve, inequilateral. Shape oyster-like, very variable, depending on the substratum and biotope with outline irregular, almost circular to oval. Sculpture smooth or with strong radial ribs or even with spines. Lower valve (lv) larger and sometimes prominently convex, having a large area with no sculpture at the umbo (area of attachment); its margin with plications. Upper valve (rv) almost flat with plicated margin to fit the plications of the lower valve. Hinge without teeth, Ligament internal. Muscle scar close to the pallial line, very prominent, kidney shaped. Interior shell margin of rv with prominent denticles which fit into the corresponding pits in the lv margin.</t>
  </si>
  <si>
    <t>Magallana gigas (Thunberg, 1793)</t>
  </si>
  <si>
    <t>Magallana</t>
  </si>
  <si>
    <t>M. gigas</t>
  </si>
  <si>
    <t>pacific giant oyster, Pacific Oyster, Japanese oyster</t>
  </si>
  <si>
    <t>マガキ (JPN)</t>
  </si>
  <si>
    <t>Magallana gigas resembles other oysters in having unequal valves and an irregular shape. The shape of the shell varies greatly with the growth environment. For instance, on hard substrate the shell can be rounded, domed and fluted; on soft substrate it can be flatter and less ridged; and when crowded the shell is often narrower (Quayle 1969). The right (lower) valve may be deeply cupped. Both valves are covered with concentric growth layers (lamellae) on the outer surface, but with fewer and stronger ridges on the left (upper) side. The edges of the lamellae are strongly rippled into spines and ridges (Coan and Valentich-Scott 2007; Langdon and Robinson 1996). Shells can be white to off-white to gray, sometimes with brown or purple on the ridges. The interior of the shell is smooth and white, with a purple muscle scar (Quayle 1969; Coan et al. 2000). Magallana gigas matures at about 80 mm, but is reported to occasionally grow to 400-450 mm (Carriker and Gaffney 1996). The larvae are illustrated by Quayle (1969). Early veligers are nearly circular, but late larvae of this and other oysters are distinguished by the asymmetrical umbo. They settle at a length of about 300 µm (Quayle 1969). (invasions.si.edu)</t>
  </si>
  <si>
    <r>
      <rPr>
        <sz val="11"/>
        <color rgb="FF000000"/>
        <rFont val="Calibri"/>
        <family val="2"/>
      </rPr>
      <t xml:space="preserve">WoRMS - World Register of Marine Species - </t>
    </r>
    <r>
      <rPr>
        <i/>
        <sz val="11"/>
        <color rgb="FF000000"/>
        <rFont val="Calibri"/>
        <family val="2"/>
      </rPr>
      <t xml:space="preserve">Magallana gigas </t>
    </r>
    <r>
      <rPr>
        <sz val="11"/>
        <color rgb="FF000000"/>
        <rFont val="Calibri"/>
        <family val="2"/>
      </rPr>
      <t xml:space="preserve">(Thunberg, 1793). (n.d.). WoRMS - World Register of Marine Species - </t>
    </r>
    <r>
      <rPr>
        <i/>
        <sz val="11"/>
        <color rgb="FF000000"/>
        <rFont val="Calibri"/>
        <family val="2"/>
      </rPr>
      <t>Magallana gigas</t>
    </r>
    <r>
      <rPr>
        <sz val="11"/>
        <color rgb="FF000000"/>
        <rFont val="Calibri"/>
        <family val="2"/>
      </rPr>
      <t xml:space="preserve"> (Thunberg, 1793); www.marinespecies.org. Retrieved July 26, 2022, from https://www.marinespecies.org/aphia.php?p=taxdetails&amp;id=836033#vernaculars
</t>
    </r>
    <r>
      <rPr>
        <i/>
        <sz val="11"/>
        <color rgb="FF000000"/>
        <rFont val="Calibri"/>
        <family val="2"/>
      </rPr>
      <t>Magallana gigas</t>
    </r>
    <r>
      <rPr>
        <sz val="11"/>
        <color rgb="FF000000"/>
        <rFont val="Calibri"/>
        <family val="2"/>
      </rPr>
      <t xml:space="preserve">. (n.d.). invasions.si.edu. Retrieved July 26, 2022, from https://invasions.si.edu/nemesis/species_summary/79868
</t>
    </r>
  </si>
  <si>
    <t>Saccostrea kegaki Torigoe &amp; Inaba, 1981</t>
  </si>
  <si>
    <t>S. kegaki</t>
  </si>
  <si>
    <t>spiny oyster</t>
  </si>
  <si>
    <t>ケガキ (JPN); Kegaki oyster (Global); 毛牡蠣 (China); 가시굴 (Korea)</t>
  </si>
  <si>
    <t>Japan; Global; China; Korea</t>
  </si>
  <si>
    <t>Shell solid, inequivalve, inequilateral. Shape oyster-like, very variable, depending on the substratum and biotope with outline irregular, almost circular to oval. Sculpture smooth or with strong radial ribs or even with spines. Lower valve larger and sometimes prominently convex, having a large area with no sculpture at the umbo (area of attachment); its margin with plications. Upper valve almost flat with plicated margin to fit the plications of the lower valve. Hinge without teeth, Ligament internal. Muscle scar close to the pallial line, very prominent, kidney shaped. Interior shell margin of upper valve with prominent denticles which fit into the corresponding pits in the lower valve margin. » – CIESM. (idscaro.net)</t>
  </si>
  <si>
    <r>
      <rPr>
        <sz val="11"/>
        <color rgb="FF000000"/>
        <rFont val="Calibri"/>
        <family val="2"/>
      </rPr>
      <t>WoRMS - World Register of Marine Species -</t>
    </r>
    <r>
      <rPr>
        <i/>
        <sz val="11"/>
        <color rgb="FF000000"/>
        <rFont val="Calibri"/>
        <family val="2"/>
      </rPr>
      <t xml:space="preserve"> Saccostrea kegaki </t>
    </r>
    <r>
      <rPr>
        <sz val="11"/>
        <color rgb="FF000000"/>
        <rFont val="Calibri"/>
        <family val="2"/>
      </rPr>
      <t xml:space="preserve">Torigoe &amp; Inaba, 1981. (n.d.). WoRMS - World Register of Marine Species - </t>
    </r>
    <r>
      <rPr>
        <i/>
        <sz val="11"/>
        <color rgb="FF000000"/>
        <rFont val="Calibri"/>
        <family val="2"/>
      </rPr>
      <t>Saccostrea kegaki</t>
    </r>
    <r>
      <rPr>
        <sz val="11"/>
        <color rgb="FF000000"/>
        <rFont val="Calibri"/>
        <family val="2"/>
      </rPr>
      <t xml:space="preserve"> Torigoe &amp; Inaba, 1981; www.marinespecies.org. Retrieved July 26, 2022, from https://www.marinespecies.org/aphia.php?p=taxdetails&amp;id=506737#vernaculars
</t>
    </r>
    <r>
      <rPr>
        <i/>
        <sz val="11"/>
        <color rgb="FF000000"/>
        <rFont val="Calibri"/>
        <family val="2"/>
      </rPr>
      <t>Saccostrea kegaki</t>
    </r>
    <r>
      <rPr>
        <sz val="11"/>
        <color rgb="FF000000"/>
        <rFont val="Calibri"/>
        <family val="2"/>
      </rPr>
      <t xml:space="preserve">. (n.d.). </t>
    </r>
    <r>
      <rPr>
        <i/>
        <sz val="11"/>
        <color rgb="FF000000"/>
        <rFont val="Calibri"/>
        <family val="2"/>
      </rPr>
      <t>Saccostrea kegaki</t>
    </r>
    <r>
      <rPr>
        <sz val="11"/>
        <color rgb="FF000000"/>
        <rFont val="Calibri"/>
        <family val="2"/>
      </rPr>
      <t xml:space="preserve">; www.sealifebase.se. Retrieved July 26, 2022, from https://www.sealifebase.se/summary/Saccostrea-kegaki.html
</t>
    </r>
    <r>
      <rPr>
        <i/>
        <sz val="11"/>
        <color rgb="FF000000"/>
        <rFont val="Calibri"/>
        <family val="2"/>
      </rPr>
      <t>Saccostrea kegaki</t>
    </r>
    <r>
      <rPr>
        <sz val="11"/>
        <color rgb="FF000000"/>
        <rFont val="Calibri"/>
        <family val="2"/>
      </rPr>
      <t xml:space="preserve">. (n.d.). </t>
    </r>
    <r>
      <rPr>
        <i/>
        <sz val="11"/>
        <color rgb="FF000000"/>
        <rFont val="Calibri"/>
        <family val="2"/>
      </rPr>
      <t>Saccostrea kegaki</t>
    </r>
    <r>
      <rPr>
        <sz val="11"/>
        <color rgb="FF000000"/>
        <rFont val="Calibri"/>
        <family val="2"/>
      </rPr>
      <t>; www.idscaro.net. Retrieved July 26, 2022, from http://www.idscaro.net/sci/04_med/class/fam5/species/saccostrea_kegaki1.htm
Spiny Oyster (</t>
    </r>
    <r>
      <rPr>
        <i/>
        <sz val="11"/>
        <color rgb="FF000000"/>
        <rFont val="Calibri"/>
        <family val="2"/>
      </rPr>
      <t>Saccostrea kegaki</t>
    </r>
    <r>
      <rPr>
        <sz val="11"/>
        <color rgb="FF000000"/>
        <rFont val="Calibri"/>
        <family val="2"/>
      </rPr>
      <t>). (n.d.). iNaturalist United Kingdom; uk.inaturalist.org. Retrieved July 26, 2022, from https://uk.inaturalist.org/taxa/465103-Saccostrea-kegaki</t>
    </r>
  </si>
  <si>
    <t>Ranella australasia (Perry, 1811)</t>
  </si>
  <si>
    <t>Ranellidae</t>
  </si>
  <si>
    <t>Ranella</t>
  </si>
  <si>
    <t>R. australasia</t>
  </si>
  <si>
    <t>Australian trumpet;  Australasian Triton; Australian Rock Whelk; Australian Triton</t>
  </si>
  <si>
    <t>ゴウシュウイワボラ or GOSHU-IWABORA (JPN)</t>
  </si>
  <si>
    <t>Shell heavy with two varices per whorl. Sculpture on shoulder variable; smooth or with one or two rows of nodules, weak in shallow water shells and strong in deep water specimens. Whole shell covered with irregular spiral riblets. Outer lip with about nine strong, elongate teeth; columella with a strong tooth posteriorly and, on large shells, several lirae anteriorly. Anterior canal short. Exterior coloration uniform dark brown, varices alternating white and brown. Interior and columella white. Covered with a thick velvety periostracum when alive. Operculum oval.
Size: Up to 130 mm in length, intertidal specimens typically 80 mm.                                        (seashellsofnsw.org.au)</t>
  </si>
  <si>
    <r>
      <rPr>
        <i/>
        <sz val="11"/>
        <color rgb="FF000000"/>
        <rFont val="Calibri"/>
        <family val="2"/>
      </rPr>
      <t>Ranella australasia</t>
    </r>
    <r>
      <rPr>
        <sz val="11"/>
        <color rgb="FF000000"/>
        <rFont val="Calibri"/>
        <family val="2"/>
      </rPr>
      <t xml:space="preserve">, Australian trumpet. (n.d.). </t>
    </r>
    <r>
      <rPr>
        <i/>
        <sz val="11"/>
        <color rgb="FF000000"/>
        <rFont val="Calibri"/>
        <family val="2"/>
      </rPr>
      <t>Ranella australasia,</t>
    </r>
    <r>
      <rPr>
        <sz val="11"/>
        <color rgb="FF000000"/>
        <rFont val="Calibri"/>
        <family val="2"/>
      </rPr>
      <t xml:space="preserve"> Australian Trumpet; www.sealifebase.se. Retrieved July 26, 2022, from https://www.sealifebase.se/summary/Ranella-australasia.html
</t>
    </r>
    <r>
      <rPr>
        <i/>
        <sz val="11"/>
        <color rgb="FF000000"/>
        <rFont val="Calibri"/>
        <family val="2"/>
      </rPr>
      <t>Ranella australasia</t>
    </r>
    <r>
      <rPr>
        <sz val="11"/>
        <color rgb="FF000000"/>
        <rFont val="Calibri"/>
        <family val="2"/>
      </rPr>
      <t xml:space="preserve">; MO24960 - Queensland Museum Network. (n.d.). Queensland Museum Collections Online; collections.qm.qld.gov.au. Retrieved July 26, 2022, from https://collections.qm.qld.gov.au/objects/MO37011/ranella-australasia
</t>
    </r>
    <r>
      <rPr>
        <i/>
        <sz val="11"/>
        <color rgb="FF000000"/>
        <rFont val="Calibri"/>
        <family val="2"/>
      </rPr>
      <t>Ranella australasia</t>
    </r>
    <r>
      <rPr>
        <sz val="11"/>
        <color rgb="FF000000"/>
        <rFont val="Calibri"/>
        <family val="2"/>
      </rPr>
      <t xml:space="preserve">. (n.d.). </t>
    </r>
    <r>
      <rPr>
        <i/>
        <sz val="11"/>
        <color rgb="FF000000"/>
        <rFont val="Calibri"/>
        <family val="2"/>
      </rPr>
      <t>Ranella australasia</t>
    </r>
    <r>
      <rPr>
        <sz val="11"/>
        <color rgb="FF000000"/>
        <rFont val="Calibri"/>
        <family val="2"/>
      </rPr>
      <t xml:space="preserve">; seashellsofnsw.org.au. Retrieved July 26, 2022, from https://seashellsofnsw.org.au/Ranellidae/Pages/Ranella_australasia.htm
</t>
    </r>
    <r>
      <rPr>
        <i/>
        <sz val="11"/>
        <color rgb="FF000000"/>
        <rFont val="Calibri"/>
        <family val="2"/>
      </rPr>
      <t>Ranella australasia</t>
    </r>
    <r>
      <rPr>
        <sz val="11"/>
        <color rgb="FF000000"/>
        <rFont val="Calibri"/>
        <family val="2"/>
      </rPr>
      <t xml:space="preserve"> - Australian Rock Whelk. (n.d.). </t>
    </r>
    <r>
      <rPr>
        <i/>
        <sz val="11"/>
        <color rgb="FF000000"/>
        <rFont val="Calibri"/>
        <family val="2"/>
      </rPr>
      <t>Ranella australasia</t>
    </r>
    <r>
      <rPr>
        <sz val="11"/>
        <color rgb="FF000000"/>
        <rFont val="Calibri"/>
        <family val="2"/>
      </rPr>
      <t xml:space="preserve"> - Australian Rock Whelk | ReefLifeSurvey.Com; reeflifesurvey.com. Retrieved July 26, 2022, from https://reeflifesurvey.com/species/ranella-australasia/
</t>
    </r>
    <r>
      <rPr>
        <i/>
        <sz val="11"/>
        <color rgb="FF000000"/>
        <rFont val="Calibri"/>
        <family val="2"/>
      </rPr>
      <t>Ranella australasia</t>
    </r>
    <r>
      <rPr>
        <sz val="11"/>
        <color rgb="FF000000"/>
        <rFont val="Calibri"/>
        <family val="2"/>
      </rPr>
      <t xml:space="preserve"> (Perry, 1811) | Solitary Islands Underwater Research Group, Inc. (2014, July 9). Solitary Islands Underwater Research Group, Inc.; www.surg.org.au. https://www.surg.org.au/species/hard-shell-gastropods-and-bivalves/ranellidae/ranella/australasia
</t>
    </r>
    <r>
      <rPr>
        <i/>
        <sz val="11"/>
        <color rgb="FF000000"/>
        <rFont val="Calibri"/>
        <family val="2"/>
      </rPr>
      <t>Ranella australasia</t>
    </r>
    <r>
      <rPr>
        <sz val="11"/>
        <color rgb="FF000000"/>
        <rFont val="Calibri"/>
        <family val="2"/>
      </rPr>
      <t xml:space="preserve">. (n.d.). </t>
    </r>
    <r>
      <rPr>
        <i/>
        <sz val="11"/>
        <color rgb="FF000000"/>
        <rFont val="Calibri"/>
        <family val="2"/>
      </rPr>
      <t>Ranella australasia</t>
    </r>
    <r>
      <rPr>
        <sz val="11"/>
        <color rgb="FF000000"/>
        <rFont val="Calibri"/>
        <family val="2"/>
      </rPr>
      <t>, ゴウシュウイワボラ GOSHU-IWABORA  Australian Triton. Retrieved July 26, 2022, from https://bishogai.com/pic_book/data47/r004657.html</t>
    </r>
  </si>
  <si>
    <t>Pyrunculus caelatus (Bush, 1885)</t>
  </si>
  <si>
    <t>Retusidae</t>
  </si>
  <si>
    <t xml:space="preserve">Pyrunculus </t>
  </si>
  <si>
    <t>P. caelatus</t>
  </si>
  <si>
    <t>Engraved barrel-bubble</t>
  </si>
  <si>
    <t xml:space="preserve"> Individuals can grow to 3 mm. (eol.org)</t>
  </si>
  <si>
    <t>Solen corneus Lamarck, 1818</t>
  </si>
  <si>
    <t>Solenidae</t>
  </si>
  <si>
    <t>Solen</t>
  </si>
  <si>
    <t>S. corneus</t>
  </si>
  <si>
    <t>Jecknife clam (S. Korea); シロマテガイ (JPN)</t>
  </si>
  <si>
    <t>South Korea; Japan</t>
  </si>
  <si>
    <t>Intertidal to subtidal, on mudflats (Ref. 75840). (sealifebase)</t>
  </si>
  <si>
    <t>Solen grandis Dunker, 1862</t>
  </si>
  <si>
    <t>S. grandis</t>
  </si>
  <si>
    <t>Grand Fingernail Clam; Grand razor shell</t>
  </si>
  <si>
    <t>オオマテガイ (JPN); 大竹蛏 (China); Grand jecknife clam (S. Korea)</t>
  </si>
  <si>
    <t>Japan; China; South Korea</t>
  </si>
  <si>
    <t>Found in intertidal areas in sand (Ref. 75831). (sealifebase)</t>
  </si>
  <si>
    <t>Solen guinensis Hanley, 1842</t>
  </si>
  <si>
    <t xml:space="preserve">Solenidae </t>
  </si>
  <si>
    <t>S. guinensis</t>
  </si>
  <si>
    <t>Guinea razor clam</t>
  </si>
  <si>
    <t>Solen marginatus Pulteney, 1799</t>
  </si>
  <si>
    <t>S. marginatus</t>
  </si>
  <si>
    <t>European razor clam; grooved razor clam; European razor clam</t>
  </si>
  <si>
    <t>欧洲竹蛏 (China)</t>
  </si>
  <si>
    <t>Shell thin and brittle, elongate; dorsal and ventral margins straight, parallel, anterior end of shell obliquely truncate, with a distinct dorsoventral groove close to margin. Sculpture of fine concentric lines, distinct along growth stages. A single cardinal tooth in each valve, no laterals. Anterior adductor scar almost as long as ligament, posterior small and round, often close to the dorsal edge of the pallial sinus. (Marine Species Identification Portal)</t>
  </si>
  <si>
    <t>Solen roseomaculatus Pilsbry, 1901</t>
  </si>
  <si>
    <t>S. roseomaculatus</t>
  </si>
  <si>
    <t>Pink-spotted razor shell;  fingernail clam</t>
  </si>
  <si>
    <t>バラフマテガイ (JPN)</t>
  </si>
  <si>
    <t>It is commonly collected for food in eastern Africa (Ref. 348). Subtidal, on sand (Ref. 75840). Also found in shelf zones (Ref. 348). (sealifebase)</t>
  </si>
  <si>
    <t>Solen sloanii (Gray, 1843)</t>
  </si>
  <si>
    <t>S. sloanii</t>
  </si>
  <si>
    <t>リュウキュウマテガイ</t>
  </si>
  <si>
    <t>Solen strictus (Gould, 1861)</t>
  </si>
  <si>
    <t>S. strictus</t>
  </si>
  <si>
    <t>Gould's razor clam</t>
  </si>
  <si>
    <t>マテガイ; 长竹蛏; Lot</t>
  </si>
  <si>
    <t>Japan; China; Thailand</t>
  </si>
  <si>
    <t>It lives on the sandy littoral zone, preferring the depth of about 20–50 cm.</t>
  </si>
  <si>
    <t>Solena rudis (C. B. Adams, 1852)</t>
  </si>
  <si>
    <t>Solena</t>
  </si>
  <si>
    <t>S. rudis</t>
  </si>
  <si>
    <t>Rough jackknife</t>
  </si>
  <si>
    <t>糙壳竹蛏</t>
  </si>
  <si>
    <t>Spondylus candidus (Lamarck, 1819)</t>
  </si>
  <si>
    <t>S. candidus</t>
  </si>
  <si>
    <t>Cliff Oyster</t>
  </si>
  <si>
    <t>ヤスリメンガイ</t>
  </si>
  <si>
    <t>Spondylus imperialis (Chenu, 1844)</t>
  </si>
  <si>
    <t>S. imperialis</t>
  </si>
  <si>
    <t>Imperial thorny oyster</t>
  </si>
  <si>
    <t>ミヒカリショウジョウ</t>
  </si>
  <si>
    <t>Found on shell debris and dead corals.</t>
  </si>
  <si>
    <t>Spondylus lamarckii (Chenu, 1845)</t>
  </si>
  <si>
    <t>S. lamarckii</t>
  </si>
  <si>
    <t>Spondylus maestratii (Lamprell &amp; Healy, 2001)</t>
  </si>
  <si>
    <t>S. maestratii</t>
  </si>
  <si>
    <t>Spondylus occidens (G. B. Sowerby III, 1903)</t>
  </si>
  <si>
    <t>S. occidens</t>
  </si>
  <si>
    <t>Found intertidal on sand and rubble.</t>
  </si>
  <si>
    <t>Spondylus ocellatus (Reeve, 1856)</t>
  </si>
  <si>
    <t>S. ocellatus</t>
  </si>
  <si>
    <t>Spondylus regius (Linnaeus, 1758)</t>
  </si>
  <si>
    <t>S. regius</t>
  </si>
  <si>
    <t>Regal thorny oyster</t>
  </si>
  <si>
    <t>ショウジョウガイ</t>
  </si>
  <si>
    <t>It can grow 156 mm in length and can be found on coral debris from depths of 5 to 80 meters.</t>
  </si>
  <si>
    <t>S. asiaticus</t>
  </si>
  <si>
    <t>Found intertidal on shells.</t>
  </si>
  <si>
    <t>Spondylus sinensis (Schreibers, 1793)</t>
  </si>
  <si>
    <t>S. sinensis</t>
  </si>
  <si>
    <t>Chinese thorny oyster</t>
  </si>
  <si>
    <t>ダンドクメンガイ; Tuyom</t>
  </si>
  <si>
    <t>Found in intertidal areas on shell debris. Also found subtidal on dead coral heads.</t>
  </si>
  <si>
    <t>Spondylus spinosus (Schreibers, 1793)</t>
  </si>
  <si>
    <t>S. spinosus</t>
  </si>
  <si>
    <t>Spiny oyster</t>
  </si>
  <si>
    <t>シロトゲウミギク</t>
  </si>
  <si>
    <t>Shell equivalve, generally higher than long, irregularly oval. Area of attachment variable. Sculpture of 6-16 strong, raised, principal radial ribs with dense strong, moderately appressed spines of various lengths. In adults the umbonal area is usually worn. Wide, smooth interspaces, with one or two secondary ribs, which bear smaller spines. Inner margin finely crenulate.</t>
  </si>
  <si>
    <t>S. linguafelis</t>
  </si>
  <si>
    <t>Cat's-tongue oyster</t>
  </si>
  <si>
    <t>ネコジタウミギク</t>
  </si>
  <si>
    <t>Found intertidal on dead corals.</t>
  </si>
  <si>
    <t>Spondylus variegatus (Schreibers, 1793)</t>
  </si>
  <si>
    <t>S. variegatus</t>
  </si>
  <si>
    <t>Spondylus visayensis (Poppe &amp; Tagaro, 2010)</t>
  </si>
  <si>
    <t>S. visayensis</t>
  </si>
  <si>
    <t>Spondylus zonalis (Lamarck, 1819)</t>
  </si>
  <si>
    <t>S. zonalis</t>
  </si>
  <si>
    <t>Spirula spirula (Linnaeus, 1758)</t>
  </si>
  <si>
    <t xml:space="preserve">Spirulida </t>
  </si>
  <si>
    <t>Spirulidae</t>
  </si>
  <si>
    <t xml:space="preserve">Spirula </t>
  </si>
  <si>
    <t>S. spirula</t>
  </si>
  <si>
    <t>ram's horn squid; ram's horn shell; ram's horn; common spirula</t>
  </si>
  <si>
    <t>トグロコウイカ (JPN)</t>
  </si>
  <si>
    <t>Rarely exceeds 4.5 cm ML (Ref. 1695). Migrates from 550 to 1000 meters during the day, and 100 to 300 meters at night (Ref. 106682). Young is captured at depths 1,000 to 1,750 m, which suggests that females lay eggs on bottom of continental slopes (Ref. 1695). Dead shells washed up on the beaches often in large numbers (Ref. 88739). (sealifebase)</t>
  </si>
  <si>
    <r>
      <rPr>
        <sz val="11"/>
        <color rgb="FF000000"/>
        <rFont val="Calibri"/>
        <family val="2"/>
      </rPr>
      <t xml:space="preserve">WoRMS - World Register of Marine Species - </t>
    </r>
    <r>
      <rPr>
        <i/>
        <sz val="11"/>
        <color rgb="FF000000"/>
        <rFont val="Calibri"/>
        <family val="2"/>
      </rPr>
      <t>Spirula spirula</t>
    </r>
    <r>
      <rPr>
        <sz val="11"/>
        <color rgb="FF000000"/>
        <rFont val="Calibri"/>
        <family val="2"/>
      </rPr>
      <t xml:space="preserve"> (Linnaeus, 1758). (n.d.). WoRMS - World Register of Marine Species - </t>
    </r>
    <r>
      <rPr>
        <i/>
        <sz val="11"/>
        <color rgb="FF000000"/>
        <rFont val="Calibri"/>
        <family val="2"/>
      </rPr>
      <t>Spirula spirula</t>
    </r>
    <r>
      <rPr>
        <sz val="11"/>
        <color rgb="FF000000"/>
        <rFont val="Calibri"/>
        <family val="2"/>
      </rPr>
      <t xml:space="preserve"> (Linnaeus, 1758); www.marinespecies.org. Retrieved July 27, 2022, from https://www.marinespecies.org/aphia.php?p=taxdetails&amp;id=141548#vernaculars
</t>
    </r>
    <r>
      <rPr>
        <i/>
        <sz val="11"/>
        <color rgb="FF000000"/>
        <rFont val="Calibri"/>
        <family val="2"/>
      </rPr>
      <t>Spirula spirula</t>
    </r>
    <r>
      <rPr>
        <sz val="11"/>
        <color rgb="FF000000"/>
        <rFont val="Calibri"/>
        <family val="2"/>
      </rPr>
      <t xml:space="preserve">, Ram’s horn squid. (n.d.). </t>
    </r>
    <r>
      <rPr>
        <i/>
        <sz val="11"/>
        <color rgb="FF000000"/>
        <rFont val="Calibri"/>
        <family val="2"/>
      </rPr>
      <t>Spirula spirula</t>
    </r>
    <r>
      <rPr>
        <sz val="11"/>
        <color rgb="FF000000"/>
        <rFont val="Calibri"/>
        <family val="2"/>
      </rPr>
      <t>, Ram’s Horn Squid; www.sealifebase.se. Retrieved July 27, 2022, from https://www.sealifebase.se/summary/Spirula-spirula.html</t>
    </r>
  </si>
  <si>
    <t>Sinezona plicata (Hedley, 1899)</t>
  </si>
  <si>
    <t>Scissurellidae</t>
  </si>
  <si>
    <t>Sinezona</t>
  </si>
  <si>
    <t>S. plicata</t>
  </si>
  <si>
    <t>Gastropod (USA); slit shell</t>
  </si>
  <si>
    <t>USA)</t>
  </si>
  <si>
    <t>The shell attains a height of 2 mm. (eol.org)</t>
  </si>
  <si>
    <r>
      <rPr>
        <i/>
        <sz val="11"/>
        <color rgb="FF000000"/>
        <rFont val="Calibri"/>
        <family val="2"/>
      </rPr>
      <t>Sinezona plicata</t>
    </r>
    <r>
      <rPr>
        <sz val="11"/>
        <color rgb="FF000000"/>
        <rFont val="Calibri"/>
        <family val="2"/>
      </rPr>
      <t xml:space="preserve">. (n.d.). </t>
    </r>
    <r>
      <rPr>
        <i/>
        <sz val="11"/>
        <color rgb="FF000000"/>
        <rFont val="Calibri"/>
        <family val="2"/>
      </rPr>
      <t>Sinezona plicata</t>
    </r>
    <r>
      <rPr>
        <sz val="11"/>
        <color rgb="FF000000"/>
        <rFont val="Calibri"/>
        <family val="2"/>
      </rPr>
      <t xml:space="preserve">; www.sealifebase.se. Retrieved July 27, 2022, from https://www.sealifebase.se/summary/Sinezona-plicata.html
CAAB - Codes for Australian Aquatic Biota. (n.d.). CAAB - Codes for Australian Aquatic Biota; www.cmar.csiro.au. Retrieved July 27, 2022, from https://www.cmar.csiro.au/data/caab/taxon_report.cfm?caab_code=24037021
</t>
    </r>
    <r>
      <rPr>
        <i/>
        <sz val="11"/>
        <color rgb="FF000000"/>
        <rFont val="Calibri"/>
        <family val="2"/>
      </rPr>
      <t>Sinezona plicata</t>
    </r>
    <r>
      <rPr>
        <sz val="11"/>
        <color rgb="FF000000"/>
        <rFont val="Calibri"/>
        <family val="2"/>
      </rPr>
      <t xml:space="preserve"> (Hedley 1899) articles-Encyclopedia of Life. (n.d.). </t>
    </r>
    <r>
      <rPr>
        <i/>
        <sz val="11"/>
        <color rgb="FF000000"/>
        <rFont val="Calibri"/>
        <family val="2"/>
      </rPr>
      <t>Sinezona plicata</t>
    </r>
    <r>
      <rPr>
        <sz val="11"/>
        <color rgb="FF000000"/>
        <rFont val="Calibri"/>
        <family val="2"/>
      </rPr>
      <t xml:space="preserve"> (Hedley 1899) Articles-Encyclopedia of Life; eol.org. Retrieved July 27, 2022, from https://eol.org/pages/4793640/articles</t>
    </r>
  </si>
  <si>
    <t>Sinezona rimuloides (Carpenter, 1865)</t>
  </si>
  <si>
    <t>S. rimuloides</t>
  </si>
  <si>
    <t>Rim scissurelle</t>
  </si>
  <si>
    <t>Marine: Sessile.  Subtropical</t>
  </si>
  <si>
    <t>Abra alba (W. Wood, 1802)</t>
  </si>
  <si>
    <t>Semelidae</t>
  </si>
  <si>
    <t>Abra</t>
  </si>
  <si>
    <t>A. alba</t>
  </si>
  <si>
    <t>white furrow-shell; white furrow shell; white abra</t>
  </si>
  <si>
    <t>Syndesmye blanche (France)</t>
  </si>
  <si>
    <t>Shell thin and brittle, broadly oval, umbones posterior to midline. Sculpture of very fine concentric lines, growth stages clear. Chondrophore elliptical, posteriorly directed. Two small, peg-like cardinal teeth anterior to chondrophore in right valve, a single one in left valve; single, thin anterior and posterior lateral teeth in right valve, present but less prominent in left. Adductor scars and pallial line clear, cruciform muscle scars visible with hand lens. Pallial sinus deep, rather irregular. (Marine Species Identification Portal)</t>
  </si>
  <si>
    <t>Abra longicallus (Scacchi, 1835)</t>
  </si>
  <si>
    <t>A. longicallus</t>
  </si>
  <si>
    <t>Long Abra</t>
  </si>
  <si>
    <t>Tjockskalig pepparmussla (Sweden)</t>
  </si>
  <si>
    <t>Sweden</t>
  </si>
  <si>
    <r>
      <rPr>
        <i/>
        <sz val="11"/>
        <color rgb="FF000000"/>
        <rFont val="Calibri"/>
        <family val="2"/>
      </rPr>
      <t>Abra longicallus</t>
    </r>
    <r>
      <rPr>
        <sz val="11"/>
        <color rgb="FF000000"/>
        <rFont val="Calibri"/>
        <family val="2"/>
      </rPr>
      <t xml:space="preserve">, Long Abra. (n.d.). </t>
    </r>
    <r>
      <rPr>
        <i/>
        <sz val="11"/>
        <color rgb="FF000000"/>
        <rFont val="Calibri"/>
        <family val="2"/>
      </rPr>
      <t>Abra longicallus</t>
    </r>
    <r>
      <rPr>
        <sz val="11"/>
        <color rgb="FF000000"/>
        <rFont val="Calibri"/>
        <family val="2"/>
      </rPr>
      <t xml:space="preserve">, Long Abra; www.sealifebase.se. Retrieved July 27, 2022, from https://www.sealifebase.se/summary/Abra-longicallus.html
Marine Species Identification Portal : </t>
    </r>
    <r>
      <rPr>
        <i/>
        <sz val="11"/>
        <color rgb="FF000000"/>
        <rFont val="Calibri"/>
        <family val="2"/>
      </rPr>
      <t>Abra longicallus</t>
    </r>
    <r>
      <rPr>
        <sz val="11"/>
        <color rgb="FF000000"/>
        <rFont val="Calibri"/>
        <family val="2"/>
      </rPr>
      <t xml:space="preserve">. (n.d.). Marine Species Identification Portal : </t>
    </r>
    <r>
      <rPr>
        <i/>
        <sz val="11"/>
        <color rgb="FF000000"/>
        <rFont val="Calibri"/>
        <family val="2"/>
      </rPr>
      <t>Abra longicallus</t>
    </r>
    <r>
      <rPr>
        <sz val="11"/>
        <color rgb="FF000000"/>
        <rFont val="Calibri"/>
        <family val="2"/>
      </rPr>
      <t xml:space="preserve">; species-identification.org. Retrieved July 27, 2022, from http://species-identification.org/species.php?species_group=mollusca&amp;id=514
</t>
    </r>
    <r>
      <rPr>
        <i/>
        <sz val="11"/>
        <color rgb="FF000000"/>
        <rFont val="Calibri"/>
        <family val="2"/>
      </rPr>
      <t>Abra longicallus</t>
    </r>
    <r>
      <rPr>
        <sz val="11"/>
        <color rgb="FF000000"/>
        <rFont val="Calibri"/>
        <family val="2"/>
      </rPr>
      <t xml:space="preserve"> (Scacchi, 1835). (n.d.). </t>
    </r>
    <r>
      <rPr>
        <i/>
        <sz val="11"/>
        <color rgb="FF000000"/>
        <rFont val="Calibri"/>
        <family val="2"/>
      </rPr>
      <t>Abra longicallus</t>
    </r>
    <r>
      <rPr>
        <sz val="11"/>
        <color rgb="FF000000"/>
        <rFont val="Calibri"/>
        <family val="2"/>
      </rPr>
      <t xml:space="preserve"> (Scacchi, 1835); www.gbif.org. Retrieved July 27, 2022, from https://www.gbif.org/species/5729090</t>
    </r>
  </si>
  <si>
    <t>Abra nitida (O. F. Müller, 1776)</t>
  </si>
  <si>
    <t>A. nitida</t>
  </si>
  <si>
    <t>shiny abra; glossy furrow-shell</t>
  </si>
  <si>
    <t>Glanspebermusling; Glanzende dunschaal (Global)</t>
  </si>
  <si>
    <t>Marine: Benthic: Temperate</t>
  </si>
  <si>
    <t>Shell thin and brittle, elongate-oval, umbones just posterior to midline; anterior and posterior hinge line sloping equally from umbones. Sculpture of very fine concentric lines, scarcely visible with hand lens; growth stages unclear. Chondrophore slender, posteriorly directed. Right valve with two short cardinal teeth anterior to chondrophore and single, elongate, anterior and posterior laterals; left valve with one cardinal tooth and poorly developed, single anterior and posterior laterals. Adductor scars and pallial line visible with hand lens, cruciform muscle scars indistinct. Pallial sinus deep, lower edge partly confluent with pallial line. (Marine Species Identification Portal)</t>
  </si>
  <si>
    <t>Abra tenuis (Montagu, 1803)</t>
  </si>
  <si>
    <t>A. tenuis</t>
  </si>
  <si>
    <t>flat furrow-shell; flat European abra</t>
  </si>
  <si>
    <t>Thin Furrow Clam (UK)</t>
  </si>
  <si>
    <t>UK</t>
  </si>
  <si>
    <t>Shell thin and brittle, subtriangular; umbones prominent, with the hinge line sloping away evenly on each side. Sculpture of numerous fine concentric lines, growth stages visible with hand lens. Chondrophore slender, posteriorly directed. Right valve with two short cardinal teeth anterior to chondrophore and single, elongate anterior and posterior laterals; left valve with one small cardinal tooth and single, poorly developed, anterior and posterior laterals. Adductor scars and pallial line usually distinct; pallial sinus deep, its lower edge partly fused with pallial line. Cruciform muscle scars obscure. (Marine Species Identification Portal)</t>
  </si>
  <si>
    <t>Ervilia concentrica (Holmes, 1860)</t>
  </si>
  <si>
    <t xml:space="preserve">Ervilia </t>
  </si>
  <si>
    <t>E. concentrica</t>
  </si>
  <si>
    <t>Concentric ervilia</t>
  </si>
  <si>
    <t>Measuring 5.5 mm (0.22 inch) at most, Ervilia concentrica (Holmes, 1860) is one of the smallest bivalves found on our barrier islands beaches. The species belongs in the same family (Semelidae) as its more famous (and larger) cousins, the Purplish Semele and the Atlantic Semele. The shell is elongate, with the umbo (or beak) situated almost centrally, and its sculpture consists of very fine commarginal (concentric) ridges. The prevailing color in this species is a light pink, but whitish varietals are not unheard of</t>
  </si>
  <si>
    <r>
      <rPr>
        <i/>
        <sz val="11"/>
        <color rgb="FF000000"/>
        <rFont val="Calibri"/>
        <family val="2"/>
      </rPr>
      <t>Ervilia concentrica</t>
    </r>
    <r>
      <rPr>
        <sz val="11"/>
        <color rgb="FF000000"/>
        <rFont val="Calibri"/>
        <family val="2"/>
      </rPr>
      <t xml:space="preserve">, Concentric ervilia. (n.d.). </t>
    </r>
    <r>
      <rPr>
        <i/>
        <sz val="11"/>
        <color rgb="FF000000"/>
        <rFont val="Calibri"/>
        <family val="2"/>
      </rPr>
      <t>Ervilia concentrica</t>
    </r>
    <r>
      <rPr>
        <sz val="11"/>
        <color rgb="FF000000"/>
        <rFont val="Calibri"/>
        <family val="2"/>
      </rPr>
      <t xml:space="preserve">, Concentric Ervilia; www.sealifebase.se. Retrieved July 27, 2022, from https://www.sealifebase.se/summary/Ervilia-concentrica.html
Shell of the Week: The </t>
    </r>
    <r>
      <rPr>
        <i/>
        <sz val="11"/>
        <color rgb="FF000000"/>
        <rFont val="Calibri"/>
        <family val="2"/>
      </rPr>
      <t>Concentric ervilia</t>
    </r>
    <r>
      <rPr>
        <sz val="11"/>
        <color rgb="FF000000"/>
        <rFont val="Calibri"/>
        <family val="2"/>
      </rPr>
      <t>. (2020, June 5). Shellmuseum; www.shellmuseum.org. https://www.shellmuseum.org/post/shell-of-the-week-the-concentric-ervilia</t>
    </r>
  </si>
  <si>
    <t>Scrobicularia plana (da Costa, 1778)</t>
  </si>
  <si>
    <t>Scrobicularia</t>
  </si>
  <si>
    <t>S. plana</t>
  </si>
  <si>
    <t>peppery furrow shell; peppery furrow clam; Peppery furrow; Flat Furrow Clam</t>
  </si>
  <si>
    <t>サギガイモドキ or SAGIGAI-MODOKI (JPN); ثََلْم فُلفُل (S. arabia)</t>
  </si>
  <si>
    <t>Shell thin and brittle, oval, umbones just anterior to midline. Sculpture of numerous, fine concentric lines and grooves. Internal ligament supported in each valve by a triangular, backwardly directed chondrophore; two small cardinal teeth anterior to chondrophore in right valve, a single one in left. Adductor scars and pallial line not readily apparent in fresh material. Pallial sinus broad, lower edge largely fused with pallial line; posteriorly, cruciform muscle scars may be apparent. (Marine Species Identification Portal)</t>
  </si>
  <si>
    <r>
      <rPr>
        <sz val="11"/>
        <color rgb="FF000000"/>
        <rFont val="Calibri"/>
        <family val="2"/>
      </rPr>
      <t xml:space="preserve">WoRMS - World Register of Marine Species - </t>
    </r>
    <r>
      <rPr>
        <i/>
        <sz val="11"/>
        <color rgb="FF000000"/>
        <rFont val="Calibri"/>
        <family val="2"/>
      </rPr>
      <t>Scrobicularia plana</t>
    </r>
    <r>
      <rPr>
        <sz val="11"/>
        <color rgb="FF000000"/>
        <rFont val="Calibri"/>
        <family val="2"/>
      </rPr>
      <t xml:space="preserve"> (da Costa, 1778). (n.d.). WoRMS - World Register of Marine Species - </t>
    </r>
    <r>
      <rPr>
        <i/>
        <sz val="11"/>
        <color rgb="FF000000"/>
        <rFont val="Calibri"/>
        <family val="2"/>
      </rPr>
      <t>Scrobicularia plana</t>
    </r>
    <r>
      <rPr>
        <sz val="11"/>
        <color rgb="FF000000"/>
        <rFont val="Calibri"/>
        <family val="2"/>
      </rPr>
      <t xml:space="preserve"> (Da Costa, 1778); www.marinespecies.org. Retrieved July 27, 2022, from https://www.marinespecies.org/aphia.php?p=taxdetails&amp;id=141424#vernaculars
</t>
    </r>
    <r>
      <rPr>
        <i/>
        <sz val="11"/>
        <color rgb="FF000000"/>
        <rFont val="Calibri"/>
        <family val="2"/>
      </rPr>
      <t>Scrobicularia plana</t>
    </r>
    <r>
      <rPr>
        <sz val="11"/>
        <color rgb="FF000000"/>
        <rFont val="Calibri"/>
        <family val="2"/>
      </rPr>
      <t xml:space="preserve">, Peppery furrow : fisheries. (n.d.). </t>
    </r>
    <r>
      <rPr>
        <i/>
        <sz val="11"/>
        <color rgb="FF000000"/>
        <rFont val="Calibri"/>
        <family val="2"/>
      </rPr>
      <t>Scrobicularia plana</t>
    </r>
    <r>
      <rPr>
        <sz val="11"/>
        <color rgb="FF000000"/>
        <rFont val="Calibri"/>
        <family val="2"/>
      </rPr>
      <t>, Peppery Furrow : Fisheries; www.sealifebase.se. Retrieved July 27, 2022, from https://www.sealifebase.se/summary/Scrobicularia-plana.html
Marine Species Identification Portal :</t>
    </r>
    <r>
      <rPr>
        <i/>
        <sz val="11"/>
        <color rgb="FF000000"/>
        <rFont val="Calibri"/>
        <family val="2"/>
      </rPr>
      <t xml:space="preserve"> Scrobicularia plana</t>
    </r>
    <r>
      <rPr>
        <sz val="11"/>
        <color rgb="FF000000"/>
        <rFont val="Calibri"/>
        <family val="2"/>
      </rPr>
      <t xml:space="preserve">. (n.d.). Marine Species Identification Portal : </t>
    </r>
    <r>
      <rPr>
        <i/>
        <sz val="11"/>
        <color rgb="FF000000"/>
        <rFont val="Calibri"/>
        <family val="2"/>
      </rPr>
      <t>Scrobicularia plana</t>
    </r>
    <r>
      <rPr>
        <sz val="11"/>
        <color rgb="FF000000"/>
        <rFont val="Calibri"/>
        <family val="2"/>
      </rPr>
      <t xml:space="preserve">; species-identification.org. Retrieved July 27, 2022, from http://species-identification.org/species.php?species_group=mollusca&amp;id=941
</t>
    </r>
    <r>
      <rPr>
        <i/>
        <sz val="11"/>
        <color rgb="FF000000"/>
        <rFont val="Calibri"/>
        <family val="2"/>
      </rPr>
      <t>Scrobicularia plana</t>
    </r>
    <r>
      <rPr>
        <sz val="11"/>
        <color rgb="FF000000"/>
        <rFont val="Calibri"/>
        <family val="2"/>
      </rPr>
      <t xml:space="preserve">. (n.d.). </t>
    </r>
    <r>
      <rPr>
        <i/>
        <sz val="11"/>
        <color rgb="FF000000"/>
        <rFont val="Calibri"/>
        <family val="2"/>
      </rPr>
      <t>Scrobicularia plana</t>
    </r>
    <r>
      <rPr>
        <sz val="11"/>
        <color rgb="FF000000"/>
        <rFont val="Calibri"/>
        <family val="2"/>
      </rPr>
      <t>, サギガイモドキ SAGIGAI-MODOKI Flat Furrow Clam. Retrieved July 27, 2022, from https://bishogai.com/pic_book/data50/r004942.html</t>
    </r>
  </si>
  <si>
    <t>Semele decisa (Conrad, 1837)</t>
  </si>
  <si>
    <t>Semele</t>
  </si>
  <si>
    <t>S. decisa</t>
  </si>
  <si>
    <t>Clipped semele</t>
  </si>
  <si>
    <t>シワアサジガイ (JPN);  سِمِل قِشرة (S. Arabia)</t>
  </si>
  <si>
    <t xml:space="preserve">Japan; Saudi Arabia  </t>
  </si>
  <si>
    <t>It is a thick fairly flat shell that has a circular profile, except that they have a straight posterior end that appears to have been clipped off, hence their common name. The exterior has strong concentric ridge sculptures. The shells are covered with a light brown periostracum which often remains in the furrows between these ridges in worn shells. They have a white to tan exterior and a white with a purple tinge interior with a small portion of their population having concentric banding leading from the margin. The Clipped Semele Shell reach a maximum length of 12.0 cm (4.7 inches). (mexican-fish.com)</t>
  </si>
  <si>
    <t>Semele exarata (A. Adams &amp; Reeve, 1850)</t>
  </si>
  <si>
    <t>S. exarata</t>
  </si>
  <si>
    <t>cockle</t>
  </si>
  <si>
    <t>Individuals can grow to 17.5 mm. (eol.org)</t>
  </si>
  <si>
    <t>Semele proficua (Pulteney, 1799)</t>
  </si>
  <si>
    <t>S. proficua</t>
  </si>
  <si>
    <t>Atlantic semele; White Atlantic Semele</t>
  </si>
  <si>
    <t>マルアサジガイ or MARU-ASAJI-GAI (JPN);</t>
  </si>
  <si>
    <t>shell round, slightly inflated; color white to light yellow, sometimes with darker speckles; has concentric growth lines that are strongest on the ventral surface; weak radial lines; beaks pointed, almost central, pointing forward; upper anterior and posterior margins almost straight, other margins rounded; pallial sinus round, large, oblique (angled); small groove internally posterior to beak (chondrophore) to hold ligament. (txmarspecies.tamug.edu/)</t>
  </si>
  <si>
    <r>
      <rPr>
        <i/>
        <sz val="11"/>
        <color rgb="FF000000"/>
        <rFont val="Calibri"/>
        <family val="2"/>
      </rPr>
      <t>Semele proficua</t>
    </r>
    <r>
      <rPr>
        <sz val="11"/>
        <color rgb="FF000000"/>
        <rFont val="Calibri"/>
        <family val="2"/>
      </rPr>
      <t xml:space="preserve">, Atlantic semele. (n.d.). </t>
    </r>
    <r>
      <rPr>
        <i/>
        <sz val="11"/>
        <color rgb="FF000000"/>
        <rFont val="Calibri"/>
        <family val="2"/>
      </rPr>
      <t>Semele proficua</t>
    </r>
    <r>
      <rPr>
        <sz val="11"/>
        <color rgb="FF000000"/>
        <rFont val="Calibri"/>
        <family val="2"/>
      </rPr>
      <t xml:space="preserve">, Atlantic Semele; www.sealifebase.se. Retrieved July 27, 2022, from https://www.sealifebase.se/summary/Semele-proficua.html
</t>
    </r>
    <r>
      <rPr>
        <i/>
        <sz val="11"/>
        <color rgb="FF000000"/>
        <rFont val="Calibri"/>
        <family val="2"/>
      </rPr>
      <t>Semele proficua</t>
    </r>
    <r>
      <rPr>
        <sz val="11"/>
        <color rgb="FF000000"/>
        <rFont val="Calibri"/>
        <family val="2"/>
      </rPr>
      <t xml:space="preserve"> (Pulteney, 1799). (n.d.). </t>
    </r>
    <r>
      <rPr>
        <i/>
        <sz val="11"/>
        <color rgb="FF000000"/>
        <rFont val="Calibri"/>
        <family val="2"/>
      </rPr>
      <t>Semele proficua</t>
    </r>
    <r>
      <rPr>
        <sz val="11"/>
        <color rgb="FF000000"/>
        <rFont val="Calibri"/>
        <family val="2"/>
      </rPr>
      <t xml:space="preserve"> (Pulteney, 1799); www.gbif.org. Retrieved July 27, 2022, from https://www.gbif.org/species/5189067
</t>
    </r>
    <r>
      <rPr>
        <i/>
        <sz val="11"/>
        <color rgb="FF000000"/>
        <rFont val="Calibri"/>
        <family val="2"/>
      </rPr>
      <t>Semele proficua</t>
    </r>
    <r>
      <rPr>
        <sz val="11"/>
        <color rgb="FF000000"/>
        <rFont val="Calibri"/>
        <family val="2"/>
      </rPr>
      <t xml:space="preserve">. (n.d.). </t>
    </r>
    <r>
      <rPr>
        <i/>
        <sz val="11"/>
        <color rgb="FF000000"/>
        <rFont val="Calibri"/>
        <family val="2"/>
      </rPr>
      <t>Semele proficua</t>
    </r>
    <r>
      <rPr>
        <sz val="11"/>
        <color rgb="FF000000"/>
        <rFont val="Calibri"/>
        <family val="2"/>
      </rPr>
      <t xml:space="preserve">, マルアサジガイ MARU-ASAJI-GAI White Atlantic Semele; bishogai.com. Retrieved July 27, 2022, from https://bishogai.com/pic_book/data59/r005813.html
</t>
    </r>
    <r>
      <rPr>
        <i/>
        <sz val="11"/>
        <color rgb="FF000000"/>
        <rFont val="Calibri"/>
        <family val="2"/>
      </rPr>
      <t>Semele proficua</t>
    </r>
    <r>
      <rPr>
        <sz val="11"/>
        <color rgb="FF000000"/>
        <rFont val="Calibri"/>
        <family val="2"/>
      </rPr>
      <t xml:space="preserve">. (n.d.). </t>
    </r>
    <r>
      <rPr>
        <i/>
        <sz val="11"/>
        <color rgb="FF000000"/>
        <rFont val="Calibri"/>
        <family val="2"/>
      </rPr>
      <t>Semele proficua</t>
    </r>
    <r>
      <rPr>
        <sz val="11"/>
        <color rgb="FF000000"/>
        <rFont val="Calibri"/>
        <family val="2"/>
      </rPr>
      <t>, White Atlantic Semele. Retrieved July 27, 2022, from https://txmarspecies.tamug.edu/invertdetails.cfm?scinameID=Semele%20proficua</t>
    </r>
  </si>
  <si>
    <t>Semele solida (J. E. Gray, 1828)</t>
  </si>
  <si>
    <t>S. solida</t>
  </si>
  <si>
    <t>Chilean semele; Solid Semele</t>
  </si>
  <si>
    <t>アルメハガイ or ARUMEHA-GAI (JPN); سِمِل شيلية (S. Arabia)</t>
  </si>
  <si>
    <t>Japan;  Saudi Arabia</t>
  </si>
  <si>
    <t>It is an infaunal species found in tide pools, sandy, clay and gravel substrates from the intertidal areas to a depth of 11 meters (Ref. 87801). (ssealifebase)</t>
  </si>
  <si>
    <r>
      <rPr>
        <i/>
        <sz val="11"/>
        <color rgb="FF000000"/>
        <rFont val="Calibri"/>
        <family val="2"/>
      </rPr>
      <t>Semele solida</t>
    </r>
    <r>
      <rPr>
        <sz val="11"/>
        <color rgb="FF000000"/>
        <rFont val="Calibri"/>
        <family val="2"/>
      </rPr>
      <t xml:space="preserve">, Chilean semele : fisheries. (n.d.). </t>
    </r>
    <r>
      <rPr>
        <i/>
        <sz val="11"/>
        <color rgb="FF000000"/>
        <rFont val="Calibri"/>
        <family val="2"/>
      </rPr>
      <t>Semele solida</t>
    </r>
    <r>
      <rPr>
        <sz val="11"/>
        <color rgb="FF000000"/>
        <rFont val="Calibri"/>
        <family val="2"/>
      </rPr>
      <t xml:space="preserve">, Chilean Semele : Fisheries; www.sealifebase.se. Retrieved July 27, 2022, from https://www.sealifebase.se/summary/Semele-solida.html
</t>
    </r>
    <r>
      <rPr>
        <i/>
        <sz val="11"/>
        <color rgb="FF000000"/>
        <rFont val="Calibri"/>
        <family val="2"/>
      </rPr>
      <t>Semele solida</t>
    </r>
    <r>
      <rPr>
        <sz val="11"/>
        <color rgb="FF000000"/>
        <rFont val="Calibri"/>
        <family val="2"/>
      </rPr>
      <t xml:space="preserve"> (Gray 1828) names-Encyclopedia of Life. (n.d.). </t>
    </r>
    <r>
      <rPr>
        <i/>
        <sz val="11"/>
        <color rgb="FF000000"/>
        <rFont val="Calibri"/>
        <family val="2"/>
      </rPr>
      <t>Semele solida</t>
    </r>
    <r>
      <rPr>
        <sz val="11"/>
        <color rgb="FF000000"/>
        <rFont val="Calibri"/>
        <family val="2"/>
      </rPr>
      <t xml:space="preserve"> (Gray 1828) Names-Encyclopedia of Life; eol.org. Retrieved July 27, 2022, from https://eol.org/pages/46474860/names
</t>
    </r>
    <r>
      <rPr>
        <i/>
        <sz val="11"/>
        <color rgb="FF000000"/>
        <rFont val="Calibri"/>
        <family val="2"/>
      </rPr>
      <t>Semele solida</t>
    </r>
    <r>
      <rPr>
        <sz val="11"/>
        <color rgb="FF000000"/>
        <rFont val="Calibri"/>
        <family val="2"/>
      </rPr>
      <t xml:space="preserve">. (n.d.). </t>
    </r>
    <r>
      <rPr>
        <i/>
        <sz val="11"/>
        <color rgb="FF000000"/>
        <rFont val="Calibri"/>
        <family val="2"/>
      </rPr>
      <t>Semele solida</t>
    </r>
    <r>
      <rPr>
        <sz val="11"/>
        <color rgb="FF000000"/>
        <rFont val="Calibri"/>
        <family val="2"/>
      </rPr>
      <t>, アルメハガイ ARUMEHA-GAI Solid Semele. Retrieved July 27, 2022, from https://bishogai.com/pic_book/data50/r004930.html</t>
    </r>
  </si>
  <si>
    <t>Semele zebuensis (Hanley, 1843)</t>
  </si>
  <si>
    <t>S. zebuensis</t>
  </si>
  <si>
    <t>アサジガイ or ASAJI-GAI (JPN)</t>
  </si>
  <si>
    <t>Individuals can grow to 38.5 mm. (eol.org)</t>
  </si>
  <si>
    <r>
      <rPr>
        <sz val="11"/>
        <color rgb="FF000000"/>
        <rFont val="Calibri"/>
        <family val="2"/>
      </rPr>
      <t>WoRMS - World Register of Marine Species -</t>
    </r>
    <r>
      <rPr>
        <i/>
        <sz val="11"/>
        <color rgb="FF000000"/>
        <rFont val="Calibri"/>
        <family val="2"/>
      </rPr>
      <t xml:space="preserve"> Semele zebuensis </t>
    </r>
    <r>
      <rPr>
        <sz val="11"/>
        <color rgb="FF000000"/>
        <rFont val="Calibri"/>
        <family val="2"/>
      </rPr>
      <t>(Hanley, 1843). (n.d.). WoRMS - World Register of Marine Species -</t>
    </r>
    <r>
      <rPr>
        <i/>
        <sz val="11"/>
        <color rgb="FF000000"/>
        <rFont val="Calibri"/>
        <family val="2"/>
      </rPr>
      <t xml:space="preserve"> Semele zebuensis</t>
    </r>
    <r>
      <rPr>
        <sz val="11"/>
        <color rgb="FF000000"/>
        <rFont val="Calibri"/>
        <family val="2"/>
      </rPr>
      <t xml:space="preserve"> (Hanley, 1843); www.marinespecies.org. Retrieved July 27, 2022, from https://www.marinespecies.org/aphia.php?p=taxdetails&amp;id=507297#vernaculars
</t>
    </r>
    <r>
      <rPr>
        <i/>
        <sz val="11"/>
        <color rgb="FF000000"/>
        <rFont val="Calibri"/>
        <family val="2"/>
      </rPr>
      <t>Semele zebuensis</t>
    </r>
    <r>
      <rPr>
        <sz val="11"/>
        <color rgb="FF000000"/>
        <rFont val="Calibri"/>
        <family val="2"/>
      </rPr>
      <t xml:space="preserve"> (Hanley 1843)-Encyclopedia of Life. (n.d.). </t>
    </r>
    <r>
      <rPr>
        <i/>
        <sz val="11"/>
        <color rgb="FF000000"/>
        <rFont val="Calibri"/>
        <family val="2"/>
      </rPr>
      <t>Semele zebuensis</t>
    </r>
    <r>
      <rPr>
        <sz val="11"/>
        <color rgb="FF000000"/>
        <rFont val="Calibri"/>
        <family val="2"/>
      </rPr>
      <t xml:space="preserve"> (Hanley 1843)-Encyclopedia of Life; eol.org. Retrieved July 27, 2022, from https://eol.org/pages/46474859
</t>
    </r>
    <r>
      <rPr>
        <i/>
        <sz val="11"/>
        <color rgb="FF000000"/>
        <rFont val="Calibri"/>
        <family val="2"/>
      </rPr>
      <t>Semele zebuensis</t>
    </r>
    <r>
      <rPr>
        <sz val="11"/>
        <color rgb="FF000000"/>
        <rFont val="Calibri"/>
        <family val="2"/>
      </rPr>
      <t xml:space="preserve">. (n.d.). </t>
    </r>
    <r>
      <rPr>
        <i/>
        <sz val="11"/>
        <color rgb="FF000000"/>
        <rFont val="Calibri"/>
        <family val="2"/>
      </rPr>
      <t>Semele zebuensis</t>
    </r>
    <r>
      <rPr>
        <sz val="11"/>
        <color rgb="FF000000"/>
        <rFont val="Calibri"/>
        <family val="2"/>
      </rPr>
      <t>, アサジガイ ASAJI-GAI; bishogai.com. Retrieved July 27, 2022, from https://bishogai.com/pic_book/data05/zebuensi.html</t>
    </r>
  </si>
  <si>
    <t xml:space="preserve">Little Auger Conch
</t>
  </si>
  <si>
    <t>トンボソデガイ (JPN);  Little Auger Conch (PHI); 笔头凤凰螺 (China)</t>
  </si>
  <si>
    <t>Diloma coracinum (Philippi, 1851)</t>
  </si>
  <si>
    <t>D. coracinum</t>
  </si>
  <si>
    <t xml:space="preserve">Top Snail </t>
  </si>
  <si>
    <t xml:space="preserve"> Black Crow Top Snail (NZ)</t>
  </si>
  <si>
    <t>This is a very variable species, and the smallest Diloma occurring in New Zealand. Diloma coracinum is endemic to NewZealand. Diloma coracinum is a algae grazer and deposit feeder. (reeflex.net)</t>
  </si>
  <si>
    <r>
      <rPr>
        <i/>
        <sz val="11"/>
        <color rgb="FF000000"/>
        <rFont val="Calibri"/>
        <family val="2"/>
      </rPr>
      <t>Diloma coracinum</t>
    </r>
    <r>
      <rPr>
        <sz val="11"/>
        <color rgb="FF000000"/>
        <rFont val="Calibri"/>
        <family val="2"/>
      </rPr>
      <t xml:space="preserve"> Top Snail. (n.d.). </t>
    </r>
    <r>
      <rPr>
        <i/>
        <sz val="11"/>
        <color rgb="FF000000"/>
        <rFont val="Calibri"/>
        <family val="2"/>
      </rPr>
      <t xml:space="preserve">Diloma coracinum </t>
    </r>
    <r>
      <rPr>
        <sz val="11"/>
        <color rgb="FF000000"/>
        <rFont val="Calibri"/>
        <family val="2"/>
      </rPr>
      <t xml:space="preserve">Top Snail; reeflex.net. Retrieved July 27, 2022, from https://reeflex.net/tiere/14032_Diloma_coracinum.htm
</t>
    </r>
    <r>
      <rPr>
        <i/>
        <sz val="11"/>
        <color rgb="FF000000"/>
        <rFont val="Calibri"/>
        <family val="2"/>
      </rPr>
      <t>Diloma coracinum</t>
    </r>
    <r>
      <rPr>
        <sz val="11"/>
        <color rgb="FF000000"/>
        <rFont val="Calibri"/>
        <family val="2"/>
      </rPr>
      <t>; MO32747 - Queensland Museum Network. (n.d.). Queensland Museum Collections Online; collections.qm.qld.gov.au. Retrieved July 27, 2022, from https://collections.qm.qld.gov.au/objects/MO42517/diloma-coracinum</t>
    </r>
  </si>
  <si>
    <t xml:space="preserve">Austrocochlea </t>
  </si>
  <si>
    <t>A. piperinum</t>
  </si>
  <si>
    <t>カザリクロヅケ (JPN); 胡椒鐘螺 (China)</t>
  </si>
  <si>
    <r>
      <rPr>
        <sz val="11"/>
        <color rgb="FF000000"/>
        <rFont val="Calibri"/>
        <family val="2"/>
      </rPr>
      <t xml:space="preserve">WoRMS - World Register of Marine Species - </t>
    </r>
    <r>
      <rPr>
        <i/>
        <sz val="11"/>
        <color rgb="FF000000"/>
        <rFont val="Calibri"/>
        <family val="2"/>
      </rPr>
      <t>Austrocochlea piperina</t>
    </r>
    <r>
      <rPr>
        <sz val="11"/>
        <color rgb="FF000000"/>
        <rFont val="Calibri"/>
        <family val="2"/>
      </rPr>
      <t xml:space="preserve"> (Philippi, 1849). (n.d.). WoRMS - World Register of Marine Species - </t>
    </r>
    <r>
      <rPr>
        <i/>
        <sz val="11"/>
        <color rgb="FF000000"/>
        <rFont val="Calibri"/>
        <family val="2"/>
      </rPr>
      <t xml:space="preserve">Austrocochlea piperina </t>
    </r>
    <r>
      <rPr>
        <sz val="11"/>
        <color rgb="FF000000"/>
        <rFont val="Calibri"/>
        <family val="2"/>
      </rPr>
      <t xml:space="preserve">(Philippi, 1849); www.marinespecies.org. Retrieved July 27, 2022, from https://www.marinespecies.org/aphia.php?p=taxdetails&amp;id=821615#vernaculars
</t>
    </r>
    <r>
      <rPr>
        <i/>
        <sz val="11"/>
        <color rgb="FF000000"/>
        <rFont val="Calibri"/>
        <family val="2"/>
      </rPr>
      <t>Austrocochlea piperina</t>
    </r>
    <r>
      <rPr>
        <sz val="11"/>
        <color rgb="FF000000"/>
        <rFont val="Calibri"/>
        <family val="2"/>
      </rPr>
      <t xml:space="preserve">. (n.d.). Natusfera; spain.inaturalist.org. Retrieved July 27, 2022, from https://spain.inaturalist.org/taxa/915409-Austrocochlea-piperina
</t>
    </r>
    <r>
      <rPr>
        <i/>
        <sz val="11"/>
        <color rgb="FF000000"/>
        <rFont val="Calibri"/>
        <family val="2"/>
      </rPr>
      <t>Austrocochlea piperina</t>
    </r>
    <r>
      <rPr>
        <sz val="11"/>
        <color rgb="FF000000"/>
        <rFont val="Calibri"/>
        <family val="2"/>
      </rPr>
      <t xml:space="preserve"> - Alchetron, The Free Social Encyclopedia. (2017, August 18). Alchetron.Com; alchetron.com. https://alchetron.com/Austrocochlea-piperina</t>
    </r>
  </si>
  <si>
    <t>Diloma radula (Philippi, 1849)</t>
  </si>
  <si>
    <t>D. radula</t>
  </si>
  <si>
    <t>シャカトウダタミ (JPN); 釋迦黑鐘螺 (China)</t>
  </si>
  <si>
    <t>The size of the shell varies between 5 mm and 12 mm. The imperforate, small, thick and solid shell has a globose-conic shape. It is blackish and unicolored. The conical spire is elevated or rather depressed. The acute apex is flesh colored. The five whorls are slightly convex. They are spirally encircled by regularly granose subequal lirae. These number about 6 on the penultimate whorl, 11 to 13 on the last whorl. The body whorl is globose, convex below and has a rounded periphery. The aperture is rounded. The outer lip is slightly crenated by the spiral ribs, dark-margined, and beveled to an edge. It is thickened by a heavy white rim inside, which is slightly notched at the periphery, but elsewhere is smooth. The columella is oblique, straightened, not obviously dentate. (https://eol.org/pages/4794564/articles)</t>
  </si>
  <si>
    <t xml:space="preserve">Pictodiloma </t>
  </si>
  <si>
    <t>P. suavis</t>
  </si>
  <si>
    <t>メクラガイ (JPN); 绿彩钟螺 (China)</t>
  </si>
  <si>
    <t>Individuals can grow to 9 mm. (eol.org)</t>
  </si>
  <si>
    <r>
      <rPr>
        <sz val="11"/>
        <color rgb="FF000000"/>
        <rFont val="Calibri"/>
        <family val="2"/>
      </rPr>
      <t xml:space="preserve">WoRMS - World Register of Marine Species - </t>
    </r>
    <r>
      <rPr>
        <i/>
        <sz val="11"/>
        <color rgb="FF000000"/>
        <rFont val="Calibri"/>
        <family val="2"/>
      </rPr>
      <t>Pictodiloma suavis</t>
    </r>
    <r>
      <rPr>
        <sz val="11"/>
        <color rgb="FF000000"/>
        <rFont val="Calibri"/>
        <family val="2"/>
      </rPr>
      <t xml:space="preserve"> (Philippi, 1850). (n.d.). WoRMS - World Register of Marine Species - </t>
    </r>
    <r>
      <rPr>
        <i/>
        <sz val="11"/>
        <color rgb="FF000000"/>
        <rFont val="Calibri"/>
        <family val="2"/>
      </rPr>
      <t>Pictodiloma suavis</t>
    </r>
    <r>
      <rPr>
        <sz val="11"/>
        <color rgb="FF000000"/>
        <rFont val="Calibri"/>
        <family val="2"/>
      </rPr>
      <t xml:space="preserve"> (Philippi, 1850); www.marinespecies.org. Retrieved July 27, 2022, from https://www.marinespecies.org/aphia.php?p=taxdetails&amp;id=546918#vernaculars
</t>
    </r>
    <r>
      <rPr>
        <i/>
        <sz val="11"/>
        <color rgb="FF000000"/>
        <rFont val="Calibri"/>
        <family val="2"/>
      </rPr>
      <t>Pictodiloma suavis</t>
    </r>
    <r>
      <rPr>
        <sz val="11"/>
        <color rgb="FF000000"/>
        <rFont val="Calibri"/>
        <family val="2"/>
      </rPr>
      <t xml:space="preserve"> (Philippi 1850) names-Encyclopedia of Life. (n.d.). </t>
    </r>
    <r>
      <rPr>
        <i/>
        <sz val="11"/>
        <color rgb="FF000000"/>
        <rFont val="Calibri"/>
        <family val="2"/>
      </rPr>
      <t>Pictodiloma suavis</t>
    </r>
    <r>
      <rPr>
        <sz val="11"/>
        <color rgb="FF000000"/>
        <rFont val="Calibri"/>
        <family val="2"/>
      </rPr>
      <t xml:space="preserve"> (Philippi 1850) Names-Encyclopedia of Life; eol.org. Retrieved July 27, 2022, from https://eol.org/pages/4794532/names</t>
    </r>
  </si>
  <si>
    <t>Enida japonica A. Adams, 1860</t>
  </si>
  <si>
    <t xml:space="preserve">Enida </t>
  </si>
  <si>
    <t>E. japonica</t>
  </si>
  <si>
    <t>ハグルマシタダミ or HAGURUMA-SHITADAMI (JPN); 車輪鐘螺 (China)</t>
  </si>
  <si>
    <t>Individuals can grow to 7 mm. (eol,org)</t>
  </si>
  <si>
    <r>
      <rPr>
        <sz val="11"/>
        <color rgb="FF000000"/>
        <rFont val="Calibri"/>
        <family val="2"/>
      </rPr>
      <t xml:space="preserve">WoRMS - World Register of Marine Species - </t>
    </r>
    <r>
      <rPr>
        <i/>
        <sz val="11"/>
        <color rgb="FF000000"/>
        <rFont val="Calibri"/>
        <family val="2"/>
      </rPr>
      <t>Enida japonica</t>
    </r>
    <r>
      <rPr>
        <sz val="11"/>
        <color rgb="FF000000"/>
        <rFont val="Calibri"/>
        <family val="2"/>
      </rPr>
      <t xml:space="preserve"> A. Adams, 1860. (n.d.). WoRMS - World Register of Marine Species - </t>
    </r>
    <r>
      <rPr>
        <i/>
        <sz val="11"/>
        <color rgb="FF000000"/>
        <rFont val="Calibri"/>
        <family val="2"/>
      </rPr>
      <t>Enida japonica</t>
    </r>
    <r>
      <rPr>
        <sz val="11"/>
        <color rgb="FF000000"/>
        <rFont val="Calibri"/>
        <family val="2"/>
      </rPr>
      <t xml:space="preserve"> A. Adams, 1860; www.marinespecies.org. Retrieved July 27, 2022, from https://www.marinespecies.org/aphia.php?p=taxdetails&amp;id=547244#vernaculars
</t>
    </r>
    <r>
      <rPr>
        <i/>
        <sz val="11"/>
        <color rgb="FF000000"/>
        <rFont val="Calibri"/>
        <family val="2"/>
      </rPr>
      <t>Enida japonica</t>
    </r>
    <r>
      <rPr>
        <sz val="11"/>
        <color rgb="FF000000"/>
        <rFont val="Calibri"/>
        <family val="2"/>
      </rPr>
      <t xml:space="preserve"> A. Adams 1860 names-Encyclopedia of Life. (n.d.). </t>
    </r>
    <r>
      <rPr>
        <i/>
        <sz val="11"/>
        <color rgb="FF000000"/>
        <rFont val="Calibri"/>
        <family val="2"/>
      </rPr>
      <t>Enida japonica</t>
    </r>
    <r>
      <rPr>
        <sz val="11"/>
        <color rgb="FF000000"/>
        <rFont val="Calibri"/>
        <family val="2"/>
      </rPr>
      <t xml:space="preserve"> A. Adams 1860 Names-Encyclopedia of Life; eol.org. Retrieved July 27, 2022, from https://eol.org/pages/4798427/names
</t>
    </r>
    <r>
      <rPr>
        <i/>
        <sz val="11"/>
        <color rgb="FF000000"/>
        <rFont val="Calibri"/>
        <family val="2"/>
      </rPr>
      <t>Enida japonica</t>
    </r>
    <r>
      <rPr>
        <sz val="11"/>
        <color rgb="FF000000"/>
        <rFont val="Calibri"/>
        <family val="2"/>
      </rPr>
      <t xml:space="preserve">. (n.d.). </t>
    </r>
    <r>
      <rPr>
        <i/>
        <sz val="11"/>
        <color rgb="FF000000"/>
        <rFont val="Calibri"/>
        <family val="2"/>
      </rPr>
      <t>Enida japonica</t>
    </r>
    <r>
      <rPr>
        <sz val="11"/>
        <color rgb="FF000000"/>
        <rFont val="Calibri"/>
        <family val="2"/>
      </rPr>
      <t>, ハグルマシタダミ HAGURUMA-SHITADAMI; bishogai.com. Retrieved July 27, 2022, from https://bishogai.com/pic_book/data65/r006492.html</t>
    </r>
  </si>
  <si>
    <t>Ethalia catharinae Poppe, Tagaro &amp; Dekker, 2006</t>
  </si>
  <si>
    <t>E. catharinae</t>
  </si>
  <si>
    <t xml:space="preserve">Sensitive Shell </t>
  </si>
  <si>
    <t>キャサリンキサゴ or CASARIN-KISAGO (JPN)</t>
  </si>
  <si>
    <t>Jaoan</t>
  </si>
  <si>
    <t>The size of the shell attains 16 mm.</t>
  </si>
  <si>
    <r>
      <rPr>
        <i/>
        <sz val="11"/>
        <color rgb="FF000000"/>
        <rFont val="Calibri"/>
        <family val="2"/>
      </rPr>
      <t>Ethalia catharinae</t>
    </r>
    <r>
      <rPr>
        <sz val="11"/>
        <color rgb="FF000000"/>
        <rFont val="Calibri"/>
        <family val="2"/>
      </rPr>
      <t xml:space="preserve"> Sensitive shell. (n.d.).</t>
    </r>
    <r>
      <rPr>
        <i/>
        <sz val="11"/>
        <color rgb="FF000000"/>
        <rFont val="Calibri"/>
        <family val="2"/>
      </rPr>
      <t xml:space="preserve"> Ethalia catharinae</t>
    </r>
    <r>
      <rPr>
        <sz val="11"/>
        <color rgb="FF000000"/>
        <rFont val="Calibri"/>
        <family val="2"/>
      </rPr>
      <t xml:space="preserve"> Sensitive Shell; www.reeflex.net. Retrieved July 27, 2022, from https://www.reeflex.net/tiere/12570_Ethalia_catharinae.htm
</t>
    </r>
    <r>
      <rPr>
        <i/>
        <sz val="11"/>
        <color rgb="FF000000"/>
        <rFont val="Calibri"/>
        <family val="2"/>
      </rPr>
      <t>Ethalia catharinae</t>
    </r>
    <r>
      <rPr>
        <sz val="11"/>
        <color rgb="FF000000"/>
        <rFont val="Calibri"/>
        <family val="2"/>
      </rPr>
      <t xml:space="preserve">. (n.d.). </t>
    </r>
    <r>
      <rPr>
        <i/>
        <sz val="11"/>
        <color rgb="FF000000"/>
        <rFont val="Calibri"/>
        <family val="2"/>
      </rPr>
      <t>Ethalia catharinae</t>
    </r>
    <r>
      <rPr>
        <sz val="11"/>
        <color rgb="FF000000"/>
        <rFont val="Calibri"/>
        <family val="2"/>
      </rPr>
      <t xml:space="preserve">, キャサリンキサゴ  CASARIN-KISAGO; bishogai.com. Retrieved July 27, 2022, from https://bishogai.com/pic_book/data64/r006383.html
</t>
    </r>
    <r>
      <rPr>
        <i/>
        <sz val="11"/>
        <color rgb="FF000000"/>
        <rFont val="Calibri"/>
        <family val="2"/>
      </rPr>
      <t>Ethalia catharinae</t>
    </r>
    <r>
      <rPr>
        <sz val="11"/>
        <color rgb="FF000000"/>
        <rFont val="Calibri"/>
        <family val="2"/>
      </rPr>
      <t xml:space="preserve"> Poppe, Tagaro &amp; Dekker 2006 articles-Encyclopedia of Life. (n.d.). </t>
    </r>
    <r>
      <rPr>
        <i/>
        <sz val="11"/>
        <color rgb="FF000000"/>
        <rFont val="Calibri"/>
        <family val="2"/>
      </rPr>
      <t>Ethalia catharinae</t>
    </r>
    <r>
      <rPr>
        <sz val="11"/>
        <color rgb="FF000000"/>
        <rFont val="Calibri"/>
        <family val="2"/>
      </rPr>
      <t xml:space="preserve"> Poppe, Tagaro &amp; Dekker 2006 Articles-Encyclopedia of Life; eol.org. Retrieved July 27, 2022, from https://eol.org/pages/8638826/articles</t>
    </r>
  </si>
  <si>
    <t>Ethminolia vitiliginea (Menke, 1843)</t>
  </si>
  <si>
    <t xml:space="preserve">Ethminolia </t>
  </si>
  <si>
    <t>E. vitiliginea</t>
  </si>
  <si>
    <t>Depressed Top Snail</t>
  </si>
  <si>
    <t xml:space="preserve"> Individuals can grow to 8.5 mm. (eol.org)</t>
  </si>
  <si>
    <r>
      <rPr>
        <i/>
        <sz val="11"/>
        <color rgb="FF000000"/>
        <rFont val="Calibri"/>
        <family val="2"/>
      </rPr>
      <t>Ethminolia vitiliginea</t>
    </r>
    <r>
      <rPr>
        <sz val="11"/>
        <color rgb="FF000000"/>
        <rFont val="Calibri"/>
        <family val="2"/>
      </rPr>
      <t xml:space="preserve">; DM11082015 - Queensland Museum Network. (1959, January 1). Queensland Museum Collections Online; collections.qm.qld.gov.au. https://collections.qm.qld.gov.au/objects/MO53723/ethminolia-vitiliginea
</t>
    </r>
    <r>
      <rPr>
        <i/>
        <sz val="11"/>
        <color rgb="FF000000"/>
        <rFont val="Calibri"/>
        <family val="2"/>
      </rPr>
      <t xml:space="preserve">Ethminolia vitiliginea </t>
    </r>
    <r>
      <rPr>
        <sz val="11"/>
        <color rgb="FF000000"/>
        <rFont val="Calibri"/>
        <family val="2"/>
      </rPr>
      <t>(Menke 1843)-Encyclopedia of Life. (n.d.).</t>
    </r>
    <r>
      <rPr>
        <i/>
        <sz val="11"/>
        <color rgb="FF000000"/>
        <rFont val="Calibri"/>
        <family val="2"/>
      </rPr>
      <t xml:space="preserve"> Ethminolia vitiliginea</t>
    </r>
    <r>
      <rPr>
        <sz val="11"/>
        <color rgb="FF000000"/>
        <rFont val="Calibri"/>
        <family val="2"/>
      </rPr>
      <t xml:space="preserve"> (Menke 1843)-Encyclopedia of Life; eol.org. Retrieved July 27, 2022, from https://eol.org/pages/3088572</t>
    </r>
  </si>
  <si>
    <t>Gibbula benzi (F. Krauss, 1848)</t>
  </si>
  <si>
    <t>G. benzi</t>
  </si>
  <si>
    <t>Gibbula candei (d'Orbigny, 1840)</t>
  </si>
  <si>
    <t>G. candei</t>
  </si>
  <si>
    <t>Gibbula cicer (Philippi, 1844)</t>
  </si>
  <si>
    <t>G. cicer</t>
  </si>
  <si>
    <t>Gibbula guttadauri (Philippi, 1836)</t>
  </si>
  <si>
    <t>G. guttadauri</t>
  </si>
  <si>
    <t>Gibbula houarti (Poppe, Tagaro &amp; Dekker, 2006)</t>
  </si>
  <si>
    <t>G. houarti</t>
  </si>
  <si>
    <t>S. racketti</t>
  </si>
  <si>
    <t>S. tumida</t>
  </si>
  <si>
    <t>Pointed topsnail</t>
  </si>
  <si>
    <t>Spitze Kreiselschnecke</t>
  </si>
  <si>
    <t>S. umbilicaris</t>
  </si>
  <si>
    <t>小脐孔陀峰螺</t>
  </si>
  <si>
    <r>
      <rPr>
        <sz val="11"/>
        <color rgb="FF000000"/>
        <rFont val="Calibri"/>
        <family val="2"/>
      </rPr>
      <t xml:space="preserve">WoRMS - World Register of Marine Species - </t>
    </r>
    <r>
      <rPr>
        <i/>
        <sz val="11"/>
        <color rgb="FF000000"/>
        <rFont val="Calibri"/>
        <family val="2"/>
      </rPr>
      <t>Steromphala umbilicaris</t>
    </r>
    <r>
      <rPr>
        <sz val="11"/>
        <color rgb="FF000000"/>
        <rFont val="Calibri"/>
        <family val="2"/>
      </rPr>
      <t xml:space="preserve"> (Linnaeus, 1758). (n.d.). WoRMS - World Register of Marine Species - </t>
    </r>
    <r>
      <rPr>
        <i/>
        <sz val="11"/>
        <color rgb="FF000000"/>
        <rFont val="Calibri"/>
        <family val="2"/>
      </rPr>
      <t xml:space="preserve">Steromphala Umbilicaris </t>
    </r>
    <r>
      <rPr>
        <sz val="11"/>
        <color rgb="FF000000"/>
        <rFont val="Calibri"/>
        <family val="2"/>
      </rPr>
      <t xml:space="preserve">(Linnaeus, 1758); www.marinespecies.org. Retrieved July 27, 2022, from https://www.marinespecies.org/aphia.php?p=taxdetails&amp;id=1039840
</t>
    </r>
    <r>
      <rPr>
        <i/>
        <sz val="11"/>
        <color rgb="FF000000"/>
        <rFont val="Calibri"/>
        <family val="2"/>
      </rPr>
      <t>Gibbula umbilicaris</t>
    </r>
    <r>
      <rPr>
        <sz val="11"/>
        <color rgb="FF000000"/>
        <rFont val="Calibri"/>
        <family val="2"/>
      </rPr>
      <t>. (n.d.).</t>
    </r>
    <r>
      <rPr>
        <i/>
        <sz val="11"/>
        <color rgb="FF000000"/>
        <rFont val="Calibri"/>
        <family val="2"/>
      </rPr>
      <t xml:space="preserve"> Gibbula Umbilicaris</t>
    </r>
    <r>
      <rPr>
        <sz val="11"/>
        <color rgb="FF000000"/>
        <rFont val="Calibri"/>
        <family val="2"/>
      </rPr>
      <t>; www.sealifebase.ca. Retrieved July 27, 2022, from https://www.sealifebase.ca/summary/Gibbula-umbilicaris.html</t>
    </r>
  </si>
  <si>
    <t>Ungulinidae</t>
  </si>
  <si>
    <t>Diplodonta</t>
  </si>
  <si>
    <t>D. rotundata</t>
  </si>
  <si>
    <t>Ronde komschelp</t>
  </si>
  <si>
    <t>Subcircular, posterior dorsal margin short, almost straight to a broadly rounded posterior margin. Anterior and posterior dorsal margins roughly equal in length, narrowly rounded anterior margin, broadly rounded posterior margin, medially rounded ventral margin.</t>
  </si>
  <si>
    <t>Zemysia zelandica (Gray, 1835)</t>
  </si>
  <si>
    <t>Zemysia</t>
  </si>
  <si>
    <t>Z. zelandica</t>
  </si>
  <si>
    <t>Felaniella</t>
  </si>
  <si>
    <t>Vanikoro cuvieriana (Récluz, 1843)</t>
  </si>
  <si>
    <t>V. cuvieriana</t>
  </si>
  <si>
    <t>ベニイタダキシロネズミ</t>
  </si>
  <si>
    <t>Vanikoro distans (Récluz, 1844)</t>
  </si>
  <si>
    <t>V. distans</t>
  </si>
  <si>
    <t>クビレシロネズミ</t>
  </si>
  <si>
    <t>Vanikoro helicoidea (Le Guillou, 1842)</t>
  </si>
  <si>
    <t>V. helicoidea</t>
  </si>
  <si>
    <t>マルシロネズミ</t>
  </si>
  <si>
    <t>Marsenina stearnsii (Dall, 1871)</t>
  </si>
  <si>
    <t>Marsenina</t>
  </si>
  <si>
    <t>M. stearnsii</t>
  </si>
  <si>
    <t>Stearn's ear shell</t>
  </si>
  <si>
    <t>Xylophaga washingtona (Bartsch, 1921)</t>
  </si>
  <si>
    <t>Myida</t>
  </si>
  <si>
    <t>Xylophagaidae</t>
  </si>
  <si>
    <t>Xylophaga</t>
  </si>
  <si>
    <t>X. washingtona</t>
  </si>
  <si>
    <t>Washington woodeater</t>
  </si>
  <si>
    <t>Xenophoridae</t>
  </si>
  <si>
    <t>Aspidophoreas</t>
  </si>
  <si>
    <t xml:space="preserve">A. giganteus </t>
  </si>
  <si>
    <t>ダイオウキヌガサ</t>
  </si>
  <si>
    <t>Xenophora cerea (Reeve, 1845)</t>
  </si>
  <si>
    <t>Xenophora</t>
  </si>
  <si>
    <t>X. cerea</t>
  </si>
  <si>
    <t>Rough carrier shell; Grain-coloured Carrier-snail</t>
  </si>
  <si>
    <t>シワクマサカガイ (JPN)</t>
  </si>
  <si>
    <t>This species has a very dark undersides and apertures, and most of the objects they had incorporated into their shells were small rocks.
 (reeflex.net)</t>
  </si>
  <si>
    <r>
      <rPr>
        <sz val="11"/>
        <color rgb="FF000000"/>
        <rFont val="Calibri"/>
        <family val="2"/>
      </rPr>
      <t>WoRMS - World Register of Marine Species -</t>
    </r>
    <r>
      <rPr>
        <i/>
        <sz val="11"/>
        <color rgb="FF000000"/>
        <rFont val="Calibri"/>
        <family val="2"/>
      </rPr>
      <t xml:space="preserve"> Xenophora cerea</t>
    </r>
    <r>
      <rPr>
        <sz val="11"/>
        <color rgb="FF000000"/>
        <rFont val="Calibri"/>
        <family val="2"/>
      </rPr>
      <t xml:space="preserve"> (Reeve, 1845). (n.d.). WoRMS - World Register of Marine Species - </t>
    </r>
    <r>
      <rPr>
        <i/>
        <sz val="11"/>
        <color rgb="FF000000"/>
        <rFont val="Calibri"/>
        <family val="2"/>
      </rPr>
      <t>Xenophora cerea</t>
    </r>
    <r>
      <rPr>
        <sz val="11"/>
        <color rgb="FF000000"/>
        <rFont val="Calibri"/>
        <family val="2"/>
      </rPr>
      <t xml:space="preserve"> (Reeve, 1845); www.marinespecies.org. Retrieved July 27, 2022, from https://www.marinespecies.org/aphia.php?p=taxdetails&amp;id=743842#vernaculars
</t>
    </r>
    <r>
      <rPr>
        <i/>
        <sz val="11"/>
        <color rgb="FF000000"/>
        <rFont val="Calibri"/>
        <family val="2"/>
      </rPr>
      <t>Xenophora cerea</t>
    </r>
    <r>
      <rPr>
        <sz val="11"/>
        <color rgb="FF000000"/>
        <rFont val="Calibri"/>
        <family val="2"/>
      </rPr>
      <t xml:space="preserve">, Rough carrier shell. (n.d.). </t>
    </r>
    <r>
      <rPr>
        <i/>
        <sz val="11"/>
        <color rgb="FF000000"/>
        <rFont val="Calibri"/>
        <family val="2"/>
      </rPr>
      <t>Xenophora cerea</t>
    </r>
    <r>
      <rPr>
        <sz val="11"/>
        <color rgb="FF000000"/>
        <rFont val="Calibri"/>
        <family val="2"/>
      </rPr>
      <t xml:space="preserve">, Rough Carrier Shell; www.sealifebase.se. Retrieved July 27, 2022, from https://www.sealifebase.se/summary/Xenophora-cerea.html
</t>
    </r>
    <r>
      <rPr>
        <i/>
        <sz val="11"/>
        <color rgb="FF000000"/>
        <rFont val="Calibri"/>
        <family val="2"/>
      </rPr>
      <t>Xenophora cerea</t>
    </r>
    <r>
      <rPr>
        <sz val="11"/>
        <color rgb="FF000000"/>
        <rFont val="Calibri"/>
        <family val="2"/>
      </rPr>
      <t xml:space="preserve">; MO55526 - Queensland Museum Network. (n.d.). Queensland Museum Collections Online; collections.qm.qld.gov.au. Retrieved July 27, 2022, from https://collections.qm.qld.gov.au/objects/MO38164/xenophora-cerea
</t>
    </r>
    <r>
      <rPr>
        <i/>
        <sz val="11"/>
        <color rgb="FF000000"/>
        <rFont val="Calibri"/>
        <family val="2"/>
      </rPr>
      <t>Xenophora cerea</t>
    </r>
    <r>
      <rPr>
        <sz val="11"/>
        <color rgb="FF000000"/>
        <rFont val="Calibri"/>
        <family val="2"/>
      </rPr>
      <t xml:space="preserve"> Rough Carrier Shell. (n.d.). </t>
    </r>
    <r>
      <rPr>
        <i/>
        <sz val="11"/>
        <color rgb="FF000000"/>
        <rFont val="Calibri"/>
        <family val="2"/>
      </rPr>
      <t>Xenophora cerea</t>
    </r>
    <r>
      <rPr>
        <sz val="11"/>
        <color rgb="FF000000"/>
        <rFont val="Calibri"/>
        <family val="2"/>
      </rPr>
      <t xml:space="preserve"> Rough Carrier Shell; www.reeflex.net. Retrieved July 27, 2022, from https://www.reeflex.net/tiere/13788_Xenophora_cerea.htm</t>
    </r>
  </si>
  <si>
    <t>Xenophora japonica Kuroda &amp; Habe, 1971</t>
  </si>
  <si>
    <t>X. japonica</t>
  </si>
  <si>
    <t>Japan Carrier-shell</t>
  </si>
  <si>
    <t>ホンマクサカガイ; ホンクマサカ or  HON-KUMASAKA(JPN)</t>
  </si>
  <si>
    <t>They are detritivores. Individuals can grow to 45 mm. (eol.org)</t>
  </si>
  <si>
    <r>
      <rPr>
        <sz val="11"/>
        <color rgb="FF000000"/>
        <rFont val="Calibri"/>
        <family val="2"/>
      </rPr>
      <t xml:space="preserve">WoRMS - World Register of Marine Species - </t>
    </r>
    <r>
      <rPr>
        <i/>
        <sz val="11"/>
        <color rgb="FF000000"/>
        <rFont val="Calibri"/>
        <family val="2"/>
      </rPr>
      <t xml:space="preserve">Xenophora japonica </t>
    </r>
    <r>
      <rPr>
        <sz val="11"/>
        <color rgb="FF000000"/>
        <rFont val="Calibri"/>
        <family val="2"/>
      </rPr>
      <t xml:space="preserve">Kuroda &amp; Habe, 1971. (n.d.). WoRMS - World Register of Marine Species - </t>
    </r>
    <r>
      <rPr>
        <i/>
        <sz val="11"/>
        <color rgb="FF000000"/>
        <rFont val="Calibri"/>
        <family val="2"/>
      </rPr>
      <t>Xenophora japonica</t>
    </r>
    <r>
      <rPr>
        <sz val="11"/>
        <color rgb="FF000000"/>
        <rFont val="Calibri"/>
        <family val="2"/>
      </rPr>
      <t xml:space="preserve"> Kuroda &amp; Habe, 1971; www.marinespecies.org. Retrieved July 27, 2022, from https://www.marinespecies.org/aphia.php?p=taxdetails&amp;id=468093#vernaculars
</t>
    </r>
    <r>
      <rPr>
        <i/>
        <sz val="11"/>
        <color rgb="FF000000"/>
        <rFont val="Calibri"/>
        <family val="2"/>
      </rPr>
      <t>Xenophora japonica</t>
    </r>
    <r>
      <rPr>
        <sz val="11"/>
        <color rgb="FF000000"/>
        <rFont val="Calibri"/>
        <family val="2"/>
      </rPr>
      <t xml:space="preserve">. (n.d.). </t>
    </r>
    <r>
      <rPr>
        <i/>
        <sz val="11"/>
        <color rgb="FF000000"/>
        <rFont val="Calibri"/>
        <family val="2"/>
      </rPr>
      <t>Xenophora japonica</t>
    </r>
    <r>
      <rPr>
        <sz val="11"/>
        <color rgb="FF000000"/>
        <rFont val="Calibri"/>
        <family val="2"/>
      </rPr>
      <t xml:space="preserve">, ホンクマサカ HON-KUMASAKA Japan Carrier-Shell; bishogai.com. Retrieved July 27, 2022, from https://bishogai.com/pic_book/data10/r000936.html
</t>
    </r>
    <r>
      <rPr>
        <i/>
        <sz val="11"/>
        <color rgb="FF000000"/>
        <rFont val="Calibri"/>
        <family val="2"/>
      </rPr>
      <t>Xenophora japonica</t>
    </r>
    <r>
      <rPr>
        <sz val="11"/>
        <color rgb="FF000000"/>
        <rFont val="Calibri"/>
        <family val="2"/>
      </rPr>
      <t xml:space="preserve"> Kuroda &amp; Habe 1971-Encyclopedia of Life. (n.d.).</t>
    </r>
    <r>
      <rPr>
        <i/>
        <sz val="11"/>
        <color rgb="FF000000"/>
        <rFont val="Calibri"/>
        <family val="2"/>
      </rPr>
      <t xml:space="preserve"> Xenophora japonica</t>
    </r>
    <r>
      <rPr>
        <sz val="11"/>
        <color rgb="FF000000"/>
        <rFont val="Calibri"/>
        <family val="2"/>
      </rPr>
      <t xml:space="preserve"> Kuroda &amp; Habe 1971-Encyclopedia of Life; eol.org. Retrieved July 27, 2022, from https://eol.org/pages/45390499</t>
    </r>
  </si>
  <si>
    <t>Xenophora pallidula (Reeve, 1842)</t>
  </si>
  <si>
    <t>X. pallidula</t>
  </si>
  <si>
    <t>pallid carriersnail; Pallid carrier-shell</t>
  </si>
  <si>
    <t>クマサカガイ (JPN); 綴殼螺 (China)</t>
  </si>
  <si>
    <t>Shell of large size and moderate elevation for the family; whorls convex. Whorl surface very rough, with coarse shells and rock fragments attached to all whorls, covering more than 50% of surface. Base nearly flat, with narrow flange on periphery of last whorl. Umbilicus open, small but deep. Colour fawn, columella and lip callus white. Operculum corneous.
Size: Up to 59 mm high, 88 mm wide (shell only, excluding appendages). (seashellsofnsw.org.au)</t>
  </si>
  <si>
    <t>Yoldia hyperborea (Gould, 1841)</t>
  </si>
  <si>
    <t xml:space="preserve">Nuculanida </t>
  </si>
  <si>
    <t>Yoldiidae</t>
  </si>
  <si>
    <t>Yoldia</t>
  </si>
  <si>
    <t>Y. hyperborea</t>
  </si>
  <si>
    <t>Northern yoldia</t>
  </si>
  <si>
    <t>スモモソデガイ (JPN)</t>
  </si>
  <si>
    <t>Smooth with fine concentric lines and growth stops. Margin: Inner margin smooth. Ligament: Internal, set on a small triangular resilifer below the beaks. Hinge: Taxodont, largest shells with c.35 anterior teeth and c.30 posterior teeth, teeth in centre of each series the largest. Pallial Musculature: Pallial sinus subacute, almost extending to line beneath the beaks. Periostracum: Persistent, very glossy, shades of olive green to brownish green. Colour: Shell white. (MARINE BIVALVE SHELLS OF THE BRITISH ISLES)</t>
  </si>
  <si>
    <t>Megayoldia</t>
  </si>
  <si>
    <t>M. martyria</t>
  </si>
  <si>
    <t>Oblique yoldia</t>
  </si>
  <si>
    <t>They are detritivores. Individuals can grow to 30 mm.  (eol.org)</t>
  </si>
  <si>
    <r>
      <rPr>
        <sz val="11"/>
        <color rgb="FF000000"/>
        <rFont val="Calibri"/>
        <family val="2"/>
      </rPr>
      <t xml:space="preserve">WoRMS - World Register of Marine Species - </t>
    </r>
    <r>
      <rPr>
        <i/>
        <sz val="11"/>
        <color rgb="FF000000"/>
        <rFont val="Calibri"/>
        <family val="2"/>
      </rPr>
      <t>Megayoldia martyria</t>
    </r>
    <r>
      <rPr>
        <sz val="11"/>
        <color rgb="FF000000"/>
        <rFont val="Calibri"/>
        <family val="2"/>
      </rPr>
      <t xml:space="preserve"> (Dall, 1897). (n.d.). WoRMS - World Register of Marine Species - </t>
    </r>
    <r>
      <rPr>
        <i/>
        <sz val="11"/>
        <color rgb="FF000000"/>
        <rFont val="Calibri"/>
        <family val="2"/>
      </rPr>
      <t>Megayoldia martyria</t>
    </r>
    <r>
      <rPr>
        <sz val="11"/>
        <color rgb="FF000000"/>
        <rFont val="Calibri"/>
        <family val="2"/>
      </rPr>
      <t xml:space="preserve"> (Dall, 1897); www.marinespecies.org. Retrieved July 27, 2022, from https://www.marinespecies.org/aphia.php?p=taxdetails&amp;id=506517
</t>
    </r>
    <r>
      <rPr>
        <i/>
        <sz val="11"/>
        <color rgb="FF000000"/>
        <rFont val="Calibri"/>
        <family val="2"/>
      </rPr>
      <t>Megayoldia martyria</t>
    </r>
    <r>
      <rPr>
        <sz val="11"/>
        <color rgb="FF000000"/>
        <rFont val="Calibri"/>
        <family val="2"/>
      </rPr>
      <t xml:space="preserve">, Oblique yoldia. (n.d.). </t>
    </r>
    <r>
      <rPr>
        <i/>
        <sz val="11"/>
        <color rgb="FF000000"/>
        <rFont val="Calibri"/>
        <family val="2"/>
      </rPr>
      <t>Megayoldia martyria</t>
    </r>
    <r>
      <rPr>
        <sz val="11"/>
        <color rgb="FF000000"/>
        <rFont val="Calibri"/>
        <family val="2"/>
      </rPr>
      <t xml:space="preserve">, Oblique Yoldia; www.sealifebase.se. Retrieved July 27, 2022, from https://www.sealifebase.se/summary/Megayoldia-martyria.html
</t>
    </r>
    <r>
      <rPr>
        <i/>
        <sz val="11"/>
        <color rgb="FF000000"/>
        <rFont val="Calibri"/>
        <family val="2"/>
      </rPr>
      <t>Megayoldia martyria</t>
    </r>
    <r>
      <rPr>
        <sz val="11"/>
        <color rgb="FF000000"/>
        <rFont val="Calibri"/>
        <family val="2"/>
      </rPr>
      <t xml:space="preserve"> (Dall 1897)-Encyclopedia of Life. (n.d.). </t>
    </r>
    <r>
      <rPr>
        <i/>
        <sz val="11"/>
        <color rgb="FF000000"/>
        <rFont val="Calibri"/>
        <family val="2"/>
      </rPr>
      <t>Megayoldia martyria</t>
    </r>
    <r>
      <rPr>
        <sz val="11"/>
        <color rgb="FF000000"/>
        <rFont val="Calibri"/>
        <family val="2"/>
      </rPr>
      <t xml:space="preserve"> (Dall 1897)-Encyclopedia of Life; www.eol.org. Retrieved July 27, 2022, from https://www.eol.org/pages/46465300</t>
    </r>
  </si>
  <si>
    <t>Yoldiella lucida (Lovén, 1846)</t>
  </si>
  <si>
    <t>Yoldiella</t>
  </si>
  <si>
    <t>Y. lucida</t>
  </si>
  <si>
    <t>Iridescent yoldia</t>
  </si>
  <si>
    <t>Shell is brittle, plump and equivalve. Inequilateral, beaks in front of the midline. Oval in outline with the ridge of the escutcheon approximately straight, almost horizontal, curving abruptly to the obliquely truncated posterior margin. Lunule small, indistinct; escutcheon poorly defined, lanceolate, with a straight elevated ridge, the dorsal posterior margin of the shell, running through the centre. Shell surface smooth, with very fine concentric lines. Growth stages are clear but not prominent. Hinge line with 10-12 teeth in the anterior group and 12-16 posteriorly. Adductor muscle scars and pallial sinus are indistinct; the sinus is shallow. Margin is smooth.
(Marine Species Identificaton Portal)</t>
  </si>
  <si>
    <t>Yoldiella philippiana (Nyst, 1845)</t>
  </si>
  <si>
    <t>Y. philippiana</t>
  </si>
  <si>
    <t>Dwarf leda</t>
  </si>
  <si>
    <t>キビソデガイ (JPN)</t>
  </si>
  <si>
    <t>The shell is much like that of Yoldiella lucida , but the outline is more triangular. The margins are not crenulate. Size: Up to 10 mm long.
Colour: The shell is often covered with a fine, light green periostracum.
 (Marine Species Identification Portal)</t>
  </si>
  <si>
    <r>
      <rPr>
        <sz val="11"/>
        <color rgb="FF000000"/>
        <rFont val="Calibri"/>
        <family val="2"/>
      </rPr>
      <t>WoRMS - World Register of Marine Species -</t>
    </r>
    <r>
      <rPr>
        <i/>
        <sz val="11"/>
        <color rgb="FF000000"/>
        <rFont val="Calibri"/>
        <family val="2"/>
      </rPr>
      <t xml:space="preserve"> Yoldiella philippiana</t>
    </r>
    <r>
      <rPr>
        <sz val="11"/>
        <color rgb="FF000000"/>
        <rFont val="Calibri"/>
        <family val="2"/>
      </rPr>
      <t xml:space="preserve"> (Nyst, 1845). (n.d.). WoRMS - World Register of Marine Species - </t>
    </r>
    <r>
      <rPr>
        <i/>
        <sz val="11"/>
        <color rgb="FF000000"/>
        <rFont val="Calibri"/>
        <family val="2"/>
      </rPr>
      <t>Yoldiella philippiana</t>
    </r>
    <r>
      <rPr>
        <sz val="11"/>
        <color rgb="FF000000"/>
        <rFont val="Calibri"/>
        <family val="2"/>
      </rPr>
      <t xml:space="preserve"> (Nyst, 1845); www.marinespecies.org. Retrieved July 27, 2022, from https://www.marinespecies.org/aphia.php?p=taxdetails&amp;id=142005#vernaculars
Marine Species Identification Portal :</t>
    </r>
    <r>
      <rPr>
        <i/>
        <sz val="11"/>
        <color rgb="FF000000"/>
        <rFont val="Calibri"/>
        <family val="2"/>
      </rPr>
      <t xml:space="preserve"> Yoldiella philippiana</t>
    </r>
    <r>
      <rPr>
        <sz val="11"/>
        <color rgb="FF000000"/>
        <rFont val="Calibri"/>
        <family val="2"/>
      </rPr>
      <t xml:space="preserve">. (n.d.). Marine Species Identification Portal : </t>
    </r>
    <r>
      <rPr>
        <i/>
        <sz val="11"/>
        <color rgb="FF000000"/>
        <rFont val="Calibri"/>
        <family val="2"/>
      </rPr>
      <t>Yoldiella philippiana</t>
    </r>
    <r>
      <rPr>
        <sz val="11"/>
        <color rgb="FF000000"/>
        <rFont val="Calibri"/>
        <family val="2"/>
      </rPr>
      <t xml:space="preserve">; species-identification.org. Retrieved July 27, 2022, from http://species-identification.org/species.php?species_group=mollusca&amp;id=1027
</t>
    </r>
    <r>
      <rPr>
        <i/>
        <sz val="11"/>
        <color rgb="FF000000"/>
        <rFont val="Calibri"/>
        <family val="2"/>
      </rPr>
      <t>Yoldiella philippiana</t>
    </r>
    <r>
      <rPr>
        <sz val="11"/>
        <color rgb="FF000000"/>
        <rFont val="Calibri"/>
        <family val="2"/>
      </rPr>
      <t xml:space="preserve"> (Nyst, 1845) - Dwarf leda (Marine bivalve images). (n.d.). </t>
    </r>
    <r>
      <rPr>
        <i/>
        <sz val="11"/>
        <color rgb="FF000000"/>
        <rFont val="Calibri"/>
        <family val="2"/>
      </rPr>
      <t>Yoldiella philippiana</t>
    </r>
    <r>
      <rPr>
        <sz val="11"/>
        <color rgb="FF000000"/>
        <rFont val="Calibri"/>
        <family val="2"/>
      </rPr>
      <t xml:space="preserve"> (Nyst, 1845) - Dwarf Leda (Marine Bivalve Images); www.aphotomarine.com. Retrieved July 27, 2022, from https://www.aphotomarine.com/bivalve_yoldiella_philippiana.html</t>
    </r>
  </si>
  <si>
    <t>Zebina vitrea (C. B. Adams, 1850)</t>
  </si>
  <si>
    <t>Zebinidae</t>
  </si>
  <si>
    <t>Zebina</t>
  </si>
  <si>
    <t>Z. vitrea</t>
  </si>
  <si>
    <t>Glassy rissoa</t>
  </si>
  <si>
    <t>They are detritivores. (eol.org)</t>
  </si>
  <si>
    <r>
      <rPr>
        <sz val="11"/>
        <color rgb="FF000000"/>
        <rFont val="Calibri"/>
        <family val="2"/>
      </rPr>
      <t xml:space="preserve">WoRMS - World Register of Marine Species - </t>
    </r>
    <r>
      <rPr>
        <i/>
        <sz val="11"/>
        <color rgb="FF000000"/>
        <rFont val="Calibri"/>
        <family val="2"/>
      </rPr>
      <t>Zebina vitrea</t>
    </r>
    <r>
      <rPr>
        <sz val="11"/>
        <color rgb="FF000000"/>
        <rFont val="Calibri"/>
        <family val="2"/>
      </rPr>
      <t xml:space="preserve"> (C. B. Adams, 1850). (n.d.). WoRMS - World Register of Marine Species - </t>
    </r>
    <r>
      <rPr>
        <i/>
        <sz val="11"/>
        <color rgb="FF000000"/>
        <rFont val="Calibri"/>
        <family val="2"/>
      </rPr>
      <t>Zebina vitrea</t>
    </r>
    <r>
      <rPr>
        <sz val="11"/>
        <color rgb="FF000000"/>
        <rFont val="Calibri"/>
        <family val="2"/>
      </rPr>
      <t xml:space="preserve"> (C. B. Adams, 1850); www.marinespecies.org. Retrieved July 28, 2022, from https://www.marinespecies.org/aphia.php?p=taxdetails&amp;id=765831
</t>
    </r>
    <r>
      <rPr>
        <i/>
        <sz val="11"/>
        <color rgb="FF000000"/>
        <rFont val="Calibri"/>
        <family val="2"/>
      </rPr>
      <t>Zebina vitrea</t>
    </r>
    <r>
      <rPr>
        <sz val="11"/>
        <color rgb="FF000000"/>
        <rFont val="Calibri"/>
        <family val="2"/>
      </rPr>
      <t xml:space="preserve">, Glassy rissoa. (n.d.). </t>
    </r>
    <r>
      <rPr>
        <i/>
        <sz val="11"/>
        <color rgb="FF000000"/>
        <rFont val="Calibri"/>
        <family val="2"/>
      </rPr>
      <t>Zebina vitrea</t>
    </r>
    <r>
      <rPr>
        <sz val="11"/>
        <color rgb="FF000000"/>
        <rFont val="Calibri"/>
        <family val="2"/>
      </rPr>
      <t xml:space="preserve">, Glassy Rissoa; www.sealifebase.se. Retrieved July 28, 2022, from https://www.sealifebase.se/summary/Zebina-vitrea.html
</t>
    </r>
    <r>
      <rPr>
        <i/>
        <sz val="11"/>
        <color rgb="FF000000"/>
        <rFont val="Calibri"/>
        <family val="2"/>
      </rPr>
      <t>Zebina vitrea</t>
    </r>
    <r>
      <rPr>
        <sz val="11"/>
        <color rgb="FF000000"/>
        <rFont val="Calibri"/>
        <family val="2"/>
      </rPr>
      <t xml:space="preserve"> (C. B. Adams 1850)-Encyclopedia of Life. (n.d.). </t>
    </r>
    <r>
      <rPr>
        <i/>
        <sz val="11"/>
        <color rgb="FF000000"/>
        <rFont val="Calibri"/>
        <family val="2"/>
      </rPr>
      <t>Zebina vitrea</t>
    </r>
    <r>
      <rPr>
        <sz val="11"/>
        <color rgb="FF000000"/>
        <rFont val="Calibri"/>
        <family val="2"/>
      </rPr>
      <t xml:space="preserve"> (C. B. Adams 1850)-Encyclopedia of Life; eol.org. Retrieved July 28, 2022, from https://eol.org/pages/46464188</t>
    </r>
  </si>
  <si>
    <t>Monia zelandica (Gray, 1843)</t>
  </si>
  <si>
    <t>Anomiidae</t>
  </si>
  <si>
    <t xml:space="preserve">Monia </t>
  </si>
  <si>
    <t>M. zelandica</t>
  </si>
  <si>
    <t>JINGLE SHELL</t>
  </si>
  <si>
    <t xml:space="preserve"> ニュージーランドナミマガシワガイモドキ (jpn); Saddle Jingle Clam (NZ)</t>
  </si>
  <si>
    <t>Japan; (New Zealand)</t>
  </si>
  <si>
    <t>Dead shells frequently washed up on the beaches (Ref. 88739). (sealifebase.se)</t>
  </si>
  <si>
    <r>
      <rPr>
        <sz val="11"/>
        <color rgb="FF000000"/>
        <rFont val="Calibri"/>
        <family val="2"/>
      </rPr>
      <t xml:space="preserve">WoRMS - World Register of Marine Species - </t>
    </r>
    <r>
      <rPr>
        <i/>
        <sz val="11"/>
        <color rgb="FF000000"/>
        <rFont val="Calibri"/>
        <family val="2"/>
      </rPr>
      <t xml:space="preserve">Monia zelandica </t>
    </r>
    <r>
      <rPr>
        <sz val="11"/>
        <color rgb="FF000000"/>
        <rFont val="Calibri"/>
        <family val="2"/>
      </rPr>
      <t xml:space="preserve">(Gray, 1843). (n.d.). WoRMS - World Register of Marine Species - </t>
    </r>
    <r>
      <rPr>
        <i/>
        <sz val="11"/>
        <color rgb="FF000000"/>
        <rFont val="Calibri"/>
        <family val="2"/>
      </rPr>
      <t>Monia zelandica</t>
    </r>
    <r>
      <rPr>
        <sz val="11"/>
        <color rgb="FF000000"/>
        <rFont val="Calibri"/>
        <family val="2"/>
      </rPr>
      <t xml:space="preserve"> (Gray, 1843); www.marinespecies.org. Retrieved July 28, 2022, from https://www.marinespecies.org/aphia.php?p=taxdetails&amp;id=504266
</t>
    </r>
    <r>
      <rPr>
        <i/>
        <sz val="11"/>
        <color rgb="FF000000"/>
        <rFont val="Calibri"/>
        <family val="2"/>
      </rPr>
      <t>Monia zelandica</t>
    </r>
    <r>
      <rPr>
        <sz val="11"/>
        <color rgb="FF000000"/>
        <rFont val="Calibri"/>
        <family val="2"/>
      </rPr>
      <t xml:space="preserve">. (n.d.). </t>
    </r>
    <r>
      <rPr>
        <i/>
        <sz val="11"/>
        <color rgb="FF000000"/>
        <rFont val="Calibri"/>
        <family val="2"/>
      </rPr>
      <t>Monia zelandica</t>
    </r>
    <r>
      <rPr>
        <sz val="11"/>
        <color rgb="FF000000"/>
        <rFont val="Calibri"/>
        <family val="2"/>
      </rPr>
      <t xml:space="preserve">; www.sealifebase.se. Retrieved July 28, 2022, from https://www.sealifebase.se/summary/Monia-zelandica.html
</t>
    </r>
    <r>
      <rPr>
        <i/>
        <sz val="11"/>
        <color rgb="FF000000"/>
        <rFont val="Calibri"/>
        <family val="2"/>
      </rPr>
      <t>Monia zelandica</t>
    </r>
    <r>
      <rPr>
        <sz val="11"/>
        <color rgb="FF000000"/>
        <rFont val="Calibri"/>
        <family val="2"/>
      </rPr>
      <t xml:space="preserve"> (Gray, 1843). (n.d.). </t>
    </r>
    <r>
      <rPr>
        <i/>
        <sz val="11"/>
        <color rgb="FF000000"/>
        <rFont val="Calibri"/>
        <family val="2"/>
      </rPr>
      <t>Monia zelandica</t>
    </r>
    <r>
      <rPr>
        <sz val="11"/>
        <color rgb="FF000000"/>
        <rFont val="Calibri"/>
        <family val="2"/>
      </rPr>
      <t xml:space="preserve"> (Gray, 1843), JINGLE SHELL. Retrieved July 28, 2022, from https://www.discoverlife.org/20/q?search=Monia+zelandica&amp;b=FB101651
</t>
    </r>
    <r>
      <rPr>
        <i/>
        <sz val="11"/>
        <color rgb="FF000000"/>
        <rFont val="Calibri"/>
        <family val="2"/>
      </rPr>
      <t>Monia zelandica</t>
    </r>
    <r>
      <rPr>
        <sz val="11"/>
        <color rgb="FF000000"/>
        <rFont val="Calibri"/>
        <family val="2"/>
      </rPr>
      <t xml:space="preserve">; MO26858 - Queensland Museum Network. (n.d.). Queensland Museum Collections Online; collections.qm.qld.gov.au. Retrieved July 28, 2022, from https://collections.qm.qld.gov.au/objects/MO38944/monia-zelandica
</t>
    </r>
    <r>
      <rPr>
        <i/>
        <sz val="11"/>
        <color rgb="FF000000"/>
        <rFont val="Calibri"/>
        <family val="2"/>
      </rPr>
      <t>Monia zelandica</t>
    </r>
    <r>
      <rPr>
        <sz val="11"/>
        <color rgb="FF000000"/>
        <rFont val="Calibri"/>
        <family val="2"/>
      </rPr>
      <t xml:space="preserve"> (Gray 1843) names-Encyclopedia of Life. (n.d.). </t>
    </r>
    <r>
      <rPr>
        <i/>
        <sz val="11"/>
        <color rgb="FF000000"/>
        <rFont val="Calibri"/>
        <family val="2"/>
      </rPr>
      <t>Monia zelandica</t>
    </r>
    <r>
      <rPr>
        <sz val="11"/>
        <color rgb="FF000000"/>
        <rFont val="Calibri"/>
        <family val="2"/>
      </rPr>
      <t xml:space="preserve"> (Gray 1843) Names-Encyclopedia of Life; eol.org. Retrieved July 28, 2022, from https://eol.org/pages/46468402/names</t>
    </r>
  </si>
  <si>
    <t>Acar clathrata  (Defrance, 1816)</t>
  </si>
  <si>
    <t>A. clathrata</t>
  </si>
  <si>
    <t>The pretty Ark. Shell ovate, gibbous, sides attenuated at the upper part, anterior very short; white; ornamented with very beautifully fimbriated, prominent, longitudinal laminae; area of the ligament rather wide anteriorly; umbones anterior. […] Hab. Algeria. This species is well distinguished from any yet described by the very beautifully fimbriated longitudinal laminae. » – Reeve: Conchologia iconica vol. II, London 1843 (idscaro.net)</t>
  </si>
  <si>
    <r>
      <rPr>
        <sz val="11"/>
        <color rgb="FF000000"/>
        <rFont val="Calibri"/>
        <family val="2"/>
      </rPr>
      <t xml:space="preserve">WoRMS - World Register of Marine Species - </t>
    </r>
    <r>
      <rPr>
        <i/>
        <sz val="11"/>
        <color rgb="FF000000"/>
        <rFont val="Calibri"/>
        <family val="2"/>
      </rPr>
      <t>Acar clathrata</t>
    </r>
    <r>
      <rPr>
        <sz val="11"/>
        <color rgb="FF000000"/>
        <rFont val="Calibri"/>
        <family val="2"/>
      </rPr>
      <t xml:space="preserve"> (Defrance, 1816). (n.d.). WoRMS - World Register of Marine Species - </t>
    </r>
    <r>
      <rPr>
        <i/>
        <sz val="11"/>
        <color rgb="FF000000"/>
        <rFont val="Calibri"/>
        <family val="2"/>
      </rPr>
      <t>Acar clathrata</t>
    </r>
    <r>
      <rPr>
        <sz val="11"/>
        <color rgb="FF000000"/>
        <rFont val="Calibri"/>
        <family val="2"/>
      </rPr>
      <t xml:space="preserve"> (Defrance, 1816); www.marinespecies.org. Retrieved July 28, 2022, from https://www.marinespecies.org/aphia.php?p=taxdetails&amp;id=236692
</t>
    </r>
    <r>
      <rPr>
        <i/>
        <sz val="11"/>
        <color rgb="FF000000"/>
        <rFont val="Calibri"/>
        <family val="2"/>
      </rPr>
      <t>Acar clathrata</t>
    </r>
    <r>
      <rPr>
        <sz val="11"/>
        <color rgb="FF000000"/>
        <rFont val="Calibri"/>
        <family val="2"/>
      </rPr>
      <t xml:space="preserve">. (n.d.). </t>
    </r>
    <r>
      <rPr>
        <i/>
        <sz val="11"/>
        <color rgb="FF000000"/>
        <rFont val="Calibri"/>
        <family val="2"/>
      </rPr>
      <t>Acar clathrata</t>
    </r>
    <r>
      <rPr>
        <sz val="11"/>
        <color rgb="FF000000"/>
        <rFont val="Calibri"/>
        <family val="2"/>
      </rPr>
      <t>; www.idscaro.net. Retrieved July 28, 2022, from http://www.idscaro.net/sci/04_med/class/fam5/species/acar_clathrata1.htm</t>
    </r>
  </si>
  <si>
    <t>Acar gradata (Broderip &amp; G. B. Sowerby I, 1829)</t>
  </si>
  <si>
    <t>A. gradata</t>
  </si>
  <si>
    <t>Individuals can grow to 22.5 mm. They have sexual reproduction. They are sessile animals. (eol.org)</t>
  </si>
  <si>
    <t>Acar olivercoseli M. Huber, 2010</t>
  </si>
  <si>
    <t>A. olivercoseli</t>
  </si>
  <si>
    <t>Acar squamosa (Lamarck, 1819)</t>
  </si>
  <si>
    <t>A. squamosa</t>
  </si>
  <si>
    <t>Ark Shell; scaly ark-shell</t>
  </si>
  <si>
    <t>The shell length is typically 38 mm. Persistent periostrum is absent. Lives offshore and at low tide between the cracks between rocks and seaweed. (MOLLUSCS OR TASMANIA)</t>
  </si>
  <si>
    <t>Anadara adamsi Olsson, 1961</t>
  </si>
  <si>
    <t>A. adamsi</t>
  </si>
  <si>
    <t>Adams Ark</t>
  </si>
  <si>
    <t>オルソンサルボウ or ORUSON-SARUBOU (jpn)</t>
  </si>
  <si>
    <t>Individuals can grow to 18.7 mm. (eol.org)</t>
  </si>
  <si>
    <r>
      <rPr>
        <sz val="11"/>
        <color rgb="FF000000"/>
        <rFont val="Calibri"/>
        <family val="2"/>
      </rPr>
      <t xml:space="preserve">WoRMS - World Register of Marine Species - </t>
    </r>
    <r>
      <rPr>
        <i/>
        <sz val="11"/>
        <color rgb="FF000000"/>
        <rFont val="Calibri"/>
        <family val="2"/>
      </rPr>
      <t xml:space="preserve">Anadara adamsi </t>
    </r>
    <r>
      <rPr>
        <sz val="11"/>
        <color rgb="FF000000"/>
        <rFont val="Calibri"/>
        <family val="2"/>
      </rPr>
      <t xml:space="preserve">Olsson, 1961. (n.d.). WoRMS - World Register of Marine Species - </t>
    </r>
    <r>
      <rPr>
        <i/>
        <sz val="11"/>
        <color rgb="FF000000"/>
        <rFont val="Calibri"/>
        <family val="2"/>
      </rPr>
      <t>Anadara adamsi</t>
    </r>
    <r>
      <rPr>
        <sz val="11"/>
        <color rgb="FF000000"/>
        <rFont val="Calibri"/>
        <family val="2"/>
      </rPr>
      <t xml:space="preserve"> Olsson, 1961; www.marinespecies.org. Retrieved July 28, 2022, from https://www.marinespecies.org/aphia.php?p=taxdetails&amp;id=504368
</t>
    </r>
    <r>
      <rPr>
        <i/>
        <sz val="11"/>
        <color rgb="FF000000"/>
        <rFont val="Calibri"/>
        <family val="2"/>
      </rPr>
      <t>Anadara adamsi</t>
    </r>
    <r>
      <rPr>
        <sz val="11"/>
        <color rgb="FF000000"/>
        <rFont val="Calibri"/>
        <family val="2"/>
      </rPr>
      <t xml:space="preserve"> Olsson, 1961. (n.d.). </t>
    </r>
    <r>
      <rPr>
        <i/>
        <sz val="11"/>
        <color rgb="FF000000"/>
        <rFont val="Calibri"/>
        <family val="2"/>
      </rPr>
      <t>Anadara adamsi</t>
    </r>
    <r>
      <rPr>
        <sz val="11"/>
        <color rgb="FF000000"/>
        <rFont val="Calibri"/>
        <family val="2"/>
      </rPr>
      <t xml:space="preserve"> Olsson, 1961, オルソンサルボウ ORUSON-SARUBOU Adams Ark; bishogai.com. Retrieved July 28, 2022, from https://bishogai.com/pic_book/data78/r007715.html
</t>
    </r>
    <r>
      <rPr>
        <i/>
        <sz val="11"/>
        <color rgb="FF000000"/>
        <rFont val="Calibri"/>
        <family val="2"/>
      </rPr>
      <t>Anadara adamsi</t>
    </r>
    <r>
      <rPr>
        <sz val="11"/>
        <color rgb="FF000000"/>
        <rFont val="Calibri"/>
        <family val="2"/>
      </rPr>
      <t xml:space="preserve"> Olsson 1961-Encyclopedia of Life. (n.d.). </t>
    </r>
    <r>
      <rPr>
        <i/>
        <sz val="11"/>
        <color rgb="FF000000"/>
        <rFont val="Calibri"/>
        <family val="2"/>
      </rPr>
      <t>Anadara adamsi</t>
    </r>
    <r>
      <rPr>
        <sz val="11"/>
        <color rgb="FF000000"/>
        <rFont val="Calibri"/>
        <family val="2"/>
      </rPr>
      <t xml:space="preserve"> Olsson 1961-Encyclopedia of Life; eol.org. Retrieved July 28, 2022, from https://eol.org/pages/46465861</t>
    </r>
  </si>
  <si>
    <t>Anadara aequatorialis (d'Orbigny, 1846)</t>
  </si>
  <si>
    <t>A. aequatorialis</t>
  </si>
  <si>
    <t>Its maximum size is 32.8 mm. They can reproduce sexually. They are animals with the capacity for movement. (eol.org)</t>
  </si>
  <si>
    <r>
      <rPr>
        <sz val="11"/>
        <color rgb="FF000000"/>
        <rFont val="Calibri"/>
        <family val="2"/>
      </rPr>
      <t>WoRMS - World Register of Marine Species -</t>
    </r>
    <r>
      <rPr>
        <i/>
        <sz val="11"/>
        <color rgb="FF000000"/>
        <rFont val="Calibri"/>
        <family val="2"/>
      </rPr>
      <t xml:space="preserve"> Anadara aequatorialis</t>
    </r>
    <r>
      <rPr>
        <sz val="11"/>
        <color rgb="FF000000"/>
        <rFont val="Calibri"/>
        <family val="2"/>
      </rPr>
      <t xml:space="preserve"> (d’Orbigny, 1846). (n.d.). WoRMS - World Register of Marine Species - </t>
    </r>
    <r>
      <rPr>
        <i/>
        <sz val="11"/>
        <color rgb="FF000000"/>
        <rFont val="Calibri"/>
        <family val="2"/>
      </rPr>
      <t xml:space="preserve">Anadara aequatorialis </t>
    </r>
    <r>
      <rPr>
        <sz val="11"/>
        <color rgb="FF000000"/>
        <rFont val="Calibri"/>
        <family val="2"/>
      </rPr>
      <t xml:space="preserve">(d’Orbigny, 1846); www.marinespecies.org. Retrieved July 28, 2022, from https://www.marinespecies.org/aphia.php?p=taxdetails&amp;id=504298
</t>
    </r>
    <r>
      <rPr>
        <i/>
        <sz val="11"/>
        <color rgb="FF000000"/>
        <rFont val="Calibri"/>
        <family val="2"/>
      </rPr>
      <t>Anadara aequatorialis</t>
    </r>
    <r>
      <rPr>
        <sz val="11"/>
        <color rgb="FF000000"/>
        <rFont val="Calibri"/>
        <family val="2"/>
      </rPr>
      <t xml:space="preserve"> (d’Orbigny 1846)-Encyclopedia of Life. (n.d.). </t>
    </r>
    <r>
      <rPr>
        <i/>
        <sz val="11"/>
        <color rgb="FF000000"/>
        <rFont val="Calibri"/>
        <family val="2"/>
      </rPr>
      <t>Anadara aequatorialis</t>
    </r>
    <r>
      <rPr>
        <sz val="11"/>
        <color rgb="FF000000"/>
        <rFont val="Calibri"/>
        <family val="2"/>
      </rPr>
      <t xml:space="preserve"> (d’Orbigny 1846)-Encyclopedia of Life; eol.org. Retrieved July 28, 2022, from https://eol.org/pages/46465792</t>
    </r>
  </si>
  <si>
    <t>Anadara antiquata (Linnaeus, 1758)</t>
  </si>
  <si>
    <t>A. antiquata</t>
  </si>
  <si>
    <t>antique ark</t>
  </si>
  <si>
    <t>リュウキュウサルボウ (JPN); Bakan, Ark shells, Litob, Litog, Silutan(PHI); Antique ark (Sri Lanka; Indonesia; PHI); 古蚶 (China); Kraeng Biaw (THAI); Arche antique (Global)</t>
  </si>
  <si>
    <t>Japan; Philippines; Sri Lanka; Indonesia; China; Thailand; Global</t>
  </si>
  <si>
    <t>The shell has a prolonged posteroventral section and is solid, inequilateral, obliquely ovate in shape, and inequivalve. Umbones are greatly inflated, positioned fairly forward, and the cardinal area is both small and lengthy. Each valve has about 40 radial ribs (ranging from 35 to 44), most of which are visible toward the anterior ventral border in mature specimens. coarse and silky periostracum that frequently erodes on umbones. strongly crenulated internal borders that match the exterior radial ribs. There is no colossal gape. Color: Periostracum dark brown; shell exterior greyish white; umbonal and posterior parts frequently stained darker grey. white on the inside, occasionally bright yellow in the umbonal cavity. (selifebase.se)</t>
  </si>
  <si>
    <r>
      <rPr>
        <sz val="11"/>
        <color rgb="FF000000"/>
        <rFont val="Calibri"/>
        <family val="2"/>
      </rPr>
      <t xml:space="preserve">WoRMS - World Register of Marine Species - </t>
    </r>
    <r>
      <rPr>
        <i/>
        <sz val="11"/>
        <color rgb="FF000000"/>
        <rFont val="Calibri"/>
        <family val="2"/>
      </rPr>
      <t>Anadara antiquata</t>
    </r>
    <r>
      <rPr>
        <sz val="11"/>
        <color rgb="FF000000"/>
        <rFont val="Calibri"/>
        <family val="2"/>
      </rPr>
      <t xml:space="preserve"> (Linnaeus, 1758). (n.d.). WoRMS - World Register of Marine Species -</t>
    </r>
    <r>
      <rPr>
        <i/>
        <sz val="11"/>
        <color rgb="FF000000"/>
        <rFont val="Calibri"/>
        <family val="2"/>
      </rPr>
      <t xml:space="preserve"> Anadara antiquata </t>
    </r>
    <r>
      <rPr>
        <sz val="11"/>
        <color rgb="FF000000"/>
        <rFont val="Calibri"/>
        <family val="2"/>
      </rPr>
      <t xml:space="preserve">(Linnaeus, 1758); www.marinespecies.org. Retrieved July 28, 2022, from https://www.marinespecies.org/aphia.php?p=taxdetails&amp;id=207754#vernaculars
</t>
    </r>
    <r>
      <rPr>
        <i/>
        <sz val="11"/>
        <color rgb="FF000000"/>
        <rFont val="Calibri"/>
        <family val="2"/>
      </rPr>
      <t>Anadara antiquata</t>
    </r>
    <r>
      <rPr>
        <sz val="11"/>
        <color rgb="FF000000"/>
        <rFont val="Calibri"/>
        <family val="2"/>
      </rPr>
      <t xml:space="preserve">, Antique ark : fisheries. (n.d.). </t>
    </r>
    <r>
      <rPr>
        <i/>
        <sz val="11"/>
        <color rgb="FF000000"/>
        <rFont val="Calibri"/>
        <family val="2"/>
      </rPr>
      <t>Anadara antiquata</t>
    </r>
    <r>
      <rPr>
        <sz val="11"/>
        <color rgb="FF000000"/>
        <rFont val="Calibri"/>
        <family val="2"/>
      </rPr>
      <t>, Antique Ark : Fisheries; www.sealifebase.se. Retrieved July 28, 2022, from https://www.sealifebase.se/summary/Anadara-antiquata.html</t>
    </r>
  </si>
  <si>
    <t>A, auriculata</t>
  </si>
  <si>
    <t>ark shell</t>
  </si>
  <si>
    <r>
      <rPr>
        <sz val="11"/>
        <color rgb="FF000000"/>
        <rFont val="Calibri"/>
        <family val="2"/>
      </rPr>
      <t xml:space="preserve">WoRMS - World Register of Marine Species - </t>
    </r>
    <r>
      <rPr>
        <i/>
        <sz val="11"/>
        <color rgb="FF000000"/>
        <rFont val="Calibri"/>
        <family val="2"/>
      </rPr>
      <t xml:space="preserve">Anadara auriculata </t>
    </r>
    <r>
      <rPr>
        <sz val="11"/>
        <color rgb="FF000000"/>
        <rFont val="Calibri"/>
        <family val="2"/>
      </rPr>
      <t xml:space="preserve">(Lamarck, 1819). (n.d.). WoRMS - World Register of Marine Species - </t>
    </r>
    <r>
      <rPr>
        <i/>
        <sz val="11"/>
        <color rgb="FF000000"/>
        <rFont val="Calibri"/>
        <family val="2"/>
      </rPr>
      <t xml:space="preserve">Anadara auriculata </t>
    </r>
    <r>
      <rPr>
        <sz val="11"/>
        <color rgb="FF000000"/>
        <rFont val="Calibri"/>
        <family val="2"/>
      </rPr>
      <t>(Lamarck, 1819); www.marinespecies.org. Retrieved July 28, 2022, from https://www.marinespecies.org/aphia.php?p=taxdetails&amp;id=503239
CAAB - Codes for Australian Aquatic Biota. (n.d.). CAAB - Codes for Australian Aquatic Biota; www.cmar.csiro.au. Retrieved July 28, 2022, from https://www.cmar.csiro.au/data/caab/taxon_report.cfm?caab_code=23226036</t>
    </r>
  </si>
  <si>
    <t>Anadara concinna (G. B. Sowerby I, 1833)</t>
  </si>
  <si>
    <t>A. concinna</t>
  </si>
  <si>
    <t>This species can grow up to 40 mm. They can reproduce sexually. They are animals with the capacity for movement. (eol.org)</t>
  </si>
  <si>
    <r>
      <rPr>
        <sz val="11"/>
        <color rgb="FF000000"/>
        <rFont val="Calibri"/>
        <family val="2"/>
      </rPr>
      <t xml:space="preserve">WoRMS - World Register of Marine Species - </t>
    </r>
    <r>
      <rPr>
        <i/>
        <sz val="11"/>
        <color rgb="FF000000"/>
        <rFont val="Calibri"/>
        <family val="2"/>
      </rPr>
      <t>Anadara concinna</t>
    </r>
    <r>
      <rPr>
        <sz val="11"/>
        <color rgb="FF000000"/>
        <rFont val="Calibri"/>
        <family val="2"/>
      </rPr>
      <t xml:space="preserve"> (G. B. Sowerby I, 1833). (n.d.). WoRMS - World Register of Marine Species - </t>
    </r>
    <r>
      <rPr>
        <i/>
        <sz val="11"/>
        <color rgb="FF000000"/>
        <rFont val="Calibri"/>
        <family val="2"/>
      </rPr>
      <t>Anadara concinna</t>
    </r>
    <r>
      <rPr>
        <sz val="11"/>
        <color rgb="FF000000"/>
        <rFont val="Calibri"/>
        <family val="2"/>
      </rPr>
      <t xml:space="preserve"> (G. B. Sowerby I, 1833); www.marinespecies.org. Retrieved July 28, 2022, from https://www.marinespecies.org/aphia.php?p=taxdetails&amp;id=504307
</t>
    </r>
    <r>
      <rPr>
        <i/>
        <sz val="11"/>
        <color rgb="FF000000"/>
        <rFont val="Calibri"/>
        <family val="2"/>
      </rPr>
      <t>Anadara concinna</t>
    </r>
    <r>
      <rPr>
        <sz val="11"/>
        <color rgb="FF000000"/>
        <rFont val="Calibri"/>
        <family val="2"/>
      </rPr>
      <t xml:space="preserve"> (G. B. Sowerby I 1833)-Encyclopedia of Life. (n.d.). </t>
    </r>
    <r>
      <rPr>
        <i/>
        <sz val="11"/>
        <color rgb="FF000000"/>
        <rFont val="Calibri"/>
        <family val="2"/>
      </rPr>
      <t>Anadara concinna</t>
    </r>
    <r>
      <rPr>
        <sz val="11"/>
        <color rgb="FF000000"/>
        <rFont val="Calibri"/>
        <family val="2"/>
      </rPr>
      <t xml:space="preserve"> (G. B. Sowerby I 1833)-Encyclopedia of Life; eol.org. Retrieved July 28, 2022, from https://eol.org/pages/46465801
</t>
    </r>
  </si>
  <si>
    <t>Anadara geissei (Kobelt, 1891)</t>
  </si>
  <si>
    <t>A. geissei</t>
  </si>
  <si>
    <r>
      <rPr>
        <sz val="11"/>
        <color rgb="FF000000"/>
        <rFont val="Calibri"/>
        <family val="2"/>
      </rPr>
      <t xml:space="preserve">WoRMS - World Register of Marine Species - </t>
    </r>
    <r>
      <rPr>
        <i/>
        <sz val="11"/>
        <color rgb="FF000000"/>
        <rFont val="Calibri"/>
        <family val="2"/>
      </rPr>
      <t>Anadara geissei</t>
    </r>
    <r>
      <rPr>
        <sz val="11"/>
        <color rgb="FF000000"/>
        <rFont val="Calibri"/>
        <family val="2"/>
      </rPr>
      <t xml:space="preserve"> (Kobelt, 1891). (n.d.). WoRMS - World Register of Marine Species - </t>
    </r>
    <r>
      <rPr>
        <i/>
        <sz val="11"/>
        <color rgb="FF000000"/>
        <rFont val="Calibri"/>
        <family val="2"/>
      </rPr>
      <t>Anadara geissei</t>
    </r>
    <r>
      <rPr>
        <sz val="11"/>
        <color rgb="FF000000"/>
        <rFont val="Calibri"/>
        <family val="2"/>
      </rPr>
      <t xml:space="preserve"> (Kobelt, 1891); www.marinespecies.org. Retrieved July 28, 2022, from https://www.marinespecies.org/aphia.php?p=taxdetails&amp;id=225162</t>
    </r>
  </si>
  <si>
    <t>Anadara trapezia (Deshayes, 1839)</t>
  </si>
  <si>
    <t>A. trapezia</t>
  </si>
  <si>
    <t xml:space="preserve"> Mud Ark; 
Sydney Cockle</t>
  </si>
  <si>
    <t>梯形毛蚶 (China)</t>
  </si>
  <si>
    <t>At least 80 mm long, thick and substantial, firmly inflated, and coarsely ribbed. moderately large for the genus. The dorsal and ventral edges are almost straight but diverge posteriorly, generating an oblique rhomboidal, postero-ventral expansion of the shell form. The hinge line is long and straight, with the umbo protruding significantly above it at the anterior 0.2–0.3 of shell length. The outside features 25–27 conspicuous, wide, widely spaced, nearly square-sectioned radial costae that are smooth with the exception of flimsy commarginal growth ridges. Radial costae have coarsely crenulated the interior of the ventral border. A long row of comparable teeth that form a hinge have shallow V-shaped ridges at each end and short, vertical ridges across the center.</t>
  </si>
  <si>
    <r>
      <rPr>
        <sz val="11"/>
        <color rgb="FF000000"/>
        <rFont val="Calibri"/>
        <family val="2"/>
      </rPr>
      <t xml:space="preserve">WoRMS - World Register of Marine Species - </t>
    </r>
    <r>
      <rPr>
        <i/>
        <sz val="11"/>
        <color rgb="FF000000"/>
        <rFont val="Calibri"/>
        <family val="2"/>
      </rPr>
      <t>Anadara trapezia</t>
    </r>
    <r>
      <rPr>
        <sz val="11"/>
        <color rgb="FF000000"/>
        <rFont val="Calibri"/>
        <family val="2"/>
      </rPr>
      <t xml:space="preserve"> (Deshayes, 1839). (n.d.). WoRMS - World Register of Marine Species - </t>
    </r>
    <r>
      <rPr>
        <i/>
        <sz val="11"/>
        <color rgb="FF000000"/>
        <rFont val="Calibri"/>
        <family val="2"/>
      </rPr>
      <t>Anadara trapezia</t>
    </r>
    <r>
      <rPr>
        <sz val="11"/>
        <color rgb="FF000000"/>
        <rFont val="Calibri"/>
        <family val="2"/>
      </rPr>
      <t xml:space="preserve"> (Deshayes, 1839); www.marinespecies.org. Retrieved July 28, 2022, from https://www.marinespecies.org/aphia.php?p=taxdetails&amp;id=504297
</t>
    </r>
    <r>
      <rPr>
        <i/>
        <sz val="11"/>
        <color rgb="FF000000"/>
        <rFont val="Calibri"/>
        <family val="2"/>
      </rPr>
      <t>Anadara trapezia</t>
    </r>
    <r>
      <rPr>
        <sz val="11"/>
        <color rgb="FF000000"/>
        <rFont val="Calibri"/>
        <family val="2"/>
      </rPr>
      <t xml:space="preserve">. (n.d.). </t>
    </r>
    <r>
      <rPr>
        <i/>
        <sz val="11"/>
        <color rgb="FF000000"/>
        <rFont val="Calibri"/>
        <family val="2"/>
      </rPr>
      <t>Anadara trapezia</t>
    </r>
    <r>
      <rPr>
        <sz val="11"/>
        <color rgb="FF000000"/>
        <rFont val="Calibri"/>
        <family val="2"/>
      </rPr>
      <t xml:space="preserve">; www.sealifebase.se. Retrieved July 28, 2022, from https://www.sealifebase.se/summary/Anadara-trapezia.html
</t>
    </r>
    <r>
      <rPr>
        <i/>
        <sz val="11"/>
        <color rgb="FF000000"/>
        <rFont val="Calibri"/>
        <family val="2"/>
      </rPr>
      <t>Anadara trapezia</t>
    </r>
    <r>
      <rPr>
        <sz val="11"/>
        <color rgb="FF000000"/>
        <rFont val="Calibri"/>
        <family val="2"/>
      </rPr>
      <t xml:space="preserve">; MO52237 - Queensland Museum Network. (n.d.). Queensland Museum Collections Online; collections.qm.qld.gov.au. Retrieved July 28, 2022, from https://collections.qm.qld.gov.au/objects/MO46618/anadara-trapezia
</t>
    </r>
    <r>
      <rPr>
        <i/>
        <sz val="11"/>
        <color rgb="FF000000"/>
        <rFont val="Calibri"/>
        <family val="2"/>
      </rPr>
      <t>Anadara trapezia</t>
    </r>
    <r>
      <rPr>
        <sz val="11"/>
        <color rgb="FF000000"/>
        <rFont val="Calibri"/>
        <family val="2"/>
      </rPr>
      <t xml:space="preserve"> (Deshayes, 1840) | Solitary Islands Underwater Research Group, Inc. (2015, October 22). Solitary Islands Underwater Research Group, Inc.; www.surg.org.au. https://www.surg.org.au/species/hard-shell-gastropods-and-bivalves/arcidae/anadara/trapezia
Sydney Cockle (</t>
    </r>
    <r>
      <rPr>
        <i/>
        <sz val="11"/>
        <color rgb="FF000000"/>
        <rFont val="Calibri"/>
        <family val="2"/>
      </rPr>
      <t>Anadara trapezia</t>
    </r>
    <r>
      <rPr>
        <sz val="11"/>
        <color rgb="FF000000"/>
        <rFont val="Calibri"/>
        <family val="2"/>
      </rPr>
      <t xml:space="preserve">). (n.d.). iNaturalist Canada; inaturalist.ca. Retrieved July 28, 2022, from https://inaturalist.ca/taxa/353603-Anadara-trapezia
</t>
    </r>
    <r>
      <rPr>
        <i/>
        <sz val="11"/>
        <color rgb="FF000000"/>
        <rFont val="Calibri"/>
        <family val="2"/>
      </rPr>
      <t>Anadara trapezia</t>
    </r>
    <r>
      <rPr>
        <sz val="11"/>
        <color rgb="FF000000"/>
        <rFont val="Calibri"/>
        <family val="2"/>
      </rPr>
      <t xml:space="preserve"> (Deshayes, 1839), from Revised descriptions of NewZealand Cenozoic Mollusca. (n.d.). </t>
    </r>
    <r>
      <rPr>
        <i/>
        <sz val="11"/>
        <color rgb="FF000000"/>
        <rFont val="Calibri"/>
        <family val="2"/>
      </rPr>
      <t>Anadara trapezia</t>
    </r>
    <r>
      <rPr>
        <sz val="11"/>
        <color rgb="FF000000"/>
        <rFont val="Calibri"/>
        <family val="2"/>
      </rPr>
      <t xml:space="preserve"> (Deshayes, 1839), from Revised Descriptions of NewZealand Cenozoic Mollusca; www.gns.cri.nz. Retrieved July 28, 2022, from https://www.gns.cri.nz/static/Mollusca/taxa/BM485.htm</t>
    </r>
  </si>
  <si>
    <t>Arca bouvieri P. Fischer, 1874</t>
  </si>
  <si>
    <t>A. bouvieri</t>
  </si>
  <si>
    <t>ノアノハコの仲間 (JPN)</t>
  </si>
  <si>
    <t>This species can grow to 17.4 mm. (eol.org)</t>
  </si>
  <si>
    <r>
      <rPr>
        <sz val="11"/>
        <color rgb="FF000000"/>
        <rFont val="Calibri"/>
        <family val="2"/>
      </rPr>
      <t xml:space="preserve">WoRMS - World Register of Marine Species - </t>
    </r>
    <r>
      <rPr>
        <i/>
        <sz val="11"/>
        <color rgb="FF000000"/>
        <rFont val="Calibri"/>
        <family val="2"/>
      </rPr>
      <t xml:space="preserve">Arca bouvieri </t>
    </r>
    <r>
      <rPr>
        <sz val="11"/>
        <color rgb="FF000000"/>
        <rFont val="Calibri"/>
        <family val="2"/>
      </rPr>
      <t xml:space="preserve">P. Fischer, 1874. (n.d.). WoRMS - World Register of Marine Species - </t>
    </r>
    <r>
      <rPr>
        <i/>
        <sz val="11"/>
        <color rgb="FF000000"/>
        <rFont val="Calibri"/>
        <family val="2"/>
      </rPr>
      <t xml:space="preserve">Arca bouvieri </t>
    </r>
    <r>
      <rPr>
        <sz val="11"/>
        <color rgb="FF000000"/>
        <rFont val="Calibri"/>
        <family val="2"/>
      </rPr>
      <t xml:space="preserve">P. Fischer, 1874; www.marinespecies.org. Retrieved July 28, 2022, from https://www.marinespecies.org/aphia.php?p=taxdetails&amp;id=225153
</t>
    </r>
    <r>
      <rPr>
        <i/>
        <sz val="11"/>
        <color rgb="FF000000"/>
        <rFont val="Calibri"/>
        <family val="2"/>
      </rPr>
      <t>Arca bouvieri</t>
    </r>
    <r>
      <rPr>
        <sz val="11"/>
        <color rgb="FF000000"/>
        <rFont val="Calibri"/>
        <family val="2"/>
      </rPr>
      <t xml:space="preserve"> P. Fischer 1874-Encyclopedia of Life. (n.d.). </t>
    </r>
    <r>
      <rPr>
        <i/>
        <sz val="11"/>
        <color rgb="FF000000"/>
        <rFont val="Calibri"/>
        <family val="2"/>
      </rPr>
      <t>Arca bouvieri</t>
    </r>
    <r>
      <rPr>
        <sz val="11"/>
        <color rgb="FF000000"/>
        <rFont val="Calibri"/>
        <family val="2"/>
      </rPr>
      <t xml:space="preserve"> P. Fischer 1874-Encyclopedia of Life; eol.org. Retrieved July 28, 2022, from https://eol.org/pages/46465873
</t>
    </r>
    <r>
      <rPr>
        <i/>
        <sz val="11"/>
        <color rgb="FF000000"/>
        <rFont val="Calibri"/>
        <family val="2"/>
      </rPr>
      <t>Arca bouvieri</t>
    </r>
    <r>
      <rPr>
        <sz val="11"/>
        <color rgb="FF000000"/>
        <rFont val="Calibri"/>
        <family val="2"/>
      </rPr>
      <t xml:space="preserve"> FISCHER, 1874. (n.d.). </t>
    </r>
    <r>
      <rPr>
        <i/>
        <sz val="11"/>
        <color rgb="FF000000"/>
        <rFont val="Calibri"/>
        <family val="2"/>
      </rPr>
      <t>Arca bouvieri</t>
    </r>
    <r>
      <rPr>
        <sz val="11"/>
        <color rgb="FF000000"/>
        <rFont val="Calibri"/>
        <family val="2"/>
      </rPr>
      <t xml:space="preserve"> FISCHER, 1874, ノアノハコの仲間; bishogai.com. Retrieved July 28, 2022, from https://bishogai.com/pic_book/data17/r001682.html</t>
    </r>
  </si>
  <si>
    <t>Arca despecta P. Fischer, 1876</t>
  </si>
  <si>
    <t>A. despecta</t>
  </si>
  <si>
    <t>Asperarca ectocomata (Dall, 1886)</t>
  </si>
  <si>
    <t>Asperarca</t>
  </si>
  <si>
    <t>A. ectocomata</t>
  </si>
  <si>
    <t xml:space="preserve">This species can grow to 46 mm. </t>
  </si>
  <si>
    <r>
      <rPr>
        <sz val="11"/>
        <color rgb="FF000000"/>
        <rFont val="Calibri"/>
        <family val="2"/>
      </rPr>
      <t xml:space="preserve">WoRMS - World Register of Marine Species - </t>
    </r>
    <r>
      <rPr>
        <i/>
        <sz val="11"/>
        <color rgb="FF000000"/>
        <rFont val="Calibri"/>
        <family val="2"/>
      </rPr>
      <t>Asperarca ectocomata</t>
    </r>
    <r>
      <rPr>
        <sz val="11"/>
        <color rgb="FF000000"/>
        <rFont val="Calibri"/>
        <family val="2"/>
      </rPr>
      <t xml:space="preserve"> (Dall, 1886). (n.d.). WoRMS - World Register of Marine Species - </t>
    </r>
    <r>
      <rPr>
        <i/>
        <sz val="11"/>
        <color rgb="FF000000"/>
        <rFont val="Calibri"/>
        <family val="2"/>
      </rPr>
      <t>Asperarca ectocomata</t>
    </r>
    <r>
      <rPr>
        <sz val="11"/>
        <color rgb="FF000000"/>
        <rFont val="Calibri"/>
        <family val="2"/>
      </rPr>
      <t xml:space="preserve"> (Dall, 1886); www.marinespecies.org. Retrieved July 28, 2022, from https://www.marinespecies.org/aphia.php?p=taxdetails&amp;id=504381
</t>
    </r>
    <r>
      <rPr>
        <i/>
        <sz val="11"/>
        <color rgb="FF000000"/>
        <rFont val="Calibri"/>
        <family val="2"/>
      </rPr>
      <t>Asperarca ectocomata</t>
    </r>
    <r>
      <rPr>
        <sz val="11"/>
        <color rgb="FF000000"/>
        <rFont val="Calibri"/>
        <family val="2"/>
      </rPr>
      <t xml:space="preserve"> (Dall 1886)-Encyclopedia of Life. (n.d.). </t>
    </r>
    <r>
      <rPr>
        <i/>
        <sz val="11"/>
        <color rgb="FF000000"/>
        <rFont val="Calibri"/>
        <family val="2"/>
      </rPr>
      <t>Asperarca ectocomata</t>
    </r>
    <r>
      <rPr>
        <sz val="11"/>
        <color rgb="FF000000"/>
        <rFont val="Calibri"/>
        <family val="2"/>
      </rPr>
      <t xml:space="preserve"> (Dall 1886)-Encyclopedia of Life; eol.org. Retrieved July 28, 2022, from https://eol.org/pages/46465899</t>
    </r>
  </si>
  <si>
    <t>Asperarca magdalenae La Perna, 1998</t>
  </si>
  <si>
    <t>A. magdalenae</t>
  </si>
  <si>
    <t>The shell is noticeably convex, thin, translucent, and semitransparent, and small, trapezoidal to subrectangular in shape. long, straight dorsal border. Ventral margin: moderately sloping, virtually straight to slightly convex, occasionally mildly sinuosus. Straight, sloping, slightly frilled, and subacutely joining the ventral border is the posterolateral margin. Into the ventral margin, the anterior margin curves. Prosogyrate, considerably anterior, umbo. Keel has some acuteness. When compared to gerontic specimens, the dorsal region is narrow and gets wider. dense scultpure of slightly imbricated lamellae that becomes weakly nodulose on the postero-dorsal section and short-projecting on the keel. There are thin, widely spaced radial ribs that somewhat crenulate the lamellae, with a large endentulous gap and a narrow hinge plate. Five elongated oblique posterior teeth and three short anterior teeth can be found in the holotype. The byssal gape is very small.</t>
  </si>
  <si>
    <t>Asperarca nodulosa (O. F. Müller, 1776)</t>
  </si>
  <si>
    <t>A. nodulosa</t>
  </si>
  <si>
    <t>Ark shell</t>
  </si>
  <si>
    <t>Slätkantad raktandmussla (Sweden)</t>
  </si>
  <si>
    <t>Shell that is up to 15 mm long, compressed, highly inequilateral, and anteriorly thinning. a posteroventral end that connects the umbo to an obtuse keel. Radial ribs and thick commarginal cords on the outside, which are occasionally confluent and where the ribs overrun the cords, produce elongated tubercles. The color is typically reddish brown, including within. On older specimens, even live ones, the color may be paler or have faded to gray tones.</t>
  </si>
  <si>
    <t>Asperarca secreta La Perna, 1998</t>
  </si>
  <si>
    <t>A. secreta</t>
  </si>
  <si>
    <t>The size is small and relatively thick. subrectangular to slightly trapezoidal in shape. Long and straight dorsal border. Ventral margin sinuosus, gradually descending to nearly straight. The ventral edge curves into the anterior one. A typically frilled, softly sloping posterior edge. Subacute to rounded postero-ventral juncture. Anterior umbo, prosogyrate well-defined posterior keel. concentric scultpure of marginally projecting lamellae that is radially nodulose on the postero-dorsal region and becomes quickly protruding on the keel. Crenulate and nodulose lamellae are made by radial riblets. Moderately thin hinge-plate with a large endentulous gap. The holotype has six oblique posterior teeth and three short anterior teeth. The dorsal region is narrow in gerontic specimens before becoming wider. The posterior scar is slightly larger than the anterior one, while adductor scars are uneven and barely ridged. Color: cream, uniformly pale brown with darker radial bands.</t>
  </si>
  <si>
    <r>
      <rPr>
        <sz val="11"/>
        <color rgb="FF000000"/>
        <rFont val="Calibri"/>
        <family val="2"/>
      </rPr>
      <t xml:space="preserve">WoRMS - World Register of Marine Species - </t>
    </r>
    <r>
      <rPr>
        <i/>
        <sz val="11"/>
        <color rgb="FF000000"/>
        <rFont val="Calibri"/>
        <family val="2"/>
      </rPr>
      <t xml:space="preserve">Asperarca secreta </t>
    </r>
    <r>
      <rPr>
        <sz val="11"/>
        <color rgb="FF000000"/>
        <rFont val="Calibri"/>
        <family val="2"/>
      </rPr>
      <t xml:space="preserve">La Perna, 1998. (n.d.). WoRMS - World Register of Marine Species - </t>
    </r>
    <r>
      <rPr>
        <i/>
        <sz val="11"/>
        <color rgb="FF000000"/>
        <rFont val="Calibri"/>
        <family val="2"/>
      </rPr>
      <t>Asperarca secreta</t>
    </r>
    <r>
      <rPr>
        <sz val="11"/>
        <color rgb="FF000000"/>
        <rFont val="Calibri"/>
        <family val="2"/>
      </rPr>
      <t xml:space="preserve"> La Perna, 1998; www.marinespecies.org. Retrieved July 28, 2022, from https://www.marinespecies.org/aphia.php?p=taxdetails&amp;id=138792
</t>
    </r>
    <r>
      <rPr>
        <i/>
        <sz val="11"/>
        <color rgb="FF000000"/>
        <rFont val="Calibri"/>
        <family val="2"/>
      </rPr>
      <t>Asperarca secreta</t>
    </r>
    <r>
      <rPr>
        <sz val="11"/>
        <color rgb="FF000000"/>
        <rFont val="Calibri"/>
        <family val="2"/>
      </rPr>
      <t xml:space="preserve">. (n.d.). </t>
    </r>
    <r>
      <rPr>
        <i/>
        <sz val="11"/>
        <color rgb="FF000000"/>
        <rFont val="Calibri"/>
        <family val="2"/>
      </rPr>
      <t>Asperarca secreta</t>
    </r>
    <r>
      <rPr>
        <sz val="11"/>
        <color rgb="FF000000"/>
        <rFont val="Calibri"/>
        <family val="2"/>
      </rPr>
      <t xml:space="preserve">; www.sealifebase.se. Retrieved July 28, 2022, from https://www.sealifebase.se/summary/Asperarca-secreta.html
</t>
    </r>
    <r>
      <rPr>
        <i/>
        <sz val="11"/>
        <color rgb="FF000000"/>
        <rFont val="Calibri"/>
        <family val="2"/>
      </rPr>
      <t>Asperarca secreta</t>
    </r>
    <r>
      <rPr>
        <sz val="11"/>
        <color rgb="FF000000"/>
        <rFont val="Calibri"/>
        <family val="2"/>
      </rPr>
      <t xml:space="preserve">. (n.d.). </t>
    </r>
    <r>
      <rPr>
        <i/>
        <sz val="11"/>
        <color rgb="FF000000"/>
        <rFont val="Calibri"/>
        <family val="2"/>
      </rPr>
      <t>Asperarca secreta</t>
    </r>
    <r>
      <rPr>
        <sz val="11"/>
        <color rgb="FF000000"/>
        <rFont val="Calibri"/>
        <family val="2"/>
      </rPr>
      <t>; www.idscaro.net. Retrieved July 28, 2022, from http://www.idscaro.net/sci/04_med/class/fam5/species/asperarca_secreta1.htm</t>
    </r>
  </si>
  <si>
    <t>Barbatia pistachia (Lamarck, 1819)</t>
  </si>
  <si>
    <t>Barbatia</t>
  </si>
  <si>
    <t>B. pistachia</t>
  </si>
  <si>
    <t>Barbatia trapezina (Lamarck, 1819)</t>
  </si>
  <si>
    <t>B. trapezina</t>
  </si>
  <si>
    <t>Bathyarca cybaea (Hedley, 1906)</t>
  </si>
  <si>
    <t>B. cybaea</t>
  </si>
  <si>
    <t>Bathyarca lucida (Tagaro &amp; Goto, 2018)</t>
  </si>
  <si>
    <t>B. lucida</t>
  </si>
  <si>
    <t>Bathyarca philippiana (Nyst, 1848)</t>
  </si>
  <si>
    <t>B. philippiana</t>
  </si>
  <si>
    <t>A narrow, stalked byssus connects it to small stones, gravel, and coral debris. Found near the shelf edge and on the upper slope. Located all along the western seaboard.</t>
  </si>
  <si>
    <t>A thin byssus connects it to deep-sea corals, stones, and gravel. Mostly at the shelf edge and upper slope, but also deeper to the bottom of the slope on occasion. Throughout the entire western seaboard.</t>
  </si>
  <si>
    <t>Calloarca ionthados (P. G. Oliver &amp; Cosel, 1993)</t>
  </si>
  <si>
    <t>C. ionthados</t>
  </si>
  <si>
    <t>Calloarca nuttingi (Bartsch &amp; Rehder, 1938)</t>
  </si>
  <si>
    <t>C. nuttingi</t>
  </si>
  <si>
    <t>Bivalves</t>
  </si>
  <si>
    <t>Calloarca soyoae (Habe, 1958)</t>
  </si>
  <si>
    <t>C. soyoae</t>
  </si>
  <si>
    <t>Hawaiarca alia (Bartsch &amp; Rehder, 1938)</t>
  </si>
  <si>
    <t>Hawaiarca</t>
  </si>
  <si>
    <t>H. alia</t>
  </si>
  <si>
    <t>3_164_10_5</t>
  </si>
  <si>
    <t>3_164_12_1</t>
  </si>
  <si>
    <t>3_164_13_1</t>
  </si>
  <si>
    <t>3_164_14_2</t>
  </si>
  <si>
    <t>3_164_16_1</t>
  </si>
  <si>
    <t>3_164_14_4</t>
  </si>
  <si>
    <t>3_164_15_1</t>
  </si>
  <si>
    <t>3_164_16_2</t>
  </si>
  <si>
    <t>3_164_18_1</t>
  </si>
  <si>
    <t>3_164_19_5</t>
  </si>
  <si>
    <t>3_164_19_6</t>
  </si>
  <si>
    <t>3_164_19_8</t>
  </si>
  <si>
    <t>3_164_19_11</t>
  </si>
  <si>
    <t>3_164_20_1</t>
  </si>
  <si>
    <t>3_164_21_3</t>
  </si>
  <si>
    <t>3_164_23_2</t>
  </si>
  <si>
    <t>1_46_2_1</t>
  </si>
  <si>
    <t>1_46_3_1</t>
  </si>
  <si>
    <t>1_46_1_1</t>
  </si>
  <si>
    <t>1_46_6_1</t>
  </si>
  <si>
    <t>1_46_4_1</t>
  </si>
  <si>
    <t>1_46_6_2</t>
  </si>
  <si>
    <t>3_196_1_1</t>
  </si>
  <si>
    <t>3_198_1_1</t>
  </si>
  <si>
    <t>1_58_1_1</t>
  </si>
  <si>
    <t>1_58_1_4</t>
  </si>
  <si>
    <t>1_58_1_5</t>
  </si>
  <si>
    <t>1_58_1_6</t>
  </si>
  <si>
    <t>1_58_1_7</t>
  </si>
  <si>
    <t>1_58_1_8</t>
  </si>
  <si>
    <t>1_58_1_9</t>
  </si>
  <si>
    <t>1_58_2_2</t>
  </si>
  <si>
    <t>1_60_1_2</t>
  </si>
  <si>
    <t>1_60_1_7</t>
  </si>
  <si>
    <t>1_60_1_8</t>
  </si>
  <si>
    <t>1_60_1_9</t>
  </si>
  <si>
    <t>1_60_1_10</t>
  </si>
  <si>
    <t>1_60_1_12</t>
  </si>
  <si>
    <t>1_60_1_13</t>
  </si>
  <si>
    <t>1_60_1_15</t>
  </si>
  <si>
    <t>1_60_1_17</t>
  </si>
  <si>
    <t>1_60_1_19</t>
  </si>
  <si>
    <t>1_60_1_20</t>
  </si>
  <si>
    <t>1_60_1_21</t>
  </si>
  <si>
    <t>1_60_1_23</t>
  </si>
  <si>
    <t>1_60_1_24</t>
  </si>
  <si>
    <t>2_2_1_1</t>
  </si>
  <si>
    <t>3_209_2_2</t>
  </si>
  <si>
    <t>3_209_2_3</t>
  </si>
  <si>
    <t>3_211_1_1</t>
  </si>
  <si>
    <t>3_211_1_2</t>
  </si>
  <si>
    <t>3_211_1_3</t>
  </si>
  <si>
    <t>3_211_1_6</t>
  </si>
  <si>
    <t>3_211_2_3</t>
  </si>
  <si>
    <t>3_211_4_2</t>
  </si>
  <si>
    <t>3_211_5_2</t>
  </si>
  <si>
    <t>3_211_5_4</t>
  </si>
  <si>
    <t>3_211_5_6</t>
  </si>
  <si>
    <t>3_211_5_9</t>
  </si>
  <si>
    <t>3_211_5_11</t>
  </si>
  <si>
    <t>3_240_8_4</t>
  </si>
  <si>
    <t>3_240_8_6</t>
  </si>
  <si>
    <t>3_240_8_7</t>
  </si>
  <si>
    <t>3_240_8_8</t>
  </si>
  <si>
    <t>3_240_9_1</t>
  </si>
  <si>
    <t>3_240_10_1</t>
  </si>
  <si>
    <t>3_240_11_1</t>
  </si>
  <si>
    <t>3_240_13_4</t>
  </si>
  <si>
    <t>3_240_13_5</t>
  </si>
  <si>
    <t>3_240_13_6</t>
  </si>
  <si>
    <t>3_240_13_9</t>
  </si>
  <si>
    <t>3_240_13_10</t>
  </si>
  <si>
    <t>3_240_13_15</t>
  </si>
  <si>
    <t>3_240_13_19</t>
  </si>
  <si>
    <t>3_240_13_21</t>
  </si>
  <si>
    <t>1_67_1_1</t>
  </si>
  <si>
    <t>1_67_4_1</t>
  </si>
  <si>
    <t>3_252_3_2</t>
  </si>
  <si>
    <t>3_252_3_3</t>
  </si>
  <si>
    <t>3_252_3_5</t>
  </si>
  <si>
    <t>3_253_2_1</t>
  </si>
  <si>
    <t>1_71_1_1</t>
  </si>
  <si>
    <t>3_261_2_2</t>
  </si>
  <si>
    <t>3_261_3_1</t>
  </si>
  <si>
    <t>3_261_3_5</t>
  </si>
  <si>
    <t>3_261_3_6</t>
  </si>
  <si>
    <t>1_72_2_1</t>
  </si>
  <si>
    <t>1_72_2_2</t>
  </si>
  <si>
    <t>1_72_3_1</t>
  </si>
  <si>
    <t>1_72_3_2</t>
  </si>
  <si>
    <t>3_263_3_7</t>
  </si>
  <si>
    <t>1_1_3_1</t>
  </si>
  <si>
    <t>1_2_1_1</t>
  </si>
  <si>
    <t>1_2_1_2</t>
  </si>
  <si>
    <t>1_2_1_4</t>
  </si>
  <si>
    <t>1_2_1_5</t>
  </si>
  <si>
    <t>1_2_1_7</t>
  </si>
  <si>
    <t>1_2_2_1</t>
  </si>
  <si>
    <t>1_2_2_2</t>
  </si>
  <si>
    <t>1_2_2_3</t>
  </si>
  <si>
    <t>Anadara auriculata (Lamarck, 1819)</t>
  </si>
  <si>
    <t>1_2_2_4</t>
  </si>
  <si>
    <t>1_2_2_6</t>
  </si>
  <si>
    <t>1_2_2_7</t>
  </si>
  <si>
    <t>1_2_2_11</t>
  </si>
  <si>
    <t>1_2_3_2</t>
  </si>
  <si>
    <t>1_2_3_3</t>
  </si>
  <si>
    <t>1_2_4_1</t>
  </si>
  <si>
    <t>1_2_4_2</t>
  </si>
  <si>
    <t>1_2_4_3</t>
  </si>
  <si>
    <t>1_2_4_4</t>
  </si>
  <si>
    <t>1_2_5_3</t>
  </si>
  <si>
    <t>1_2_5_5</t>
  </si>
  <si>
    <t>1_2_6_1</t>
  </si>
  <si>
    <t>1_2_6_5</t>
  </si>
  <si>
    <t>1_2_6_7</t>
  </si>
  <si>
    <t>1_2_8_1</t>
  </si>
  <si>
    <t>1_2_8_2</t>
  </si>
  <si>
    <t>1_2_8_3</t>
  </si>
  <si>
    <t>1_2_9_1</t>
  </si>
  <si>
    <r>
      <t xml:space="preserve">“WoRMS - World Register of Marine Species - </t>
    </r>
    <r>
      <rPr>
        <i/>
        <sz val="11"/>
        <color theme="1"/>
        <rFont val="Calibri"/>
        <family val="2"/>
        <scheme val="minor"/>
      </rPr>
      <t>Diminovula punctata</t>
    </r>
    <r>
      <rPr>
        <sz val="11"/>
        <color theme="1"/>
        <rFont val="Calibri"/>
        <family val="2"/>
        <scheme val="minor"/>
      </rPr>
      <t xml:space="preserve"> (Duclos, 1828).” WoRMS - World Register of Marine Species - </t>
    </r>
    <r>
      <rPr>
        <i/>
        <sz val="11"/>
        <color theme="1"/>
        <rFont val="Calibri"/>
        <family val="2"/>
        <scheme val="minor"/>
      </rPr>
      <t>Diminovula punctata</t>
    </r>
    <r>
      <rPr>
        <sz val="11"/>
        <color theme="1"/>
        <rFont val="Calibri"/>
        <family val="2"/>
        <scheme val="minor"/>
      </rPr>
      <t xml:space="preserve"> (Duclos, 1828), www.marinespecies.org, https://www.marinespecies.org/aphia.php?p=taxdetails&amp;id=872472. Accessed 25 July 2022.
“</t>
    </r>
    <r>
      <rPr>
        <i/>
        <sz val="11"/>
        <color theme="1"/>
        <rFont val="Calibri"/>
        <family val="2"/>
        <scheme val="minor"/>
      </rPr>
      <t>Diminovula punctata</t>
    </r>
    <r>
      <rPr>
        <sz val="11"/>
        <color theme="1"/>
        <rFont val="Calibri"/>
        <family val="2"/>
        <scheme val="minor"/>
      </rPr>
      <t>.”</t>
    </r>
    <r>
      <rPr>
        <i/>
        <sz val="11"/>
        <color theme="1"/>
        <rFont val="Calibri"/>
        <family val="2"/>
        <scheme val="minor"/>
      </rPr>
      <t xml:space="preserve"> Diminovula punctata</t>
    </r>
    <r>
      <rPr>
        <sz val="11"/>
        <color theme="1"/>
        <rFont val="Calibri"/>
        <family val="2"/>
        <scheme val="minor"/>
      </rPr>
      <t>, www.sealifebase.ca, https://www.sealifebase.ca/summary/Diminovula-punctata.html. Accessed 25 July 2022.</t>
    </r>
  </si>
  <si>
    <r>
      <t xml:space="preserve">“WoRMS - World Register of Marine Species - </t>
    </r>
    <r>
      <rPr>
        <i/>
        <sz val="11"/>
        <color theme="1"/>
        <rFont val="Calibri"/>
        <family val="2"/>
        <scheme val="minor"/>
      </rPr>
      <t>Globovula cavanaghi</t>
    </r>
    <r>
      <rPr>
        <sz val="11"/>
        <color theme="1"/>
        <rFont val="Calibri"/>
        <family val="2"/>
        <scheme val="minor"/>
      </rPr>
      <t xml:space="preserve"> (Iredale, 1931).” WoRMS - World Register of Marine Species - </t>
    </r>
    <r>
      <rPr>
        <i/>
        <sz val="11"/>
        <color theme="1"/>
        <rFont val="Calibri"/>
        <family val="2"/>
        <scheme val="minor"/>
      </rPr>
      <t>Globovula cavanaghi</t>
    </r>
    <r>
      <rPr>
        <sz val="11"/>
        <color theme="1"/>
        <rFont val="Calibri"/>
        <family val="2"/>
        <scheme val="minor"/>
      </rPr>
      <t xml:space="preserve"> (Iredale, 1931), www.marinespecies.org, https://www.marinespecies.org/aphia.php?p=taxdetails&amp;id=430567. Accessed 25 July 2022.
“</t>
    </r>
    <r>
      <rPr>
        <i/>
        <sz val="11"/>
        <color theme="1"/>
        <rFont val="Calibri"/>
        <family val="2"/>
        <scheme val="minor"/>
      </rPr>
      <t>Globovula cavanaghi</t>
    </r>
    <r>
      <rPr>
        <sz val="11"/>
        <color theme="1"/>
        <rFont val="Calibri"/>
        <family val="2"/>
        <scheme val="minor"/>
      </rPr>
      <t xml:space="preserve"> Cavanagh’s Egg Cowrie.” </t>
    </r>
    <r>
      <rPr>
        <i/>
        <sz val="11"/>
        <color theme="1"/>
        <rFont val="Calibri"/>
        <family val="2"/>
        <scheme val="minor"/>
      </rPr>
      <t>Globovula cavanaghi</t>
    </r>
    <r>
      <rPr>
        <sz val="11"/>
        <color theme="1"/>
        <rFont val="Calibri"/>
        <family val="2"/>
        <scheme val="minor"/>
      </rPr>
      <t xml:space="preserve"> Cavanagh’s Egg Cowrie, www.reeflex.net, https://www.reeflex.net/tiere/11081_Globovula_cavanaghi.htm. Accessed 25 July 2022.</t>
    </r>
  </si>
  <si>
    <r>
      <t xml:space="preserve">“WoRMS - World Register of Marine Species - </t>
    </r>
    <r>
      <rPr>
        <i/>
        <sz val="11"/>
        <color theme="1"/>
        <rFont val="Calibri"/>
        <family val="2"/>
        <scheme val="minor"/>
      </rPr>
      <t>Hiatavolva depressa</t>
    </r>
    <r>
      <rPr>
        <sz val="11"/>
        <color theme="1"/>
        <rFont val="Calibri"/>
        <family val="2"/>
        <scheme val="minor"/>
      </rPr>
      <t xml:space="preserve"> (G. B. Sowerby III, 1875).” WoRMS - World Register of Marine Species - </t>
    </r>
    <r>
      <rPr>
        <i/>
        <sz val="11"/>
        <color theme="1"/>
        <rFont val="Calibri"/>
        <family val="2"/>
        <scheme val="minor"/>
      </rPr>
      <t>Hiatavolva depressa</t>
    </r>
    <r>
      <rPr>
        <sz val="11"/>
        <color theme="1"/>
        <rFont val="Calibri"/>
        <family val="2"/>
        <scheme val="minor"/>
      </rPr>
      <t xml:space="preserve"> (G. B. Sowerby III, 1875), www.marinespecies.org, https://www.marinespecies.org/aphia.php?p=taxdetails&amp;id=431244. Accessed 25 July 2022.</t>
    </r>
  </si>
  <si>
    <r>
      <t>WoRMS - World Register of Marine Species - Margovula marginata (G. B. Sowerby I, 1828)</t>
    </r>
    <r>
      <rPr>
        <sz val="11"/>
        <color rgb="FF252525"/>
        <rFont val="Calibri"/>
        <family val="2"/>
        <scheme val="minor"/>
      </rPr>
      <t xml:space="preserve">. (n.d.). WoRMS - World Register of Marine Species - </t>
    </r>
    <r>
      <rPr>
        <i/>
        <sz val="11"/>
        <color rgb="FF252525"/>
        <rFont val="Calibri"/>
        <family val="2"/>
        <scheme val="minor"/>
      </rPr>
      <t>Margovula marginata</t>
    </r>
    <r>
      <rPr>
        <sz val="11"/>
        <color rgb="FF252525"/>
        <rFont val="Calibri"/>
        <family val="2"/>
        <scheme val="minor"/>
      </rPr>
      <t xml:space="preserve"> (G. B. Sowerby I, 1828); www.marinespecies.org. Retrieved July 25, 2022, from https://www.marinespecies.org/aphia.php?p=taxdetails&amp;id=430603</t>
    </r>
  </si>
  <si>
    <r>
      <t xml:space="preserve">WoRMS - World Register of Marine Species - </t>
    </r>
    <r>
      <rPr>
        <i/>
        <sz val="11"/>
        <color rgb="FF000000"/>
        <rFont val="Calibri"/>
        <family val="2"/>
      </rPr>
      <t>Margovula pyriformis</t>
    </r>
    <r>
      <rPr>
        <sz val="11"/>
        <color rgb="FF000000"/>
        <rFont val="Calibri"/>
        <family val="2"/>
      </rPr>
      <t xml:space="preserve"> (G. B. Sowerby I, 1828). (n.d.). WoRMS - World Register of Marine Species - </t>
    </r>
    <r>
      <rPr>
        <i/>
        <sz val="11"/>
        <color rgb="FF000000"/>
        <rFont val="Calibri"/>
        <family val="2"/>
      </rPr>
      <t>Margovula pyriformis</t>
    </r>
    <r>
      <rPr>
        <sz val="11"/>
        <color rgb="FF000000"/>
        <rFont val="Calibri"/>
        <family val="2"/>
      </rPr>
      <t xml:space="preserve"> (G. B. Sowerby I, 1828); www.marinespecies.org. Retrieved July 25, 2022, from https://www.marinespecies.org/aphia.php?p=taxdetails&amp;id=430596
</t>
    </r>
    <r>
      <rPr>
        <i/>
        <sz val="11"/>
        <color rgb="FF000000"/>
        <rFont val="Calibri"/>
        <family val="2"/>
      </rPr>
      <t>Margovula pyriformis</t>
    </r>
    <r>
      <rPr>
        <sz val="11"/>
        <color rgb="FF000000"/>
        <rFont val="Calibri"/>
        <family val="2"/>
      </rPr>
      <t xml:space="preserve">. (n.d.). </t>
    </r>
    <r>
      <rPr>
        <i/>
        <sz val="11"/>
        <color rgb="FF000000"/>
        <rFont val="Calibri"/>
        <family val="2"/>
      </rPr>
      <t>Margovula pyriformis</t>
    </r>
    <r>
      <rPr>
        <sz val="11"/>
        <color rgb="FF000000"/>
        <rFont val="Calibri"/>
        <family val="2"/>
      </rPr>
      <t>; www.sealifebase.ca. Retrieved July 25, 2022, from https://www.sealifebase.ca/summary/Margovula-pyriformis.html</t>
    </r>
  </si>
  <si>
    <r>
      <rPr>
        <sz val="11"/>
        <color rgb="FF000000"/>
        <rFont val="Calibri"/>
        <family val="2"/>
      </rPr>
      <t xml:space="preserve">WoRMS - World Register of Marine Species - </t>
    </r>
    <r>
      <rPr>
        <i/>
        <sz val="11"/>
        <color rgb="FF000000"/>
        <rFont val="Calibri"/>
        <family val="2"/>
      </rPr>
      <t>Naviculavolva deflexa</t>
    </r>
    <r>
      <rPr>
        <sz val="11"/>
        <color rgb="FF000000"/>
        <rFont val="Calibri"/>
        <family val="2"/>
      </rPr>
      <t xml:space="preserve"> (G. B. Sowerby II, 1849). (n.d.). WoRMS - World Register of Marine Species - </t>
    </r>
    <r>
      <rPr>
        <i/>
        <sz val="11"/>
        <color rgb="FF000000"/>
        <rFont val="Calibri"/>
        <family val="2"/>
      </rPr>
      <t>Naviculavolva deflexa</t>
    </r>
    <r>
      <rPr>
        <sz val="11"/>
        <color rgb="FF000000"/>
        <rFont val="Calibri"/>
        <family val="2"/>
      </rPr>
      <t xml:space="preserve"> (G. B. Sowerby II, 1849); www.marinespecies.org. Retrieved July 25, 2022, from https://www.marinespecies.org/aphia.php?p=taxdetails&amp;id=431020</t>
    </r>
  </si>
  <si>
    <r>
      <t xml:space="preserve">WoRMS - World Register of Marine Species - </t>
    </r>
    <r>
      <rPr>
        <i/>
        <sz val="11"/>
        <color rgb="FF000000"/>
        <rFont val="Calibri"/>
        <family val="2"/>
      </rPr>
      <t>Ovula costellata</t>
    </r>
    <r>
      <rPr>
        <sz val="11"/>
        <color rgb="FF000000"/>
        <rFont val="Calibri"/>
        <family val="2"/>
      </rPr>
      <t xml:space="preserve"> Lamarck, 1810. (n.d.). WoRMS - World Register of Marine Species - </t>
    </r>
    <r>
      <rPr>
        <i/>
        <sz val="11"/>
        <color rgb="FF000000"/>
        <rFont val="Calibri"/>
        <family val="2"/>
      </rPr>
      <t>Ovula costellata</t>
    </r>
    <r>
      <rPr>
        <sz val="11"/>
        <color rgb="FF000000"/>
        <rFont val="Calibri"/>
        <family val="2"/>
      </rPr>
      <t xml:space="preserve"> Lamarck, 1810; www.marinespecies.org. Retrieved July 25, 2022, from https://www.marinespecies.org/aphia.php?p=taxdetails&amp;id=431060
</t>
    </r>
    <r>
      <rPr>
        <i/>
        <sz val="11"/>
        <color rgb="FF000000"/>
        <rFont val="Calibri"/>
        <family val="2"/>
      </rPr>
      <t>Ovula costellata</t>
    </r>
    <r>
      <rPr>
        <sz val="11"/>
        <color rgb="FF000000"/>
        <rFont val="Calibri"/>
        <family val="2"/>
      </rPr>
      <t xml:space="preserve">, Pink-mouth ovula. (n.d.). </t>
    </r>
    <r>
      <rPr>
        <i/>
        <sz val="11"/>
        <color rgb="FF000000"/>
        <rFont val="Calibri"/>
        <family val="2"/>
      </rPr>
      <t>Ovula costellata</t>
    </r>
    <r>
      <rPr>
        <sz val="11"/>
        <color rgb="FF000000"/>
        <rFont val="Calibri"/>
        <family val="2"/>
      </rPr>
      <t>, Pink-Mouth Ovula; www.sealifebase.ca. Retrieved July 25, 2022, from https://www.sealifebase.ca/summary/Ovula-costellata.html</t>
    </r>
  </si>
  <si>
    <r>
      <t xml:space="preserve">WoRMS - World Register of Marine Species - </t>
    </r>
    <r>
      <rPr>
        <i/>
        <sz val="11"/>
        <color rgb="FF000000"/>
        <rFont val="Calibri"/>
        <family val="2"/>
      </rPr>
      <t>Ovula ovum</t>
    </r>
    <r>
      <rPr>
        <sz val="11"/>
        <color rgb="FF000000"/>
        <rFont val="Calibri"/>
        <family val="2"/>
      </rPr>
      <t xml:space="preserve"> (Linnaeus, 1758). (n.d.). WoRMS - World Register of Marine Species - </t>
    </r>
    <r>
      <rPr>
        <i/>
        <sz val="11"/>
        <color rgb="FF000000"/>
        <rFont val="Calibri"/>
        <family val="2"/>
      </rPr>
      <t>Ovula ovum</t>
    </r>
    <r>
      <rPr>
        <sz val="11"/>
        <color rgb="FF000000"/>
        <rFont val="Calibri"/>
        <family val="2"/>
      </rPr>
      <t xml:space="preserve"> (Linnaeus, 1758); www.marinespecies.org. Retrieved July 25, 2022, from https://www.marinespecies.org/aphia.php?p=taxdetails&amp;id=216904
</t>
    </r>
    <r>
      <rPr>
        <i/>
        <sz val="11"/>
        <color rgb="FF000000"/>
        <rFont val="Calibri"/>
        <family val="2"/>
      </rPr>
      <t>Ovula ovum</t>
    </r>
    <r>
      <rPr>
        <sz val="11"/>
        <color rgb="FF000000"/>
        <rFont val="Calibri"/>
        <family val="2"/>
      </rPr>
      <t xml:space="preserve">, Common egg cowrie. (n.d.). </t>
    </r>
    <r>
      <rPr>
        <i/>
        <sz val="11"/>
        <color rgb="FF000000"/>
        <rFont val="Calibri"/>
        <family val="2"/>
      </rPr>
      <t>Ovula ovum</t>
    </r>
    <r>
      <rPr>
        <sz val="11"/>
        <color rgb="FF000000"/>
        <rFont val="Calibri"/>
        <family val="2"/>
      </rPr>
      <t>, Common Egg Cowrie; www.sealifebase.ca. Retrieved July 25, 2022, from https://www.sealifebase.ca/summary/Ovula-ovum.html
Common Egg Cowry (</t>
    </r>
    <r>
      <rPr>
        <i/>
        <sz val="11"/>
        <color rgb="FF000000"/>
        <rFont val="Calibri"/>
        <family val="2"/>
      </rPr>
      <t>Ovula ovum</t>
    </r>
    <r>
      <rPr>
        <sz val="11"/>
        <color rgb="FF000000"/>
        <rFont val="Calibri"/>
        <family val="2"/>
      </rPr>
      <t>). (n.d.). iNaturalist Canada; inaturalist.ca. Retrieved July 25, 2022, from https://inaturalist.ca/taxa/355372-Ovula-ovum</t>
    </r>
  </si>
  <si>
    <r>
      <t xml:space="preserve">WoRMS - World Register of Marine Species - </t>
    </r>
    <r>
      <rPr>
        <i/>
        <sz val="11"/>
        <color rgb="FF000000"/>
        <rFont val="Calibri"/>
        <family val="2"/>
      </rPr>
      <t>Pellasimnia angasi</t>
    </r>
    <r>
      <rPr>
        <sz val="11"/>
        <color rgb="FF000000"/>
        <rFont val="Calibri"/>
        <family val="2"/>
      </rPr>
      <t xml:space="preserve"> (Reeve, 1865). (n.d.). WoRMS - World Register of Marine Species - </t>
    </r>
    <r>
      <rPr>
        <i/>
        <sz val="11"/>
        <color rgb="FF000000"/>
        <rFont val="Calibri"/>
        <family val="2"/>
      </rPr>
      <t>Pellasimnia angasi</t>
    </r>
    <r>
      <rPr>
        <sz val="11"/>
        <color rgb="FF000000"/>
        <rFont val="Calibri"/>
        <family val="2"/>
      </rPr>
      <t xml:space="preserve"> (Reeve, 1865); www.marinespecies.org. Retrieved July 26, 2022, from https://www.marinespecies.org/aphia.php?p=taxdetails&amp;id=431083</t>
    </r>
  </si>
  <si>
    <r>
      <t xml:space="preserve">WoRMS - World Register of Marine Species - </t>
    </r>
    <r>
      <rPr>
        <i/>
        <sz val="11"/>
        <color rgb="FF000000"/>
        <rFont val="Calibri"/>
        <family val="2"/>
      </rPr>
      <t>Calcarovula longirostrata</t>
    </r>
    <r>
      <rPr>
        <sz val="11"/>
        <color rgb="FF000000"/>
        <rFont val="Calibri"/>
        <family val="2"/>
      </rPr>
      <t xml:space="preserve"> (G. B. Sowerby I, 1828). (n.d.). WoRMS - World Register of Marine Species - </t>
    </r>
    <r>
      <rPr>
        <i/>
        <sz val="11"/>
        <color rgb="FF000000"/>
        <rFont val="Calibri"/>
        <family val="2"/>
      </rPr>
      <t>Calcarovula longirostrata</t>
    </r>
    <r>
      <rPr>
        <sz val="11"/>
        <color rgb="FF000000"/>
        <rFont val="Calibri"/>
        <family val="2"/>
      </rPr>
      <t xml:space="preserve"> (G. B. Sowerby I, 1828); www.marinespecies.org. Retrieved July 26, 2022, from https://www.marinespecies.org/aphia.php?p=taxdetails&amp;id=431163
</t>
    </r>
    <r>
      <rPr>
        <i/>
        <sz val="11"/>
        <color rgb="FF000000"/>
        <rFont val="Calibri"/>
        <family val="2"/>
      </rPr>
      <t>Calcarovula longirostrata</t>
    </r>
    <r>
      <rPr>
        <sz val="11"/>
        <color rgb="FF000000"/>
        <rFont val="Calibri"/>
        <family val="2"/>
      </rPr>
      <t xml:space="preserve">, Long-snouted volva. (n.d.). </t>
    </r>
    <r>
      <rPr>
        <i/>
        <sz val="11"/>
        <color rgb="FF000000"/>
        <rFont val="Calibri"/>
        <family val="2"/>
      </rPr>
      <t>Calcarovula longirostrata</t>
    </r>
    <r>
      <rPr>
        <sz val="11"/>
        <color rgb="FF000000"/>
        <rFont val="Calibri"/>
        <family val="2"/>
      </rPr>
      <t>, Long-Snouted Volva; www.sealifebase.se. Retrieved July 26, 2022, from https://www.sealifebase.se/summary/Calcarovula-longirostrata.html</t>
    </r>
  </si>
  <si>
    <t xml:space="preserve">Calcarovula longirostrata G. B. Sowerby I, 1828
(Phenacovolva longirostrata G. B. Sowerby I, 1828)
</t>
  </si>
  <si>
    <r>
      <t>WoRMS - World Register of Marine Species -</t>
    </r>
    <r>
      <rPr>
        <i/>
        <sz val="11"/>
        <color rgb="FF000000"/>
        <rFont val="Calibri"/>
        <family val="2"/>
      </rPr>
      <t xml:space="preserve"> Phenacovolva recurva</t>
    </r>
    <r>
      <rPr>
        <sz val="11"/>
        <color rgb="FF000000"/>
        <rFont val="Calibri"/>
        <family val="2"/>
      </rPr>
      <t xml:space="preserve"> (G. B. Sowerby II, 1848). (n.d.). WoRMS - World Register of Marine Species - </t>
    </r>
    <r>
      <rPr>
        <i/>
        <sz val="11"/>
        <color rgb="FF000000"/>
        <rFont val="Calibri"/>
        <family val="2"/>
      </rPr>
      <t>Phenacovolva recurva</t>
    </r>
    <r>
      <rPr>
        <sz val="11"/>
        <color rgb="FF000000"/>
        <rFont val="Calibri"/>
        <family val="2"/>
      </rPr>
      <t xml:space="preserve"> (G. B. Sowerby II, 1848); www.marinespecies.org. Retrieved July 26, 2022, from https://www.marinespecies.org/aphia.php?p=taxdetails&amp;id=431235
</t>
    </r>
    <r>
      <rPr>
        <i/>
        <sz val="11"/>
        <color rgb="FF000000"/>
        <rFont val="Calibri"/>
        <family val="2"/>
      </rPr>
      <t>Phenacovolva recurva</t>
    </r>
    <r>
      <rPr>
        <sz val="11"/>
        <color rgb="FF000000"/>
        <rFont val="Calibri"/>
        <family val="2"/>
      </rPr>
      <t xml:space="preserve">. (n.d.). </t>
    </r>
    <r>
      <rPr>
        <i/>
        <sz val="11"/>
        <color rgb="FF000000"/>
        <rFont val="Calibri"/>
        <family val="2"/>
      </rPr>
      <t>Phenacovolva recurva</t>
    </r>
    <r>
      <rPr>
        <sz val="11"/>
        <color rgb="FF000000"/>
        <rFont val="Calibri"/>
        <family val="2"/>
      </rPr>
      <t>; www.sealifebase.se. Retrieved July 26, 2022, from https://www.sealifebase.se/summary/Phenacovolva-recurva.html</t>
    </r>
  </si>
  <si>
    <r>
      <t xml:space="preserve">WoRMS - World Register of Marine Species - </t>
    </r>
    <r>
      <rPr>
        <i/>
        <sz val="11"/>
        <color rgb="FF000000"/>
        <rFont val="Calibri"/>
        <family val="2"/>
      </rPr>
      <t>Phenacovolva rosea</t>
    </r>
    <r>
      <rPr>
        <sz val="11"/>
        <color rgb="FF000000"/>
        <rFont val="Calibri"/>
        <family val="2"/>
      </rPr>
      <t xml:space="preserve"> (A. Adams, 1855). (n.d.). WoRMS - World Register of Marine Species - </t>
    </r>
    <r>
      <rPr>
        <i/>
        <sz val="11"/>
        <color rgb="FF000000"/>
        <rFont val="Calibri"/>
        <family val="2"/>
      </rPr>
      <t>Phenacovolva rosea</t>
    </r>
    <r>
      <rPr>
        <sz val="11"/>
        <color rgb="FF000000"/>
        <rFont val="Calibri"/>
        <family val="2"/>
      </rPr>
      <t xml:space="preserve"> (A. Adams, 1855); www.marinespecies.org. Retrieved July 26, 2022, from https://www.marinespecies.org/aphia.php?p=taxdetails&amp;id=431194
</t>
    </r>
    <r>
      <rPr>
        <i/>
        <sz val="11"/>
        <color rgb="FF000000"/>
        <rFont val="Calibri"/>
        <family val="2"/>
      </rPr>
      <t>Phenacovolva rosea</t>
    </r>
    <r>
      <rPr>
        <sz val="11"/>
        <color rgb="FF000000"/>
        <rFont val="Calibri"/>
        <family val="2"/>
      </rPr>
      <t xml:space="preserve">, Rosy spindle cowry. (n.d.). </t>
    </r>
    <r>
      <rPr>
        <i/>
        <sz val="11"/>
        <color rgb="FF000000"/>
        <rFont val="Calibri"/>
        <family val="2"/>
      </rPr>
      <t>Phenacovolva rosea</t>
    </r>
    <r>
      <rPr>
        <sz val="11"/>
        <color rgb="FF000000"/>
        <rFont val="Calibri"/>
        <family val="2"/>
      </rPr>
      <t>, Rosy Spindle Cowry; www.sealifebase.se. Retrieved July 26, 2022, from https://www.sealifebase.se/summary/Phenacovolva-rosea.html</t>
    </r>
  </si>
  <si>
    <r>
      <t xml:space="preserve">WoRMS - World Register of Marine Species - </t>
    </r>
    <r>
      <rPr>
        <i/>
        <sz val="11"/>
        <color rgb="FF000000"/>
        <rFont val="Calibri"/>
        <family val="2"/>
      </rPr>
      <t>Phenacovolva tayloriana Azuma</t>
    </r>
    <r>
      <rPr>
        <sz val="11"/>
        <color rgb="FF000000"/>
        <rFont val="Calibri"/>
        <family val="2"/>
      </rPr>
      <t xml:space="preserve"> &amp; C. N. Cate, 1971. (n.d.). WoRMS - World Register of Marine Species - </t>
    </r>
    <r>
      <rPr>
        <i/>
        <sz val="11"/>
        <color rgb="FF000000"/>
        <rFont val="Calibri"/>
        <family val="2"/>
      </rPr>
      <t>Phenacovolva tayloriana</t>
    </r>
    <r>
      <rPr>
        <sz val="11"/>
        <color rgb="FF000000"/>
        <rFont val="Calibri"/>
        <family val="2"/>
      </rPr>
      <t xml:space="preserve"> Azuma &amp; C. N. Cate, 1971; www.marinespecies.org. Retrieved July 26, 2022, from https://www.marinespecies.org/aphia.php/images/favicon/aphia.php?p=taxdetails&amp;id=1433271
</t>
    </r>
    <r>
      <rPr>
        <i/>
        <sz val="11"/>
        <color rgb="FF000000"/>
        <rFont val="Calibri"/>
        <family val="2"/>
      </rPr>
      <t>Phenacovolva tayloriana</t>
    </r>
    <r>
      <rPr>
        <sz val="11"/>
        <color rgb="FF000000"/>
        <rFont val="Calibri"/>
        <family val="2"/>
      </rPr>
      <t xml:space="preserve">. (n.d.). </t>
    </r>
    <r>
      <rPr>
        <i/>
        <sz val="11"/>
        <color rgb="FF000000"/>
        <rFont val="Calibri"/>
        <family val="2"/>
      </rPr>
      <t>Phenacovolva tayloriana</t>
    </r>
    <r>
      <rPr>
        <sz val="11"/>
        <color rgb="FF000000"/>
        <rFont val="Calibri"/>
        <family val="2"/>
      </rPr>
      <t>; www.sealifebase.se. Retrieved July 26, 2022, from https://www.sealifebase.se/summary/Phenacovolva-tayloriana.html</t>
    </r>
  </si>
  <si>
    <r>
      <t>WoRMS - World Register of Marine Species -</t>
    </r>
    <r>
      <rPr>
        <i/>
        <sz val="11"/>
        <color rgb="FF000000"/>
        <rFont val="Calibri"/>
        <family val="2"/>
      </rPr>
      <t xml:space="preserve"> Primovula fulguris</t>
    </r>
    <r>
      <rPr>
        <sz val="11"/>
        <color rgb="FF000000"/>
        <rFont val="Calibri"/>
        <family val="2"/>
      </rPr>
      <t xml:space="preserve"> (Azuma &amp; C. N. Cate, 1971). (n.d.). WoRMS - World Register of Marine Species - </t>
    </r>
    <r>
      <rPr>
        <i/>
        <sz val="11"/>
        <color rgb="FF000000"/>
        <rFont val="Calibri"/>
        <family val="2"/>
      </rPr>
      <t>Primovula fulguris</t>
    </r>
    <r>
      <rPr>
        <sz val="11"/>
        <color rgb="FF000000"/>
        <rFont val="Calibri"/>
        <family val="2"/>
      </rPr>
      <t xml:space="preserve"> (Azuma &amp; C. N. Cate, 1971); www.marinespecies.org. Retrieved July 26, 2022, from https://www.marinespecies.org/aphia.php?p=taxdetails&amp;id=430715
</t>
    </r>
    <r>
      <rPr>
        <i/>
        <sz val="11"/>
        <color rgb="FF000000"/>
        <rFont val="Calibri"/>
        <family val="2"/>
      </rPr>
      <t>Primovula fulguris</t>
    </r>
    <r>
      <rPr>
        <sz val="11"/>
        <color rgb="FF000000"/>
        <rFont val="Calibri"/>
        <family val="2"/>
      </rPr>
      <t xml:space="preserve">. (n.d.). </t>
    </r>
    <r>
      <rPr>
        <i/>
        <sz val="11"/>
        <color rgb="FF000000"/>
        <rFont val="Calibri"/>
        <family val="2"/>
      </rPr>
      <t>Primovula fulguris</t>
    </r>
    <r>
      <rPr>
        <sz val="11"/>
        <color rgb="FF000000"/>
        <rFont val="Calibri"/>
        <family val="2"/>
      </rPr>
      <t>; www.sealifebase.se. Retrieved July 26, 2022, from https://www.sealifebase.se/summary/Adamantia-fulguris.html</t>
    </r>
  </si>
  <si>
    <r>
      <t>WoRMS - World Register of Marine Species -</t>
    </r>
    <r>
      <rPr>
        <i/>
        <sz val="11"/>
        <color rgb="FF000000"/>
        <rFont val="Calibri"/>
        <family val="2"/>
      </rPr>
      <t xml:space="preserve"> Prionovolva choshiensis</t>
    </r>
    <r>
      <rPr>
        <sz val="11"/>
        <color rgb="FF000000"/>
        <rFont val="Calibri"/>
        <family val="2"/>
      </rPr>
      <t xml:space="preserve"> (C. N. Cate, 1973). (n.d.). WoRMS - World Register of Marine Species - </t>
    </r>
    <r>
      <rPr>
        <i/>
        <sz val="11"/>
        <color rgb="FF000000"/>
        <rFont val="Calibri"/>
        <family val="2"/>
      </rPr>
      <t>Prionovolva choshiensis</t>
    </r>
    <r>
      <rPr>
        <sz val="11"/>
        <color rgb="FF000000"/>
        <rFont val="Calibri"/>
        <family val="2"/>
      </rPr>
      <t xml:space="preserve"> (C. N. Cate, 1973); www.marinespecies.org. Retrieved July 26, 2022, from https://www.marinespecies.org/aphia.php?p=taxdetails&amp;id=430585</t>
    </r>
  </si>
  <si>
    <r>
      <t xml:space="preserve">WoRMS - World Register of Marine Species - </t>
    </r>
    <r>
      <rPr>
        <i/>
        <sz val="11"/>
        <color rgb="FF000000"/>
        <rFont val="Calibri"/>
        <family val="2"/>
      </rPr>
      <t>Prosimnia semperi</t>
    </r>
    <r>
      <rPr>
        <sz val="11"/>
        <color rgb="FF000000"/>
        <rFont val="Calibri"/>
        <family val="2"/>
      </rPr>
      <t xml:space="preserve"> (Weinkauff, 1881). (n.d.). WoRMS - World Register of Marine Species -</t>
    </r>
    <r>
      <rPr>
        <i/>
        <sz val="11"/>
        <color rgb="FF000000"/>
        <rFont val="Calibri"/>
        <family val="2"/>
      </rPr>
      <t xml:space="preserve"> Prosimnia semperi</t>
    </r>
    <r>
      <rPr>
        <sz val="11"/>
        <color rgb="FF000000"/>
        <rFont val="Calibri"/>
        <family val="2"/>
      </rPr>
      <t xml:space="preserve"> (Weinkauff, 1881); www.marinespecies.org. Retrieved July 26, 2022, from https://www.marinespecies.org/aphia.php?p=taxdetails&amp;id=430631
</t>
    </r>
    <r>
      <rPr>
        <i/>
        <sz val="11"/>
        <color rgb="FF000000"/>
        <rFont val="Calibri"/>
        <family val="2"/>
      </rPr>
      <t>Prosimnia semperi</t>
    </r>
    <r>
      <rPr>
        <sz val="11"/>
        <color rgb="FF000000"/>
        <rFont val="Calibri"/>
        <family val="2"/>
      </rPr>
      <t xml:space="preserve">. (n.d.). </t>
    </r>
    <r>
      <rPr>
        <i/>
        <sz val="11"/>
        <color rgb="FF000000"/>
        <rFont val="Calibri"/>
        <family val="2"/>
      </rPr>
      <t>Prosimnia semperi</t>
    </r>
    <r>
      <rPr>
        <sz val="11"/>
        <color rgb="FF000000"/>
        <rFont val="Calibri"/>
        <family val="2"/>
      </rPr>
      <t xml:space="preserve">; www.sealifebase.se. Retrieved July 26, 2022, from https://www.sealifebase.se/summary/Prosimnia-semperi
</t>
    </r>
    <r>
      <rPr>
        <i/>
        <sz val="11"/>
        <color rgb="FF000000"/>
        <rFont val="Calibri"/>
        <family val="2"/>
      </rPr>
      <t>Prosimnia semperi</t>
    </r>
    <r>
      <rPr>
        <sz val="11"/>
        <color rgb="FF000000"/>
        <rFont val="Calibri"/>
        <family val="2"/>
      </rPr>
      <t xml:space="preserve">. (n.d.). </t>
    </r>
    <r>
      <rPr>
        <i/>
        <sz val="11"/>
        <color rgb="FF000000"/>
        <rFont val="Calibri"/>
        <family val="2"/>
      </rPr>
      <t>Prosimnia semperi</t>
    </r>
    <r>
      <rPr>
        <sz val="11"/>
        <color rgb="FF000000"/>
        <rFont val="Calibri"/>
        <family val="2"/>
      </rPr>
      <t>; seashellsofnsw.org.au. Retrieved July 26, 2022, from https://seashellsofnsw.org.au/Ovulidae/Pages/prosimnia_semperi.htm</t>
    </r>
  </si>
  <si>
    <r>
      <t xml:space="preserve">WoRMS - World Register of Marine Species - </t>
    </r>
    <r>
      <rPr>
        <i/>
        <sz val="11"/>
        <color rgb="FF000000"/>
        <rFont val="Calibri"/>
        <family val="2"/>
      </rPr>
      <t>Booneostrea subucula</t>
    </r>
    <r>
      <rPr>
        <sz val="11"/>
        <color rgb="FF000000"/>
        <rFont val="Calibri"/>
        <family val="2"/>
      </rPr>
      <t xml:space="preserve"> (Jousseaume in Lamy, 1925). (n.d.). WoRMS - World Register of Marine Species - </t>
    </r>
    <r>
      <rPr>
        <i/>
        <sz val="11"/>
        <color rgb="FF000000"/>
        <rFont val="Calibri"/>
        <family val="2"/>
      </rPr>
      <t xml:space="preserve">Booneostrea subucula </t>
    </r>
    <r>
      <rPr>
        <sz val="11"/>
        <color rgb="FF000000"/>
        <rFont val="Calibri"/>
        <family val="2"/>
      </rPr>
      <t xml:space="preserve">(Jousseaume in Lamy, 1925); www.marinespecies.org. Retrieved July 26, 2022, from https://www.marinespecies.org/aphia.php?p=taxdetails&amp;id=506701
</t>
    </r>
    <r>
      <rPr>
        <i/>
        <sz val="11"/>
        <color rgb="FF000000"/>
        <rFont val="Calibri"/>
        <family val="2"/>
      </rPr>
      <t>Booneostrea subucula</t>
    </r>
    <r>
      <rPr>
        <sz val="11"/>
        <color rgb="FF000000"/>
        <rFont val="Calibri"/>
        <family val="2"/>
      </rPr>
      <t xml:space="preserve">. (n.d.). </t>
    </r>
    <r>
      <rPr>
        <i/>
        <sz val="11"/>
        <color rgb="FF000000"/>
        <rFont val="Calibri"/>
        <family val="2"/>
      </rPr>
      <t>Booneostrea subucula</t>
    </r>
    <r>
      <rPr>
        <sz val="11"/>
        <color rgb="FF000000"/>
        <rFont val="Calibri"/>
        <family val="2"/>
      </rPr>
      <t>; www.sealifebase.se. Retrieved July 26, 2022, from https://www.sealifebase.se/summary/Booneostrea-subucula.html</t>
    </r>
  </si>
  <si>
    <r>
      <t xml:space="preserve">WoRMS - World Register of Marine Species - </t>
    </r>
    <r>
      <rPr>
        <i/>
        <sz val="11"/>
        <color rgb="FF000000"/>
        <rFont val="Calibri"/>
        <family val="2"/>
      </rPr>
      <t xml:space="preserve">Lopha cristagalli </t>
    </r>
    <r>
      <rPr>
        <sz val="11"/>
        <color rgb="FF000000"/>
        <rFont val="Calibri"/>
        <family val="2"/>
      </rPr>
      <t xml:space="preserve">(Linnaeus, 1758). (n.d.). WoRMS - World Register of Marine Species - </t>
    </r>
    <r>
      <rPr>
        <i/>
        <sz val="11"/>
        <color rgb="FF000000"/>
        <rFont val="Calibri"/>
        <family val="2"/>
      </rPr>
      <t>Lopha cristagalli</t>
    </r>
    <r>
      <rPr>
        <sz val="11"/>
        <color rgb="FF000000"/>
        <rFont val="Calibri"/>
        <family val="2"/>
      </rPr>
      <t xml:space="preserve"> (Linnaeus, 1758); www.marinespecies.org. Retrieved July 26, 2022, from https://www.marinespecies.org/aphia.php?p=taxdetails&amp;id=216638
</t>
    </r>
    <r>
      <rPr>
        <i/>
        <sz val="11"/>
        <color rgb="FF000000"/>
        <rFont val="Calibri"/>
        <family val="2"/>
      </rPr>
      <t>Lopha cristagalli</t>
    </r>
    <r>
      <rPr>
        <sz val="11"/>
        <color rgb="FF000000"/>
        <rFont val="Calibri"/>
        <family val="2"/>
      </rPr>
      <t xml:space="preserve">, Cock’s comb oyster. (n.d.). </t>
    </r>
    <r>
      <rPr>
        <i/>
        <sz val="11"/>
        <color rgb="FF000000"/>
        <rFont val="Calibri"/>
        <family val="2"/>
      </rPr>
      <t>Lopha cristagalli</t>
    </r>
    <r>
      <rPr>
        <sz val="11"/>
        <color rgb="FF000000"/>
        <rFont val="Calibri"/>
        <family val="2"/>
      </rPr>
      <t>, Cock’s Comb Oyster; www.sealifebase.se. Retrieved July 26, 2022, from https://www.sealifebase.se/summary/Lopha-cristagalli.html</t>
    </r>
  </si>
  <si>
    <r>
      <rPr>
        <i/>
        <sz val="11"/>
        <color rgb="FF000000"/>
        <rFont val="Calibri"/>
        <family val="2"/>
      </rPr>
      <t>WoRMS - World Register of Marine Species - Alectryonella plicatula (Gmelin, 1791).</t>
    </r>
    <r>
      <rPr>
        <sz val="11"/>
        <color rgb="FF000000"/>
        <rFont val="Calibri"/>
        <family val="2"/>
      </rPr>
      <t xml:space="preserve"> (n.d.). WoRMS - World Register of Marine Species - </t>
    </r>
    <r>
      <rPr>
        <i/>
        <sz val="11"/>
        <color rgb="FF000000"/>
        <rFont val="Calibri"/>
        <family val="2"/>
      </rPr>
      <t>Alectryonella plicatula</t>
    </r>
    <r>
      <rPr>
        <sz val="11"/>
        <color rgb="FF000000"/>
        <rFont val="Calibri"/>
        <family val="2"/>
      </rPr>
      <t xml:space="preserve"> (Gmelin, 1791); www.marinespecies.org. Retrieved July 25, 2022, from https://www.marinespecies.org/aphia.php?p=taxdetails&amp;id=506699#vernaculars
</t>
    </r>
    <r>
      <rPr>
        <i/>
        <sz val="11"/>
        <color rgb="FF000000"/>
        <rFont val="Calibri"/>
        <family val="2"/>
      </rPr>
      <t xml:space="preserve">Alectryonella plicatula, </t>
    </r>
    <r>
      <rPr>
        <sz val="11"/>
        <color rgb="FF000000"/>
        <rFont val="Calibri"/>
        <family val="2"/>
      </rPr>
      <t xml:space="preserve">Fingerprint oyster. (n.d.). </t>
    </r>
    <r>
      <rPr>
        <i/>
        <sz val="11"/>
        <color rgb="FF000000"/>
        <rFont val="Calibri"/>
        <family val="2"/>
      </rPr>
      <t>Alectryonella plicatula</t>
    </r>
    <r>
      <rPr>
        <sz val="11"/>
        <color rgb="FF000000"/>
        <rFont val="Calibri"/>
        <family val="2"/>
      </rPr>
      <t xml:space="preserve">, Fingerprint Oyster; www.sealifebase.ca. Retrieved July 25, 2022, from https://www.sealifebase.ca/summary/Alectryonella-plicatula.html
</t>
    </r>
    <r>
      <rPr>
        <i/>
        <sz val="11"/>
        <color rgb="FF000000"/>
        <rFont val="Calibri"/>
        <family val="2"/>
      </rPr>
      <t>Alectryonella plicatula (Gmelin, 1791)</t>
    </r>
    <r>
      <rPr>
        <sz val="11"/>
        <color rgb="FF000000"/>
        <rFont val="Calibri"/>
        <family val="2"/>
      </rPr>
      <t xml:space="preserve">. (n.d.). </t>
    </r>
    <r>
      <rPr>
        <i/>
        <sz val="11"/>
        <color rgb="FF000000"/>
        <rFont val="Calibri"/>
        <family val="2"/>
      </rPr>
      <t>Alectryonella plicatula</t>
    </r>
    <r>
      <rPr>
        <sz val="11"/>
        <color rgb="FF000000"/>
        <rFont val="Calibri"/>
        <family val="2"/>
      </rPr>
      <t xml:space="preserve"> (Gmelin, 1791); www.gbif.org. Retrieved July 25, 2022, from https://www.gbif.org/species/4595294</t>
    </r>
  </si>
  <si>
    <r>
      <t xml:space="preserve">WoRMS - World Register of Marine Species - </t>
    </r>
    <r>
      <rPr>
        <i/>
        <sz val="11"/>
        <color rgb="FF000000"/>
        <rFont val="Calibri"/>
        <family val="2"/>
      </rPr>
      <t>Saccostrea cuccullata</t>
    </r>
    <r>
      <rPr>
        <sz val="11"/>
        <color rgb="FF000000"/>
        <rFont val="Calibri"/>
        <family val="2"/>
      </rPr>
      <t xml:space="preserve"> (Born, 1778). (n.d.). WoRMS - World Register of Marine Species - </t>
    </r>
    <r>
      <rPr>
        <i/>
        <sz val="11"/>
        <color rgb="FF000000"/>
        <rFont val="Calibri"/>
        <family val="2"/>
      </rPr>
      <t>Saccostrea cuccullata</t>
    </r>
    <r>
      <rPr>
        <sz val="11"/>
        <color rgb="FF000000"/>
        <rFont val="Calibri"/>
        <family val="2"/>
      </rPr>
      <t xml:space="preserve"> (Born, 1778); www.marinespecies.org. Retrieved July 26, 2022, from https://www.marinespecies.org/aphia.php?p=taxdetails&amp;id=181316#vernaculars
</t>
    </r>
    <r>
      <rPr>
        <i/>
        <sz val="11"/>
        <color rgb="FF000000"/>
        <rFont val="Calibri"/>
        <family val="2"/>
      </rPr>
      <t>Saccostrea cucullata</t>
    </r>
    <r>
      <rPr>
        <sz val="11"/>
        <color rgb="FF000000"/>
        <rFont val="Calibri"/>
        <family val="2"/>
      </rPr>
      <t xml:space="preserve">. (n.d.). </t>
    </r>
    <r>
      <rPr>
        <i/>
        <sz val="11"/>
        <color rgb="FF000000"/>
        <rFont val="Calibri"/>
        <family val="2"/>
      </rPr>
      <t>Saccostrea cucullata</t>
    </r>
    <r>
      <rPr>
        <sz val="11"/>
        <color rgb="FF000000"/>
        <rFont val="Calibri"/>
        <family val="2"/>
      </rPr>
      <t xml:space="preserve">; www.ciesm.org. Retrieved July 26, 2022, from https://www.ciesm.org/atlas/Saccostreacucullata.html
</t>
    </r>
    <r>
      <rPr>
        <i/>
        <sz val="11"/>
        <color rgb="FF000000"/>
        <rFont val="Calibri"/>
        <family val="2"/>
      </rPr>
      <t>Saccostrea cuccullata</t>
    </r>
    <r>
      <rPr>
        <sz val="11"/>
        <color rgb="FF000000"/>
        <rFont val="Calibri"/>
        <family val="2"/>
      </rPr>
      <t xml:space="preserve">, Hooded oyster : fisheries. (n.d.). </t>
    </r>
    <r>
      <rPr>
        <i/>
        <sz val="11"/>
        <color rgb="FF000000"/>
        <rFont val="Calibri"/>
        <family val="2"/>
      </rPr>
      <t>Saccostrea cuccullata</t>
    </r>
    <r>
      <rPr>
        <sz val="11"/>
        <color rgb="FF000000"/>
        <rFont val="Calibri"/>
        <family val="2"/>
      </rPr>
      <t>, Hooded Oyster : Fisheries; www.sealifebase.se. Retrieved July 26, 2022, from https://www.sealifebase.se/summary/Saccostrea-cuccullata.html</t>
    </r>
  </si>
  <si>
    <r>
      <rPr>
        <i/>
        <sz val="11"/>
        <color rgb="FF000000"/>
        <rFont val="Calibri"/>
        <family val="2"/>
      </rPr>
      <t>Pyrunculus caelatus</t>
    </r>
    <r>
      <rPr>
        <sz val="11"/>
        <color rgb="FF000000"/>
        <rFont val="Calibri"/>
        <family val="2"/>
      </rPr>
      <t xml:space="preserve">, Engraved barrel-bubble. (n.d.). </t>
    </r>
    <r>
      <rPr>
        <i/>
        <sz val="11"/>
        <color rgb="FF000000"/>
        <rFont val="Calibri"/>
        <family val="2"/>
      </rPr>
      <t>Pyrunculus caelatus</t>
    </r>
    <r>
      <rPr>
        <sz val="11"/>
        <color rgb="FF000000"/>
        <rFont val="Calibri"/>
        <family val="2"/>
      </rPr>
      <t xml:space="preserve">, Engraved Barrel-Bubble; www.sealifebase.se. Retrieved July 26, 2022, from https://www.sealifebase.se/summary/Pyrunculus-caelatus.html
</t>
    </r>
    <r>
      <rPr>
        <i/>
        <sz val="11"/>
        <color rgb="FF000000"/>
        <rFont val="Calibri"/>
        <family val="2"/>
      </rPr>
      <t>Pyrunculus caelatus</t>
    </r>
    <r>
      <rPr>
        <sz val="11"/>
        <color rgb="FF000000"/>
        <rFont val="Calibri"/>
        <family val="2"/>
      </rPr>
      <t xml:space="preserve"> (Bush 1885)-Encyclopedia of Life. (n.d.). </t>
    </r>
    <r>
      <rPr>
        <i/>
        <sz val="11"/>
        <color rgb="FF000000"/>
        <rFont val="Calibri"/>
        <family val="2"/>
      </rPr>
      <t>Pyrunculus caelatus</t>
    </r>
    <r>
      <rPr>
        <sz val="11"/>
        <color rgb="FF000000"/>
        <rFont val="Calibri"/>
        <family val="2"/>
      </rPr>
      <t xml:space="preserve"> (Bush 1885)-Encyclopedia of Life; eol.org. Retrieved July 26, 2022, from https://eol.org/pages/46448013</t>
    </r>
  </si>
  <si>
    <r>
      <rPr>
        <i/>
        <sz val="11"/>
        <color rgb="FF000000"/>
        <rFont val="Calibri"/>
        <family val="2"/>
      </rPr>
      <t>Solen corneus</t>
    </r>
    <r>
      <rPr>
        <sz val="11"/>
        <color rgb="FF000000"/>
        <rFont val="Calibri"/>
        <family val="2"/>
      </rPr>
      <t xml:space="preserve">, Jecknife clam. (n.d.). </t>
    </r>
    <r>
      <rPr>
        <i/>
        <sz val="11"/>
        <color rgb="FF000000"/>
        <rFont val="Calibri"/>
        <family val="2"/>
      </rPr>
      <t>Solen corneus</t>
    </r>
    <r>
      <rPr>
        <sz val="11"/>
        <color rgb="FF000000"/>
        <rFont val="Calibri"/>
        <family val="2"/>
      </rPr>
      <t xml:space="preserve">, Jecknife Clam; www.sealifebase.se. Retrieved July 26, 2022, from https://www.sealifebase.se/summary/Solen-corneus.html
</t>
    </r>
    <r>
      <rPr>
        <i/>
        <sz val="11"/>
        <color rgb="FF000000"/>
        <rFont val="Calibri"/>
        <family val="2"/>
      </rPr>
      <t>Solen corneus</t>
    </r>
    <r>
      <rPr>
        <sz val="11"/>
        <color rgb="FF000000"/>
        <rFont val="Calibri"/>
        <family val="2"/>
      </rPr>
      <t xml:space="preserve"> Lamarck 1818 names-Encyclopedia of Life. (n.d.). </t>
    </r>
    <r>
      <rPr>
        <i/>
        <sz val="11"/>
        <color rgb="FF000000"/>
        <rFont val="Calibri"/>
        <family val="2"/>
      </rPr>
      <t>Solen corneus</t>
    </r>
    <r>
      <rPr>
        <sz val="11"/>
        <color rgb="FF000000"/>
        <rFont val="Calibri"/>
        <family val="2"/>
      </rPr>
      <t xml:space="preserve"> Lamarck 1818 Names-Encyclopedia of Life; eol.org. Retrieved July 26, 2022, from https://eol.org/pages/46473296/names</t>
    </r>
  </si>
  <si>
    <r>
      <t xml:space="preserve">WoRMS - World Register of Marine Species - </t>
    </r>
    <r>
      <rPr>
        <i/>
        <sz val="11"/>
        <color rgb="FF000000"/>
        <rFont val="Calibri"/>
        <family val="2"/>
      </rPr>
      <t>Solen grandis</t>
    </r>
    <r>
      <rPr>
        <sz val="11"/>
        <color rgb="FF000000"/>
        <rFont val="Calibri"/>
        <family val="2"/>
      </rPr>
      <t xml:space="preserve"> Dunker, 1862. (n.d.). WoRMS - World Register of Marine Species - </t>
    </r>
    <r>
      <rPr>
        <i/>
        <sz val="11"/>
        <color rgb="FF000000"/>
        <rFont val="Calibri"/>
        <family val="2"/>
      </rPr>
      <t>Solen grandis</t>
    </r>
    <r>
      <rPr>
        <sz val="11"/>
        <color rgb="FF000000"/>
        <rFont val="Calibri"/>
        <family val="2"/>
      </rPr>
      <t xml:space="preserve"> Dunker, 1862; www.marinespecies.org. Retrieved July 26, 2022, from https://www.marinespecies.org/aphia.php?p=taxdetails&amp;id=367773#vernaculars
</t>
    </r>
    <r>
      <rPr>
        <i/>
        <sz val="11"/>
        <color rgb="FF000000"/>
        <rFont val="Calibri"/>
        <family val="2"/>
      </rPr>
      <t>Solen grandis</t>
    </r>
    <r>
      <rPr>
        <sz val="11"/>
        <color rgb="FF000000"/>
        <rFont val="Calibri"/>
        <family val="2"/>
      </rPr>
      <t xml:space="preserve">; DM1570021 - Queensland Museum Network. (n.d.). Queensland Museum Collections Online; collections.qm.qld.gov.au. Retrieved July 26, 2022, from https://collections.qm.qld.gov.au/objects/MO52549/solen-grandis
</t>
    </r>
    <r>
      <rPr>
        <i/>
        <sz val="11"/>
        <color rgb="FF000000"/>
        <rFont val="Calibri"/>
        <family val="2"/>
      </rPr>
      <t>Solen grandis</t>
    </r>
    <r>
      <rPr>
        <sz val="11"/>
        <color rgb="FF000000"/>
        <rFont val="Calibri"/>
        <family val="2"/>
      </rPr>
      <t xml:space="preserve">, Grand razor shell. (n.d.). </t>
    </r>
    <r>
      <rPr>
        <i/>
        <sz val="11"/>
        <color rgb="FF000000"/>
        <rFont val="Calibri"/>
        <family val="2"/>
      </rPr>
      <t>Solen grandis</t>
    </r>
    <r>
      <rPr>
        <sz val="11"/>
        <color rgb="FF000000"/>
        <rFont val="Calibri"/>
        <family val="2"/>
      </rPr>
      <t>, Grand Razor Shell; www.sealifebase.se. Retrieved July 26, 2022, from https://www.sealifebase.se/summary/Solen-grandis.html</t>
    </r>
  </si>
  <si>
    <r>
      <rPr>
        <i/>
        <sz val="11"/>
        <color rgb="FF000000"/>
        <rFont val="Calibri"/>
        <family val="2"/>
      </rPr>
      <t>Solen guinensis</t>
    </r>
    <r>
      <rPr>
        <sz val="11"/>
        <color rgb="FF000000"/>
        <rFont val="Calibri"/>
        <family val="2"/>
      </rPr>
      <t xml:space="preserve">, Guinea razor clam. (n.d.). </t>
    </r>
    <r>
      <rPr>
        <i/>
        <sz val="11"/>
        <color rgb="FF000000"/>
        <rFont val="Calibri"/>
        <family val="2"/>
      </rPr>
      <t>Solen guinensis</t>
    </r>
    <r>
      <rPr>
        <sz val="11"/>
        <color rgb="FF000000"/>
        <rFont val="Calibri"/>
        <family val="2"/>
      </rPr>
      <t>, Guinea Razor Clam; www.sealifebase.se. Retrieved July 26, 2022, from https://www.sealifebase.se/summary/Solen-guinensis.html</t>
    </r>
  </si>
  <si>
    <r>
      <t xml:space="preserve">WoRMS - World Register of Marine Species - </t>
    </r>
    <r>
      <rPr>
        <i/>
        <sz val="11"/>
        <color rgb="FF000000"/>
        <rFont val="Calibri"/>
        <family val="2"/>
      </rPr>
      <t>Solen marginatus</t>
    </r>
    <r>
      <rPr>
        <sz val="11"/>
        <color rgb="FF000000"/>
        <rFont val="Calibri"/>
        <family val="2"/>
      </rPr>
      <t xml:space="preserve"> Pulteney, 1799. (n.d.). WoRMS - World Register of Marine Species - </t>
    </r>
    <r>
      <rPr>
        <i/>
        <sz val="11"/>
        <color rgb="FF000000"/>
        <rFont val="Calibri"/>
        <family val="2"/>
      </rPr>
      <t>Solen marginatus</t>
    </r>
    <r>
      <rPr>
        <sz val="11"/>
        <color rgb="FF000000"/>
        <rFont val="Calibri"/>
        <family val="2"/>
      </rPr>
      <t xml:space="preserve"> Pulteney, 1799; www.marinespecies.org. Retrieved July 26, 2022, from https://www.marinespecies.org/aphia.php?p=taxdetails&amp;id=141546#vernaculars
</t>
    </r>
    <r>
      <rPr>
        <i/>
        <sz val="11"/>
        <color rgb="FF000000"/>
        <rFont val="Calibri"/>
        <family val="2"/>
      </rPr>
      <t>Solen marginatu</t>
    </r>
    <r>
      <rPr>
        <sz val="11"/>
        <color rgb="FF000000"/>
        <rFont val="Calibri"/>
        <family val="2"/>
      </rPr>
      <t xml:space="preserve">s, European razor clam. (n.d.). </t>
    </r>
    <r>
      <rPr>
        <i/>
        <sz val="11"/>
        <color rgb="FF000000"/>
        <rFont val="Calibri"/>
        <family val="2"/>
      </rPr>
      <t>Solen marginatus</t>
    </r>
    <r>
      <rPr>
        <sz val="11"/>
        <color rgb="FF000000"/>
        <rFont val="Calibri"/>
        <family val="2"/>
      </rPr>
      <t xml:space="preserve">, European Razor Clam; www.sealifebase.se. Retrieved July 26, 2022, from https://www.sealifebase.se/summary/Solen-marginatus.html
Marine Species Identification Portal : </t>
    </r>
    <r>
      <rPr>
        <i/>
        <sz val="11"/>
        <color rgb="FF000000"/>
        <rFont val="Calibri"/>
        <family val="2"/>
      </rPr>
      <t>Solen marginatus</t>
    </r>
    <r>
      <rPr>
        <sz val="11"/>
        <color rgb="FF000000"/>
        <rFont val="Calibri"/>
        <family val="2"/>
      </rPr>
      <t>. (n.d.). Marine Species Identification Portal :</t>
    </r>
    <r>
      <rPr>
        <i/>
        <sz val="11"/>
        <color rgb="FF000000"/>
        <rFont val="Calibri"/>
        <family val="2"/>
      </rPr>
      <t xml:space="preserve"> Solen marginatus</t>
    </r>
    <r>
      <rPr>
        <sz val="11"/>
        <color rgb="FF000000"/>
        <rFont val="Calibri"/>
        <family val="2"/>
      </rPr>
      <t>; species-identification.org. Retrieved July 26, 2022, from http://species-identification.org/species.php?species_group=mollusca&amp;id=956</t>
    </r>
  </si>
  <si>
    <r>
      <t xml:space="preserve">WoRMS - World Register of Marine Species - </t>
    </r>
    <r>
      <rPr>
        <i/>
        <sz val="11"/>
        <color rgb="FF000000"/>
        <rFont val="Calibri"/>
        <family val="2"/>
      </rPr>
      <t xml:space="preserve">Solen roseomaculatus </t>
    </r>
    <r>
      <rPr>
        <sz val="11"/>
        <color rgb="FF000000"/>
        <rFont val="Calibri"/>
        <family val="2"/>
      </rPr>
      <t xml:space="preserve">Pilsbry, 1901. (n.d.). WoRMS - World Register of Marine Species - </t>
    </r>
    <r>
      <rPr>
        <i/>
        <sz val="11"/>
        <color rgb="FF000000"/>
        <rFont val="Calibri"/>
        <family val="2"/>
      </rPr>
      <t>Solen roseomaculatus</t>
    </r>
    <r>
      <rPr>
        <sz val="11"/>
        <color rgb="FF000000"/>
        <rFont val="Calibri"/>
        <family val="2"/>
      </rPr>
      <t xml:space="preserve"> Pilsbry, 1901; www.marinespecies.org. Retrieved July 26, 2022, from https://www.marinespecies.org/aphia.php?p=taxdetails&amp;id=216476#vernaculars
</t>
    </r>
    <r>
      <rPr>
        <i/>
        <sz val="11"/>
        <color rgb="FF000000"/>
        <rFont val="Calibri"/>
        <family val="2"/>
      </rPr>
      <t>Solen roseomaculatus</t>
    </r>
    <r>
      <rPr>
        <sz val="11"/>
        <color rgb="FF000000"/>
        <rFont val="Calibri"/>
        <family val="2"/>
      </rPr>
      <t xml:space="preserve">, Pink-apotted razor shell. (n.d.). </t>
    </r>
    <r>
      <rPr>
        <i/>
        <sz val="11"/>
        <color rgb="FF000000"/>
        <rFont val="Calibri"/>
        <family val="2"/>
      </rPr>
      <t>Solen roseomaculatus</t>
    </r>
    <r>
      <rPr>
        <sz val="11"/>
        <color rgb="FF000000"/>
        <rFont val="Calibri"/>
        <family val="2"/>
      </rPr>
      <t>, Pink-Apotted Razor Shell; www.sealifebase.se. Retrieved July 26, 2022, from https://www.sealifebase.se/summary/Solen-roseomaculatus.html
CAAB - Codes for Australian Aquatic Biota. (n.d.). CAAB - Codes for Australian Aquatic Biota; www.cmar.csiro.au. Retrieved July 26, 2022, from https://www.cmar.csiro.au/data/caab/taxon_report.cfm?caab_code=23350005</t>
    </r>
  </si>
  <si>
    <r>
      <t xml:space="preserve">WoRMS - World Register of Marine Species - </t>
    </r>
    <r>
      <rPr>
        <i/>
        <sz val="11"/>
        <color rgb="FF000000"/>
        <rFont val="Calibri"/>
        <family val="2"/>
      </rPr>
      <t>Solen sloanii</t>
    </r>
    <r>
      <rPr>
        <sz val="11"/>
        <color rgb="FF000000"/>
        <rFont val="Calibri"/>
        <family val="2"/>
      </rPr>
      <t xml:space="preserve"> Gray, 1843. (n.d.). WoRMS - World Register of Marine Species - </t>
    </r>
    <r>
      <rPr>
        <i/>
        <sz val="11"/>
        <color rgb="FF000000"/>
        <rFont val="Calibri"/>
        <family val="2"/>
      </rPr>
      <t>Solen sloanii</t>
    </r>
    <r>
      <rPr>
        <sz val="11"/>
        <color rgb="FF000000"/>
        <rFont val="Calibri"/>
        <family val="2"/>
      </rPr>
      <t xml:space="preserve"> Gray, 1843; www.marinespecies.org. Retrieved July 27, 2022, from https://www.marinespecies.org/aphia.php?p=taxdetails&amp;id=413524</t>
    </r>
  </si>
  <si>
    <r>
      <t xml:space="preserve">WoRMS - World Register of Marine Species - </t>
    </r>
    <r>
      <rPr>
        <i/>
        <sz val="11"/>
        <color rgb="FF000000"/>
        <rFont val="Calibri"/>
        <family val="2"/>
      </rPr>
      <t>Solen strictus</t>
    </r>
    <r>
      <rPr>
        <sz val="11"/>
        <color rgb="FF000000"/>
        <rFont val="Calibri"/>
        <family val="2"/>
      </rPr>
      <t xml:space="preserve"> Gould, 1861. (n.d.). WoRMS - World Register of Marine Species -</t>
    </r>
    <r>
      <rPr>
        <i/>
        <sz val="11"/>
        <color rgb="FF000000"/>
        <rFont val="Calibri"/>
        <family val="2"/>
      </rPr>
      <t xml:space="preserve"> Solen strictus</t>
    </r>
    <r>
      <rPr>
        <sz val="11"/>
        <color rgb="FF000000"/>
        <rFont val="Calibri"/>
        <family val="2"/>
      </rPr>
      <t xml:space="preserve"> Gould, 1861; www.marinespecies.org. Retrieved July 27, 2022, from https://www.marinespecies.org/aphia.php?p=taxdetails&amp;id=367772
</t>
    </r>
    <r>
      <rPr>
        <i/>
        <sz val="11"/>
        <color rgb="FF000000"/>
        <rFont val="Calibri"/>
        <family val="2"/>
      </rPr>
      <t>Solen strictus</t>
    </r>
    <r>
      <rPr>
        <sz val="11"/>
        <color rgb="FF000000"/>
        <rFont val="Calibri"/>
        <family val="2"/>
      </rPr>
      <t xml:space="preserve">, Gould’s razor clam. (n.d.). </t>
    </r>
    <r>
      <rPr>
        <i/>
        <sz val="11"/>
        <color rgb="FF000000"/>
        <rFont val="Calibri"/>
        <family val="2"/>
      </rPr>
      <t>Solen strictus</t>
    </r>
    <r>
      <rPr>
        <sz val="11"/>
        <color rgb="FF000000"/>
        <rFont val="Calibri"/>
        <family val="2"/>
      </rPr>
      <t xml:space="preserve">, Gould’s Razor Clam; www.sealifebase.ca. Retrieved July 27, 2022, from https://www.sealifebase.ca/summary/Solen-strictus.html
</t>
    </r>
    <r>
      <rPr>
        <i/>
        <sz val="11"/>
        <color rgb="FF000000"/>
        <rFont val="Calibri"/>
        <family val="2"/>
      </rPr>
      <t>Solen strictus</t>
    </r>
    <r>
      <rPr>
        <sz val="11"/>
        <color rgb="FF000000"/>
        <rFont val="Calibri"/>
        <family val="2"/>
      </rPr>
      <t>. (n.d.). iNaturalist Australia; inaturalist.ala.org.au. Retrieved July 27, 2022, from https://inaturalist.ala.org.au/taxa/503995-Solen-strictus</t>
    </r>
  </si>
  <si>
    <r>
      <t>WoRMS - World Register of Marine Species -</t>
    </r>
    <r>
      <rPr>
        <i/>
        <sz val="11"/>
        <color rgb="FF000000"/>
        <rFont val="Calibri"/>
        <family val="2"/>
      </rPr>
      <t xml:space="preserve"> Solena rudis</t>
    </r>
    <r>
      <rPr>
        <sz val="11"/>
        <color rgb="FF000000"/>
        <rFont val="Calibri"/>
        <family val="2"/>
      </rPr>
      <t xml:space="preserve"> (C. B. Adams, 1852). (n.d.). WoRMS - World Register of Marine Species - </t>
    </r>
    <r>
      <rPr>
        <i/>
        <sz val="11"/>
        <color rgb="FF000000"/>
        <rFont val="Calibri"/>
        <family val="2"/>
      </rPr>
      <t>Solena rudis</t>
    </r>
    <r>
      <rPr>
        <sz val="11"/>
        <color rgb="FF000000"/>
        <rFont val="Calibri"/>
        <family val="2"/>
      </rPr>
      <t xml:space="preserve"> (C. B. Adams, 1852); www.marinespecies.org. Retrieved July 27, 2022, from https://www.marinespecies.org/aphia.php?p=taxdetails&amp;id=512088
</t>
    </r>
    <r>
      <rPr>
        <i/>
        <sz val="11"/>
        <color rgb="FF000000"/>
        <rFont val="Calibri"/>
        <family val="2"/>
      </rPr>
      <t>Solena rudis</t>
    </r>
    <r>
      <rPr>
        <sz val="11"/>
        <color rgb="FF000000"/>
        <rFont val="Calibri"/>
        <family val="2"/>
      </rPr>
      <t xml:space="preserve">, Rough jackknife. (n.d.). </t>
    </r>
    <r>
      <rPr>
        <i/>
        <sz val="11"/>
        <color rgb="FF000000"/>
        <rFont val="Calibri"/>
        <family val="2"/>
      </rPr>
      <t>Solena rudis</t>
    </r>
    <r>
      <rPr>
        <sz val="11"/>
        <color rgb="FF000000"/>
        <rFont val="Calibri"/>
        <family val="2"/>
      </rPr>
      <t>, Rough Jackknife; www.sealifebase.ca. Retrieved July 27, 2022, from https://www.sealifebase.ca/summary/Solena-rudis.html</t>
    </r>
  </si>
  <si>
    <r>
      <t xml:space="preserve">WoRMS - World Register of Marine Species - </t>
    </r>
    <r>
      <rPr>
        <i/>
        <sz val="11"/>
        <color rgb="FF000000"/>
        <rFont val="Calibri"/>
        <family val="2"/>
      </rPr>
      <t>Spondylus candidus</t>
    </r>
    <r>
      <rPr>
        <sz val="11"/>
        <color rgb="FF000000"/>
        <rFont val="Calibri"/>
        <family val="2"/>
      </rPr>
      <t xml:space="preserve"> Lamarck, 1819. (n.d.). WoRMS - World Register of Marine Species - </t>
    </r>
    <r>
      <rPr>
        <i/>
        <sz val="11"/>
        <color rgb="FF000000"/>
        <rFont val="Calibri"/>
        <family val="2"/>
      </rPr>
      <t>Spondylus candidus</t>
    </r>
    <r>
      <rPr>
        <sz val="11"/>
        <color rgb="FF000000"/>
        <rFont val="Calibri"/>
        <family val="2"/>
      </rPr>
      <t xml:space="preserve"> Lamarck, 1819; www.marinespecies.org. Retrieved July 27, 2022, from https://www.marinespecies.org/aphia.php?p=taxdetails&amp;id=207881
</t>
    </r>
    <r>
      <rPr>
        <i/>
        <sz val="11"/>
        <color rgb="FF000000"/>
        <rFont val="Calibri"/>
        <family val="2"/>
      </rPr>
      <t>Spondylus candidus</t>
    </r>
    <r>
      <rPr>
        <sz val="11"/>
        <color rgb="FF000000"/>
        <rFont val="Calibri"/>
        <family val="2"/>
      </rPr>
      <t>. (n.d.).</t>
    </r>
    <r>
      <rPr>
        <i/>
        <sz val="11"/>
        <color rgb="FF000000"/>
        <rFont val="Calibri"/>
        <family val="2"/>
      </rPr>
      <t xml:space="preserve"> Spondylus candidus</t>
    </r>
    <r>
      <rPr>
        <sz val="11"/>
        <color rgb="FF000000"/>
        <rFont val="Calibri"/>
        <family val="2"/>
      </rPr>
      <t xml:space="preserve">; www.sealifebase.ca. Retrieved July 27, 2022, from https://www.sealifebase.ca/summary/Spondylus-candidus.html
Cliff Oyster, </t>
    </r>
    <r>
      <rPr>
        <i/>
        <sz val="11"/>
        <color rgb="FF000000"/>
        <rFont val="Calibri"/>
        <family val="2"/>
      </rPr>
      <t>Spondylus candidus</t>
    </r>
    <r>
      <rPr>
        <sz val="11"/>
        <color rgb="FF000000"/>
        <rFont val="Calibri"/>
        <family val="2"/>
      </rPr>
      <t xml:space="preserve">. (n.d.). Cliff Oyster, </t>
    </r>
    <r>
      <rPr>
        <i/>
        <sz val="11"/>
        <color rgb="FF000000"/>
        <rFont val="Calibri"/>
        <family val="2"/>
      </rPr>
      <t>Spondylus candidus</t>
    </r>
    <r>
      <rPr>
        <sz val="11"/>
        <color rgb="FF000000"/>
        <rFont val="Calibri"/>
        <family val="2"/>
      </rPr>
      <t>; www.marinelifephotography.com. Retrieved July 27, 2022, from https://www.marinelifephotography.com/marine/mollusks/bivalves/spondylus-candidus.htm</t>
    </r>
  </si>
  <si>
    <t>Common on vertical surfaces exposed to current or surge. Inner margin is purple with brown ribs.  Pearlfish take shelter within the mantle cavity.  Attains 6 inches.</t>
  </si>
  <si>
    <r>
      <t xml:space="preserve">WoRMS - World Register of Marine Species - </t>
    </r>
    <r>
      <rPr>
        <i/>
        <sz val="11"/>
        <color rgb="FF000000"/>
        <rFont val="Calibri"/>
        <family val="2"/>
      </rPr>
      <t>Spondylus imperialis</t>
    </r>
    <r>
      <rPr>
        <sz val="11"/>
        <color rgb="FF000000"/>
        <rFont val="Calibri"/>
        <family val="2"/>
      </rPr>
      <t xml:space="preserve"> Chenu, 1844. (n.d.). WoRMS - World Register of Marine Species - </t>
    </r>
    <r>
      <rPr>
        <i/>
        <sz val="11"/>
        <color rgb="FF000000"/>
        <rFont val="Calibri"/>
        <family val="2"/>
      </rPr>
      <t>Spondylus Imperialis</t>
    </r>
    <r>
      <rPr>
        <sz val="11"/>
        <color rgb="FF000000"/>
        <rFont val="Calibri"/>
        <family val="2"/>
      </rPr>
      <t xml:space="preserve"> Chenu, 1844; www.marinespecies.org. Retrieved July 27, 2022, from https://www.marinespecies.org/aphia.php?p=taxdetails&amp;id=506942
</t>
    </r>
    <r>
      <rPr>
        <i/>
        <sz val="11"/>
        <color rgb="FF000000"/>
        <rFont val="Calibri"/>
        <family val="2"/>
      </rPr>
      <t>Spondylus imperialis</t>
    </r>
    <r>
      <rPr>
        <sz val="11"/>
        <color rgb="FF000000"/>
        <rFont val="Calibri"/>
        <family val="2"/>
      </rPr>
      <t xml:space="preserve">, Imperial thorny oyster : fisheries. (n.d.). </t>
    </r>
    <r>
      <rPr>
        <i/>
        <sz val="11"/>
        <color rgb="FF000000"/>
        <rFont val="Calibri"/>
        <family val="2"/>
      </rPr>
      <t>Spondylus Imperialis</t>
    </r>
    <r>
      <rPr>
        <sz val="11"/>
        <color rgb="FF000000"/>
        <rFont val="Calibri"/>
        <family val="2"/>
      </rPr>
      <t>, Imperial Thorny Oyster : Fisheries; www.sealifebase.ca. Retrieved July 27, 2022, from https://www.sealifebase.ca/summary/Spondylus-imperialis.html</t>
    </r>
  </si>
  <si>
    <r>
      <t xml:space="preserve">WoRMS - World Register of Marine Species - </t>
    </r>
    <r>
      <rPr>
        <i/>
        <sz val="11"/>
        <color rgb="FF000000"/>
        <rFont val="Calibri"/>
        <family val="2"/>
      </rPr>
      <t xml:space="preserve">Spondylus lamarckii </t>
    </r>
    <r>
      <rPr>
        <sz val="11"/>
        <color rgb="FF000000"/>
        <rFont val="Calibri"/>
        <family val="2"/>
      </rPr>
      <t xml:space="preserve">Chenu, 1845. (n.d.). WoRMS - World Register of Marine Species - </t>
    </r>
    <r>
      <rPr>
        <i/>
        <sz val="11"/>
        <color rgb="FF000000"/>
        <rFont val="Calibri"/>
        <family val="2"/>
      </rPr>
      <t>Spondylus lamarckii</t>
    </r>
    <r>
      <rPr>
        <sz val="11"/>
        <color rgb="FF000000"/>
        <rFont val="Calibri"/>
        <family val="2"/>
      </rPr>
      <t xml:space="preserve"> Chenu, 1845; www.marinespecies.org. Retrieved July 27, 2022, from https://www.marinespecies.org/aphia.php?p=taxdetails&amp;id=506943</t>
    </r>
  </si>
  <si>
    <r>
      <t xml:space="preserve">WoRMS - World Register of Marine Species - </t>
    </r>
    <r>
      <rPr>
        <i/>
        <sz val="11"/>
        <color rgb="FF000000"/>
        <rFont val="Calibri"/>
        <family val="2"/>
      </rPr>
      <t>Spondylus maestratii</t>
    </r>
    <r>
      <rPr>
        <sz val="11"/>
        <color rgb="FF000000"/>
        <rFont val="Calibri"/>
        <family val="2"/>
      </rPr>
      <t xml:space="preserve"> Lamprell &amp; Healy, 2001. (n.d.). WoRMS - World Register of Marine Species - </t>
    </r>
    <r>
      <rPr>
        <i/>
        <sz val="11"/>
        <color rgb="FF000000"/>
        <rFont val="Calibri"/>
        <family val="2"/>
      </rPr>
      <t xml:space="preserve">Spondylus maestratii </t>
    </r>
    <r>
      <rPr>
        <sz val="11"/>
        <color rgb="FF000000"/>
        <rFont val="Calibri"/>
        <family val="2"/>
      </rPr>
      <t>Lamprell &amp; Healy, 2001; www.marinespecies.org. Retrieved July 27, 2022, from https://www.marinespecies.org/aphia.php?p=taxdetails&amp;id=457733</t>
    </r>
  </si>
  <si>
    <r>
      <t xml:space="preserve">WoRMS - World Register of Marine Species - </t>
    </r>
    <r>
      <rPr>
        <i/>
        <sz val="11"/>
        <color rgb="FF000000"/>
        <rFont val="Calibri"/>
        <family val="2"/>
      </rPr>
      <t>Spondylus occidens</t>
    </r>
    <r>
      <rPr>
        <sz val="11"/>
        <color rgb="FF000000"/>
        <rFont val="Calibri"/>
        <family val="2"/>
      </rPr>
      <t xml:space="preserve"> G. B. Sowerby III, 1903. (n.d.). WoRMS - World Register of Marine Species - </t>
    </r>
    <r>
      <rPr>
        <i/>
        <sz val="11"/>
        <color rgb="FF000000"/>
        <rFont val="Calibri"/>
        <family val="2"/>
      </rPr>
      <t>Spondylus occidens</t>
    </r>
    <r>
      <rPr>
        <sz val="11"/>
        <color rgb="FF000000"/>
        <rFont val="Calibri"/>
        <family val="2"/>
      </rPr>
      <t xml:space="preserve"> G. B. Sowerby III, 1903; www.marinespecies.org. Retrieved July 27, 2022, from https://www.marinespecies.org/aphia.php?p=taxdetails&amp;id=506953
</t>
    </r>
    <r>
      <rPr>
        <i/>
        <sz val="11"/>
        <color rgb="FF000000"/>
        <rFont val="Calibri"/>
        <family val="2"/>
      </rPr>
      <t>Spondylus occidens</t>
    </r>
    <r>
      <rPr>
        <sz val="11"/>
        <color rgb="FF000000"/>
        <rFont val="Calibri"/>
        <family val="2"/>
      </rPr>
      <t xml:space="preserve">. (n.d.). </t>
    </r>
    <r>
      <rPr>
        <i/>
        <sz val="11"/>
        <color rgb="FF000000"/>
        <rFont val="Calibri"/>
        <family val="2"/>
      </rPr>
      <t>Spondylus occidens</t>
    </r>
    <r>
      <rPr>
        <sz val="11"/>
        <color rgb="FF000000"/>
        <rFont val="Calibri"/>
        <family val="2"/>
      </rPr>
      <t>; www.sealifebase.ca. Retrieved July 27, 2022, from https://www.sealifebase.ca/summary/Spondylus-occidens.html</t>
    </r>
  </si>
  <si>
    <r>
      <t xml:space="preserve">WoRMS - World Register of Marine Species - </t>
    </r>
    <r>
      <rPr>
        <i/>
        <sz val="11"/>
        <color rgb="FF000000"/>
        <rFont val="Calibri"/>
        <family val="2"/>
      </rPr>
      <t>Spondylus ocellatus</t>
    </r>
    <r>
      <rPr>
        <sz val="11"/>
        <color rgb="FF000000"/>
        <rFont val="Calibri"/>
        <family val="2"/>
      </rPr>
      <t xml:space="preserve"> Reeve, 1856. (n.d.). WoRMS - World Register of Marine Species - </t>
    </r>
    <r>
      <rPr>
        <i/>
        <sz val="11"/>
        <color rgb="FF000000"/>
        <rFont val="Calibri"/>
        <family val="2"/>
      </rPr>
      <t>Spondylus ocellatus</t>
    </r>
    <r>
      <rPr>
        <sz val="11"/>
        <color rgb="FF000000"/>
        <rFont val="Calibri"/>
        <family val="2"/>
      </rPr>
      <t xml:space="preserve"> Reeve, 1856; www.marinespecies.org. Retrieved July 27, 2022, from https://www.marinespecies.org/aphia.php?p=taxdetails&amp;id=506966</t>
    </r>
  </si>
  <si>
    <r>
      <t>WoRMS - World Register of Marine Species -</t>
    </r>
    <r>
      <rPr>
        <i/>
        <sz val="11"/>
        <color rgb="FF000000"/>
        <rFont val="Calibri"/>
        <family val="2"/>
      </rPr>
      <t xml:space="preserve"> Spondylus regius</t>
    </r>
    <r>
      <rPr>
        <sz val="11"/>
        <color rgb="FF000000"/>
        <rFont val="Calibri"/>
        <family val="2"/>
      </rPr>
      <t xml:space="preserve"> Linnaeus, 1758. (n.d.). WoRMS - World Register of Marine Species - </t>
    </r>
    <r>
      <rPr>
        <i/>
        <sz val="11"/>
        <color rgb="FF000000"/>
        <rFont val="Calibri"/>
        <family val="2"/>
      </rPr>
      <t>Spondylus regius</t>
    </r>
    <r>
      <rPr>
        <sz val="11"/>
        <color rgb="FF000000"/>
        <rFont val="Calibri"/>
        <family val="2"/>
      </rPr>
      <t xml:space="preserve"> Linnaeus, 1758; www.marinespecies.org. Retrieved July 27, 2022, from https://www.marinespecies.org/aphia.php?p=taxdetails&amp;id=207858
</t>
    </r>
    <r>
      <rPr>
        <i/>
        <sz val="11"/>
        <color rgb="FF000000"/>
        <rFont val="Calibri"/>
        <family val="2"/>
      </rPr>
      <t>Spondylus regius</t>
    </r>
    <r>
      <rPr>
        <sz val="11"/>
        <color rgb="FF000000"/>
        <rFont val="Calibri"/>
        <family val="2"/>
      </rPr>
      <t xml:space="preserve">, Regal thorny oyster. (n.d.). </t>
    </r>
    <r>
      <rPr>
        <i/>
        <sz val="11"/>
        <color rgb="FF000000"/>
        <rFont val="Calibri"/>
        <family val="2"/>
      </rPr>
      <t>Spondylus regius</t>
    </r>
    <r>
      <rPr>
        <sz val="11"/>
        <color rgb="FF000000"/>
        <rFont val="Calibri"/>
        <family val="2"/>
      </rPr>
      <t>, Regal Thorny Oyster; www.sealifebase.ca. Retrieved July 27, 2022, from https://www.sealifebase.ca/summary/Spondylus-regius.html
Regal Thorny Oyster (</t>
    </r>
    <r>
      <rPr>
        <i/>
        <sz val="11"/>
        <color rgb="FF000000"/>
        <rFont val="Calibri"/>
        <family val="2"/>
      </rPr>
      <t>Spondylus regius</t>
    </r>
    <r>
      <rPr>
        <sz val="11"/>
        <color rgb="FF000000"/>
        <rFont val="Calibri"/>
        <family val="2"/>
      </rPr>
      <t>). (n.d.). iNaturalist United Kingdom; uk.inaturalist.org. Retrieved July 27, 2022, from https://uk.inaturalist.org/taxa/469019-Spondylus-regius</t>
    </r>
  </si>
  <si>
    <t xml:space="preserve">Spondylus asiaticus (Chenu, 1844)
Spondylus setiger (Reeve, 1856)
</t>
  </si>
  <si>
    <r>
      <t xml:space="preserve">WoRMS - World Register of Marine Species - </t>
    </r>
    <r>
      <rPr>
        <i/>
        <sz val="11"/>
        <color rgb="FF000000"/>
        <rFont val="Calibri"/>
        <family val="2"/>
      </rPr>
      <t>Spondylus asiaticus</t>
    </r>
    <r>
      <rPr>
        <sz val="11"/>
        <color rgb="FF000000"/>
        <rFont val="Calibri"/>
        <family val="2"/>
      </rPr>
      <t xml:space="preserve"> Chenu, 1844. (n.d.). WoRMS - World Register of Marine Species -</t>
    </r>
    <r>
      <rPr>
        <i/>
        <sz val="11"/>
        <color rgb="FF000000"/>
        <rFont val="Calibri"/>
        <family val="2"/>
      </rPr>
      <t xml:space="preserve"> Spondylus asiaticus</t>
    </r>
    <r>
      <rPr>
        <sz val="11"/>
        <color rgb="FF000000"/>
        <rFont val="Calibri"/>
        <family val="2"/>
      </rPr>
      <t xml:space="preserve"> Chenu, 1844; www.marinespecies.org. Retrieved July 27, 2022, from https://www.marinespecies.org/aphia.php?p=taxdetails&amp;id=506941
</t>
    </r>
    <r>
      <rPr>
        <i/>
        <sz val="11"/>
        <color rgb="FF000000"/>
        <rFont val="Calibri"/>
        <family val="2"/>
      </rPr>
      <t>Spondylus asiaticus</t>
    </r>
    <r>
      <rPr>
        <sz val="11"/>
        <color rgb="FF000000"/>
        <rFont val="Calibri"/>
        <family val="2"/>
      </rPr>
      <t>. (n.d.).</t>
    </r>
    <r>
      <rPr>
        <i/>
        <sz val="11"/>
        <color rgb="FF000000"/>
        <rFont val="Calibri"/>
        <family val="2"/>
      </rPr>
      <t xml:space="preserve"> Spondylus asiaticus</t>
    </r>
    <r>
      <rPr>
        <sz val="11"/>
        <color rgb="FF000000"/>
        <rFont val="Calibri"/>
        <family val="2"/>
      </rPr>
      <t>; www.sealifebase.se. Retrieved July 27, 2022, from https://www.sealifebase.se/summary/Spondylus-asiaticus.html</t>
    </r>
  </si>
  <si>
    <r>
      <t xml:space="preserve">WoRMS - World Register of Marine Species - </t>
    </r>
    <r>
      <rPr>
        <i/>
        <sz val="11"/>
        <color rgb="FF000000"/>
        <rFont val="Calibri"/>
        <family val="2"/>
      </rPr>
      <t>Spondylus sinensis</t>
    </r>
    <r>
      <rPr>
        <sz val="11"/>
        <color rgb="FF000000"/>
        <rFont val="Calibri"/>
        <family val="2"/>
      </rPr>
      <t xml:space="preserve"> Schreibers, 1793. (n.d.). WoRMS - World Register of Marine Species - </t>
    </r>
    <r>
      <rPr>
        <i/>
        <sz val="11"/>
        <color rgb="FF000000"/>
        <rFont val="Calibri"/>
        <family val="2"/>
      </rPr>
      <t>Spondylus sinensis</t>
    </r>
    <r>
      <rPr>
        <sz val="11"/>
        <color rgb="FF000000"/>
        <rFont val="Calibri"/>
        <family val="2"/>
      </rPr>
      <t xml:space="preserve"> Schreibers, 1793; www.marinespecies.org. Retrieved July 27, 2022, from https://www.marinespecies.org/aphia.php?p=taxdetails&amp;id=207871
</t>
    </r>
    <r>
      <rPr>
        <i/>
        <sz val="11"/>
        <color rgb="FF000000"/>
        <rFont val="Calibri"/>
        <family val="2"/>
      </rPr>
      <t>Spondylus sinensis</t>
    </r>
    <r>
      <rPr>
        <sz val="11"/>
        <color rgb="FF000000"/>
        <rFont val="Calibri"/>
        <family val="2"/>
      </rPr>
      <t xml:space="preserve">, Chinese thorny oyster. (n.d.). </t>
    </r>
    <r>
      <rPr>
        <i/>
        <sz val="11"/>
        <color rgb="FF000000"/>
        <rFont val="Calibri"/>
        <family val="2"/>
      </rPr>
      <t>Spondylus sinensis</t>
    </r>
    <r>
      <rPr>
        <sz val="11"/>
        <color rgb="FF000000"/>
        <rFont val="Calibri"/>
        <family val="2"/>
      </rPr>
      <t>, Chinese Thorny Oyster; www.sealifebase.ca. Retrieved July 27, 2022, from https://www.sealifebase.ca/summary/Spondylus-sinensis.html</t>
    </r>
  </si>
  <si>
    <r>
      <t>WoRMS - World Register of Marine Species -</t>
    </r>
    <r>
      <rPr>
        <i/>
        <sz val="11"/>
        <color rgb="FF000000"/>
        <rFont val="Calibri"/>
        <family val="2"/>
      </rPr>
      <t xml:space="preserve"> Spondylus spinosus </t>
    </r>
    <r>
      <rPr>
        <sz val="11"/>
        <color rgb="FF000000"/>
        <rFont val="Calibri"/>
        <family val="2"/>
      </rPr>
      <t xml:space="preserve">Schreibers, 1793. (n.d.). WoRMS - World Register of Marine Species - </t>
    </r>
    <r>
      <rPr>
        <i/>
        <sz val="11"/>
        <color rgb="FF000000"/>
        <rFont val="Calibri"/>
        <family val="2"/>
      </rPr>
      <t xml:space="preserve">Spondylus spinosus </t>
    </r>
    <r>
      <rPr>
        <sz val="11"/>
        <color rgb="FF000000"/>
        <rFont val="Calibri"/>
        <family val="2"/>
      </rPr>
      <t xml:space="preserve">Schreibers, 1793; www.marinespecies.org. Retrieved July 27, 2022, from https://www.marinespecies.org/aphia.php?p=taxdetails&amp;id=141552
</t>
    </r>
    <r>
      <rPr>
        <i/>
        <sz val="11"/>
        <color rgb="FF000000"/>
        <rFont val="Calibri"/>
        <family val="2"/>
      </rPr>
      <t>Spondylus spinosus</t>
    </r>
    <r>
      <rPr>
        <sz val="11"/>
        <color rgb="FF000000"/>
        <rFont val="Calibri"/>
        <family val="2"/>
      </rPr>
      <t xml:space="preserve">, Spiny oyster. (n.d.). </t>
    </r>
    <r>
      <rPr>
        <i/>
        <sz val="11"/>
        <color rgb="FF000000"/>
        <rFont val="Calibri"/>
        <family val="2"/>
      </rPr>
      <t>Spondylus spinosus</t>
    </r>
    <r>
      <rPr>
        <sz val="11"/>
        <color rgb="FF000000"/>
        <rFont val="Calibri"/>
        <family val="2"/>
      </rPr>
      <t xml:space="preserve">, Spiny Oyster; www.sealifebase.ca. Retrieved July 27, 2022, from https://www.sealifebase.ca/summary/Spondylus-spinosus.html
</t>
    </r>
    <r>
      <rPr>
        <i/>
        <sz val="11"/>
        <color rgb="FF000000"/>
        <rFont val="Calibri"/>
        <family val="2"/>
      </rPr>
      <t>Spondylus spinosus</t>
    </r>
    <r>
      <rPr>
        <sz val="11"/>
        <color rgb="FF000000"/>
        <rFont val="Calibri"/>
        <family val="2"/>
      </rPr>
      <t xml:space="preserve">. (n.d.). </t>
    </r>
    <r>
      <rPr>
        <i/>
        <sz val="11"/>
        <color rgb="FF000000"/>
        <rFont val="Calibri"/>
        <family val="2"/>
      </rPr>
      <t>Spondylus spinosus</t>
    </r>
    <r>
      <rPr>
        <sz val="11"/>
        <color rgb="FF000000"/>
        <rFont val="Calibri"/>
        <family val="2"/>
      </rPr>
      <t>; www.ciesm.org. Retrieved July 27, 2022, from https://www.ciesm.org/atlas/Spondylusspinosus.html</t>
    </r>
  </si>
  <si>
    <r>
      <t xml:space="preserve">WoRMS - World Register of Marine Species - </t>
    </r>
    <r>
      <rPr>
        <i/>
        <sz val="11"/>
        <color rgb="FF000000"/>
        <rFont val="Calibri"/>
        <family val="2"/>
      </rPr>
      <t xml:space="preserve">Spondylus linguafelis </t>
    </r>
    <r>
      <rPr>
        <sz val="11"/>
        <color rgb="FF000000"/>
        <rFont val="Calibri"/>
        <family val="2"/>
      </rPr>
      <t xml:space="preserve">G. B. Sowerby II, 1847. (n.d.). WoRMS - World Register of Marine Species - </t>
    </r>
    <r>
      <rPr>
        <i/>
        <sz val="11"/>
        <color rgb="FF000000"/>
        <rFont val="Calibri"/>
        <family val="2"/>
      </rPr>
      <t>Spondylus linguafelis</t>
    </r>
    <r>
      <rPr>
        <sz val="11"/>
        <color rgb="FF000000"/>
        <rFont val="Calibri"/>
        <family val="2"/>
      </rPr>
      <t xml:space="preserve"> G. B. Sowerby II, 1847; www.marinespecies.org. Retrieved July 27, 2022, from https://www.marinespecies.org/aphia.php?p=taxdetails&amp;id=506950
</t>
    </r>
    <r>
      <rPr>
        <i/>
        <sz val="11"/>
        <color rgb="FF000000"/>
        <rFont val="Calibri"/>
        <family val="2"/>
      </rPr>
      <t>Spondylus linguafelis</t>
    </r>
    <r>
      <rPr>
        <sz val="11"/>
        <color rgb="FF000000"/>
        <rFont val="Calibri"/>
        <family val="2"/>
      </rPr>
      <t xml:space="preserve">. (n.d.). </t>
    </r>
    <r>
      <rPr>
        <i/>
        <sz val="11"/>
        <color rgb="FF000000"/>
        <rFont val="Calibri"/>
        <family val="2"/>
      </rPr>
      <t>Spondylus linguafelis</t>
    </r>
    <r>
      <rPr>
        <sz val="11"/>
        <color rgb="FF000000"/>
        <rFont val="Calibri"/>
        <family val="2"/>
      </rPr>
      <t>; www.sealifebase.ca. Retrieved July 27, 2022, from https://www.sealifebase.ca/summary/Spondylus-linguafelis.html</t>
    </r>
  </si>
  <si>
    <t xml:space="preserve">Spondylus linguafelis (G. B. Sowerby II, 1847)
Spondylus swinneni (Lamprell, Stanisic &amp; Clarkson, 2001)
</t>
  </si>
  <si>
    <r>
      <t xml:space="preserve">WoRMS - World Register of Marine Species - </t>
    </r>
    <r>
      <rPr>
        <i/>
        <sz val="11"/>
        <color rgb="FF000000"/>
        <rFont val="Calibri"/>
        <family val="2"/>
      </rPr>
      <t>Spondylus variegatus</t>
    </r>
    <r>
      <rPr>
        <sz val="11"/>
        <color rgb="FF000000"/>
        <rFont val="Calibri"/>
        <family val="2"/>
      </rPr>
      <t xml:space="preserve"> Schreibers, 1793. (n.d.). WoRMS - World Register of Marine Species - </t>
    </r>
    <r>
      <rPr>
        <i/>
        <sz val="11"/>
        <color rgb="FF000000"/>
        <rFont val="Calibri"/>
        <family val="2"/>
      </rPr>
      <t>Spondylus variegatus</t>
    </r>
    <r>
      <rPr>
        <sz val="11"/>
        <color rgb="FF000000"/>
        <rFont val="Calibri"/>
        <family val="2"/>
      </rPr>
      <t xml:space="preserve"> Schreibers, 1793; www.marinespecies.org. Retrieved July 27, 2022, from https://www.marinespecies.org/aphia.php?p=taxdetails&amp;id=207878
</t>
    </r>
    <r>
      <rPr>
        <i/>
        <sz val="11"/>
        <color rgb="FF000000"/>
        <rFont val="Calibri"/>
        <family val="2"/>
      </rPr>
      <t>Spondylus variegatus</t>
    </r>
    <r>
      <rPr>
        <sz val="11"/>
        <color rgb="FF000000"/>
        <rFont val="Calibri"/>
        <family val="2"/>
      </rPr>
      <t>. (n.d.).</t>
    </r>
    <r>
      <rPr>
        <i/>
        <sz val="11"/>
        <color rgb="FF000000"/>
        <rFont val="Calibri"/>
        <family val="2"/>
      </rPr>
      <t xml:space="preserve"> Spondylus variegatus</t>
    </r>
    <r>
      <rPr>
        <sz val="11"/>
        <color rgb="FF000000"/>
        <rFont val="Calibri"/>
        <family val="2"/>
      </rPr>
      <t>; www.sealifebase.ca. Retrieved July 27, 2022, from https://www.sealifebase.ca/summary/Spondylus-variegatus.html</t>
    </r>
  </si>
  <si>
    <r>
      <t xml:space="preserve">WoRMS - World Register of Marine Species - </t>
    </r>
    <r>
      <rPr>
        <i/>
        <sz val="11"/>
        <color rgb="FF000000"/>
        <rFont val="Calibri"/>
        <family val="2"/>
      </rPr>
      <t>Spondylus visayensis</t>
    </r>
    <r>
      <rPr>
        <sz val="11"/>
        <color rgb="FF000000"/>
        <rFont val="Calibri"/>
        <family val="2"/>
      </rPr>
      <t xml:space="preserve"> Poppe &amp; Tagaro, 2010. (n.d.). WoRMS - World Register of Marine Species - </t>
    </r>
    <r>
      <rPr>
        <i/>
        <sz val="11"/>
        <color rgb="FF000000"/>
        <rFont val="Calibri"/>
        <family val="2"/>
      </rPr>
      <t>Spondylus visayensis</t>
    </r>
    <r>
      <rPr>
        <sz val="11"/>
        <color rgb="FF000000"/>
        <rFont val="Calibri"/>
        <family val="2"/>
      </rPr>
      <t xml:space="preserve"> Poppe &amp; Tagaro, 2010; www.marinespecies.org. Retrieved July 27, 2022, from https://www.marinespecies.org/aphia.php?p=taxdetails&amp;id=874919</t>
    </r>
  </si>
  <si>
    <r>
      <t xml:space="preserve">WoRMS - World Register of Marine Species - </t>
    </r>
    <r>
      <rPr>
        <i/>
        <sz val="11"/>
        <color rgb="FF000000"/>
        <rFont val="Calibri"/>
        <family val="2"/>
      </rPr>
      <t>Spondylus zonalis</t>
    </r>
    <r>
      <rPr>
        <sz val="11"/>
        <color rgb="FF000000"/>
        <rFont val="Calibri"/>
        <family val="2"/>
      </rPr>
      <t xml:space="preserve"> Lamarck, 1819. (n.d.). WoRMS - World Register of Marine Species - </t>
    </r>
    <r>
      <rPr>
        <i/>
        <sz val="11"/>
        <color rgb="FF000000"/>
        <rFont val="Calibri"/>
        <family val="2"/>
      </rPr>
      <t>Spondylus zonalis</t>
    </r>
    <r>
      <rPr>
        <sz val="11"/>
        <color rgb="FF000000"/>
        <rFont val="Calibri"/>
        <family val="2"/>
      </rPr>
      <t xml:space="preserve"> Lamarck, 1819; www.marinespecies.org. Retrieved July 27, 2022, from https://www.marinespecies.org/aphia.php?p=taxdetails&amp;id=207870
</t>
    </r>
    <r>
      <rPr>
        <i/>
        <sz val="11"/>
        <color rgb="FF000000"/>
        <rFont val="Calibri"/>
        <family val="2"/>
      </rPr>
      <t>Spondylus zonalis</t>
    </r>
    <r>
      <rPr>
        <sz val="11"/>
        <color rgb="FF000000"/>
        <rFont val="Calibri"/>
        <family val="2"/>
      </rPr>
      <t>. (n.d.).</t>
    </r>
    <r>
      <rPr>
        <i/>
        <sz val="11"/>
        <color rgb="FF000000"/>
        <rFont val="Calibri"/>
        <family val="2"/>
      </rPr>
      <t xml:space="preserve"> Spondylus zonalis</t>
    </r>
    <r>
      <rPr>
        <sz val="11"/>
        <color rgb="FF000000"/>
        <rFont val="Calibri"/>
        <family val="2"/>
      </rPr>
      <t>; www.sealifebase.ca. Retrieved July 27, 2022, from https://www.sealifebase.ca/summary/Spondylus-zonalis.html</t>
    </r>
  </si>
  <si>
    <r>
      <rPr>
        <i/>
        <sz val="11"/>
        <color rgb="FF000000"/>
        <rFont val="Calibri"/>
        <family val="2"/>
      </rPr>
      <t>Sinezona rimuloides</t>
    </r>
    <r>
      <rPr>
        <sz val="11"/>
        <color rgb="FF000000"/>
        <rFont val="Calibri"/>
        <family val="2"/>
      </rPr>
      <t xml:space="preserve">, Rim scissurelle. (n.d.). </t>
    </r>
    <r>
      <rPr>
        <i/>
        <sz val="11"/>
        <color rgb="FF000000"/>
        <rFont val="Calibri"/>
        <family val="2"/>
      </rPr>
      <t>Sinezona rimuloides</t>
    </r>
    <r>
      <rPr>
        <sz val="11"/>
        <color rgb="FF000000"/>
        <rFont val="Calibri"/>
        <family val="2"/>
      </rPr>
      <t>, Rim Scissurelle; www.sealifebase.se. Retrieved July 27, 2022, from https://www.sealifebase.se/summary/Sinezona-rimuloides.html</t>
    </r>
  </si>
  <si>
    <r>
      <t xml:space="preserve">WoRMS - World Register of Marine Species - </t>
    </r>
    <r>
      <rPr>
        <i/>
        <sz val="11"/>
        <color rgb="FF000000"/>
        <rFont val="Calibri"/>
        <family val="2"/>
      </rPr>
      <t>Abra alba</t>
    </r>
    <r>
      <rPr>
        <sz val="11"/>
        <color rgb="FF000000"/>
        <rFont val="Calibri"/>
        <family val="2"/>
      </rPr>
      <t xml:space="preserve"> (W. Wood, 1802). (n.d.). WoRMS - World Register of Marine Species - </t>
    </r>
    <r>
      <rPr>
        <i/>
        <sz val="11"/>
        <color rgb="FF000000"/>
        <rFont val="Calibri"/>
        <family val="2"/>
      </rPr>
      <t>Abra alba</t>
    </r>
    <r>
      <rPr>
        <sz val="11"/>
        <color rgb="FF000000"/>
        <rFont val="Calibri"/>
        <family val="2"/>
      </rPr>
      <t xml:space="preserve"> (W. Wood, 1802); www.marinespecies.org. Retrieved July 27, 2022, from https://www.marinespecies.org/aphia.php?p=taxdetails&amp;id=141433#vernaculars
</t>
    </r>
    <r>
      <rPr>
        <i/>
        <sz val="11"/>
        <color rgb="FF000000"/>
        <rFont val="Calibri"/>
        <family val="2"/>
      </rPr>
      <t>Abra alba</t>
    </r>
    <r>
      <rPr>
        <sz val="11"/>
        <color rgb="FF000000"/>
        <rFont val="Calibri"/>
        <family val="2"/>
      </rPr>
      <t xml:space="preserve">, White furrow shell. (n.d.). </t>
    </r>
    <r>
      <rPr>
        <i/>
        <sz val="11"/>
        <color rgb="FF000000"/>
        <rFont val="Calibri"/>
        <family val="2"/>
      </rPr>
      <t>Abra alba</t>
    </r>
    <r>
      <rPr>
        <sz val="11"/>
        <color rgb="FF000000"/>
        <rFont val="Calibri"/>
        <family val="2"/>
      </rPr>
      <t xml:space="preserve">, White Furrow Shell; www.sealifebase.se. Retrieved July 27, 2022, from https://www.sealifebase.se/summary/Abra-alba.html
Marine Species Identification Portal : </t>
    </r>
    <r>
      <rPr>
        <i/>
        <sz val="11"/>
        <color rgb="FF000000"/>
        <rFont val="Calibri"/>
        <family val="2"/>
      </rPr>
      <t>Abra alba</t>
    </r>
    <r>
      <rPr>
        <sz val="11"/>
        <color rgb="FF000000"/>
        <rFont val="Calibri"/>
        <family val="2"/>
      </rPr>
      <t>. (n.d.). Marine Species Identification Portal :</t>
    </r>
    <r>
      <rPr>
        <i/>
        <sz val="11"/>
        <color rgb="FF000000"/>
        <rFont val="Calibri"/>
        <family val="2"/>
      </rPr>
      <t xml:space="preserve"> Abra alba</t>
    </r>
    <r>
      <rPr>
        <sz val="11"/>
        <color rgb="FF000000"/>
        <rFont val="Calibri"/>
        <family val="2"/>
      </rPr>
      <t>; species-identification.org. Retrieved July 27, 2022, from http://species-identification.org/species.php?species_group=mollusca&amp;menuentry=soorten</t>
    </r>
  </si>
  <si>
    <t>The feeding type of this species are via deposit feeding, interface grazing, and suspension feeding (Ref. 87872). (sealifebase) Shell brittle, slightly inequivalve, the left valve a little more convex than the right one. Inequilateral beaks behind the midline, directed inwards. Broadly oval in outline, the anterior dorsal margin sloping downwards, slightly rostrate posteriorly. External ligament is a small brown arched band behind the beaks, the internal ligament is in an oblique chondrophore below it. Sculpture of fine concentric lines and faint radiating lines (the latter are frequently worn away). Growth stages are clear. Right valve with two short cardinal teeth and long single anterior and posterior laterals; left valve with one short cardinal tooth and single, weak, anterior and posterior laterals. Anterior adductor scar longer and thinner than the posterior one. Cruciform muscle scars obscure. Pallial sinus deep, its lower border partly confluent with the pallial line. Margin is smooth. (Marine Species Identfication Portal)</t>
  </si>
  <si>
    <r>
      <t xml:space="preserve">WoRMS - World Register of Marine Species - </t>
    </r>
    <r>
      <rPr>
        <i/>
        <sz val="11"/>
        <color rgb="FF000000"/>
        <rFont val="Calibri"/>
        <family val="2"/>
      </rPr>
      <t>Abra nitida</t>
    </r>
    <r>
      <rPr>
        <sz val="11"/>
        <color rgb="FF000000"/>
        <rFont val="Calibri"/>
        <family val="2"/>
      </rPr>
      <t xml:space="preserve"> (O. F. Müller, 1776). (n.d.). WoRMS - World Register of Marine Species - </t>
    </r>
    <r>
      <rPr>
        <i/>
        <sz val="11"/>
        <color rgb="FF000000"/>
        <rFont val="Calibri"/>
        <family val="2"/>
      </rPr>
      <t>Abra nitida</t>
    </r>
    <r>
      <rPr>
        <sz val="11"/>
        <color rgb="FF000000"/>
        <rFont val="Calibri"/>
        <family val="2"/>
      </rPr>
      <t xml:space="preserve"> (O. F. Müller, 1776); www.marinespecies.org. Retrieved July 27, 2022, from https://www.marinespecies.org/aphia.php?p=taxdetails&amp;id=141435#vernaculars
</t>
    </r>
    <r>
      <rPr>
        <i/>
        <sz val="11"/>
        <color rgb="FF000000"/>
        <rFont val="Calibri"/>
        <family val="2"/>
      </rPr>
      <t>Abra nitida</t>
    </r>
    <r>
      <rPr>
        <sz val="11"/>
        <color rgb="FF000000"/>
        <rFont val="Calibri"/>
        <family val="2"/>
      </rPr>
      <t xml:space="preserve">. (n.d.). </t>
    </r>
    <r>
      <rPr>
        <i/>
        <sz val="11"/>
        <color rgb="FF000000"/>
        <rFont val="Calibri"/>
        <family val="2"/>
      </rPr>
      <t>Abra nitida</t>
    </r>
    <r>
      <rPr>
        <sz val="11"/>
        <color rgb="FF000000"/>
        <rFont val="Calibri"/>
        <family val="2"/>
      </rPr>
      <t>; www.sealifebase.se. Retrieved July 27, 2022, from https://www.sealifebase.se/summary/Abra-nitida.html
Marine Species Identification Portal :</t>
    </r>
    <r>
      <rPr>
        <i/>
        <sz val="11"/>
        <color rgb="FF000000"/>
        <rFont val="Calibri"/>
        <family val="2"/>
      </rPr>
      <t xml:space="preserve"> Abra nitida.</t>
    </r>
    <r>
      <rPr>
        <sz val="11"/>
        <color rgb="FF000000"/>
        <rFont val="Calibri"/>
        <family val="2"/>
      </rPr>
      <t xml:space="preserve"> (n.d.). Marine Species Identification Portal :</t>
    </r>
    <r>
      <rPr>
        <i/>
        <sz val="11"/>
        <color rgb="FF000000"/>
        <rFont val="Calibri"/>
        <family val="2"/>
      </rPr>
      <t xml:space="preserve"> Abra nitida</t>
    </r>
    <r>
      <rPr>
        <sz val="11"/>
        <color rgb="FF000000"/>
        <rFont val="Calibri"/>
        <family val="2"/>
      </rPr>
      <t>; species-identification.org. Retrieved July 27, 2022, from http://species-identification.org/species.php?species_group=mollusca&amp;id=515</t>
    </r>
  </si>
  <si>
    <r>
      <t xml:space="preserve">WoRMS - World Register of Marine Species - </t>
    </r>
    <r>
      <rPr>
        <i/>
        <sz val="11"/>
        <color rgb="FF000000"/>
        <rFont val="Calibri"/>
        <family val="2"/>
      </rPr>
      <t>Abra tenuis</t>
    </r>
    <r>
      <rPr>
        <sz val="11"/>
        <color rgb="FF000000"/>
        <rFont val="Calibri"/>
        <family val="2"/>
      </rPr>
      <t xml:space="preserve"> (Montagu, 1803). (n.d.). WoRMS - World Register of Marine Species -</t>
    </r>
    <r>
      <rPr>
        <i/>
        <sz val="11"/>
        <color rgb="FF000000"/>
        <rFont val="Calibri"/>
        <family val="2"/>
      </rPr>
      <t xml:space="preserve"> Abra tenuis</t>
    </r>
    <r>
      <rPr>
        <sz val="11"/>
        <color rgb="FF000000"/>
        <rFont val="Calibri"/>
        <family val="2"/>
      </rPr>
      <t xml:space="preserve"> (Montagu, 1803); www.marinespecies.org. Retrieved July 27, 2022, from https://www.marinespecies.org/aphia.php?p=taxdetails&amp;id=141439#vernaculars
Marine Species Identification Portal : </t>
    </r>
    <r>
      <rPr>
        <i/>
        <sz val="11"/>
        <color rgb="FF000000"/>
        <rFont val="Calibri"/>
        <family val="2"/>
      </rPr>
      <t>Abra tenuis</t>
    </r>
    <r>
      <rPr>
        <sz val="11"/>
        <color rgb="FF000000"/>
        <rFont val="Calibri"/>
        <family val="2"/>
      </rPr>
      <t xml:space="preserve">. (n.d.). Marine Species Identification Portal : </t>
    </r>
    <r>
      <rPr>
        <i/>
        <sz val="11"/>
        <color rgb="FF000000"/>
        <rFont val="Calibri"/>
        <family val="2"/>
      </rPr>
      <t>Abra tenuis</t>
    </r>
    <r>
      <rPr>
        <sz val="11"/>
        <color rgb="FF000000"/>
        <rFont val="Calibri"/>
        <family val="2"/>
      </rPr>
      <t xml:space="preserve">; species-identification.org. Retrieved July 27, 2022, from http://species-identification.org/species.php?species_group=mollusca&amp;id=517
</t>
    </r>
    <r>
      <rPr>
        <i/>
        <sz val="11"/>
        <color rgb="FF000000"/>
        <rFont val="Calibri"/>
        <family val="2"/>
      </rPr>
      <t>Abra tenuis</t>
    </r>
    <r>
      <rPr>
        <sz val="11"/>
        <color rgb="FF000000"/>
        <rFont val="Calibri"/>
        <family val="2"/>
      </rPr>
      <t>; MO27034 - Queensland Museum Network. (n.d.). Queensland Museum Collections Online; collections.qm.qld.gov.au. Retrieved July 27, 2022, from https://collections.qm.qld.gov.au/objects/MO39179/abra-tenuis</t>
    </r>
  </si>
  <si>
    <r>
      <t xml:space="preserve">WoRMS - World Register of Marine Species - </t>
    </r>
    <r>
      <rPr>
        <i/>
        <sz val="11"/>
        <color rgb="FF000000"/>
        <rFont val="Calibri"/>
        <family val="2"/>
      </rPr>
      <t>Semele decisa</t>
    </r>
    <r>
      <rPr>
        <sz val="11"/>
        <color rgb="FF000000"/>
        <rFont val="Calibri"/>
        <family val="2"/>
      </rPr>
      <t xml:space="preserve"> (Conrad, 1837). (n.d.). WoRMS - World Register of Marine Species - </t>
    </r>
    <r>
      <rPr>
        <i/>
        <sz val="11"/>
        <color rgb="FF000000"/>
        <rFont val="Calibri"/>
        <family val="2"/>
      </rPr>
      <t>Semele decisa</t>
    </r>
    <r>
      <rPr>
        <sz val="11"/>
        <color rgb="FF000000"/>
        <rFont val="Calibri"/>
        <family val="2"/>
      </rPr>
      <t xml:space="preserve"> (Conrad, 1837). Retrieved September 6, 2022, from https://www.marinespecies.org/aphia.php?p=taxdetails&amp;id=507284
</t>
    </r>
    <r>
      <rPr>
        <i/>
        <sz val="11"/>
        <color rgb="FF000000"/>
        <rFont val="Calibri"/>
        <family val="2"/>
      </rPr>
      <t>Semele decisa</t>
    </r>
    <r>
      <rPr>
        <sz val="11"/>
        <color rgb="FF000000"/>
        <rFont val="Calibri"/>
        <family val="2"/>
      </rPr>
      <t xml:space="preserve">, Clipped semele. (n.d.). </t>
    </r>
    <r>
      <rPr>
        <i/>
        <sz val="11"/>
        <color rgb="FF000000"/>
        <rFont val="Calibri"/>
        <family val="2"/>
      </rPr>
      <t>Semele decisa</t>
    </r>
    <r>
      <rPr>
        <sz val="11"/>
        <color rgb="FF000000"/>
        <rFont val="Calibri"/>
        <family val="2"/>
      </rPr>
      <t xml:space="preserve">, Clipped Semele; www.sealifebase.se. Retrieved July 27, 2022, from https://www.sealifebase.se/summary/Semele-decisa.html
</t>
    </r>
    <r>
      <rPr>
        <i/>
        <sz val="11"/>
        <color rgb="FF000000"/>
        <rFont val="Calibri"/>
        <family val="2"/>
      </rPr>
      <t>Clipped semele</t>
    </r>
    <r>
      <rPr>
        <sz val="11"/>
        <color rgb="FF000000"/>
        <rFont val="Calibri"/>
        <family val="2"/>
      </rPr>
      <t xml:space="preserve">. (2018, July 18). Mexico - Fish, Birds, Crabs, Marine Life, Shells and Terrestrial Life; mexican-fish.com. https://mexican-fish.com/clipped-semele/
</t>
    </r>
    <r>
      <rPr>
        <i/>
        <sz val="11"/>
        <color rgb="FF000000"/>
        <rFont val="Calibri"/>
        <family val="2"/>
      </rPr>
      <t>Semele decisa</t>
    </r>
    <r>
      <rPr>
        <sz val="11"/>
        <color rgb="FF000000"/>
        <rFont val="Calibri"/>
        <family val="2"/>
      </rPr>
      <t xml:space="preserve"> (Conrad 1837) names-Encyclopedia of Life. (n.d.). </t>
    </r>
    <r>
      <rPr>
        <i/>
        <sz val="11"/>
        <color rgb="FF000000"/>
        <rFont val="Calibri"/>
        <family val="2"/>
      </rPr>
      <t>Semele decisa</t>
    </r>
    <r>
      <rPr>
        <sz val="11"/>
        <color rgb="FF000000"/>
        <rFont val="Calibri"/>
        <family val="2"/>
      </rPr>
      <t xml:space="preserve"> (Conrad 1837) Names-Encyclopedia of Life; eol.org. Retrieved July 27, 2022, from https://eol.org/pages/46474846/names</t>
    </r>
  </si>
  <si>
    <r>
      <t xml:space="preserve">WoRMS - World Register of Marine Species - </t>
    </r>
    <r>
      <rPr>
        <i/>
        <sz val="11"/>
        <color rgb="FF000000"/>
        <rFont val="Calibri"/>
        <family val="2"/>
      </rPr>
      <t xml:space="preserve">Semele exarata </t>
    </r>
    <r>
      <rPr>
        <sz val="11"/>
        <color rgb="FF000000"/>
        <rFont val="Calibri"/>
        <family val="2"/>
      </rPr>
      <t xml:space="preserve">(A. Adams &amp; Reeve, 1850). (n.d.). WoRMS - World Register of Marine Species - </t>
    </r>
    <r>
      <rPr>
        <i/>
        <sz val="11"/>
        <color rgb="FF000000"/>
        <rFont val="Calibri"/>
        <family val="2"/>
      </rPr>
      <t>Semele exarata</t>
    </r>
    <r>
      <rPr>
        <sz val="11"/>
        <color rgb="FF000000"/>
        <rFont val="Calibri"/>
        <family val="2"/>
      </rPr>
      <t xml:space="preserve"> (A. Adams &amp; Reeve, 1850). Retrieved September 6, 2022, from https://www.marinespecies.org/aphia.php?p=taxdetails&amp;id=216507
CAAB - Codes for Australian Aquatic Biota. (n.d.). CAAB - Codes for Australian Aquatic Biota; www.cmar.csiro.au. Retrieved July 27, 2022, from https://www.cmar.csiro.au/data/caab/taxon_report.cfm?caab_code=23356002
</t>
    </r>
    <r>
      <rPr>
        <i/>
        <sz val="11"/>
        <color rgb="FF000000"/>
        <rFont val="Calibri"/>
        <family val="2"/>
      </rPr>
      <t>Semele exarata</t>
    </r>
    <r>
      <rPr>
        <sz val="11"/>
        <color rgb="FF000000"/>
        <rFont val="Calibri"/>
        <family val="2"/>
      </rPr>
      <t xml:space="preserve"> (A. Adams &amp; Reeve 1850)-Encyclopedia of Life. (n.d.). Semele exarata (A. Adams &amp; Reeve 1850)-Encyclopedia of Life; eol.org. Retrieved July 27, 2022, from https://eol.org/pages/46474835</t>
    </r>
  </si>
  <si>
    <t xml:space="preserve">Austrocochlea piperina (Philippi, 1849)
(Diloma piperinum Philippi, 1849)                 </t>
  </si>
  <si>
    <t>The height of the shell attains 8 mm, its diameter 7.5 mm. The small, imperforate, thick, solid shell has a globose-conic shape. It is blackish, speckled and maculated all over with yellowish. The body whorl is spirally encircled by two narrow bands of black articulated with orange. The short spire is generally eroded more or less. The apex is acute or eroded. The 4 to 5 whorls are slightly convex, spirally finely striate, the striae often almost obsolete. The aperture is rounded. The acute outer lip is arcuate, thickened within, the nacre inside appearing finely lirate . The columella is short, oblique, not as wide as usual in this group, quite obviously bluntly toothed in the middle.</t>
  </si>
  <si>
    <r>
      <t>WoRMS - World Register of Marine Species -</t>
    </r>
    <r>
      <rPr>
        <i/>
        <sz val="11"/>
        <color rgb="FF000000"/>
        <rFont val="Calibri"/>
        <family val="2"/>
      </rPr>
      <t xml:space="preserve"> Diloma radula </t>
    </r>
    <r>
      <rPr>
        <sz val="11"/>
        <color rgb="FF000000"/>
        <rFont val="Calibri"/>
        <family val="2"/>
      </rPr>
      <t xml:space="preserve">(Philippi, 1849). (n.d.). WoRMS - World Register of Marine Species - </t>
    </r>
    <r>
      <rPr>
        <i/>
        <sz val="11"/>
        <color rgb="FF000000"/>
        <rFont val="Calibri"/>
        <family val="2"/>
      </rPr>
      <t>Diloma radula</t>
    </r>
    <r>
      <rPr>
        <sz val="11"/>
        <color rgb="FF000000"/>
        <rFont val="Calibri"/>
        <family val="2"/>
      </rPr>
      <t xml:space="preserve"> (Philippi, 1849); www.marinespecies.org. Retrieved July 27, 2022, from https://www.marinespecies.org/aphia.php?p=taxdetails&amp;id=546853#vernaculars
</t>
    </r>
    <r>
      <rPr>
        <i/>
        <sz val="11"/>
        <color rgb="FF000000"/>
        <rFont val="Calibri"/>
        <family val="2"/>
      </rPr>
      <t>Diloma radula</t>
    </r>
    <r>
      <rPr>
        <sz val="11"/>
        <color rgb="FF000000"/>
        <rFont val="Calibri"/>
        <family val="2"/>
      </rPr>
      <t xml:space="preserve"> (Philippi 1849) names-Encyclopedia of Life. (n.d.). </t>
    </r>
    <r>
      <rPr>
        <i/>
        <sz val="11"/>
        <color rgb="FF000000"/>
        <rFont val="Calibri"/>
        <family val="2"/>
      </rPr>
      <t>Diloma radula</t>
    </r>
    <r>
      <rPr>
        <sz val="11"/>
        <color rgb="FF000000"/>
        <rFont val="Calibri"/>
        <family val="2"/>
      </rPr>
      <t xml:space="preserve"> (Philippi 1849) Names-Encyclopedia of Life; eol.org. Retrieved July 27, 2022, from https://eol.org/pages/4794564/names</t>
    </r>
  </si>
  <si>
    <t xml:space="preserve">Pictodiloma suavis (Philippi, 1850)
(Diloma suavis Philippi, 1850)                          </t>
  </si>
  <si>
    <r>
      <t xml:space="preserve">WoRMS - World Register of Marine Species - </t>
    </r>
    <r>
      <rPr>
        <i/>
        <sz val="11"/>
        <color rgb="FF000000"/>
        <rFont val="Calibri"/>
        <family val="2"/>
      </rPr>
      <t>Gibbula benzi</t>
    </r>
    <r>
      <rPr>
        <sz val="11"/>
        <color rgb="FF000000"/>
        <rFont val="Calibri"/>
        <family val="2"/>
      </rPr>
      <t xml:space="preserve"> (F. Krauss, 1848). (n.d.). WoRMS - World Register of Marine Species - </t>
    </r>
    <r>
      <rPr>
        <i/>
        <sz val="11"/>
        <color rgb="FF000000"/>
        <rFont val="Calibri"/>
        <family val="2"/>
      </rPr>
      <t>Gibbula benzi</t>
    </r>
    <r>
      <rPr>
        <sz val="11"/>
        <color rgb="FF000000"/>
        <rFont val="Calibri"/>
        <family val="2"/>
      </rPr>
      <t xml:space="preserve"> (F. Krauss, 1848); www.marinespecies.org. Retrieved July 27, 2022, from https://www.marinespecies.org/aphia.php?p=taxdetails&amp;id=599740</t>
    </r>
  </si>
  <si>
    <r>
      <t xml:space="preserve">WoRMS - World Register of Marine Species - </t>
    </r>
    <r>
      <rPr>
        <i/>
        <sz val="11"/>
        <color rgb="FF000000"/>
        <rFont val="Calibri"/>
        <family val="2"/>
      </rPr>
      <t xml:space="preserve">Gibbula candei </t>
    </r>
    <r>
      <rPr>
        <sz val="11"/>
        <color rgb="FF000000"/>
        <rFont val="Calibri"/>
        <family val="2"/>
      </rPr>
      <t xml:space="preserve">(d’Orbigny, 1840). (n.d.). WoRMS - World Register of Marine Species - </t>
    </r>
    <r>
      <rPr>
        <i/>
        <sz val="11"/>
        <color rgb="FF000000"/>
        <rFont val="Calibri"/>
        <family val="2"/>
      </rPr>
      <t>Gibbula candei</t>
    </r>
    <r>
      <rPr>
        <sz val="11"/>
        <color rgb="FF000000"/>
        <rFont val="Calibri"/>
        <family val="2"/>
      </rPr>
      <t xml:space="preserve"> (d’Orbigny, 1840); www.marinespecies.org. Retrieved July 27, 2022, from https://www.marinespecies.org/aphia.php?p=taxdetails&amp;id=141781</t>
    </r>
  </si>
  <si>
    <r>
      <t xml:space="preserve">WoRMS - World Register of Marine Species - </t>
    </r>
    <r>
      <rPr>
        <i/>
        <sz val="11"/>
        <color rgb="FF000000"/>
        <rFont val="Calibri"/>
        <family val="2"/>
      </rPr>
      <t xml:space="preserve">Gibbula cicer </t>
    </r>
    <r>
      <rPr>
        <sz val="11"/>
        <color rgb="FF000000"/>
        <rFont val="Calibri"/>
        <family val="2"/>
      </rPr>
      <t xml:space="preserve">(Philippi, 1844). (n.d.). WoRMS - World Register of Marine Species - </t>
    </r>
    <r>
      <rPr>
        <i/>
        <sz val="11"/>
        <color rgb="FF000000"/>
        <rFont val="Calibri"/>
        <family val="2"/>
      </rPr>
      <t>Gibbula cicer</t>
    </r>
    <r>
      <rPr>
        <sz val="11"/>
        <color rgb="FF000000"/>
        <rFont val="Calibri"/>
        <family val="2"/>
      </rPr>
      <t xml:space="preserve"> (Philippi, 1844); www.marinespecies.org. Retrieved July 27, 2022, from https://www.marinespecies.org/aphia.php?p=taxdetails&amp;id=225128</t>
    </r>
  </si>
  <si>
    <r>
      <t xml:space="preserve">WoRMS - World Register of Marine Species - </t>
    </r>
    <r>
      <rPr>
        <i/>
        <sz val="11"/>
        <color rgb="FF000000"/>
        <rFont val="Calibri"/>
        <family val="2"/>
      </rPr>
      <t>Gibbula guttadauri</t>
    </r>
    <r>
      <rPr>
        <sz val="11"/>
        <color rgb="FF000000"/>
        <rFont val="Calibri"/>
        <family val="2"/>
      </rPr>
      <t xml:space="preserve"> (Philippi, 1836). (n.d.). WoRMS - World Register of Marine Species - </t>
    </r>
    <r>
      <rPr>
        <i/>
        <sz val="11"/>
        <color rgb="FF000000"/>
        <rFont val="Calibri"/>
        <family val="2"/>
      </rPr>
      <t>Gibbula guttadauri</t>
    </r>
    <r>
      <rPr>
        <sz val="11"/>
        <color rgb="FF000000"/>
        <rFont val="Calibri"/>
        <family val="2"/>
      </rPr>
      <t xml:space="preserve"> (Philippi, 1836); www.marinespecies.org. Retrieved July 27, 2022, from https://www.marinespecies.org/aphia.php?p=taxdetails&amp;id=141788
</t>
    </r>
    <r>
      <rPr>
        <i/>
        <sz val="11"/>
        <color rgb="FF000000"/>
        <rFont val="Calibri"/>
        <family val="2"/>
      </rPr>
      <t>Gibbula guttadauri</t>
    </r>
    <r>
      <rPr>
        <sz val="11"/>
        <color rgb="FF000000"/>
        <rFont val="Calibri"/>
        <family val="2"/>
      </rPr>
      <t xml:space="preserve">. (n.d.). </t>
    </r>
    <r>
      <rPr>
        <i/>
        <sz val="11"/>
        <color rgb="FF000000"/>
        <rFont val="Calibri"/>
        <family val="2"/>
      </rPr>
      <t>Gibbula guttadauri</t>
    </r>
    <r>
      <rPr>
        <sz val="11"/>
        <color rgb="FF000000"/>
        <rFont val="Calibri"/>
        <family val="2"/>
      </rPr>
      <t>; www.sealifebase.ca. Retrieved July 27, 2022, from https://www.sealifebase.ca/summary/Gibbula-guttadauri.html</t>
    </r>
  </si>
  <si>
    <r>
      <t xml:space="preserve">WoRMS - World Register of Marine Species - </t>
    </r>
    <r>
      <rPr>
        <i/>
        <sz val="11"/>
        <color rgb="FF000000"/>
        <rFont val="Calibri"/>
        <family val="2"/>
      </rPr>
      <t xml:space="preserve">Gibbula houarti </t>
    </r>
    <r>
      <rPr>
        <sz val="11"/>
        <color rgb="FF000000"/>
        <rFont val="Calibri"/>
        <family val="2"/>
      </rPr>
      <t xml:space="preserve">Poppe, Tagaro &amp; Dekker, 2006. (n.d.). WoRMS - World Register of Marine Species - </t>
    </r>
    <r>
      <rPr>
        <i/>
        <sz val="11"/>
        <color rgb="FF000000"/>
        <rFont val="Calibri"/>
        <family val="2"/>
      </rPr>
      <t xml:space="preserve">Gibbula houarti </t>
    </r>
    <r>
      <rPr>
        <sz val="11"/>
        <color rgb="FF000000"/>
        <rFont val="Calibri"/>
        <family val="2"/>
      </rPr>
      <t xml:space="preserve">Poppe, Tagaro &amp; Dekker, 2006; www.marinespecies.org. Retrieved July 27, 2022, from https://www.marinespecies.org/aphia.php?p=taxdetails&amp;id=389951
</t>
    </r>
    <r>
      <rPr>
        <i/>
        <sz val="11"/>
        <color rgb="FF000000"/>
        <rFont val="Calibri"/>
        <family val="2"/>
      </rPr>
      <t>Gibbula houarti</t>
    </r>
    <r>
      <rPr>
        <sz val="11"/>
        <color rgb="FF000000"/>
        <rFont val="Calibri"/>
        <family val="2"/>
      </rPr>
      <t xml:space="preserve">. (n.d.). </t>
    </r>
    <r>
      <rPr>
        <i/>
        <sz val="11"/>
        <color rgb="FF000000"/>
        <rFont val="Calibri"/>
        <family val="2"/>
      </rPr>
      <t>Gibbula houarti</t>
    </r>
    <r>
      <rPr>
        <sz val="11"/>
        <color rgb="FF000000"/>
        <rFont val="Calibri"/>
        <family val="2"/>
      </rPr>
      <t>; www.sealifebase.ca. Retrieved July 27, 2022, from https://www.sealifebase.ca/summary/Gibbula-houarti</t>
    </r>
  </si>
  <si>
    <r>
      <t xml:space="preserve">WoRMS - World Register of Marine Species - </t>
    </r>
    <r>
      <rPr>
        <i/>
        <sz val="11"/>
        <color rgb="FF000000"/>
        <rFont val="Calibri"/>
        <family val="2"/>
      </rPr>
      <t>Steromphala racketti</t>
    </r>
    <r>
      <rPr>
        <sz val="11"/>
        <color rgb="FF000000"/>
        <rFont val="Calibri"/>
        <family val="2"/>
      </rPr>
      <t xml:space="preserve"> (Payraudeau, 1826). (n.d.). WoRMS - World Register of Marine Species - </t>
    </r>
    <r>
      <rPr>
        <i/>
        <sz val="11"/>
        <color rgb="FF000000"/>
        <rFont val="Calibri"/>
        <family val="2"/>
      </rPr>
      <t xml:space="preserve">Steromphala racketti </t>
    </r>
    <r>
      <rPr>
        <sz val="11"/>
        <color rgb="FF000000"/>
        <rFont val="Calibri"/>
        <family val="2"/>
      </rPr>
      <t xml:space="preserve">(Payraudeau, 1826); www.marinespecies.org. Retrieved July 27, 2022, from https://www.marinespecies.org/aphia.php?p=taxdetails&amp;id=1477347
</t>
    </r>
    <r>
      <rPr>
        <i/>
        <sz val="11"/>
        <color rgb="FF000000"/>
        <rFont val="Calibri"/>
        <family val="2"/>
      </rPr>
      <t>Gibbula racketti</t>
    </r>
    <r>
      <rPr>
        <sz val="11"/>
        <color rgb="FF000000"/>
        <rFont val="Calibri"/>
        <family val="2"/>
      </rPr>
      <t xml:space="preserve">. (n.d.). </t>
    </r>
    <r>
      <rPr>
        <i/>
        <sz val="11"/>
        <color rgb="FF000000"/>
        <rFont val="Calibri"/>
        <family val="2"/>
      </rPr>
      <t>Gibbula racketti</t>
    </r>
    <r>
      <rPr>
        <sz val="11"/>
        <color rgb="FF000000"/>
        <rFont val="Calibri"/>
        <family val="2"/>
      </rPr>
      <t>; www.sealifebase.ca. Retrieved July 27, 2022, from https://www.sealifebase.ca/summary/Gibbula-racketti.html</t>
    </r>
  </si>
  <si>
    <t>Steromphala racketti (Payraudeau, 1826)
(Gibbula racketti Payraudeau, 1826)</t>
  </si>
  <si>
    <t>Steromphala tumida (Montagu, 1803)
(Gibbula tumida Montagu, 1803)</t>
  </si>
  <si>
    <r>
      <t xml:space="preserve">WoRMS - World Register of Marine Species - </t>
    </r>
    <r>
      <rPr>
        <i/>
        <sz val="11"/>
        <color rgb="FF000000"/>
        <rFont val="Calibri"/>
        <family val="2"/>
      </rPr>
      <t>Steromphala tumida</t>
    </r>
    <r>
      <rPr>
        <sz val="11"/>
        <color rgb="FF000000"/>
        <rFont val="Calibri"/>
        <family val="2"/>
      </rPr>
      <t xml:space="preserve"> (Montagu, 1803). (n.d.). WoRMS - World Register of Marine Species - </t>
    </r>
    <r>
      <rPr>
        <i/>
        <sz val="11"/>
        <color rgb="FF000000"/>
        <rFont val="Calibri"/>
        <family val="2"/>
      </rPr>
      <t>Steromphala tumida</t>
    </r>
    <r>
      <rPr>
        <sz val="11"/>
        <color rgb="FF000000"/>
        <rFont val="Calibri"/>
        <family val="2"/>
      </rPr>
      <t xml:space="preserve"> (Montagu, 1803); www.marinespecies.org. Retrieved July 27, 2022, from https://www.marinespecies.org/aphia.php?p=taxdetails&amp;id=1477356
</t>
    </r>
    <r>
      <rPr>
        <i/>
        <sz val="11"/>
        <color rgb="FF000000"/>
        <rFont val="Calibri"/>
        <family val="2"/>
      </rPr>
      <t>Gibbula tumida</t>
    </r>
    <r>
      <rPr>
        <sz val="11"/>
        <color rgb="FF000000"/>
        <rFont val="Calibri"/>
        <family val="2"/>
      </rPr>
      <t xml:space="preserve">. (n.d.). </t>
    </r>
    <r>
      <rPr>
        <i/>
        <sz val="11"/>
        <color rgb="FF000000"/>
        <rFont val="Calibri"/>
        <family val="2"/>
      </rPr>
      <t>Gibbula tumida</t>
    </r>
    <r>
      <rPr>
        <sz val="11"/>
        <color rgb="FF000000"/>
        <rFont val="Calibri"/>
        <family val="2"/>
      </rPr>
      <t>; www.sealifebase.ca. Retrieved July 27, 2022, from https://www.sealifebase.ca/summary/Gibbula-tumida.html</t>
    </r>
  </si>
  <si>
    <t>Steromphala umbilicaris (Linnaeus, 1758)
(Gibbula umbilicaris Linnaeus, 1758)</t>
  </si>
  <si>
    <r>
      <t xml:space="preserve">WoRMS - World Register of Marine Species - </t>
    </r>
    <r>
      <rPr>
        <i/>
        <sz val="11"/>
        <color rgb="FF000000"/>
        <rFont val="Calibri"/>
        <family val="2"/>
      </rPr>
      <t>Diplodonta rotundata</t>
    </r>
    <r>
      <rPr>
        <sz val="11"/>
        <color rgb="FF000000"/>
        <rFont val="Calibri"/>
        <family val="2"/>
      </rPr>
      <t xml:space="preserve"> (Montagu, 1803). (n.d.). WoRMS - World Register of Marine Species - </t>
    </r>
    <r>
      <rPr>
        <i/>
        <sz val="11"/>
        <color rgb="FF000000"/>
        <rFont val="Calibri"/>
        <family val="2"/>
      </rPr>
      <t xml:space="preserve">Diplodonta rotundata </t>
    </r>
    <r>
      <rPr>
        <sz val="11"/>
        <color rgb="FF000000"/>
        <rFont val="Calibri"/>
        <family val="2"/>
      </rPr>
      <t xml:space="preserve">(Montagu, 1803); www.marinespecies.org. Retrieved July 27, 2022, from https://www.marinespecies.org/aphia.php?p=taxdetails&amp;id=141883
</t>
    </r>
    <r>
      <rPr>
        <i/>
        <sz val="11"/>
        <color rgb="FF000000"/>
        <rFont val="Calibri"/>
        <family val="2"/>
      </rPr>
      <t>Diplodonta rotundata</t>
    </r>
    <r>
      <rPr>
        <sz val="11"/>
        <color rgb="FF000000"/>
        <rFont val="Calibri"/>
        <family val="2"/>
      </rPr>
      <t xml:space="preserve"> (Montagu, 1803). (n.d.). </t>
    </r>
    <r>
      <rPr>
        <i/>
        <sz val="11"/>
        <color rgb="FF000000"/>
        <rFont val="Calibri"/>
        <family val="2"/>
      </rPr>
      <t xml:space="preserve">Diplodonta rotundata </t>
    </r>
    <r>
      <rPr>
        <sz val="11"/>
        <color rgb="FF000000"/>
        <rFont val="Calibri"/>
        <family val="2"/>
      </rPr>
      <t>(Montagu, 1803). Retrieved July 27, 2022, from https://naturalhistory.museumwales.ac.uk/britishbivalves/browserecord.php?-recid=248</t>
    </r>
  </si>
  <si>
    <t>Diplodonta rotundata (Montagu, 1803)
(Diplodonta auriculata G. B. Sowerby III, 1905)</t>
  </si>
  <si>
    <r>
      <t xml:space="preserve">WoRMS - World Register of Marine Species - </t>
    </r>
    <r>
      <rPr>
        <i/>
        <sz val="11"/>
        <color rgb="FF000000"/>
        <rFont val="Calibri"/>
        <family val="2"/>
      </rPr>
      <t>Zemysia zelandica</t>
    </r>
    <r>
      <rPr>
        <sz val="11"/>
        <color rgb="FF000000"/>
        <rFont val="Calibri"/>
        <family val="2"/>
      </rPr>
      <t xml:space="preserve"> (Gray, 1835). (n.d.). WoRMS - World Register of Marine Species - </t>
    </r>
    <r>
      <rPr>
        <i/>
        <sz val="11"/>
        <color rgb="FF000000"/>
        <rFont val="Calibri"/>
        <family val="2"/>
      </rPr>
      <t>Zemysia zelandica</t>
    </r>
    <r>
      <rPr>
        <sz val="11"/>
        <color rgb="FF000000"/>
        <rFont val="Calibri"/>
        <family val="2"/>
      </rPr>
      <t xml:space="preserve"> (Gray, 1835); www.marinespecies.org. Retrieved July 27, 2022, from https://www.marinespecies.org/aphia.php?p=taxdetails&amp;id=873248
</t>
    </r>
    <r>
      <rPr>
        <i/>
        <sz val="11"/>
        <color rgb="FF000000"/>
        <rFont val="Calibri"/>
        <family val="2"/>
      </rPr>
      <t>Zemysia zelandica</t>
    </r>
    <r>
      <rPr>
        <sz val="11"/>
        <color rgb="FF000000"/>
        <rFont val="Calibri"/>
        <family val="2"/>
      </rPr>
      <t xml:space="preserve">, Felaniella. (n.d.). </t>
    </r>
    <r>
      <rPr>
        <i/>
        <sz val="11"/>
        <color rgb="FF000000"/>
        <rFont val="Calibri"/>
        <family val="2"/>
      </rPr>
      <t>Zemysia zelandica</t>
    </r>
    <r>
      <rPr>
        <sz val="11"/>
        <color rgb="FF000000"/>
        <rFont val="Calibri"/>
        <family val="2"/>
      </rPr>
      <t>, Felaniella; www.sealifebase.ca. Retrieved July 27, 2022, from https://www.sealifebase.ca/summary/Zemysia-zelandica.html</t>
    </r>
  </si>
  <si>
    <r>
      <t xml:space="preserve">WoRMS - World Register of Marine Species - </t>
    </r>
    <r>
      <rPr>
        <i/>
        <sz val="11"/>
        <color rgb="FF000000"/>
        <rFont val="Calibri"/>
        <family val="2"/>
      </rPr>
      <t xml:space="preserve">Vanikoro cuvieriana </t>
    </r>
    <r>
      <rPr>
        <sz val="11"/>
        <color rgb="FF000000"/>
        <rFont val="Calibri"/>
        <family val="2"/>
      </rPr>
      <t xml:space="preserve">(Récluz, 1843). (n.d.). WoRMS - World Register of Marine Species - </t>
    </r>
    <r>
      <rPr>
        <i/>
        <sz val="11"/>
        <color rgb="FF000000"/>
        <rFont val="Calibri"/>
        <family val="2"/>
      </rPr>
      <t>Vanikoro cuvieriana</t>
    </r>
    <r>
      <rPr>
        <sz val="11"/>
        <color rgb="FF000000"/>
        <rFont val="Calibri"/>
        <family val="2"/>
      </rPr>
      <t xml:space="preserve"> (Récluz, 1843); www.marinespecies.org. Retrieved July 27, 2022, from https://www.marinespecies.org/aphia.php?p=taxdetails&amp;id=208537</t>
    </r>
  </si>
  <si>
    <r>
      <t xml:space="preserve">WoRMS - World Register of Marine Species - </t>
    </r>
    <r>
      <rPr>
        <i/>
        <sz val="11"/>
        <color rgb="FF000000"/>
        <rFont val="Calibri"/>
        <family val="2"/>
      </rPr>
      <t xml:space="preserve">Vanikoro distans </t>
    </r>
    <r>
      <rPr>
        <sz val="11"/>
        <color rgb="FF000000"/>
        <rFont val="Calibri"/>
        <family val="2"/>
      </rPr>
      <t xml:space="preserve">(Récluz, 1844). (n.d.). WoRMS - World Register of Marine Species - </t>
    </r>
    <r>
      <rPr>
        <i/>
        <sz val="11"/>
        <color rgb="FF000000"/>
        <rFont val="Calibri"/>
        <family val="2"/>
      </rPr>
      <t xml:space="preserve">Vanikoro distans </t>
    </r>
    <r>
      <rPr>
        <sz val="11"/>
        <color rgb="FF000000"/>
        <rFont val="Calibri"/>
        <family val="2"/>
      </rPr>
      <t>(Récluz, 1844); www.marinespecies.org. Retrieved July 27, 2022, from https://www.marinespecies.org/aphia.php?p=taxdetails&amp;id=208531</t>
    </r>
  </si>
  <si>
    <r>
      <t xml:space="preserve">WoRMS - World Register of Marine Species - </t>
    </r>
    <r>
      <rPr>
        <i/>
        <sz val="11"/>
        <color rgb="FF000000"/>
        <rFont val="Calibri"/>
        <family val="2"/>
      </rPr>
      <t xml:space="preserve">Vanikoro helicoidea </t>
    </r>
    <r>
      <rPr>
        <sz val="11"/>
        <color rgb="FF000000"/>
        <rFont val="Calibri"/>
        <family val="2"/>
      </rPr>
      <t>(Le Guillou, 1842). (n.d.). WoRMS - World Register of Marine Species -</t>
    </r>
    <r>
      <rPr>
        <i/>
        <sz val="11"/>
        <color rgb="FF000000"/>
        <rFont val="Calibri"/>
        <family val="2"/>
      </rPr>
      <t xml:space="preserve"> Vanikoro helicoidea</t>
    </r>
    <r>
      <rPr>
        <sz val="11"/>
        <color rgb="FF000000"/>
        <rFont val="Calibri"/>
        <family val="2"/>
      </rPr>
      <t xml:space="preserve"> (Le Guillou, 1842); www.marinespecies.org. Retrieved July 27, 2022, from https://www.marinespecies.org/aphia.php?p=taxdetails&amp;id=849686
</t>
    </r>
    <r>
      <rPr>
        <i/>
        <sz val="11"/>
        <color rgb="FF000000"/>
        <rFont val="Calibri"/>
        <family val="2"/>
      </rPr>
      <t>Vanikoro helicoidea</t>
    </r>
    <r>
      <rPr>
        <sz val="11"/>
        <color rgb="FF000000"/>
        <rFont val="Calibri"/>
        <family val="2"/>
      </rPr>
      <t xml:space="preserve">. (n.d.). </t>
    </r>
    <r>
      <rPr>
        <i/>
        <sz val="11"/>
        <color rgb="FF000000"/>
        <rFont val="Calibri"/>
        <family val="2"/>
      </rPr>
      <t>Vanikoro helicoidea</t>
    </r>
    <r>
      <rPr>
        <sz val="11"/>
        <color rgb="FF000000"/>
        <rFont val="Calibri"/>
        <family val="2"/>
      </rPr>
      <t>; www.sealifebase.ca. Retrieved July 27, 2022, from https://www.sealifebase.ca/summary/Vanikoro-helicoidea.html</t>
    </r>
  </si>
  <si>
    <r>
      <t xml:space="preserve">WoRMS - World Register of Marine Species - </t>
    </r>
    <r>
      <rPr>
        <i/>
        <sz val="11"/>
        <color rgb="FF000000"/>
        <rFont val="Calibri"/>
        <family val="2"/>
      </rPr>
      <t xml:space="preserve">Marsenina stearnsii </t>
    </r>
    <r>
      <rPr>
        <sz val="11"/>
        <color rgb="FF000000"/>
        <rFont val="Calibri"/>
        <family val="2"/>
      </rPr>
      <t xml:space="preserve">(Dall, 1871). (n.d.). WoRMS - World Register of Marine Species - </t>
    </r>
    <r>
      <rPr>
        <i/>
        <sz val="11"/>
        <color rgb="FF000000"/>
        <rFont val="Calibri"/>
        <family val="2"/>
      </rPr>
      <t>Marsenina stearnsii</t>
    </r>
    <r>
      <rPr>
        <sz val="11"/>
        <color rgb="FF000000"/>
        <rFont val="Calibri"/>
        <family val="2"/>
      </rPr>
      <t xml:space="preserve"> (Dall, 1871); www.marinespecies.org. Retrieved July 27, 2022, from https://www.marinespecies.org/aphia.php?p=taxdetails&amp;id=580686
</t>
    </r>
    <r>
      <rPr>
        <i/>
        <sz val="11"/>
        <color rgb="FF000000"/>
        <rFont val="Calibri"/>
        <family val="2"/>
      </rPr>
      <t>Marsenina stearnsii</t>
    </r>
    <r>
      <rPr>
        <sz val="11"/>
        <color rgb="FF000000"/>
        <rFont val="Calibri"/>
        <family val="2"/>
      </rPr>
      <t xml:space="preserve">, Stearn’s ear shell. (n.d.). </t>
    </r>
    <r>
      <rPr>
        <i/>
        <sz val="11"/>
        <color rgb="FF000000"/>
        <rFont val="Calibri"/>
        <family val="2"/>
      </rPr>
      <t>Marsenina stearnsii</t>
    </r>
    <r>
      <rPr>
        <sz val="11"/>
        <color rgb="FF000000"/>
        <rFont val="Calibri"/>
        <family val="2"/>
      </rPr>
      <t>, Stearn’s Ear Shell; www.sealifebase.ca. Retrieved July 27, 2022, from https://www.sealifebase.ca/summary/Marsenina-stearnsii.html</t>
    </r>
  </si>
  <si>
    <r>
      <t xml:space="preserve">WoRMS - World Register of Marine Species - </t>
    </r>
    <r>
      <rPr>
        <i/>
        <sz val="11"/>
        <color rgb="FF000000"/>
        <rFont val="Calibri"/>
        <family val="2"/>
      </rPr>
      <t>Xylophaga washingtona</t>
    </r>
    <r>
      <rPr>
        <sz val="11"/>
        <color rgb="FF000000"/>
        <rFont val="Calibri"/>
        <family val="2"/>
      </rPr>
      <t xml:space="preserve"> Bartsch, 1921. (n.d.). WoRMS - World Register of Marine Species - </t>
    </r>
    <r>
      <rPr>
        <i/>
        <sz val="11"/>
        <color rgb="FF000000"/>
        <rFont val="Calibri"/>
        <family val="2"/>
      </rPr>
      <t>Xylophaga washingtona</t>
    </r>
    <r>
      <rPr>
        <sz val="11"/>
        <color rgb="FF000000"/>
        <rFont val="Calibri"/>
        <family val="2"/>
      </rPr>
      <t xml:space="preserve"> Bartsch, 1921; www.marinespecies.org. Retrieved July 27, 2022, from https://www.marinespecies.org/aphia.php?p=taxdetails&amp;id=507034
</t>
    </r>
    <r>
      <rPr>
        <i/>
        <sz val="11"/>
        <color rgb="FF000000"/>
        <rFont val="Calibri"/>
        <family val="2"/>
      </rPr>
      <t>Xylophaga washingtona</t>
    </r>
    <r>
      <rPr>
        <sz val="11"/>
        <color rgb="FF000000"/>
        <rFont val="Calibri"/>
        <family val="2"/>
      </rPr>
      <t xml:space="preserve">, Washington woodeater. (n.d.). </t>
    </r>
    <r>
      <rPr>
        <i/>
        <sz val="11"/>
        <color rgb="FF000000"/>
        <rFont val="Calibri"/>
        <family val="2"/>
      </rPr>
      <t>Xylophaga washingtona</t>
    </r>
    <r>
      <rPr>
        <sz val="11"/>
        <color rgb="FF000000"/>
        <rFont val="Calibri"/>
        <family val="2"/>
      </rPr>
      <t>, Washington Woodeater; www.sealifebase.se. Retrieved July 27, 2022, from https://www.sealifebase.se/summary/Xylophaga-washingtona.html</t>
    </r>
  </si>
  <si>
    <r>
      <t xml:space="preserve">WoRMS - World Register of Marine Species - </t>
    </r>
    <r>
      <rPr>
        <i/>
        <sz val="11"/>
        <color rgb="FF000000"/>
        <rFont val="Calibri"/>
        <family val="2"/>
      </rPr>
      <t>Aspidophoreas giganteus</t>
    </r>
    <r>
      <rPr>
        <sz val="11"/>
        <color rgb="FF000000"/>
        <rFont val="Calibri"/>
        <family val="2"/>
      </rPr>
      <t xml:space="preserve"> (Schepman, 1909). (n.d.). WoRMS - World Register of Marine Species - </t>
    </r>
    <r>
      <rPr>
        <i/>
        <sz val="11"/>
        <color rgb="FF000000"/>
        <rFont val="Calibri"/>
        <family val="2"/>
      </rPr>
      <t>Aspidophoreas giganteus</t>
    </r>
    <r>
      <rPr>
        <sz val="11"/>
        <color rgb="FF000000"/>
        <rFont val="Calibri"/>
        <family val="2"/>
      </rPr>
      <t xml:space="preserve"> (Schepman, 1909); www.marinespecies.org. Retrieved July 27, 2022, from https://www.marinespecies.org/aphia.php?p=taxdetails&amp;id=1583170</t>
    </r>
  </si>
  <si>
    <t xml:space="preserve">Aspidophoreas giganteus (Schepman, 1909)
(Stellaria gigantea Schepman, 1909)
</t>
  </si>
  <si>
    <r>
      <t xml:space="preserve">WoRMS - World Register of Marine Species - </t>
    </r>
    <r>
      <rPr>
        <i/>
        <sz val="11"/>
        <color rgb="FF000000"/>
        <rFont val="Calibri"/>
        <family val="2"/>
      </rPr>
      <t>Xenophora pallidula</t>
    </r>
    <r>
      <rPr>
        <sz val="11"/>
        <color rgb="FF000000"/>
        <rFont val="Calibri"/>
        <family val="2"/>
      </rPr>
      <t xml:space="preserve"> (Reeve, 1842). (n.d.). WoRMS - World Register of Marine Species - </t>
    </r>
    <r>
      <rPr>
        <i/>
        <sz val="11"/>
        <color rgb="FF000000"/>
        <rFont val="Calibri"/>
        <family val="2"/>
      </rPr>
      <t>Xenophora pallidula</t>
    </r>
    <r>
      <rPr>
        <sz val="11"/>
        <color rgb="FF000000"/>
        <rFont val="Calibri"/>
        <family val="2"/>
      </rPr>
      <t xml:space="preserve"> (Reeve, 1842); www.marinespecies.org. Retrieved July 27, 2022, from https://www.marinespecies.org/aphia.php?p=taxdetails&amp;id=743866#vernaculars
</t>
    </r>
    <r>
      <rPr>
        <i/>
        <sz val="11"/>
        <color rgb="FF000000"/>
        <rFont val="Calibri"/>
        <family val="2"/>
      </rPr>
      <t>Xenophora pallidula</t>
    </r>
    <r>
      <rPr>
        <sz val="11"/>
        <color rgb="FF000000"/>
        <rFont val="Calibri"/>
        <family val="2"/>
      </rPr>
      <t xml:space="preserve">, Pallid carrier-shell. (n.d.). </t>
    </r>
    <r>
      <rPr>
        <i/>
        <sz val="11"/>
        <color rgb="FF000000"/>
        <rFont val="Calibri"/>
        <family val="2"/>
      </rPr>
      <t>Xenophora pallidula</t>
    </r>
    <r>
      <rPr>
        <sz val="11"/>
        <color rgb="FF000000"/>
        <rFont val="Calibri"/>
        <family val="2"/>
      </rPr>
      <t xml:space="preserve">, Pallid Carrier-Shell; www.sealifebase.se. Retrieved July 27, 2022, from https://www.sealifebase.se/summary/Xenophora-pallidula.html
</t>
    </r>
    <r>
      <rPr>
        <i/>
        <sz val="11"/>
        <color rgb="FF000000"/>
        <rFont val="Calibri"/>
        <family val="2"/>
      </rPr>
      <t>Xenophora pallidula</t>
    </r>
    <r>
      <rPr>
        <sz val="11"/>
        <color rgb="FF000000"/>
        <rFont val="Calibri"/>
        <family val="2"/>
      </rPr>
      <t xml:space="preserve">; MO25203 - Queensland Museum Network. (n.d.). Queensland Museum Collections Online; collections.qm.qld.gov.au. Retrieved July 27, 2022, from https://collections.qm.qld.gov.au/objects/MO37251/xenophora-pallidula
</t>
    </r>
    <r>
      <rPr>
        <i/>
        <sz val="11"/>
        <color rgb="FF000000"/>
        <rFont val="Calibri"/>
        <family val="2"/>
      </rPr>
      <t>Xenophora pallidula</t>
    </r>
    <r>
      <rPr>
        <sz val="11"/>
        <color rgb="FF000000"/>
        <rFont val="Calibri"/>
        <family val="2"/>
      </rPr>
      <t xml:space="preserve">. (n.d.). </t>
    </r>
    <r>
      <rPr>
        <i/>
        <sz val="11"/>
        <color rgb="FF000000"/>
        <rFont val="Calibri"/>
        <family val="2"/>
      </rPr>
      <t>Xenophora pallidula</t>
    </r>
    <r>
      <rPr>
        <sz val="11"/>
        <color rgb="FF000000"/>
        <rFont val="Calibri"/>
        <family val="2"/>
      </rPr>
      <t xml:space="preserve">; seashellsofnsw.org.au. Retrieved July 27, 2022, from https://seashellsofnsw.org.au/Xenophoridae/Pages/Xenophora_pallidula.htm
</t>
    </r>
    <r>
      <rPr>
        <i/>
        <sz val="11"/>
        <color rgb="FF000000"/>
        <rFont val="Calibri"/>
        <family val="2"/>
      </rPr>
      <t>Xenophora pallidula</t>
    </r>
    <r>
      <rPr>
        <sz val="11"/>
        <color rgb="FF000000"/>
        <rFont val="Calibri"/>
        <family val="2"/>
      </rPr>
      <t xml:space="preserve"> (Reeve 1842) names-Encyclopedia of Life. (n.d.). </t>
    </r>
    <r>
      <rPr>
        <i/>
        <sz val="11"/>
        <color rgb="FF000000"/>
        <rFont val="Calibri"/>
        <family val="2"/>
      </rPr>
      <t>Xenophora pallidula</t>
    </r>
    <r>
      <rPr>
        <sz val="11"/>
        <color rgb="FF000000"/>
        <rFont val="Calibri"/>
        <family val="2"/>
      </rPr>
      <t xml:space="preserve"> (Reeve 1842) Names-Encyclopedia of Life; eol.org. Retrieved July 27, 2022, from https://eol.org/pages/4879227/names</t>
    </r>
  </si>
  <si>
    <r>
      <t>WoRMS - World Register of Marine Species -</t>
    </r>
    <r>
      <rPr>
        <i/>
        <sz val="11"/>
        <color rgb="FF000000"/>
        <rFont val="Calibri"/>
        <family val="2"/>
      </rPr>
      <t xml:space="preserve"> Yoldia hyperborea</t>
    </r>
    <r>
      <rPr>
        <sz val="11"/>
        <color rgb="FF000000"/>
        <rFont val="Calibri"/>
        <family val="2"/>
      </rPr>
      <t xml:space="preserve"> (Gould, 1841). (n.d.). WoRMS - World Register of Marine Species - </t>
    </r>
    <r>
      <rPr>
        <i/>
        <sz val="11"/>
        <color rgb="FF000000"/>
        <rFont val="Calibri"/>
        <family val="2"/>
      </rPr>
      <t>Yoldia hyperborea</t>
    </r>
    <r>
      <rPr>
        <sz val="11"/>
        <color rgb="FF000000"/>
        <rFont val="Calibri"/>
        <family val="2"/>
      </rPr>
      <t xml:space="preserve"> (Gould, 1841); www.marinespecies.org. Retrieved July 27, 2022, from https://www.marinespecies.org/aphia.php?p=taxdetails&amp;id=141989#vernaculars
</t>
    </r>
    <r>
      <rPr>
        <i/>
        <sz val="11"/>
        <color rgb="FF000000"/>
        <rFont val="Calibri"/>
        <family val="2"/>
      </rPr>
      <t>Yoldia hyperborea</t>
    </r>
    <r>
      <rPr>
        <sz val="11"/>
        <color rgb="FF000000"/>
        <rFont val="Calibri"/>
        <family val="2"/>
      </rPr>
      <t xml:space="preserve">, Northern yoldia. (n.d.). </t>
    </r>
    <r>
      <rPr>
        <i/>
        <sz val="11"/>
        <color rgb="FF000000"/>
        <rFont val="Calibri"/>
        <family val="2"/>
      </rPr>
      <t>Yoldia hyperborea,</t>
    </r>
    <r>
      <rPr>
        <sz val="11"/>
        <color rgb="FF000000"/>
        <rFont val="Calibri"/>
        <family val="2"/>
      </rPr>
      <t xml:space="preserve"> Northern Yoldia; www.sealifebase.se. Retrieved July 27, 2022, from https://www.sealifebase.se/summary/Yoldia-hyperborea.html
</t>
    </r>
    <r>
      <rPr>
        <i/>
        <sz val="11"/>
        <color rgb="FF000000"/>
        <rFont val="Calibri"/>
        <family val="2"/>
      </rPr>
      <t>Yoldia hyperborea</t>
    </r>
    <r>
      <rPr>
        <sz val="11"/>
        <color rgb="FF000000"/>
        <rFont val="Calibri"/>
        <family val="2"/>
      </rPr>
      <t xml:space="preserve">. (n.d.). </t>
    </r>
    <r>
      <rPr>
        <i/>
        <sz val="11"/>
        <color rgb="FF000000"/>
        <rFont val="Calibri"/>
        <family val="2"/>
      </rPr>
      <t>Yoldia hyperborea</t>
    </r>
    <r>
      <rPr>
        <sz val="11"/>
        <color rgb="FF000000"/>
        <rFont val="Calibri"/>
        <family val="2"/>
      </rPr>
      <t>. Retrieved July 27, 2022, from https://naturalhistory.museumwales.ac.uk/britishbivalves/browserecord.php?-recid=188</t>
    </r>
  </si>
  <si>
    <r>
      <t xml:space="preserve">WoRMS - World Register of Marine Species - </t>
    </r>
    <r>
      <rPr>
        <i/>
        <sz val="11"/>
        <color rgb="FF000000"/>
        <rFont val="Calibri"/>
        <family val="2"/>
      </rPr>
      <t xml:space="preserve">Yoldiella lucida </t>
    </r>
    <r>
      <rPr>
        <sz val="11"/>
        <color rgb="FF000000"/>
        <rFont val="Calibri"/>
        <family val="2"/>
      </rPr>
      <t xml:space="preserve">(Lovén, 1846). (n.d.). WoRMS - World Register of Marine Species - </t>
    </r>
    <r>
      <rPr>
        <i/>
        <sz val="11"/>
        <color rgb="FF000000"/>
        <rFont val="Calibri"/>
        <family val="2"/>
      </rPr>
      <t>Yoldiella lucida</t>
    </r>
    <r>
      <rPr>
        <sz val="11"/>
        <color rgb="FF000000"/>
        <rFont val="Calibri"/>
        <family val="2"/>
      </rPr>
      <t xml:space="preserve"> (Lovén, 1846); www.marinespecies.org. Retrieved July 27, 2022, from https://www.marinespecies.org/aphia.php?p=taxdetails&amp;id=142002
</t>
    </r>
    <r>
      <rPr>
        <i/>
        <sz val="11"/>
        <color rgb="FF000000"/>
        <rFont val="Calibri"/>
        <family val="2"/>
      </rPr>
      <t>Yoldiella lucida</t>
    </r>
    <r>
      <rPr>
        <sz val="11"/>
        <color rgb="FF000000"/>
        <rFont val="Calibri"/>
        <family val="2"/>
      </rPr>
      <t xml:space="preserve">, Iridescent yoldia. (n.d.). </t>
    </r>
    <r>
      <rPr>
        <i/>
        <sz val="11"/>
        <color rgb="FF000000"/>
        <rFont val="Calibri"/>
        <family val="2"/>
      </rPr>
      <t>Yoldiella lucida</t>
    </r>
    <r>
      <rPr>
        <sz val="11"/>
        <color rgb="FF000000"/>
        <rFont val="Calibri"/>
        <family val="2"/>
      </rPr>
      <t xml:space="preserve">, Iridescent Yoldia; www.sealifebase.se. Retrieved July 27, 2022, from https://www.sealifebase.se/summary/Yoldiella-lucida.html
Marine Species Identification Portal : </t>
    </r>
    <r>
      <rPr>
        <i/>
        <sz val="11"/>
        <color rgb="FF000000"/>
        <rFont val="Calibri"/>
        <family val="2"/>
      </rPr>
      <t>Yoldiella lucida</t>
    </r>
    <r>
      <rPr>
        <sz val="11"/>
        <color rgb="FF000000"/>
        <rFont val="Calibri"/>
        <family val="2"/>
      </rPr>
      <t xml:space="preserve">. (n.d.). Marine Species Identification Portal : </t>
    </r>
    <r>
      <rPr>
        <i/>
        <sz val="11"/>
        <color rgb="FF000000"/>
        <rFont val="Calibri"/>
        <family val="2"/>
      </rPr>
      <t>Yoldiella lucida</t>
    </r>
    <r>
      <rPr>
        <sz val="11"/>
        <color rgb="FF000000"/>
        <rFont val="Calibri"/>
        <family val="2"/>
      </rPr>
      <t>; species-identification.org. Retrieved July 27, 2022, from http://species-identification.org/species.php?species_group=mollusca&amp;id=1026</t>
    </r>
  </si>
  <si>
    <t>Acar congenita E. A. Smith, 1885 (Acar congenitus)</t>
  </si>
  <si>
    <t>A. congenita</t>
  </si>
  <si>
    <t>Acar congenita is a species of mussels in the family Arcidae. Dead Acar congenita form shallow marine sediments. Individuals can grow to 26.5 mm. They have sexual reproduction.</t>
  </si>
  <si>
    <t>イトココシロガイ</t>
  </si>
  <si>
    <r>
      <rPr>
        <i/>
        <sz val="11"/>
        <color theme="1"/>
        <rFont val="Calibri"/>
        <family val="2"/>
        <scheme val="minor"/>
      </rPr>
      <t>Acar congenita</t>
    </r>
    <r>
      <rPr>
        <sz val="11"/>
        <color theme="1"/>
        <rFont val="Calibri"/>
        <family val="2"/>
        <scheme val="minor"/>
      </rPr>
      <t xml:space="preserve"> (E. A. Smith 1885)-Encyclopedia of Life. (n.d.). </t>
    </r>
    <r>
      <rPr>
        <i/>
        <sz val="11"/>
        <color theme="1"/>
        <rFont val="Calibri"/>
        <family val="2"/>
        <scheme val="minor"/>
      </rPr>
      <t>Acar congenita</t>
    </r>
    <r>
      <rPr>
        <sz val="11"/>
        <color theme="1"/>
        <rFont val="Calibri"/>
        <family val="2"/>
        <scheme val="minor"/>
      </rPr>
      <t xml:space="preserve"> (E. A. Smith 1885)-Encyclopedia of Life. Retrieved September 6, 2022, from https://eol.org/pages/46465986
WoRMS - World Register of Marine Species - </t>
    </r>
    <r>
      <rPr>
        <i/>
        <sz val="11"/>
        <color theme="1"/>
        <rFont val="Calibri"/>
        <family val="2"/>
        <scheme val="minor"/>
      </rPr>
      <t>Acar congenita</t>
    </r>
    <r>
      <rPr>
        <sz val="11"/>
        <color theme="1"/>
        <rFont val="Calibri"/>
        <family val="2"/>
        <scheme val="minor"/>
      </rPr>
      <t xml:space="preserve"> (E. A. Smith, 1885). (n.d.). WoRMS - World Register of Marine Species - </t>
    </r>
    <r>
      <rPr>
        <i/>
        <sz val="11"/>
        <color theme="1"/>
        <rFont val="Calibri"/>
        <family val="2"/>
        <scheme val="minor"/>
      </rPr>
      <t>Acar congenita</t>
    </r>
    <r>
      <rPr>
        <sz val="11"/>
        <color theme="1"/>
        <rFont val="Calibri"/>
        <family val="2"/>
        <scheme val="minor"/>
      </rPr>
      <t xml:space="preserve"> (E. A. Smith, 1885). Retrieved September 6, 2022, from https://www.marinespecies.org/aphia.php?p=taxdetails&amp;id=504281#vernaculars
</t>
    </r>
    <r>
      <rPr>
        <i/>
        <sz val="11"/>
        <color theme="1"/>
        <rFont val="Calibri"/>
        <family val="2"/>
        <scheme val="minor"/>
      </rPr>
      <t>Acar congenitus</t>
    </r>
    <r>
      <rPr>
        <sz val="11"/>
        <color theme="1"/>
        <rFont val="Calibri"/>
        <family val="2"/>
        <scheme val="minor"/>
      </rPr>
      <t xml:space="preserve">. (n.d.). </t>
    </r>
    <r>
      <rPr>
        <i/>
        <sz val="11"/>
        <color theme="1"/>
        <rFont val="Calibri"/>
        <family val="2"/>
        <scheme val="minor"/>
      </rPr>
      <t>Acar congenitus</t>
    </r>
    <r>
      <rPr>
        <sz val="11"/>
        <color theme="1"/>
        <rFont val="Calibri"/>
        <family val="2"/>
        <scheme val="minor"/>
      </rPr>
      <t>. Retrieved September 6, 2022, from https://sealifebase.ca/summary/Acar-congenitus.html</t>
    </r>
  </si>
  <si>
    <r>
      <t xml:space="preserve">WoRMS - World Register of Marine Species - </t>
    </r>
    <r>
      <rPr>
        <i/>
        <sz val="11"/>
        <color rgb="FF000000"/>
        <rFont val="Calibri"/>
        <family val="2"/>
      </rPr>
      <t>Acar gradata</t>
    </r>
    <r>
      <rPr>
        <sz val="11"/>
        <color rgb="FF000000"/>
        <rFont val="Calibri"/>
        <family val="2"/>
      </rPr>
      <t xml:space="preserve"> (Broderip &amp; G. B. Sowerby I, 1829). (n.d.). WoRMS - World Register of Marine Species - </t>
    </r>
    <r>
      <rPr>
        <i/>
        <sz val="11"/>
        <color rgb="FF000000"/>
        <rFont val="Calibri"/>
        <family val="2"/>
      </rPr>
      <t>Acar gradata</t>
    </r>
    <r>
      <rPr>
        <sz val="11"/>
        <color rgb="FF000000"/>
        <rFont val="Calibri"/>
        <family val="2"/>
      </rPr>
      <t xml:space="preserve"> (Broderip &amp; G. B. Sowerby I, 1829); www.marinespecies.org. Retrieved July 28, 2022, from https://www.marinespecies.org/aphia.php?p=taxdetails&amp;id=504280
</t>
    </r>
    <r>
      <rPr>
        <i/>
        <sz val="11"/>
        <color rgb="FF000000"/>
        <rFont val="Calibri"/>
        <family val="2"/>
      </rPr>
      <t>Acar gradata</t>
    </r>
    <r>
      <rPr>
        <sz val="11"/>
        <color rgb="FF000000"/>
        <rFont val="Calibri"/>
        <family val="2"/>
      </rPr>
      <t xml:space="preserve"> (Broderip &amp; G. B. Sowerby I 1829)-Encyclopedia of Life. (n.d.). </t>
    </r>
    <r>
      <rPr>
        <i/>
        <sz val="11"/>
        <color rgb="FF000000"/>
        <rFont val="Calibri"/>
        <family val="2"/>
      </rPr>
      <t>Acar gradata</t>
    </r>
    <r>
      <rPr>
        <sz val="11"/>
        <color rgb="FF000000"/>
        <rFont val="Calibri"/>
        <family val="2"/>
      </rPr>
      <t xml:space="preserve"> (Broderip &amp; G. B. Sowerby I 1829)-Encyclopedia of Life; eol.org. Retrieved July 28, 2022, from https://eol.org/pages/46465985</t>
    </r>
  </si>
  <si>
    <r>
      <t xml:space="preserve">WoRMS - World Register of Marine Species - </t>
    </r>
    <r>
      <rPr>
        <i/>
        <sz val="11"/>
        <color rgb="FF000000"/>
        <rFont val="Calibri"/>
        <family val="2"/>
      </rPr>
      <t>Acar olivercoseli</t>
    </r>
    <r>
      <rPr>
        <sz val="11"/>
        <color rgb="FF000000"/>
        <rFont val="Calibri"/>
        <family val="2"/>
      </rPr>
      <t xml:space="preserve"> M. Huber, 2010. (n.d.). WoRMS - World Register of Marine Species - </t>
    </r>
    <r>
      <rPr>
        <i/>
        <sz val="11"/>
        <color rgb="FF000000"/>
        <rFont val="Calibri"/>
        <family val="2"/>
      </rPr>
      <t>Acar olivercoseli</t>
    </r>
    <r>
      <rPr>
        <sz val="11"/>
        <color rgb="FF000000"/>
        <rFont val="Calibri"/>
        <family val="2"/>
      </rPr>
      <t xml:space="preserve"> M. Huber, 2010; www.marinespecies.org. Retrieved July 28, 2022, from https://www.marinespecies.org/aphia.php?p=taxdetails&amp;id=504291</t>
    </r>
  </si>
  <si>
    <r>
      <t xml:space="preserve">WoRMS - World Register of Marine Species - </t>
    </r>
    <r>
      <rPr>
        <i/>
        <sz val="11"/>
        <color rgb="FF000000"/>
        <rFont val="Calibri"/>
        <family val="2"/>
      </rPr>
      <t xml:space="preserve">Acar squamosa </t>
    </r>
    <r>
      <rPr>
        <sz val="11"/>
        <color rgb="FF000000"/>
        <rFont val="Calibri"/>
        <family val="2"/>
      </rPr>
      <t xml:space="preserve">(Lamarck, 1819). (n.d.). WoRMS - World Register of Marine Species - </t>
    </r>
    <r>
      <rPr>
        <i/>
        <sz val="11"/>
        <color rgb="FF000000"/>
        <rFont val="Calibri"/>
        <family val="2"/>
      </rPr>
      <t>Acar squamosa</t>
    </r>
    <r>
      <rPr>
        <sz val="11"/>
        <color rgb="FF000000"/>
        <rFont val="Calibri"/>
        <family val="2"/>
      </rPr>
      <t xml:space="preserve"> (Lamarck, 1819); www.marinespecies.org. Retrieved July 28, 2022, from https://www.marinespecies.org/aphia.php?p=taxdetails&amp;id=504286
Living Australia, A. of. (n.d.). Species: </t>
    </r>
    <r>
      <rPr>
        <i/>
        <sz val="11"/>
        <color rgb="FF000000"/>
        <rFont val="Calibri"/>
        <family val="2"/>
      </rPr>
      <t>Acar squamosa</t>
    </r>
    <r>
      <rPr>
        <sz val="11"/>
        <color rgb="FF000000"/>
        <rFont val="Calibri"/>
        <family val="2"/>
      </rPr>
      <t xml:space="preserve"> (Ark Shell).</t>
    </r>
    <r>
      <rPr>
        <i/>
        <sz val="11"/>
        <color rgb="FF000000"/>
        <rFont val="Calibri"/>
        <family val="2"/>
      </rPr>
      <t xml:space="preserve"> Acar squamosa </t>
    </r>
    <r>
      <rPr>
        <sz val="11"/>
        <color rgb="FF000000"/>
        <rFont val="Calibri"/>
        <family val="2"/>
      </rPr>
      <t xml:space="preserve">: Ark Shell | Atlas of Living Australia; bie.ala.org.au. Retrieved July 28, 2022, from https://bie.ala.org.au/species/https://biodiversity.org.au/afd/taxa/5ae248ae-7324-459e-8187-1f3df9f98905#names
</t>
    </r>
    <r>
      <rPr>
        <i/>
        <sz val="11"/>
        <color rgb="FF000000"/>
        <rFont val="Calibri"/>
        <family val="2"/>
      </rPr>
      <t>Acar squamosa</t>
    </r>
    <r>
      <rPr>
        <sz val="11"/>
        <color rgb="FF000000"/>
        <rFont val="Calibri"/>
        <family val="2"/>
      </rPr>
      <t xml:space="preserve"> | Molluscs of Tasmania. (n.d.). </t>
    </r>
    <r>
      <rPr>
        <i/>
        <sz val="11"/>
        <color rgb="FF000000"/>
        <rFont val="Calibri"/>
        <family val="2"/>
      </rPr>
      <t>Acar squamosa</t>
    </r>
    <r>
      <rPr>
        <sz val="11"/>
        <color rgb="FF000000"/>
        <rFont val="Calibri"/>
        <family val="2"/>
      </rPr>
      <t xml:space="preserve"> | Molluscs of Tasmania; molluscsoftasmania.org.au. Retrieved July 28, 2022, from https://molluscsoftasmania.org.au/project/acar-squamosa/</t>
    </r>
  </si>
  <si>
    <r>
      <t>WoRMS - World Register of Marine Species -</t>
    </r>
    <r>
      <rPr>
        <i/>
        <sz val="11"/>
        <color rgb="FF000000"/>
        <rFont val="Calibri"/>
        <family val="2"/>
      </rPr>
      <t xml:space="preserve"> Arca despecta </t>
    </r>
    <r>
      <rPr>
        <sz val="11"/>
        <color rgb="FF000000"/>
        <rFont val="Calibri"/>
        <family val="2"/>
      </rPr>
      <t xml:space="preserve">P. Fischer, 1876. (n.d.). WoRMS - World Register of Marine Species - </t>
    </r>
    <r>
      <rPr>
        <i/>
        <sz val="11"/>
        <color rgb="FF000000"/>
        <rFont val="Calibri"/>
        <family val="2"/>
      </rPr>
      <t>Arca despecta</t>
    </r>
    <r>
      <rPr>
        <sz val="11"/>
        <color rgb="FF000000"/>
        <rFont val="Calibri"/>
        <family val="2"/>
      </rPr>
      <t xml:space="preserve"> P. Fischer, 1876; www.marinespecies.org. Retrieved July 28, 2022, from https://www.marinespecies.org/aphia.php?p=taxdetails&amp;id=504373</t>
    </r>
  </si>
  <si>
    <r>
      <t xml:space="preserve">WoRMS - World Register of Marine Species - </t>
    </r>
    <r>
      <rPr>
        <i/>
        <sz val="11"/>
        <color rgb="FF000000"/>
        <rFont val="Calibri"/>
        <family val="2"/>
      </rPr>
      <t xml:space="preserve">Asperarca magdalenae </t>
    </r>
    <r>
      <rPr>
        <sz val="11"/>
        <color rgb="FF000000"/>
        <rFont val="Calibri"/>
        <family val="2"/>
      </rPr>
      <t xml:space="preserve">La Perna, 1998. (n.d.). WoRMS - World Register of Marine Species - </t>
    </r>
    <r>
      <rPr>
        <i/>
        <sz val="11"/>
        <color rgb="FF000000"/>
        <rFont val="Calibri"/>
        <family val="2"/>
      </rPr>
      <t>Asperarca magdalenae</t>
    </r>
    <r>
      <rPr>
        <sz val="11"/>
        <color rgb="FF000000"/>
        <rFont val="Calibri"/>
        <family val="2"/>
      </rPr>
      <t xml:space="preserve"> La Perna, 1998; www.marinespecies.org. Retrieved July 28, 2022, from https://www.marinespecies.org/aphia.php?p=taxdetails&amp;id=138790
</t>
    </r>
    <r>
      <rPr>
        <i/>
        <sz val="11"/>
        <color rgb="FF000000"/>
        <rFont val="Calibri"/>
        <family val="2"/>
      </rPr>
      <t>Asperarca magdalenae</t>
    </r>
    <r>
      <rPr>
        <sz val="11"/>
        <color rgb="FF000000"/>
        <rFont val="Calibri"/>
        <family val="2"/>
      </rPr>
      <t xml:space="preserve">. (n.d.). </t>
    </r>
    <r>
      <rPr>
        <i/>
        <sz val="11"/>
        <color rgb="FF000000"/>
        <rFont val="Calibri"/>
        <family val="2"/>
      </rPr>
      <t>Asperarca magdalenae</t>
    </r>
    <r>
      <rPr>
        <sz val="11"/>
        <color rgb="FF000000"/>
        <rFont val="Calibri"/>
        <family val="2"/>
      </rPr>
      <t xml:space="preserve">; www.sealifebase.se. Retrieved July 28, 2022, from https://www.sealifebase.se/summary/Asperarca-magdalenae.html
</t>
    </r>
    <r>
      <rPr>
        <i/>
        <sz val="11"/>
        <color rgb="FF000000"/>
        <rFont val="Calibri"/>
        <family val="2"/>
      </rPr>
      <t>Asperarca magdalenae</t>
    </r>
    <r>
      <rPr>
        <sz val="11"/>
        <color rgb="FF000000"/>
        <rFont val="Calibri"/>
        <family val="2"/>
      </rPr>
      <t>. (n.d.).</t>
    </r>
    <r>
      <rPr>
        <i/>
        <sz val="11"/>
        <color rgb="FF000000"/>
        <rFont val="Calibri"/>
        <family val="2"/>
      </rPr>
      <t xml:space="preserve"> Asperarca magdalenae</t>
    </r>
    <r>
      <rPr>
        <sz val="11"/>
        <color rgb="FF000000"/>
        <rFont val="Calibri"/>
        <family val="2"/>
      </rPr>
      <t>; www.idscaro.net. Retrieved July 28, 2022, from http://www.idscaro.net/sci/04_med/class/fam5/species/asperarca_magdalenae1.htm</t>
    </r>
  </si>
  <si>
    <r>
      <t xml:space="preserve">WoRMS - World Register of Marine Species - </t>
    </r>
    <r>
      <rPr>
        <i/>
        <sz val="11"/>
        <color rgb="FF000000"/>
        <rFont val="Calibri"/>
        <family val="2"/>
      </rPr>
      <t>Asperarca nodulosa</t>
    </r>
    <r>
      <rPr>
        <sz val="11"/>
        <color rgb="FF000000"/>
        <rFont val="Calibri"/>
        <family val="2"/>
      </rPr>
      <t xml:space="preserve"> (O. F. Müller, 1776). (n.d.). WoRMS - World Register of Marine Species - </t>
    </r>
    <r>
      <rPr>
        <i/>
        <sz val="11"/>
        <color rgb="FF000000"/>
        <rFont val="Calibri"/>
        <family val="2"/>
      </rPr>
      <t>Asperarca nodulosa</t>
    </r>
    <r>
      <rPr>
        <sz val="11"/>
        <color rgb="FF000000"/>
        <rFont val="Calibri"/>
        <family val="2"/>
      </rPr>
      <t xml:space="preserve"> (O. F. Müller, 1776); www.marinespecies.org. Retrieved July 28, 2022, from https://www.marinespecies.org/aphia.php?p=taxdetails&amp;id=138791
</t>
    </r>
    <r>
      <rPr>
        <i/>
        <sz val="11"/>
        <color rgb="FF000000"/>
        <rFont val="Calibri"/>
        <family val="2"/>
      </rPr>
      <t>Asperarca nodulosa</t>
    </r>
    <r>
      <rPr>
        <sz val="11"/>
        <color rgb="FF000000"/>
        <rFont val="Calibri"/>
        <family val="2"/>
      </rPr>
      <t xml:space="preserve"> (O.F.Müller, 1776). (n.d.). </t>
    </r>
    <r>
      <rPr>
        <i/>
        <sz val="11"/>
        <color rgb="FF000000"/>
        <rFont val="Calibri"/>
        <family val="2"/>
      </rPr>
      <t xml:space="preserve">Asperarca nodulosa </t>
    </r>
    <r>
      <rPr>
        <sz val="11"/>
        <color rgb="FF000000"/>
        <rFont val="Calibri"/>
        <family val="2"/>
      </rPr>
      <t xml:space="preserve">(O.F.Müller, 1776); www.gbif.org. Retrieved July 28, 2022, from https://www.gbif.org/species/4373168
Atlas, N. (n.d.). </t>
    </r>
    <r>
      <rPr>
        <i/>
        <sz val="11"/>
        <color rgb="FF000000"/>
        <rFont val="Calibri"/>
        <family val="2"/>
      </rPr>
      <t>Asperarca nodulosa</t>
    </r>
    <r>
      <rPr>
        <sz val="11"/>
        <color rgb="FF000000"/>
        <rFont val="Calibri"/>
        <family val="2"/>
      </rPr>
      <t xml:space="preserve"> | NBN Atlas. </t>
    </r>
    <r>
      <rPr>
        <i/>
        <sz val="11"/>
        <color rgb="FF000000"/>
        <rFont val="Calibri"/>
        <family val="2"/>
      </rPr>
      <t>Asperarca nodulosa</t>
    </r>
    <r>
      <rPr>
        <sz val="11"/>
        <color rgb="FF000000"/>
        <rFont val="Calibri"/>
        <family val="2"/>
      </rPr>
      <t xml:space="preserve"> | NBN Atlas; species.nbnatlas.org. Retrieved July 28, 2022, from https://species.nbnatlas.org/species/NHMSYS0021055021#overview
Asperarca nodulosa (O. F. Müller, 1776) - An Ark-shell (Marine bivalve images). (n.d.). </t>
    </r>
    <r>
      <rPr>
        <i/>
        <sz val="11"/>
        <color rgb="FF000000"/>
        <rFont val="Calibri"/>
        <family val="2"/>
      </rPr>
      <t>Asperarca nodulosa</t>
    </r>
    <r>
      <rPr>
        <sz val="11"/>
        <color rgb="FF000000"/>
        <rFont val="Calibri"/>
        <family val="2"/>
      </rPr>
      <t xml:space="preserve"> (O. F. Müller, 1776) - An Ark-Shell (Marine Bivalve Images); www.aphotomarine.com. Retrieved July 28, 2022, from https://www.aphotomarine.com/bivalve_asperarca_nodulosa.html</t>
    </r>
  </si>
  <si>
    <r>
      <t xml:space="preserve">WoRMS - World Register of Marine Species - </t>
    </r>
    <r>
      <rPr>
        <i/>
        <sz val="11"/>
        <color rgb="FF000000"/>
        <rFont val="Calibri"/>
        <family val="2"/>
      </rPr>
      <t>Barbatia pistachia</t>
    </r>
    <r>
      <rPr>
        <sz val="11"/>
        <color rgb="FF000000"/>
        <rFont val="Calibri"/>
        <family val="2"/>
      </rPr>
      <t xml:space="preserve"> (Lamarck, 1819). (n.d.). WoRMS - World Register of Marine Species - </t>
    </r>
    <r>
      <rPr>
        <i/>
        <sz val="11"/>
        <color rgb="FF000000"/>
        <rFont val="Calibri"/>
        <family val="2"/>
      </rPr>
      <t>Barbatia pistachia</t>
    </r>
    <r>
      <rPr>
        <sz val="11"/>
        <color rgb="FF000000"/>
        <rFont val="Calibri"/>
        <family val="2"/>
      </rPr>
      <t xml:space="preserve"> (Lamarck, 1819); www.marinespecies.org. Retrieved July 28, 2022, from https://www.marinespecies.org/aphia.php?p=taxdetails&amp;id=504390</t>
    </r>
  </si>
  <si>
    <r>
      <t xml:space="preserve">WoRMS - World Register of Marine Species - </t>
    </r>
    <r>
      <rPr>
        <i/>
        <sz val="11"/>
        <color rgb="FF000000"/>
        <rFont val="Calibri"/>
        <family val="2"/>
      </rPr>
      <t>Barbatia trapezina</t>
    </r>
    <r>
      <rPr>
        <sz val="11"/>
        <color rgb="FF000000"/>
        <rFont val="Calibri"/>
        <family val="2"/>
      </rPr>
      <t xml:space="preserve"> (Lamarck, 1819). (n.d.). WoRMS - World Register of Marine Species - </t>
    </r>
    <r>
      <rPr>
        <i/>
        <sz val="11"/>
        <color rgb="FF000000"/>
        <rFont val="Calibri"/>
        <family val="2"/>
      </rPr>
      <t>Barbatia trapezina</t>
    </r>
    <r>
      <rPr>
        <sz val="11"/>
        <color rgb="FF000000"/>
        <rFont val="Calibri"/>
        <family val="2"/>
      </rPr>
      <t xml:space="preserve"> (Lamarck, 1819); www.marinespecies.org. Retrieved July 28, 2022, from https://www.marinespecies.org/aphia.php?p=taxdetails&amp;id=397020</t>
    </r>
  </si>
  <si>
    <r>
      <t xml:space="preserve">WoRMS - World Register of Marine Species - </t>
    </r>
    <r>
      <rPr>
        <i/>
        <sz val="11"/>
        <color rgb="FF000000"/>
        <rFont val="Calibri"/>
        <family val="2"/>
      </rPr>
      <t xml:space="preserve">Bathyarca cybaea </t>
    </r>
    <r>
      <rPr>
        <sz val="11"/>
        <color rgb="FF000000"/>
        <rFont val="Calibri"/>
        <family val="2"/>
      </rPr>
      <t xml:space="preserve">Hedley, 1906. (n.d.). WoRMS - World Register of Marine Species - </t>
    </r>
    <r>
      <rPr>
        <i/>
        <sz val="11"/>
        <color rgb="FF000000"/>
        <rFont val="Calibri"/>
        <family val="2"/>
      </rPr>
      <t>Bathyarca cybaea</t>
    </r>
    <r>
      <rPr>
        <sz val="11"/>
        <color rgb="FF000000"/>
        <rFont val="Calibri"/>
        <family val="2"/>
      </rPr>
      <t xml:space="preserve"> Hedley, 1906; www.marinespecies.org. Retrieved July 28, 2022, from https://www.marinespecies.org/aphia.php?p=taxdetails&amp;id=504419
</t>
    </r>
    <r>
      <rPr>
        <i/>
        <sz val="11"/>
        <color rgb="FF000000"/>
        <rFont val="Calibri"/>
        <family val="2"/>
      </rPr>
      <t>Bathyarca cybaea</t>
    </r>
    <r>
      <rPr>
        <sz val="11"/>
        <color rgb="FF000000"/>
        <rFont val="Calibri"/>
        <family val="2"/>
      </rPr>
      <t xml:space="preserve">   Hedley, 1906. (n.d.). </t>
    </r>
    <r>
      <rPr>
        <i/>
        <sz val="11"/>
        <color rgb="FF000000"/>
        <rFont val="Calibri"/>
        <family val="2"/>
      </rPr>
      <t>Bathyarca cybaea </t>
    </r>
    <r>
      <rPr>
        <sz val="11"/>
        <color rgb="FF000000"/>
        <rFont val="Calibri"/>
        <family val="2"/>
      </rPr>
      <t xml:space="preserve">  Hedley, 1906. Retrieved July 28, 2022, from https://www.sealifebase.ca/summary/Bathyarca-cybaea.html</t>
    </r>
  </si>
  <si>
    <r>
      <t>WoRMS - World Register of Marine Species -</t>
    </r>
    <r>
      <rPr>
        <i/>
        <sz val="11"/>
        <color rgb="FF000000"/>
        <rFont val="Calibri"/>
        <family val="2"/>
      </rPr>
      <t xml:space="preserve"> Bathyarca lucida</t>
    </r>
    <r>
      <rPr>
        <sz val="11"/>
        <color rgb="FF000000"/>
        <rFont val="Calibri"/>
        <family val="2"/>
      </rPr>
      <t xml:space="preserve"> Poppe, Tagaro &amp; Goto, 2018. (n.d.). WoRMS - World Register of Marine Species - </t>
    </r>
    <r>
      <rPr>
        <i/>
        <sz val="11"/>
        <color rgb="FF000000"/>
        <rFont val="Calibri"/>
        <family val="2"/>
      </rPr>
      <t>Bathyarca lucida</t>
    </r>
    <r>
      <rPr>
        <sz val="11"/>
        <color rgb="FF000000"/>
        <rFont val="Calibri"/>
        <family val="2"/>
      </rPr>
      <t xml:space="preserve"> Poppe, Tagaro &amp; Goto, 2018; www.marinespecies.org. Retrieved July 28, 2022, from https://www.marinespecies.org/aphia.php?p=taxdetails&amp;id=1255919</t>
    </r>
  </si>
  <si>
    <r>
      <t xml:space="preserve">WoRMS - World Register of Marine Species - </t>
    </r>
    <r>
      <rPr>
        <i/>
        <sz val="11"/>
        <color rgb="FF000000"/>
        <rFont val="Calibri"/>
        <family val="2"/>
      </rPr>
      <t xml:space="preserve">Bathyarca lucida </t>
    </r>
    <r>
      <rPr>
        <sz val="11"/>
        <color rgb="FF000000"/>
        <rFont val="Calibri"/>
        <family val="2"/>
      </rPr>
      <t xml:space="preserve">Poppe, Tagaro &amp; Goto, 2018. (n.d.). WoRMS - World Register of Marine Species - </t>
    </r>
    <r>
      <rPr>
        <i/>
        <sz val="11"/>
        <color rgb="FF000000"/>
        <rFont val="Calibri"/>
        <family val="2"/>
      </rPr>
      <t>Bathyarca lucida</t>
    </r>
    <r>
      <rPr>
        <sz val="11"/>
        <color rgb="FF000000"/>
        <rFont val="Calibri"/>
        <family val="2"/>
      </rPr>
      <t xml:space="preserve"> Poppe, Tagaro &amp; Goto, 2018; www.marinespecies.org. Retrieved July 28, 2022, from https://www.marinespecies.org/aphia.php?p=taxdetails&amp;id=1255919
</t>
    </r>
    <r>
      <rPr>
        <i/>
        <sz val="11"/>
        <color rgb="FF000000"/>
        <rFont val="Calibri"/>
        <family val="2"/>
      </rPr>
      <t>Bathyarca philippiana</t>
    </r>
    <r>
      <rPr>
        <sz val="11"/>
        <color rgb="FF000000"/>
        <rFont val="Calibri"/>
        <family val="2"/>
      </rPr>
      <t xml:space="preserve">. (n.d.). </t>
    </r>
    <r>
      <rPr>
        <i/>
        <sz val="11"/>
        <color rgb="FF000000"/>
        <rFont val="Calibri"/>
        <family val="2"/>
      </rPr>
      <t>Bathyarca philippiana</t>
    </r>
    <r>
      <rPr>
        <sz val="11"/>
        <color rgb="FF000000"/>
        <rFont val="Calibri"/>
        <family val="2"/>
      </rPr>
      <t xml:space="preserve">; www.sealifebase.se. Retrieved July 28, 2022, from https://www.sealifebase.se/summary/Bathyarca-philippiana.html
</t>
    </r>
    <r>
      <rPr>
        <i/>
        <sz val="11"/>
        <color rgb="FF000000"/>
        <rFont val="Calibri"/>
        <family val="2"/>
      </rPr>
      <t xml:space="preserve">Bathyarca philippiana </t>
    </r>
    <r>
      <rPr>
        <sz val="11"/>
        <color rgb="FF000000"/>
        <rFont val="Calibri"/>
        <family val="2"/>
      </rPr>
      <t xml:space="preserve">(Nyst, 1848). (n.d.). </t>
    </r>
    <r>
      <rPr>
        <i/>
        <sz val="11"/>
        <color rgb="FF000000"/>
        <rFont val="Calibri"/>
        <family val="2"/>
      </rPr>
      <t>Bathyarca philippiana</t>
    </r>
    <r>
      <rPr>
        <sz val="11"/>
        <color rgb="FF000000"/>
        <rFont val="Calibri"/>
        <family val="2"/>
      </rPr>
      <t xml:space="preserve"> (Nyst, 1848). Retrieved July 28, 2022, from https://naturalhistory.museumwales.ac.uk/britishbivalves/browserecord.php?-recid=111</t>
    </r>
  </si>
  <si>
    <t xml:space="preserve">Asperarca nodulosa O. F. Müller, 1776
(Bentharca nodulosa Müller, 1776)
</t>
  </si>
  <si>
    <r>
      <t xml:space="preserve">WoRMS - World Register of Marine Species - </t>
    </r>
    <r>
      <rPr>
        <i/>
        <sz val="11"/>
        <color rgb="FF000000"/>
        <rFont val="Calibri"/>
        <family val="2"/>
      </rPr>
      <t>Asperarca nodulosa</t>
    </r>
    <r>
      <rPr>
        <sz val="11"/>
        <color rgb="FF000000"/>
        <rFont val="Calibri"/>
        <family val="2"/>
      </rPr>
      <t xml:space="preserve"> (O. F. Müller, 1776). (n.d.). WoRMS - World Register of Marine Species - </t>
    </r>
    <r>
      <rPr>
        <i/>
        <sz val="11"/>
        <color rgb="FF000000"/>
        <rFont val="Calibri"/>
        <family val="2"/>
      </rPr>
      <t>Asperarca nodulosa</t>
    </r>
    <r>
      <rPr>
        <sz val="11"/>
        <color rgb="FF000000"/>
        <rFont val="Calibri"/>
        <family val="2"/>
      </rPr>
      <t xml:space="preserve"> (O. F. Müller, 1776); www.marinespecies.org. Retrieved July 28, 2022, from https://www.marinespecies.org/aphia.php?p=taxdetails&amp;id=138791
</t>
    </r>
    <r>
      <rPr>
        <i/>
        <sz val="11"/>
        <color rgb="FF000000"/>
        <rFont val="Calibri"/>
        <family val="2"/>
      </rPr>
      <t>Asperarca nodulosa</t>
    </r>
    <r>
      <rPr>
        <sz val="11"/>
        <color rgb="FF000000"/>
        <rFont val="Calibri"/>
        <family val="2"/>
      </rPr>
      <t xml:space="preserve">. (n.d.). </t>
    </r>
    <r>
      <rPr>
        <i/>
        <sz val="11"/>
        <color rgb="FF000000"/>
        <rFont val="Calibri"/>
        <family val="2"/>
      </rPr>
      <t>Asperarca nodulosa</t>
    </r>
    <r>
      <rPr>
        <sz val="11"/>
        <color rgb="FF000000"/>
        <rFont val="Calibri"/>
        <family val="2"/>
      </rPr>
      <t xml:space="preserve">; www.sealifebase.se. Retrieved July 28, 2022, from https://www.sealifebase.se/summary/Asperarca-nodulosa.html
</t>
    </r>
    <r>
      <rPr>
        <i/>
        <sz val="11"/>
        <color rgb="FF000000"/>
        <rFont val="Calibri"/>
        <family val="2"/>
      </rPr>
      <t>Asperarca nodulosa</t>
    </r>
    <r>
      <rPr>
        <sz val="11"/>
        <color rgb="FF000000"/>
        <rFont val="Calibri"/>
        <family val="2"/>
      </rPr>
      <t xml:space="preserve"> (Müller, 1776). (n.d.). </t>
    </r>
    <r>
      <rPr>
        <i/>
        <sz val="11"/>
        <color rgb="FF000000"/>
        <rFont val="Calibri"/>
        <family val="2"/>
      </rPr>
      <t>Asperarca nodulosa</t>
    </r>
    <r>
      <rPr>
        <sz val="11"/>
        <color rgb="FF000000"/>
        <rFont val="Calibri"/>
        <family val="2"/>
      </rPr>
      <t xml:space="preserve"> (Müller, 1776). Retrieved July 28, 2022, from https://naturalhistory.museumwales.ac.uk/britishbivalves/browserecord.php?-recid=112</t>
    </r>
  </si>
  <si>
    <r>
      <t xml:space="preserve">WoRMS - World Register of Marine Species - </t>
    </r>
    <r>
      <rPr>
        <i/>
        <sz val="11"/>
        <color rgb="FF000000"/>
        <rFont val="Calibri"/>
        <family val="2"/>
      </rPr>
      <t xml:space="preserve">Calloarca ionthados </t>
    </r>
    <r>
      <rPr>
        <sz val="11"/>
        <color rgb="FF000000"/>
        <rFont val="Calibri"/>
        <family val="2"/>
      </rPr>
      <t>(P. G. Oliver &amp; Cosel, 1993). (n.d.). WoRMS - World Register of Marine Species -</t>
    </r>
    <r>
      <rPr>
        <i/>
        <sz val="11"/>
        <color rgb="FF000000"/>
        <rFont val="Calibri"/>
        <family val="2"/>
      </rPr>
      <t xml:space="preserve"> Calloarca ionthados</t>
    </r>
    <r>
      <rPr>
        <sz val="11"/>
        <color rgb="FF000000"/>
        <rFont val="Calibri"/>
        <family val="2"/>
      </rPr>
      <t xml:space="preserve"> (P. G. Oliver &amp; Cosel, 1993); www.marinespecies.org. Retrieved July 28, 2022, from https://www.marinespecies.org/aphia.php?p=taxdetails&amp;id=504429</t>
    </r>
  </si>
  <si>
    <r>
      <t>WoRMS - World Register of Marine Species -</t>
    </r>
    <r>
      <rPr>
        <i/>
        <sz val="11"/>
        <color rgb="FF000000"/>
        <rFont val="Calibri"/>
        <family val="2"/>
      </rPr>
      <t xml:space="preserve"> Calloarca nuttingi</t>
    </r>
    <r>
      <rPr>
        <sz val="11"/>
        <color rgb="FF000000"/>
        <rFont val="Calibri"/>
        <family val="2"/>
      </rPr>
      <t xml:space="preserve"> Dall, Bartsch &amp; Rehder, 1938. (n.d.). WoRMS - World Register of Marine Species - </t>
    </r>
    <r>
      <rPr>
        <i/>
        <sz val="11"/>
        <color rgb="FF000000"/>
        <rFont val="Calibri"/>
        <family val="2"/>
      </rPr>
      <t>Calloarca nuttingi</t>
    </r>
    <r>
      <rPr>
        <sz val="11"/>
        <color rgb="FF000000"/>
        <rFont val="Calibri"/>
        <family val="2"/>
      </rPr>
      <t xml:space="preserve"> Dall, Bartsch &amp; Rehder, 1938; www.marinespecies.org. Retrieved July 28, 2022, from https://www.marinespecies.org/aphia.php?p=taxdetails&amp;id=504422
</t>
    </r>
    <r>
      <rPr>
        <i/>
        <sz val="11"/>
        <color rgb="FF000000"/>
        <rFont val="Calibri"/>
        <family val="2"/>
      </rPr>
      <t>Calloarca nuttingi</t>
    </r>
    <r>
      <rPr>
        <sz val="11"/>
        <color rgb="FF000000"/>
        <rFont val="Calibri"/>
        <family val="2"/>
      </rPr>
      <t xml:space="preserve">. (n.d.). </t>
    </r>
    <r>
      <rPr>
        <i/>
        <sz val="11"/>
        <color rgb="FF000000"/>
        <rFont val="Calibri"/>
        <family val="2"/>
      </rPr>
      <t>Calloarca nuttingi</t>
    </r>
    <r>
      <rPr>
        <sz val="11"/>
        <color rgb="FF000000"/>
        <rFont val="Calibri"/>
        <family val="2"/>
      </rPr>
      <t>; www.sealifebase.se. Retrieved July 28, 2022, from https://www.sealifebase.se/summary/Calloarca-nuttingi.html</t>
    </r>
  </si>
  <si>
    <r>
      <t xml:space="preserve">WoRMS - World Register of Marine Species - </t>
    </r>
    <r>
      <rPr>
        <i/>
        <sz val="11"/>
        <color rgb="FF000000"/>
        <rFont val="Calibri"/>
        <family val="2"/>
      </rPr>
      <t>Calloarca soyoae</t>
    </r>
    <r>
      <rPr>
        <sz val="11"/>
        <color rgb="FF000000"/>
        <rFont val="Calibri"/>
        <family val="2"/>
      </rPr>
      <t xml:space="preserve"> (Habe, 1958). (n.d.). WoRMS - World Register of Marine Species - </t>
    </r>
    <r>
      <rPr>
        <i/>
        <sz val="11"/>
        <color rgb="FF000000"/>
        <rFont val="Calibri"/>
        <family val="2"/>
      </rPr>
      <t>Calloarca soyoae</t>
    </r>
    <r>
      <rPr>
        <sz val="11"/>
        <color rgb="FF000000"/>
        <rFont val="Calibri"/>
        <family val="2"/>
      </rPr>
      <t xml:space="preserve"> (Habe, 1958); www.marinespecies.org. Retrieved July 28, 2022, from https://www.marinespecies.org/aphia.php?p=taxdetails&amp;id=504424</t>
    </r>
  </si>
  <si>
    <r>
      <t xml:space="preserve">WoRMS - World Register of Marine Species - </t>
    </r>
    <r>
      <rPr>
        <i/>
        <sz val="11"/>
        <color rgb="FF000000"/>
        <rFont val="Calibri"/>
        <family val="2"/>
      </rPr>
      <t xml:space="preserve">Hawaiarca alia </t>
    </r>
    <r>
      <rPr>
        <sz val="11"/>
        <color rgb="FF000000"/>
        <rFont val="Calibri"/>
        <family val="2"/>
      </rPr>
      <t xml:space="preserve">Dall, Bartsch &amp; Rehder, 1938. (n.d.). WoRMS - World Register of Marine Species - </t>
    </r>
    <r>
      <rPr>
        <i/>
        <sz val="11"/>
        <color rgb="FF000000"/>
        <rFont val="Calibri"/>
        <family val="2"/>
      </rPr>
      <t xml:space="preserve">Hawaiarca alia </t>
    </r>
    <r>
      <rPr>
        <sz val="11"/>
        <color rgb="FF000000"/>
        <rFont val="Calibri"/>
        <family val="2"/>
      </rPr>
      <t xml:space="preserve">Dall, Bartsch &amp; Rehder, 1938; www.marinespecies.org. Retrieved July 28, 2022, from https://www.marinespecies.org/aphia.php?p=taxdetails&amp;id=504441
</t>
    </r>
    <r>
      <rPr>
        <i/>
        <sz val="11"/>
        <color rgb="FF000000"/>
        <rFont val="Calibri"/>
        <family val="2"/>
      </rPr>
      <t>Hawaiarca alia</t>
    </r>
    <r>
      <rPr>
        <sz val="11"/>
        <color rgb="FF000000"/>
        <rFont val="Calibri"/>
        <family val="2"/>
      </rPr>
      <t xml:space="preserve">. (n.d.). </t>
    </r>
    <r>
      <rPr>
        <i/>
        <sz val="11"/>
        <color rgb="FF000000"/>
        <rFont val="Calibri"/>
        <family val="2"/>
      </rPr>
      <t>Hawaiarca alia</t>
    </r>
    <r>
      <rPr>
        <sz val="11"/>
        <color rgb="FF000000"/>
        <rFont val="Calibri"/>
        <family val="2"/>
      </rPr>
      <t>; www.sealifebase.se. Retrieved July 28, 2022, from https://www.sealifebase.se/summary/Hawaiarca-alia.html</t>
    </r>
  </si>
  <si>
    <t>Hawaiarca rectangula (Dall, Bartsch &amp; Rehder, 1938)</t>
  </si>
  <si>
    <t>H. rectangula</t>
  </si>
  <si>
    <t>Tegillarca addita (Iredale, 1939)</t>
  </si>
  <si>
    <t>T. addita</t>
  </si>
  <si>
    <t>Xenophorarca irregularis (Hayami &amp; Kase, 1993)</t>
  </si>
  <si>
    <t>Xenophorarca</t>
  </si>
  <si>
    <t>X. irregularis</t>
  </si>
  <si>
    <t>Xenophorarca xenophoricola (Kuroda, 1929)</t>
  </si>
  <si>
    <t>X. xenophoricola</t>
  </si>
  <si>
    <r>
      <rPr>
        <sz val="11"/>
        <color rgb="FF000000"/>
        <rFont val="Calibri"/>
        <family val="2"/>
      </rPr>
      <t xml:space="preserve">WoRMS - World Register of Marine Species - </t>
    </r>
    <r>
      <rPr>
        <i/>
        <sz val="11"/>
        <color rgb="FF000000"/>
        <rFont val="Calibri"/>
        <family val="2"/>
      </rPr>
      <t>Xenophorarca xenophoricola</t>
    </r>
    <r>
      <rPr>
        <sz val="11"/>
        <color rgb="FF000000"/>
        <rFont val="Calibri"/>
        <family val="2"/>
      </rPr>
      <t xml:space="preserve"> (Kuroda, 1929). (n.d.). WoRMS - World Register of Marine Species - </t>
    </r>
    <r>
      <rPr>
        <i/>
        <sz val="11"/>
        <color rgb="FF000000"/>
        <rFont val="Calibri"/>
        <family val="2"/>
      </rPr>
      <t>Xenophorarca Xenophoricola</t>
    </r>
    <r>
      <rPr>
        <sz val="11"/>
        <color rgb="FF000000"/>
        <rFont val="Calibri"/>
        <family val="2"/>
      </rPr>
      <t xml:space="preserve"> (Kuroda, 1929); www.marinespecies.org. Retrieved July 28, 2022, from https://www.marinespecies.org/aphia.php?p=taxdetails&amp;id=504482</t>
    </r>
  </si>
  <si>
    <t>Acteon isabella (Tagaro &amp; Goto, 2018)</t>
  </si>
  <si>
    <t>A. isabella</t>
  </si>
  <si>
    <r>
      <rPr>
        <sz val="11"/>
        <color rgb="FF000000"/>
        <rFont val="Calibri"/>
        <family val="2"/>
      </rPr>
      <t xml:space="preserve">WoRMS - World Register of Marine Species - </t>
    </r>
    <r>
      <rPr>
        <i/>
        <sz val="11"/>
        <color rgb="FF000000"/>
        <rFont val="Calibri"/>
        <family val="2"/>
      </rPr>
      <t xml:space="preserve">Acteon isabella </t>
    </r>
    <r>
      <rPr>
        <sz val="11"/>
        <color rgb="FF000000"/>
        <rFont val="Calibri"/>
        <family val="2"/>
      </rPr>
      <t xml:space="preserve">Poppe, Tagaro &amp; Goto, 2018. (n.d.). WoRMS - World Register of Marine Species - </t>
    </r>
    <r>
      <rPr>
        <i/>
        <sz val="11"/>
        <color rgb="FF000000"/>
        <rFont val="Calibri"/>
        <family val="2"/>
      </rPr>
      <t xml:space="preserve">Acteon Isabella </t>
    </r>
    <r>
      <rPr>
        <sz val="11"/>
        <color rgb="FF000000"/>
        <rFont val="Calibri"/>
        <family val="2"/>
      </rPr>
      <t>Poppe, Tagaro &amp; Goto, 2018; www.marinespecies.org. Retrieved July 28, 2022, from https://www.marinespecies.org/aphia.php?p=taxdetails&amp;id=1255821</t>
    </r>
  </si>
  <si>
    <t>Acteon teramachii (Habe, 1950)</t>
  </si>
  <si>
    <t>A. teramachii</t>
  </si>
  <si>
    <r>
      <rPr>
        <sz val="11"/>
        <color rgb="FF000000"/>
        <rFont val="Calibri"/>
        <family val="2"/>
      </rPr>
      <t xml:space="preserve">WoRMS - World Register of Marine Species - </t>
    </r>
    <r>
      <rPr>
        <i/>
        <sz val="11"/>
        <color rgb="FF000000"/>
        <rFont val="Calibri"/>
        <family val="2"/>
      </rPr>
      <t xml:space="preserve">Acteon teramachii </t>
    </r>
    <r>
      <rPr>
        <sz val="11"/>
        <color rgb="FF000000"/>
        <rFont val="Calibri"/>
        <family val="2"/>
      </rPr>
      <t xml:space="preserve">Habe, 1950. (n.d.). WoRMS - World Register of Marine Species - </t>
    </r>
    <r>
      <rPr>
        <i/>
        <sz val="11"/>
        <color rgb="FF000000"/>
        <rFont val="Calibri"/>
        <family val="2"/>
      </rPr>
      <t xml:space="preserve">Acteon Teramachii </t>
    </r>
    <r>
      <rPr>
        <sz val="11"/>
        <color rgb="FF000000"/>
        <rFont val="Calibri"/>
        <family val="2"/>
      </rPr>
      <t>Habe, 1950; www.marinespecies.org. Retrieved July 28, 2022, from https://www.marinespecies.org/aphia.php?p=taxdetails&amp;id=716744</t>
    </r>
  </si>
  <si>
    <t>Acteon valentina (Poppe, Tagaro &amp; Stahlschmidt, 2015)</t>
  </si>
  <si>
    <t>A. valentina</t>
  </si>
  <si>
    <r>
      <rPr>
        <sz val="11"/>
        <color rgb="FF000000"/>
        <rFont val="Calibri"/>
        <family val="2"/>
      </rPr>
      <t xml:space="preserve">WoRMS - World Register of Marine Species - </t>
    </r>
    <r>
      <rPr>
        <i/>
        <sz val="11"/>
        <color rgb="FF000000"/>
        <rFont val="Calibri"/>
        <family val="2"/>
      </rPr>
      <t xml:space="preserve">Acteon valentina </t>
    </r>
    <r>
      <rPr>
        <sz val="11"/>
        <color rgb="FF000000"/>
        <rFont val="Calibri"/>
        <family val="2"/>
      </rPr>
      <t xml:space="preserve">Poppe, Tagaro &amp; Stahlschmidt, 2015. (n.d.). WoRMS - World Register of Marine Species - </t>
    </r>
    <r>
      <rPr>
        <i/>
        <sz val="11"/>
        <color rgb="FF000000"/>
        <rFont val="Calibri"/>
        <family val="2"/>
      </rPr>
      <t xml:space="preserve">Acteon Valentina </t>
    </r>
    <r>
      <rPr>
        <sz val="11"/>
        <color rgb="FF000000"/>
        <rFont val="Calibri"/>
        <family val="2"/>
      </rPr>
      <t>Poppe, Tagaro &amp; Stahlschmidt, 2015; www.marinespecies.org. Retrieved July 28, 2022, from https://www.marinespecies.org/aphia.php?p=taxdetails&amp;id=833680</t>
    </r>
  </si>
  <si>
    <t>Maxacteon cratericulatus (Hedley, 1906)</t>
  </si>
  <si>
    <t>M. cratericulatus</t>
  </si>
  <si>
    <t>bubble shell</t>
  </si>
  <si>
    <t>This species can grow to 16mm and a width of 9.5mm.</t>
  </si>
  <si>
    <r>
      <rPr>
        <sz val="11"/>
        <color rgb="FF000000"/>
        <rFont val="Calibri"/>
        <family val="2"/>
      </rPr>
      <t xml:space="preserve">WoRMS - World Register of Marine Species - </t>
    </r>
    <r>
      <rPr>
        <i/>
        <sz val="11"/>
        <color rgb="FF000000"/>
        <rFont val="Calibri"/>
        <family val="2"/>
      </rPr>
      <t>Maxacteon cratericulatus</t>
    </r>
    <r>
      <rPr>
        <sz val="11"/>
        <color rgb="FF000000"/>
        <rFont val="Calibri"/>
        <family val="2"/>
      </rPr>
      <t xml:space="preserve"> (Hedley, 1906). (n.d.). WoRMS - World Register of Marine Species -</t>
    </r>
    <r>
      <rPr>
        <i/>
        <sz val="11"/>
        <color rgb="FF000000"/>
        <rFont val="Calibri"/>
        <family val="2"/>
      </rPr>
      <t xml:space="preserve"> Maxacteon cratericulatus</t>
    </r>
    <r>
      <rPr>
        <sz val="11"/>
        <color rgb="FF000000"/>
        <rFont val="Calibri"/>
        <family val="2"/>
      </rPr>
      <t xml:space="preserve"> (Hedley, 1906); www.marinespecies.org. Retrieved July 28, 2022, from https://www.marinespecies.org/aphia.php?p=taxdetails&amp;id=599182
CAAB - Codes for Australian Aquatic Biota. (n.d.). CAAB - Codes for Australian Aquatic Biota; www.cmar.csiro.au. Retrieved July 28, 2022, from https://www.cmar.csiro.au/data/caab/taxon_report.cfm?caab_code=24302016
NZ Mollusca - </t>
    </r>
    <r>
      <rPr>
        <i/>
        <sz val="11"/>
        <color rgb="FF000000"/>
        <rFont val="Calibri"/>
        <family val="2"/>
      </rPr>
      <t>Maxacteon cratericulatus</t>
    </r>
    <r>
      <rPr>
        <sz val="11"/>
        <color rgb="FF000000"/>
        <rFont val="Calibri"/>
        <family val="2"/>
      </rPr>
      <t>. (n.d.). NZ Mollusca - M</t>
    </r>
    <r>
      <rPr>
        <i/>
        <sz val="11"/>
        <color rgb="FF000000"/>
        <rFont val="Calibri"/>
        <family val="2"/>
      </rPr>
      <t>axacteon cratericulatus</t>
    </r>
    <r>
      <rPr>
        <sz val="11"/>
        <color rgb="FF000000"/>
        <rFont val="Calibri"/>
        <family val="2"/>
      </rPr>
      <t>; www.mollusca.co.nz. Retrieved July 28, 2022, from https://www.mollusca.co.nz/speciesdetail.php?taxa=3751</t>
    </r>
  </si>
  <si>
    <t>Maxacteon flammeus (Gmelin, 1791)</t>
  </si>
  <si>
    <t>M. flammeus</t>
  </si>
  <si>
    <t>Bubble Shell</t>
  </si>
  <si>
    <t>The shell's length is 15 mm and its width is 9 mm. The thick, oval shell is inflated. It has a white background color that is covered in longitudinal reddish lines that wave and are frequently separated into three sections along their length. The conoid spire has six whorls, the lowest of which is significantly larger than the others. It is canaliculated. The base of the oblong aperture is expanded and dilated. The outer lip is extremely narrow and nearly pointy. Oblique columella has a small twist to it. There is a narrow operculum.</t>
  </si>
  <si>
    <r>
      <rPr>
        <sz val="11"/>
        <color rgb="FF000000"/>
        <rFont val="Calibri"/>
        <family val="2"/>
      </rPr>
      <t xml:space="preserve">WoRMS - World Register of Marine Species - </t>
    </r>
    <r>
      <rPr>
        <i/>
        <sz val="11"/>
        <color rgb="FF000000"/>
        <rFont val="Calibri"/>
        <family val="2"/>
      </rPr>
      <t>Maxacteon flammeus</t>
    </r>
    <r>
      <rPr>
        <sz val="11"/>
        <color rgb="FF000000"/>
        <rFont val="Calibri"/>
        <family val="2"/>
      </rPr>
      <t xml:space="preserve"> (Gmelin, 1791). (n.d.). WoRMS - World Register of Marine Species - </t>
    </r>
    <r>
      <rPr>
        <i/>
        <sz val="11"/>
        <color rgb="FF000000"/>
        <rFont val="Calibri"/>
        <family val="2"/>
      </rPr>
      <t>Maxacteon flammeus</t>
    </r>
    <r>
      <rPr>
        <sz val="11"/>
        <color rgb="FF000000"/>
        <rFont val="Calibri"/>
        <family val="2"/>
      </rPr>
      <t xml:space="preserve"> (Gmelin, 1791); www.marinespecies.org. Retrieved July 28, 2022, from https://www.marinespecies.org/aphia.php?p=taxdetails&amp;id=599181
CAAB - Codes for Australian Aquatic Biota. (n.d.). CAAB - Codes for Australian Aquatic Biota; www.cmar.csiro.au. Retrieved July 28, 2022, from https://www.cmar.csiro.au/data/caab/taxon_report.cfm?caab=24302003
https://eol.org/pages/51266224/articles#cite_note-Kiener-2. (n.d.). </t>
    </r>
    <r>
      <rPr>
        <i/>
        <sz val="11"/>
        <color rgb="FF000000"/>
        <rFont val="Calibri"/>
        <family val="2"/>
      </rPr>
      <t xml:space="preserve">Maxacteon flammeus </t>
    </r>
    <r>
      <rPr>
        <sz val="11"/>
        <color rgb="FF000000"/>
        <rFont val="Calibri"/>
        <family val="2"/>
      </rPr>
      <t>(Bruguière 1789) Articles-Encyclopedia of Life; eol.org. Retrieved July 28, 2022, from https://eol.org/pages/51266224/articles</t>
    </r>
  </si>
  <si>
    <t>Maxacteon milleri Rudman, 1971</t>
  </si>
  <si>
    <t>M. milleri</t>
  </si>
  <si>
    <t>marine snail, marine gastropod, sea snail, marine mollusc, bubble shell</t>
  </si>
  <si>
    <t>The shell is less than one-third the height of the body whorl, is inflated, and has depressed spires that are axially marked in a diffuse orange-brown color. Wide-spaced punctate grooves; narrow columella with a single spiral fold; sculpture. Wide aperture.</t>
  </si>
  <si>
    <r>
      <rPr>
        <sz val="11"/>
        <color rgb="FF000000"/>
        <rFont val="Calibri"/>
        <family val="2"/>
      </rPr>
      <t xml:space="preserve">WoRMS - World Register of Marine Species - </t>
    </r>
    <r>
      <rPr>
        <i/>
        <sz val="11"/>
        <color rgb="FF000000"/>
        <rFont val="Calibri"/>
        <family val="2"/>
      </rPr>
      <t xml:space="preserve">Maxacteon milleri </t>
    </r>
    <r>
      <rPr>
        <sz val="11"/>
        <color rgb="FF000000"/>
        <rFont val="Calibri"/>
        <family val="2"/>
      </rPr>
      <t xml:space="preserve">Rudman, 1971. (n.d.). WoRMS - World Register of Marine Species - </t>
    </r>
    <r>
      <rPr>
        <i/>
        <sz val="11"/>
        <color rgb="FF000000"/>
        <rFont val="Calibri"/>
        <family val="2"/>
      </rPr>
      <t xml:space="preserve">Maxacteon milleri </t>
    </r>
    <r>
      <rPr>
        <sz val="11"/>
        <color rgb="FF000000"/>
        <rFont val="Calibri"/>
        <family val="2"/>
      </rPr>
      <t>Rudman, 1971; www.marinespecies.org. Retrieved July 28, 2022, from https://www.marinespecies.org/aphia.php?p=taxdetails&amp;id=599183
W.B., R. (n.d.). The Sea Slug Forum -</t>
    </r>
    <r>
      <rPr>
        <i/>
        <sz val="11"/>
        <color rgb="FF000000"/>
        <rFont val="Calibri"/>
        <family val="2"/>
      </rPr>
      <t xml:space="preserve"> Maxacteon milleri</t>
    </r>
    <r>
      <rPr>
        <sz val="11"/>
        <color rgb="FF000000"/>
        <rFont val="Calibri"/>
        <family val="2"/>
      </rPr>
      <t xml:space="preserve">. The Sea Slug Forum - </t>
    </r>
    <r>
      <rPr>
        <i/>
        <sz val="11"/>
        <color rgb="FF000000"/>
        <rFont val="Calibri"/>
        <family val="2"/>
      </rPr>
      <t>Maxacteon milleri</t>
    </r>
    <r>
      <rPr>
        <sz val="11"/>
        <color rgb="FF000000"/>
        <rFont val="Calibri"/>
        <family val="2"/>
      </rPr>
      <t>; www.seaslugforum.net. Retrieved July 28, 2022, from http://www.seaslugforum.net/find/maxamill
Loading... | Collections Online - Museum of New Zealand Te Papa Tongarewa. (n.d.). Loading... | Collections Online - Museum of New Zealand Te Papa Tongarewa; collections.tepapa.govt.nz. Retrieved July 28, 2022, from https://collections.tepapa.govt.nz/object/587510
CAAB - Codes for Australian Aquatic Biota. (n.d.). CAAB - Codes for Australian Aquatic Biota; www.cmar.csiro.au. Retrieved July 28, 2022, from https://www.cmar.csiro.au/data/caab/taxon_report.cfm?caab_code=24302018</t>
    </r>
  </si>
  <si>
    <t>Maxacteon sagamiensis  (Kuroda &amp; Habe, 1971)</t>
  </si>
  <si>
    <t>M. sagamiensis</t>
  </si>
  <si>
    <t>Size: 5.5 mm long, 4 mm wide (only specimen examined). An elongated, solid shell with convex sides. Conical spire with two long whorls; large body whorl; about two-thirds the length of the shell. Channeled sutures are protoconch globose, 700 Mm in diameter, with 1 whorl. The umbilicus is small and covered by the columellar border. short and narrow aperture that is broader anteriorly and about 3/4 of the length of the body whorl. The border of the capsule is thickened, short, and fold-free. The sculpture is made up of several pierced spiral grooves. Within each groove, the punctuations are big, round, and partially connected to the next one. Gaps that are the same width as the grooves separate the grooves. Uniformly dirty white in color.</t>
  </si>
  <si>
    <r>
      <rPr>
        <sz val="11"/>
        <color rgb="FF000000"/>
        <rFont val="Calibri"/>
        <family val="2"/>
      </rPr>
      <t>WoRMS - World Register of Marine Species -</t>
    </r>
    <r>
      <rPr>
        <i/>
        <sz val="11"/>
        <color rgb="FF000000"/>
        <rFont val="Calibri"/>
        <family val="2"/>
      </rPr>
      <t xml:space="preserve"> Maxacteon sagamiensis </t>
    </r>
    <r>
      <rPr>
        <sz val="11"/>
        <color rgb="FF000000"/>
        <rFont val="Calibri"/>
        <family val="2"/>
      </rPr>
      <t xml:space="preserve">(Kuroda &amp; Habe, 1971). (n.d.). WoRMS - World Register of Marine Species - </t>
    </r>
    <r>
      <rPr>
        <i/>
        <sz val="11"/>
        <color rgb="FF000000"/>
        <rFont val="Calibri"/>
        <family val="2"/>
      </rPr>
      <t>Maxacteon sagamiensis</t>
    </r>
    <r>
      <rPr>
        <sz val="11"/>
        <color rgb="FF000000"/>
        <rFont val="Calibri"/>
        <family val="2"/>
      </rPr>
      <t xml:space="preserve"> (Kuroda &amp; Habe, 1971); www.marinespecies.org. Retrieved July 28, 2022, from https://www.marinespecies.org/aphia.php?p=taxdetails&amp;id=819381
</t>
    </r>
    <r>
      <rPr>
        <i/>
        <sz val="11"/>
        <color rgb="FF000000"/>
        <rFont val="Calibri"/>
        <family val="2"/>
      </rPr>
      <t>Maxacteon sagamiensis</t>
    </r>
    <r>
      <rPr>
        <sz val="11"/>
        <color rgb="FF000000"/>
        <rFont val="Calibri"/>
        <family val="2"/>
      </rPr>
      <t xml:space="preserve"> - Plazi TreatmentBank. (n.d.). </t>
    </r>
    <r>
      <rPr>
        <i/>
        <sz val="11"/>
        <color rgb="FF000000"/>
        <rFont val="Calibri"/>
        <family val="2"/>
      </rPr>
      <t>Maxacteon sagamiensis</t>
    </r>
    <r>
      <rPr>
        <sz val="11"/>
        <color rgb="FF000000"/>
        <rFont val="Calibri"/>
        <family val="2"/>
      </rPr>
      <t xml:space="preserve"> - Plazi TreatmentBank; treatment.plazi.org. Retrieved July 28, 2022, from http://treatment.plazi.org/id/03D087B2FFF1BE38FEE37766F6E7FDF6</t>
    </r>
  </si>
  <si>
    <t>Agardhiella truncatella (L. Pfeiffer, 1841)</t>
  </si>
  <si>
    <t>Stylommatophora</t>
  </si>
  <si>
    <t>Agardhiellidae</t>
  </si>
  <si>
    <t xml:space="preserve">Agardhiella </t>
  </si>
  <si>
    <t>A. truncatella</t>
  </si>
  <si>
    <t>Terrestrial</t>
  </si>
  <si>
    <t>The aperture is tiny (25%) and narrow with angularis and infraparietalis, the lower two-thirds of the palatal wall somewhat thickened, and a pale yellow shell with 40–55 ribs on the last whorl.</t>
  </si>
  <si>
    <r>
      <rPr>
        <sz val="11"/>
        <color rgb="FF000000"/>
        <rFont val="Calibri"/>
        <family val="2"/>
      </rPr>
      <t xml:space="preserve">WoRMS - World Register of Marine Species - </t>
    </r>
    <r>
      <rPr>
        <i/>
        <sz val="11"/>
        <color rgb="FF000000"/>
        <rFont val="Calibri"/>
        <family val="2"/>
      </rPr>
      <t>Agardhiella truncatella</t>
    </r>
    <r>
      <rPr>
        <sz val="11"/>
        <color rgb="FF000000"/>
        <rFont val="Calibri"/>
        <family val="2"/>
      </rPr>
      <t xml:space="preserve"> (L. Pfeiffer, 1841). (n.d.). WoRMS - World Register of Marine Species - </t>
    </r>
    <r>
      <rPr>
        <i/>
        <sz val="11"/>
        <color rgb="FF000000"/>
        <rFont val="Calibri"/>
        <family val="2"/>
      </rPr>
      <t>Agardhiella truncatella</t>
    </r>
    <r>
      <rPr>
        <sz val="11"/>
        <color rgb="FF000000"/>
        <rFont val="Calibri"/>
        <family val="2"/>
      </rPr>
      <t xml:space="preserve"> (L. Pfeiffer, 1841); www.marinespecies.org. Retrieved July 28, 2022, from https://www.marinespecies.org/aphia.php?p=taxdetails&amp;id=1001788
</t>
    </r>
    <r>
      <rPr>
        <i/>
        <sz val="11"/>
        <color rgb="FF000000"/>
        <rFont val="Calibri"/>
        <family val="2"/>
      </rPr>
      <t>Agardhiella truncatella</t>
    </r>
    <r>
      <rPr>
        <sz val="11"/>
        <color rgb="FF000000"/>
        <rFont val="Calibri"/>
        <family val="2"/>
      </rPr>
      <t xml:space="preserve"> (Pfeiffer, 1841). (n.d.). </t>
    </r>
    <r>
      <rPr>
        <i/>
        <sz val="11"/>
        <color rgb="FF000000"/>
        <rFont val="Calibri"/>
        <family val="2"/>
      </rPr>
      <t>Agardhiella truncatella</t>
    </r>
    <r>
      <rPr>
        <sz val="11"/>
        <color rgb="FF000000"/>
        <rFont val="Calibri"/>
        <family val="2"/>
      </rPr>
      <t xml:space="preserve"> (Pfeiffer, 1841); www.animalbase.uni-goettingen.de. Retrieved July 28, 2022, from http://www.animalbase.uni-goettingen.de/zooweb/servlet/AnimalBase/home/species?id=1212</t>
    </r>
  </si>
  <si>
    <t>Mimatys umbilicatus (Habe, 1956)</t>
  </si>
  <si>
    <t>Alacuppidae</t>
  </si>
  <si>
    <t>M. umbilicatus</t>
  </si>
  <si>
    <t>ヘソアキキザミコダマガイ／ヘソアキキザミコダマ  (JPN)</t>
  </si>
  <si>
    <r>
      <rPr>
        <sz val="11"/>
        <color rgb="FF000000"/>
        <rFont val="Calibri"/>
        <family val="2"/>
      </rPr>
      <t xml:space="preserve">WoRMS - World Register of Marine Species - </t>
    </r>
    <r>
      <rPr>
        <i/>
        <sz val="11"/>
        <color rgb="FF000000"/>
        <rFont val="Calibri"/>
        <family val="2"/>
      </rPr>
      <t>Mimatys umbilicatus</t>
    </r>
    <r>
      <rPr>
        <sz val="11"/>
        <color rgb="FF000000"/>
        <rFont val="Calibri"/>
        <family val="2"/>
      </rPr>
      <t xml:space="preserve"> (Habe, 1956). (n.d.). WoRMS - World Register of Marine Species - </t>
    </r>
    <r>
      <rPr>
        <i/>
        <sz val="11"/>
        <color rgb="FF000000"/>
        <rFont val="Calibri"/>
        <family val="2"/>
      </rPr>
      <t>Mimatys umbilicatus</t>
    </r>
    <r>
      <rPr>
        <sz val="11"/>
        <color rgb="FF000000"/>
        <rFont val="Calibri"/>
        <family val="2"/>
      </rPr>
      <t xml:space="preserve"> (Habe, 1956); marinespecies.org. Retrieved July 28, 2022, from marinespecies.org/aphia.php?p=taxdetails&amp;id=1342918#vernaculars
</t>
    </r>
  </si>
  <si>
    <t>Capulidae</t>
  </si>
  <si>
    <t>Capulus</t>
  </si>
  <si>
    <t>C. violaceus</t>
  </si>
  <si>
    <t>12 mm is the usual shell length. It lives in offshore waters, adhering to rocks and living mollusks' shells.</t>
  </si>
  <si>
    <r>
      <rPr>
        <sz val="11"/>
        <color rgb="FF000000"/>
        <rFont val="Calibri"/>
        <family val="2"/>
      </rPr>
      <t xml:space="preserve">WoRMS - World Register of Marine Species - </t>
    </r>
    <r>
      <rPr>
        <i/>
        <sz val="11"/>
        <color rgb="FF000000"/>
        <rFont val="Calibri"/>
        <family val="2"/>
      </rPr>
      <t>Capulus violaceus</t>
    </r>
    <r>
      <rPr>
        <sz val="11"/>
        <color rgb="FF000000"/>
        <rFont val="Calibri"/>
        <family val="2"/>
      </rPr>
      <t xml:space="preserve"> Angas, 1867. (n.d.). WoRMS - World Register of Marine Species - </t>
    </r>
    <r>
      <rPr>
        <i/>
        <sz val="11"/>
        <color rgb="FF000000"/>
        <rFont val="Calibri"/>
        <family val="2"/>
      </rPr>
      <t>Capulus violaceus</t>
    </r>
    <r>
      <rPr>
        <sz val="11"/>
        <color rgb="FF000000"/>
        <rFont val="Calibri"/>
        <family val="2"/>
      </rPr>
      <t xml:space="preserve"> Angas, 1867; www.marinespecies.org. Retrieved July 28, 2022, from https://www.marinespecies.org/aphia.php?p=taxdetails&amp;id=590760
</t>
    </r>
    <r>
      <rPr>
        <i/>
        <sz val="11"/>
        <color rgb="FF000000"/>
        <rFont val="Calibri"/>
        <family val="2"/>
      </rPr>
      <t>Capulus violaceus</t>
    </r>
    <r>
      <rPr>
        <sz val="11"/>
        <color rgb="FF000000"/>
        <rFont val="Calibri"/>
        <family val="2"/>
      </rPr>
      <t xml:space="preserve">; MO60093 - Queensland Museum Network. (n.d.). Queensland Museum Collections Online; collections.qm.qld.gov.au. Retrieved July 28, 2022, from https://collections.qm.qld.gov.au/objects/MO58882/capulus-violaceus
</t>
    </r>
    <r>
      <rPr>
        <i/>
        <sz val="11"/>
        <color rgb="FF000000"/>
        <rFont val="Calibri"/>
        <family val="2"/>
      </rPr>
      <t>Capulus violaceus</t>
    </r>
    <r>
      <rPr>
        <sz val="11"/>
        <color rgb="FF000000"/>
        <rFont val="Calibri"/>
        <family val="2"/>
      </rPr>
      <t xml:space="preserve"> Angas, 1867. (n.d.). </t>
    </r>
    <r>
      <rPr>
        <i/>
        <sz val="11"/>
        <color rgb="FF000000"/>
        <rFont val="Calibri"/>
        <family val="2"/>
      </rPr>
      <t>Capulus violaceus</t>
    </r>
    <r>
      <rPr>
        <sz val="11"/>
        <color rgb="FF000000"/>
        <rFont val="Calibri"/>
        <family val="2"/>
      </rPr>
      <t xml:space="preserve"> Angas, 1867, VIOLET CAP SHELL. Retrieved July 28, 2022, from https://www.discoverlife.org/mp/20q?search=Capulus+violaceus
</t>
    </r>
    <r>
      <rPr>
        <i/>
        <sz val="11"/>
        <color rgb="FF000000"/>
        <rFont val="Calibri"/>
        <family val="2"/>
      </rPr>
      <t>Capulus violaceus</t>
    </r>
    <r>
      <rPr>
        <sz val="11"/>
        <color rgb="FF000000"/>
        <rFont val="Calibri"/>
        <family val="2"/>
      </rPr>
      <t xml:space="preserve"> | Molluscs of Tasmania. (n.d.). </t>
    </r>
    <r>
      <rPr>
        <i/>
        <sz val="11"/>
        <color rgb="FF000000"/>
        <rFont val="Calibri"/>
        <family val="2"/>
      </rPr>
      <t xml:space="preserve">Capulus violaceus </t>
    </r>
    <r>
      <rPr>
        <sz val="11"/>
        <color rgb="FF000000"/>
        <rFont val="Calibri"/>
        <family val="2"/>
      </rPr>
      <t>| Molluscs of Tasmania; molluscsoftasmania.org.au. Retrieved July 28, 2022, from https://molluscsoftasmania.org.au/project/capulus-violaceus/</t>
    </r>
  </si>
  <si>
    <t>Phallomedusa solida (Martens, 1878)</t>
  </si>
  <si>
    <t>Phallomedusa</t>
  </si>
  <si>
    <t xml:space="preserve"> Solid Amphibian Snail; Air-Breathing Snail</t>
  </si>
  <si>
    <t>The whorls are highly convex, the height is solid, and the width is significantly bigger. Semicircular, white on the inside, simple outside lip; aperture deep umbilicus with a partially mirrored inner lip of the aperture. The shell is coated in thin or thick brown periostracum, with spiral bands of zigzag axial lines on the surface, which is typically degraded.</t>
  </si>
  <si>
    <t xml:space="preserve"> least concern (LC)</t>
  </si>
  <si>
    <t>Salinator fragilis (Lamarck, 1822)</t>
  </si>
  <si>
    <t>Amphibolidae</t>
  </si>
  <si>
    <t>Salinator</t>
  </si>
  <si>
    <t>S. fragilis</t>
  </si>
  <si>
    <t xml:space="preserve"> Fragile Amphibian Snail; fragile air-breather</t>
  </si>
  <si>
    <t>15 mm is the usual shell length. It lives in protected areas, intertidally on mud and sand.</t>
  </si>
  <si>
    <r>
      <rPr>
        <sz val="11"/>
        <color rgb="FF000000"/>
        <rFont val="Calibri"/>
        <family val="2"/>
      </rPr>
      <t xml:space="preserve">WoRMS - World Register of Marine Species - </t>
    </r>
    <r>
      <rPr>
        <i/>
        <sz val="11"/>
        <color rgb="FF000000"/>
        <rFont val="Calibri"/>
        <family val="2"/>
      </rPr>
      <t>Salinator fragilis</t>
    </r>
    <r>
      <rPr>
        <sz val="11"/>
        <color rgb="FF000000"/>
        <rFont val="Calibri"/>
        <family val="2"/>
      </rPr>
      <t xml:space="preserve"> (Lamarck, 1822). (n.d.). WoRMS - World Register of Marine Species - </t>
    </r>
    <r>
      <rPr>
        <i/>
        <sz val="11"/>
        <color rgb="FF000000"/>
        <rFont val="Calibri"/>
        <family val="2"/>
      </rPr>
      <t>Salinator fragilis</t>
    </r>
    <r>
      <rPr>
        <sz val="11"/>
        <color rgb="FF000000"/>
        <rFont val="Calibri"/>
        <family val="2"/>
      </rPr>
      <t xml:space="preserve"> (Lamarck, 1822); www.marinespecies.org. Retrieved July 28, 2022, from https://www.marinespecies.org/aphia.php?p=taxdetails&amp;id=549356
</t>
    </r>
    <r>
      <rPr>
        <i/>
        <sz val="11"/>
        <color rgb="FF000000"/>
        <rFont val="Calibri"/>
        <family val="2"/>
      </rPr>
      <t>Salinator fragilis</t>
    </r>
    <r>
      <rPr>
        <sz val="11"/>
        <color rgb="FF000000"/>
        <rFont val="Calibri"/>
        <family val="2"/>
      </rPr>
      <t xml:space="preserve">. (n.d.). </t>
    </r>
    <r>
      <rPr>
        <i/>
        <sz val="11"/>
        <color rgb="FF000000"/>
        <rFont val="Calibri"/>
        <family val="2"/>
      </rPr>
      <t>Salinator fragilis</t>
    </r>
    <r>
      <rPr>
        <sz val="11"/>
        <color rgb="FF000000"/>
        <rFont val="Calibri"/>
        <family val="2"/>
      </rPr>
      <t xml:space="preserve">; www.sealifebase.se. Retrieved July 28, 2022, from https://www.sealifebase.se/summary/Salinator-fragilis.html
</t>
    </r>
    <r>
      <rPr>
        <i/>
        <sz val="11"/>
        <color rgb="FF000000"/>
        <rFont val="Calibri"/>
        <family val="2"/>
      </rPr>
      <t>Salinator fragilis</t>
    </r>
    <r>
      <rPr>
        <sz val="11"/>
        <color rgb="FF000000"/>
        <rFont val="Calibri"/>
        <family val="2"/>
      </rPr>
      <t xml:space="preserve">; MO67376 - Queensland Museum Network. (n.d.). Queensland Museum Collections Online; collections.qm.qld.gov.au. Retrieved July 28, 2022, from https://collections.qm.qld.gov.au/objects/MO73739/salinator-fragilis
</t>
    </r>
    <r>
      <rPr>
        <i/>
        <sz val="11"/>
        <color rgb="FF000000"/>
        <rFont val="Calibri"/>
        <family val="2"/>
      </rPr>
      <t xml:space="preserve">Salinator fragilis </t>
    </r>
    <r>
      <rPr>
        <sz val="11"/>
        <color rgb="FF000000"/>
        <rFont val="Calibri"/>
        <family val="2"/>
      </rPr>
      <t>| Molluscs of Tasmania. (n.d.).</t>
    </r>
    <r>
      <rPr>
        <i/>
        <sz val="11"/>
        <color rgb="FF000000"/>
        <rFont val="Calibri"/>
        <family val="2"/>
      </rPr>
      <t xml:space="preserve"> Salinator fragilis</t>
    </r>
    <r>
      <rPr>
        <sz val="11"/>
        <color rgb="FF000000"/>
        <rFont val="Calibri"/>
        <family val="2"/>
      </rPr>
      <t xml:space="preserve"> | Molluscs of Tasmania; molluscsoftasmania.org.au. Retrieved July 28, 2022, from https://molluscsoftasmania.org.au/project/salinator-fragilis/</t>
    </r>
  </si>
  <si>
    <t>Nodulus contortus (Jeffreys, 1856)</t>
  </si>
  <si>
    <t xml:space="preserve">Anabathridae </t>
  </si>
  <si>
    <t>Nodulus</t>
  </si>
  <si>
    <t>N. contortus</t>
  </si>
  <si>
    <t>The shell is normally smooth, with inflated whorls and a shorter spire than in N. spiralis.</t>
  </si>
  <si>
    <t>N. spiralis</t>
  </si>
  <si>
    <t>The shell's three moderately inflated whorls have narrowly spaced spiral striae and are ovate-conic in shape. No umbilicus exists. The last whorl is separated from the aperture, which is more or less round. The color is predominantly light brown or corneous, but there are also some white and dark brown.</t>
  </si>
  <si>
    <t>Pisinna glabrata (Megerle von Mühlfeld, 1824)</t>
  </si>
  <si>
    <t>Anabathridae</t>
  </si>
  <si>
    <t>Pisinna</t>
  </si>
  <si>
    <t>P. glabrata</t>
  </si>
  <si>
    <t>These species are detritivores.</t>
  </si>
  <si>
    <t>Anatoma amydra Geiger &amp; B. A. Marshall, 2012</t>
  </si>
  <si>
    <t xml:space="preserve">Anatomidae </t>
  </si>
  <si>
    <t>A. amydra</t>
  </si>
  <si>
    <t>slit shell</t>
  </si>
  <si>
    <t>Trochiform shells up to 3.4 mm in size that are turreted protoconch with 0.75 whorls, flocculent sculpture, scarcely attached apertural varix to the embryonic cap, and a shallow sinusoid apertural edge. The base is barely constrained below the selenizone and slopes continuously towards the umbilicus. Dense axial cords extend onto the keels of the selenizone, with interstices that are twice as wide as the cords close to the selenizone and half as wide as the cords close to the umbilicus. There are approximately 25 spirals that extend from the area directly beneath the selenizone into the umbilicus. somewhat wide umbilicus without a funiculus. rounded aperture, flared adumbilical part, and overhanging roof. Selenizone at the perimeter, moderately elevated and robust keels, open slits, and converging margins in fully mature specimens.</t>
  </si>
  <si>
    <t>Anatoma aspera (Philippi, 1844)</t>
  </si>
  <si>
    <t>A. aspera</t>
  </si>
  <si>
    <t>Ribbed Scissurella</t>
  </si>
  <si>
    <t>اناتوما اسبيرا</t>
  </si>
  <si>
    <t>Saudi Arabia</t>
  </si>
  <si>
    <t>At the top end of the latter, a distinctive, almost triangular funiculus leaves the columellar lip at an angle of about 40° to 45°. Selenizone at or near the periphery, wide (15-20% whorl height), clear, slightly flaring, development markings uncoordinated with axials. Slit margins are parallel. Round aperture with a slightly flared columellar lip that partially hides the umbilicus. Shells that are empty are often grayish white, clear, and glassy. Some of the voids made by the grid-like sculpting on the base frequently have a blackish "deposit."</t>
  </si>
  <si>
    <r>
      <rPr>
        <sz val="11"/>
        <color rgb="FF000000"/>
        <rFont val="Calibri"/>
        <family val="2"/>
      </rPr>
      <t xml:space="preserve">WoRMS - World Register of Marine Species - </t>
    </r>
    <r>
      <rPr>
        <i/>
        <sz val="11"/>
        <color rgb="FF000000"/>
        <rFont val="Calibri"/>
        <family val="2"/>
      </rPr>
      <t>Anatoma aspera</t>
    </r>
    <r>
      <rPr>
        <sz val="11"/>
        <color rgb="FF000000"/>
        <rFont val="Calibri"/>
        <family val="2"/>
      </rPr>
      <t xml:space="preserve"> (Philippi, 1844). (n.d.). WoRMS - World Register of Marine Species - </t>
    </r>
    <r>
      <rPr>
        <i/>
        <sz val="11"/>
        <color rgb="FF000000"/>
        <rFont val="Calibri"/>
        <family val="2"/>
      </rPr>
      <t>Anatoma aspera</t>
    </r>
    <r>
      <rPr>
        <sz val="11"/>
        <color rgb="FF000000"/>
        <rFont val="Calibri"/>
        <family val="2"/>
      </rPr>
      <t xml:space="preserve"> (Philippi, 1844); www.marinespecies.org. Retrieved July 29, 2022, from https://www.marinespecies.org/aphia.php?p=taxdetails&amp;id=532383
</t>
    </r>
    <r>
      <rPr>
        <i/>
        <sz val="11"/>
        <color rgb="FF000000"/>
        <rFont val="Calibri"/>
        <family val="2"/>
      </rPr>
      <t>Anatoma aspera</t>
    </r>
    <r>
      <rPr>
        <sz val="11"/>
        <color rgb="FF000000"/>
        <rFont val="Calibri"/>
        <family val="2"/>
      </rPr>
      <t xml:space="preserve">. (n.d.). </t>
    </r>
    <r>
      <rPr>
        <i/>
        <sz val="11"/>
        <color rgb="FF000000"/>
        <rFont val="Calibri"/>
        <family val="2"/>
      </rPr>
      <t>Anatoma aspera</t>
    </r>
    <r>
      <rPr>
        <sz val="11"/>
        <color rgb="FF000000"/>
        <rFont val="Calibri"/>
        <family val="2"/>
      </rPr>
      <t xml:space="preserve">; www.sealifebase.se. Retrieved July 29, 2022, from https://www.sealifebase.se/summary/Anatoma-aspera.html
</t>
    </r>
    <r>
      <rPr>
        <i/>
        <sz val="11"/>
        <color rgb="FF000000"/>
        <rFont val="Calibri"/>
        <family val="2"/>
      </rPr>
      <t>Anatoma aspera</t>
    </r>
    <r>
      <rPr>
        <sz val="11"/>
        <color rgb="FF000000"/>
        <rFont val="Calibri"/>
        <family val="2"/>
      </rPr>
      <t xml:space="preserve"> (Philippi, 1844). (n.d.).</t>
    </r>
    <r>
      <rPr>
        <i/>
        <sz val="11"/>
        <color rgb="FF000000"/>
        <rFont val="Calibri"/>
        <family val="2"/>
      </rPr>
      <t xml:space="preserve"> Anatoma aspera</t>
    </r>
    <r>
      <rPr>
        <sz val="11"/>
        <color rgb="FF000000"/>
        <rFont val="Calibri"/>
        <family val="2"/>
      </rPr>
      <t xml:space="preserve"> (Philippi, 1844); www.gbif.org. Retrieved July 29, 2022, from https://www.gbif.org/species/4357709
</t>
    </r>
    <r>
      <rPr>
        <i/>
        <sz val="11"/>
        <color rgb="FF000000"/>
        <rFont val="Calibri"/>
        <family val="2"/>
      </rPr>
      <t>Anatoma aspera</t>
    </r>
    <r>
      <rPr>
        <sz val="11"/>
        <color rgb="FF000000"/>
        <rFont val="Calibri"/>
        <family val="2"/>
      </rPr>
      <t xml:space="preserve"> (Philippi 1844) names-Encyclopedia of Life. (n.d.). </t>
    </r>
    <r>
      <rPr>
        <i/>
        <sz val="11"/>
        <color rgb="FF000000"/>
        <rFont val="Calibri"/>
        <family val="2"/>
      </rPr>
      <t>Anatoma aspera</t>
    </r>
    <r>
      <rPr>
        <sz val="11"/>
        <color rgb="FF000000"/>
        <rFont val="Calibri"/>
        <family val="2"/>
      </rPr>
      <t xml:space="preserve"> (Philippi 1844) Names-Encyclopedia of Life; eol.org. Retrieved July 29, 2022, from https://eol.org/pages/3027677/names
</t>
    </r>
    <r>
      <rPr>
        <i/>
        <sz val="11"/>
        <color rgb="FF000000"/>
        <rFont val="Calibri"/>
        <family val="2"/>
      </rPr>
      <t>Anatoma aspera</t>
    </r>
    <r>
      <rPr>
        <sz val="11"/>
        <color rgb="FF000000"/>
        <rFont val="Calibri"/>
        <family val="2"/>
      </rPr>
      <t xml:space="preserve">. (n.d.). </t>
    </r>
    <r>
      <rPr>
        <i/>
        <sz val="11"/>
        <color rgb="FF000000"/>
        <rFont val="Calibri"/>
        <family val="2"/>
      </rPr>
      <t>Anatoma aspera</t>
    </r>
    <r>
      <rPr>
        <sz val="11"/>
        <color rgb="FF000000"/>
        <rFont val="Calibri"/>
        <family val="2"/>
      </rPr>
      <t>; www.idscaro.net. Retrieved July 29, 2022, from http://www.idscaro.net/sci/04_med/class/fam3/species/anatoma_aspera1.htm</t>
    </r>
  </si>
  <si>
    <t>Anatoma equatoria (Hedley, 1899)</t>
  </si>
  <si>
    <t>A. equatoria</t>
  </si>
  <si>
    <t>Turbiniform shell with dimensions of 1.99 mm in height and 2.00 mm in breadth; P with flocculent sculpture, DN 0.08-0.10 mm; shoulder with curved axial cords and delicate spiral lines; base with spiral and axial lines producing reticulate sculpture; aperture rounded; umbilicus conspicuous.</t>
  </si>
  <si>
    <r>
      <rPr>
        <sz val="11"/>
        <color rgb="FF000000"/>
        <rFont val="Calibri"/>
        <family val="2"/>
      </rPr>
      <t xml:space="preserve">WoRMS - World Register of Marine Species - </t>
    </r>
    <r>
      <rPr>
        <i/>
        <sz val="11"/>
        <color rgb="FF000000"/>
        <rFont val="Calibri"/>
        <family val="2"/>
      </rPr>
      <t>Anatoma equatoria</t>
    </r>
    <r>
      <rPr>
        <sz val="11"/>
        <color rgb="FF000000"/>
        <rFont val="Calibri"/>
        <family val="2"/>
      </rPr>
      <t xml:space="preserve"> (Hedley, 1899). (n.d.). WoRMS - World Register of Marine Species - </t>
    </r>
    <r>
      <rPr>
        <i/>
        <sz val="11"/>
        <color rgb="FF000000"/>
        <rFont val="Calibri"/>
        <family val="2"/>
      </rPr>
      <t>Anatoma equatoria</t>
    </r>
    <r>
      <rPr>
        <sz val="11"/>
        <color rgb="FF000000"/>
        <rFont val="Calibri"/>
        <family val="2"/>
      </rPr>
      <t xml:space="preserve"> (Hedley, 1899); www.marinespecies.org. Retrieved July 29, 2022, from https://www.marinespecies.org/aphia.php?p=taxdetails&amp;id=492963
</t>
    </r>
    <r>
      <rPr>
        <i/>
        <sz val="11"/>
        <color rgb="FF000000"/>
        <rFont val="Calibri"/>
        <family val="2"/>
      </rPr>
      <t>Anatoma equatoria</t>
    </r>
    <r>
      <rPr>
        <sz val="11"/>
        <color rgb="FF000000"/>
        <rFont val="Calibri"/>
        <family val="2"/>
      </rPr>
      <t xml:space="preserve">. (n.d.). </t>
    </r>
    <r>
      <rPr>
        <i/>
        <sz val="11"/>
        <color rgb="FF000000"/>
        <rFont val="Calibri"/>
        <family val="2"/>
      </rPr>
      <t>Anatoma equatoria</t>
    </r>
    <r>
      <rPr>
        <sz val="11"/>
        <color rgb="FF000000"/>
        <rFont val="Calibri"/>
        <family val="2"/>
      </rPr>
      <t xml:space="preserve">; www.sealifebase.se. Retrieved July 29, 2022, from https://www.sealifebase.se/summary/Anatoma-equatoria.html
CAAB - Codes for Australian Aquatic Biota. (n.d.). CAAB - Codes for Australian Aquatic Biota; www.cmar.csiro.au. Retrieved July 29, 2022, from https://www.cmar.csiro.au/data/caab/taxon_report.cfm?caab_code=24035007
</t>
    </r>
    <r>
      <rPr>
        <i/>
        <sz val="11"/>
        <color rgb="FF000000"/>
        <rFont val="Calibri"/>
        <family val="2"/>
      </rPr>
      <t>Anatoma equatoria</t>
    </r>
    <r>
      <rPr>
        <sz val="11"/>
        <color rgb="FF000000"/>
        <rFont val="Calibri"/>
        <family val="2"/>
      </rPr>
      <t xml:space="preserve"> Hedley 1899 - Plazi TreatmentBank. (n.d.). </t>
    </r>
    <r>
      <rPr>
        <i/>
        <sz val="11"/>
        <color rgb="FF000000"/>
        <rFont val="Calibri"/>
        <family val="2"/>
      </rPr>
      <t>Anatoma equatoria</t>
    </r>
    <r>
      <rPr>
        <sz val="11"/>
        <color rgb="FF000000"/>
        <rFont val="Calibri"/>
        <family val="2"/>
      </rPr>
      <t xml:space="preserve"> Hedley 1899 - Plazi TreatmentBank; treatment.plazi.org. Retrieved July 29, 2022, from https://treatment.plazi.org/GgServer/html/039287E3FFFBFFC7FF41FB64FB2EF9AB</t>
    </r>
  </si>
  <si>
    <t>Anatoma euglypta (Pelseneer, 1903)</t>
  </si>
  <si>
    <t>A. euglypta</t>
  </si>
  <si>
    <t>slit shell; marine snail, marine gastropod, sea snail, marine mollusc</t>
  </si>
  <si>
    <t>The shell reaches a length of 11 mm.</t>
  </si>
  <si>
    <t>Anatoma hyposculpta Geiger, 2012</t>
  </si>
  <si>
    <t>A. hyposculpta</t>
  </si>
  <si>
    <r>
      <rPr>
        <sz val="11"/>
        <color rgb="FF000000"/>
        <rFont val="Calibri"/>
        <family val="2"/>
      </rPr>
      <t xml:space="preserve">WoRMS - World Register of Marine Species - </t>
    </r>
    <r>
      <rPr>
        <i/>
        <sz val="11"/>
        <color rgb="FF000000"/>
        <rFont val="Calibri"/>
        <family val="2"/>
      </rPr>
      <t>Anatoma hyposculpta</t>
    </r>
    <r>
      <rPr>
        <sz val="11"/>
        <color rgb="FF000000"/>
        <rFont val="Calibri"/>
        <family val="2"/>
      </rPr>
      <t xml:space="preserve"> Geiger, 2012. (n.d.). WoRMS - World Register of Marine Species - </t>
    </r>
    <r>
      <rPr>
        <i/>
        <sz val="11"/>
        <color rgb="FF000000"/>
        <rFont val="Calibri"/>
        <family val="2"/>
      </rPr>
      <t xml:space="preserve">Anatoma hyposculpta </t>
    </r>
    <r>
      <rPr>
        <sz val="11"/>
        <color rgb="FF000000"/>
        <rFont val="Calibri"/>
        <family val="2"/>
      </rPr>
      <t>Geiger, 2012; www.marinespecies.org. Retrieved July 29, 2022, from https://www.marinespecies.org/aphia.php?p=taxdetails&amp;id=719282
CAAB - Codes for Australian Aquatic Biota. (n.d.). CAAB - Codes for Australian Aquatic Biota; www.cmar.csiro.au. Retrieved July 29, 2022, from https://www.cmar.csiro.au/data/caab/taxon_report.cfm?caab_code=24035023</t>
    </r>
  </si>
  <si>
    <t>Anatoma indonesica Bandel, 1998</t>
  </si>
  <si>
    <t>A. indonesica</t>
  </si>
  <si>
    <t>Slit Shell</t>
  </si>
  <si>
    <r>
      <rPr>
        <sz val="11"/>
        <color rgb="FF000000"/>
        <rFont val="Calibri"/>
        <family val="2"/>
      </rPr>
      <t xml:space="preserve">WoRMS - World Register of Marine Species - </t>
    </r>
    <r>
      <rPr>
        <i/>
        <sz val="11"/>
        <color rgb="FF000000"/>
        <rFont val="Calibri"/>
        <family val="2"/>
      </rPr>
      <t>Anatoma indonesica</t>
    </r>
    <r>
      <rPr>
        <sz val="11"/>
        <color rgb="FF000000"/>
        <rFont val="Calibri"/>
        <family val="2"/>
      </rPr>
      <t xml:space="preserve"> Bandel, 1998. (n.d.). WoRMS - World Register of Marine Species - </t>
    </r>
    <r>
      <rPr>
        <i/>
        <sz val="11"/>
        <color rgb="FF000000"/>
        <rFont val="Calibri"/>
        <family val="2"/>
      </rPr>
      <t>Anatoma indonesica</t>
    </r>
    <r>
      <rPr>
        <sz val="11"/>
        <color rgb="FF000000"/>
        <rFont val="Calibri"/>
        <family val="2"/>
      </rPr>
      <t xml:space="preserve"> Bandel, 1998; www.marinespecies.org. Retrieved July 29, 2022, from https://www.marinespecies.org/aphia.php?p=taxdetails&amp;id=492987
</t>
    </r>
    <r>
      <rPr>
        <i/>
        <sz val="11"/>
        <color rgb="FF000000"/>
        <rFont val="Calibri"/>
        <family val="2"/>
      </rPr>
      <t>Anatoma indonesica</t>
    </r>
    <r>
      <rPr>
        <sz val="11"/>
        <color rgb="FF000000"/>
        <rFont val="Calibri"/>
        <family val="2"/>
      </rPr>
      <t xml:space="preserve">. (n.d.). </t>
    </r>
    <r>
      <rPr>
        <i/>
        <sz val="11"/>
        <color rgb="FF000000"/>
        <rFont val="Calibri"/>
        <family val="2"/>
      </rPr>
      <t>Anatoma indonesica</t>
    </r>
    <r>
      <rPr>
        <sz val="11"/>
        <color rgb="FF000000"/>
        <rFont val="Calibri"/>
        <family val="2"/>
      </rPr>
      <t>; sealifebase.se. Retrieved July 29, 2022, from https://sealifebase.se/summary/Anatoma-indonesica.html
Living Australia, A. of. (n.d.). Species:</t>
    </r>
    <r>
      <rPr>
        <i/>
        <sz val="11"/>
        <color rgb="FF000000"/>
        <rFont val="Calibri"/>
        <family val="2"/>
      </rPr>
      <t xml:space="preserve"> Anatoma indonesica</t>
    </r>
    <r>
      <rPr>
        <sz val="11"/>
        <color rgb="FF000000"/>
        <rFont val="Calibri"/>
        <family val="2"/>
      </rPr>
      <t xml:space="preserve"> (Slit Shell). </t>
    </r>
    <r>
      <rPr>
        <i/>
        <sz val="11"/>
        <color rgb="FF000000"/>
        <rFont val="Calibri"/>
        <family val="2"/>
      </rPr>
      <t>Anatoma indonesica</t>
    </r>
    <r>
      <rPr>
        <sz val="11"/>
        <color rgb="FF000000"/>
        <rFont val="Calibri"/>
        <family val="2"/>
      </rPr>
      <t> : Slit Shell | Atlas of Living Australia; bie.ala.org.au. Retrieved July 29, 2022, from https://bie.ala.org.au/species/24035024</t>
    </r>
  </si>
  <si>
    <t>Anatoma kelseyi (Dall, 1905)</t>
  </si>
  <si>
    <t>A. kelseyi</t>
  </si>
  <si>
    <t>Little Slit Shell</t>
  </si>
  <si>
    <t>Slit shells are a very large warm-water species (as opposed to little slit shells). Their shells' "slit" is an evolutionary trait crucial for respiration and perhaps waste elimination.</t>
  </si>
  <si>
    <r>
      <rPr>
        <sz val="11"/>
        <color rgb="FF000000"/>
        <rFont val="Calibri"/>
        <family val="2"/>
      </rPr>
      <t xml:space="preserve">WoRMS - World Register of Marine Species - </t>
    </r>
    <r>
      <rPr>
        <i/>
        <sz val="11"/>
        <color rgb="FF000000"/>
        <rFont val="Calibri"/>
        <family val="2"/>
      </rPr>
      <t xml:space="preserve">Anatoma kelseyi </t>
    </r>
    <r>
      <rPr>
        <sz val="11"/>
        <color rgb="FF000000"/>
        <rFont val="Calibri"/>
        <family val="2"/>
      </rPr>
      <t>(Dall, 1905). (n.d.). WoRMS - World Register of Marine Species -</t>
    </r>
    <r>
      <rPr>
        <i/>
        <sz val="11"/>
        <color rgb="FF000000"/>
        <rFont val="Calibri"/>
        <family val="2"/>
      </rPr>
      <t xml:space="preserve"> Anatoma kelseyi</t>
    </r>
    <r>
      <rPr>
        <sz val="11"/>
        <color rgb="FF000000"/>
        <rFont val="Calibri"/>
        <family val="2"/>
      </rPr>
      <t xml:space="preserve"> (Dall, 1905); www.marinespecies.org. Retrieved July 29, 2022, from https://www.marinespecies.org/aphia.php?p=taxdetails&amp;id=719329
The West Coast’s Little Slit Shell, </t>
    </r>
    <r>
      <rPr>
        <i/>
        <sz val="11"/>
        <color rgb="FF000000"/>
        <rFont val="Calibri"/>
        <family val="2"/>
      </rPr>
      <t>Anatoma kelseyi</t>
    </r>
    <r>
      <rPr>
        <sz val="11"/>
        <color rgb="FF000000"/>
        <rFont val="Calibri"/>
        <family val="2"/>
      </rPr>
      <t xml:space="preserve"> By Bill Merilees. (n.d.). The West Coast’s Little Slit Shell, </t>
    </r>
    <r>
      <rPr>
        <i/>
        <sz val="11"/>
        <color rgb="FF000000"/>
        <rFont val="Calibri"/>
        <family val="2"/>
      </rPr>
      <t>Anatoma kelseyi</t>
    </r>
    <r>
      <rPr>
        <sz val="11"/>
        <color rgb="FF000000"/>
        <rFont val="Calibri"/>
        <family val="2"/>
      </rPr>
      <t xml:space="preserve"> By Bill Merilees. Retrieved July 29, 2022, from http://www.bily.com/pnwsc/web-content/Articles/The-West-Coast%27s-Little-Slit-Shell,-Anatoma-kelseyi.pdf</t>
    </r>
  </si>
  <si>
    <t>Anatoma munieri (P. Fischer, 1862)</t>
  </si>
  <si>
    <t>A. munieri</t>
  </si>
  <si>
    <t>The shell ranges in size from 2 to 3 millimeters. The shell is shaped like a turbin. Perspective is deep at the umbilicus. There are four somewhat convex whorls on the raised spire. These have small, elevated transverse lines and longitudinal, close, radiating lamellae with an angle in the centre. Elevated lirae in concentric circles decorate the shell's base.</t>
  </si>
  <si>
    <r>
      <rPr>
        <sz val="11"/>
        <color rgb="FF000000"/>
        <rFont val="Calibri"/>
        <family val="2"/>
      </rPr>
      <t xml:space="preserve">WoRMS - World Register of Marine Species - </t>
    </r>
    <r>
      <rPr>
        <i/>
        <sz val="11"/>
        <color rgb="FF000000"/>
        <rFont val="Calibri"/>
        <family val="2"/>
      </rPr>
      <t xml:space="preserve">Anatoma munieri </t>
    </r>
    <r>
      <rPr>
        <sz val="11"/>
        <color rgb="FF000000"/>
        <rFont val="Calibri"/>
        <family val="2"/>
      </rPr>
      <t>(P. Fischer, 1862). (n.d.). WoRMS - World Register of Marine Species -</t>
    </r>
    <r>
      <rPr>
        <i/>
        <sz val="11"/>
        <color rgb="FF000000"/>
        <rFont val="Calibri"/>
        <family val="2"/>
      </rPr>
      <t xml:space="preserve"> Anatoma munieri</t>
    </r>
    <r>
      <rPr>
        <sz val="11"/>
        <color rgb="FF000000"/>
        <rFont val="Calibri"/>
        <family val="2"/>
      </rPr>
      <t xml:space="preserve"> (P. Fischer, 1862); www.marinespecies.org. Retrieved July 29, 2022, from https://www.marinespecies.org/aphia.php?p=taxdetails&amp;id=493184
</t>
    </r>
    <r>
      <rPr>
        <i/>
        <sz val="11"/>
        <color rgb="FF000000"/>
        <rFont val="Calibri"/>
        <family val="2"/>
      </rPr>
      <t>Anatoma munieri</t>
    </r>
    <r>
      <rPr>
        <sz val="11"/>
        <color rgb="FF000000"/>
        <rFont val="Calibri"/>
        <family val="2"/>
      </rPr>
      <t xml:space="preserve">. (n.d.). </t>
    </r>
    <r>
      <rPr>
        <i/>
        <sz val="11"/>
        <color rgb="FF000000"/>
        <rFont val="Calibri"/>
        <family val="2"/>
      </rPr>
      <t>Anatoma munieri</t>
    </r>
    <r>
      <rPr>
        <sz val="11"/>
        <color rgb="FF000000"/>
        <rFont val="Calibri"/>
        <family val="2"/>
      </rPr>
      <t xml:space="preserve">; sealifebase.se. Retrieved July 29, 2022, from https://sealifebase.se/summary/Anatoma-munieri.html
CAAB - Codes for Australian Aquatic Biota. (n.d.). CAAB - Codes for Australian Aquatic Biota; www.cmar.csiro.au. Retrieved July 29, 2022, from https://www.cmar.csiro.au/data/caab/taxon_report.cfm?caab_code=24035004
</t>
    </r>
    <r>
      <rPr>
        <i/>
        <sz val="11"/>
        <color rgb="FF000000"/>
        <rFont val="Calibri"/>
        <family val="2"/>
      </rPr>
      <t>Anatoma munieri</t>
    </r>
    <r>
      <rPr>
        <sz val="11"/>
        <color rgb="FF000000"/>
        <rFont val="Calibri"/>
        <family val="2"/>
      </rPr>
      <t xml:space="preserve"> (P. Fischer 1862) articles-Encyclopedia of Life. (n.d.). </t>
    </r>
    <r>
      <rPr>
        <i/>
        <sz val="11"/>
        <color rgb="FF000000"/>
        <rFont val="Calibri"/>
        <family val="2"/>
      </rPr>
      <t>Anatoma munieri</t>
    </r>
    <r>
      <rPr>
        <sz val="11"/>
        <color rgb="FF000000"/>
        <rFont val="Calibri"/>
        <family val="2"/>
      </rPr>
      <t xml:space="preserve"> (P. Fischer 1862) Articles-Encyclopedia of Life; eol.org. Retrieved July 29, 2022, from https://eol.org/pages/4793600/articles</t>
    </r>
  </si>
  <si>
    <t>Anatoma porcellana  Geiger, 2012</t>
  </si>
  <si>
    <t>A. porcellana</t>
  </si>
  <si>
    <t>H 3.95 mm x W 3.97 mm x P eroded, DN 0.13-0.16 mm large biconical shell; shoulder with curved axial cords and 1-3 thin spiral lines; base with spiral and axial cords forming reticulate sculpture; sculpture weakens on lower third of base; aperture rounded; umbilicus closed.</t>
  </si>
  <si>
    <r>
      <rPr>
        <sz val="11"/>
        <color rgb="FF000000"/>
        <rFont val="Calibri"/>
        <family val="2"/>
      </rPr>
      <t xml:space="preserve">WoRMS - World Register of Marine Species - </t>
    </r>
    <r>
      <rPr>
        <i/>
        <sz val="11"/>
        <color rgb="FF000000"/>
        <rFont val="Calibri"/>
        <family val="2"/>
      </rPr>
      <t>Anatoma porcellana</t>
    </r>
    <r>
      <rPr>
        <sz val="11"/>
        <color rgb="FF000000"/>
        <rFont val="Calibri"/>
        <family val="2"/>
      </rPr>
      <t xml:space="preserve"> Geiger, 2012. (n.d.). WoRMS - World Register of Marine Species - </t>
    </r>
    <r>
      <rPr>
        <i/>
        <sz val="11"/>
        <color rgb="FF000000"/>
        <rFont val="Calibri"/>
        <family val="2"/>
      </rPr>
      <t>Anatoma porcellana</t>
    </r>
    <r>
      <rPr>
        <sz val="11"/>
        <color rgb="FF000000"/>
        <rFont val="Calibri"/>
        <family val="2"/>
      </rPr>
      <t xml:space="preserve"> Geiger, 2012; www.marinespecies.org. Retrieved July 29, 2022, from https://www.marinespecies.org/aphia.php?p=taxdetails&amp;id=719287
CAAB - Codes for Australian Aquatic Biota. (n.d.). CAAB - Codes for Australian Aquatic Biota; www.cmar.csiro.au. Retrieved July 29, 2022, from https://www.cmar.csiro.au/data/caab/taxon_report.cfm?caab_code=24035028
</t>
    </r>
    <r>
      <rPr>
        <i/>
        <sz val="11"/>
        <color rgb="FF000000"/>
        <rFont val="Calibri"/>
        <family val="2"/>
      </rPr>
      <t>Anatoma porcellana</t>
    </r>
    <r>
      <rPr>
        <sz val="11"/>
        <color rgb="FF000000"/>
        <rFont val="Calibri"/>
        <family val="2"/>
      </rPr>
      <t xml:space="preserve"> Geiger 2012 - Plazi TreatmentBank. (n.d.). </t>
    </r>
    <r>
      <rPr>
        <i/>
        <sz val="11"/>
        <color rgb="FF000000"/>
        <rFont val="Calibri"/>
        <family val="2"/>
      </rPr>
      <t>Anatoma porcellana</t>
    </r>
    <r>
      <rPr>
        <sz val="11"/>
        <color rgb="FF000000"/>
        <rFont val="Calibri"/>
        <family val="2"/>
      </rPr>
      <t xml:space="preserve"> Geiger 2012 - Plazi TreatmentBank; treatment.plazi.org. Retrieved July 29, 2022, from https://treatment.plazi.org/id/039287E3FFFBFFC5FF41F956FA68FE4E</t>
    </r>
  </si>
  <si>
    <t>Anatoma rhynchodentata Geiger, 2012</t>
  </si>
  <si>
    <t xml:space="preserve">A. rhynchodentata </t>
  </si>
  <si>
    <r>
      <rPr>
        <sz val="11"/>
        <color rgb="FF000000"/>
        <rFont val="Calibri"/>
        <family val="2"/>
      </rPr>
      <t xml:space="preserve">WoRMS - World Register of Marine Species - </t>
    </r>
    <r>
      <rPr>
        <i/>
        <sz val="11"/>
        <color rgb="FF000000"/>
        <rFont val="Calibri"/>
        <family val="2"/>
      </rPr>
      <t>Anatoma rhynchodentata</t>
    </r>
    <r>
      <rPr>
        <sz val="11"/>
        <color rgb="FF000000"/>
        <rFont val="Calibri"/>
        <family val="2"/>
      </rPr>
      <t xml:space="preserve"> Geiger, 2012. (n.d.). WoRMS - World Register of Marine Species - </t>
    </r>
    <r>
      <rPr>
        <i/>
        <sz val="11"/>
        <color rgb="FF000000"/>
        <rFont val="Calibri"/>
        <family val="2"/>
      </rPr>
      <t>Anatoma rhynchodentata</t>
    </r>
    <r>
      <rPr>
        <sz val="11"/>
        <color rgb="FF000000"/>
        <rFont val="Calibri"/>
        <family val="2"/>
      </rPr>
      <t xml:space="preserve"> Geiger, 2012; www.marinespecies.org. Retrieved July 29, 2022, from https://www.marinespecies.org/aphia.php?p=taxdetails&amp;id=719289
CAAB - Codes for Australian Aquatic Biota. (n.d.). CAAB - Codes for Australian Aquatic Biota; www.cmar.csiro.au. Retrieved July 29, 2022, from https://www.cmar.csiro.au/data/caab/taxon_report.cfm?caab_code=24035031</t>
    </r>
  </si>
  <si>
    <t>Anatoma tangaroa Geiger &amp; B. A. Marshall, 2012</t>
  </si>
  <si>
    <t>A. tangaroa</t>
  </si>
  <si>
    <t>Small shell (up to 2.2 mm), trochiform, biconical, rounded. 0.75 whorl protoconch with rough flocculent sculpting and no apertural varix. Umbilicus open, continuously sloping with base, no funiculus. Rounded aperture with an overhanging roof. wide selenizone at the periphery; strong, moderately raised keels; conspicuous lunules; open slit; margins convergent toward the aperture.</t>
  </si>
  <si>
    <r>
      <rPr>
        <sz val="11"/>
        <color rgb="FF000000"/>
        <rFont val="Calibri"/>
        <family val="2"/>
      </rPr>
      <t xml:space="preserve">WoRMS - World Register of Marine Species - </t>
    </r>
    <r>
      <rPr>
        <i/>
        <sz val="11"/>
        <color rgb="FF000000"/>
        <rFont val="Calibri"/>
        <family val="2"/>
      </rPr>
      <t xml:space="preserve">Anatoma tangaroa </t>
    </r>
    <r>
      <rPr>
        <sz val="11"/>
        <color rgb="FF000000"/>
        <rFont val="Calibri"/>
        <family val="2"/>
      </rPr>
      <t>Geiger &amp; B. A. Marshall, 2012. (n.d.). WoRMS - World Register of Marine Species -</t>
    </r>
    <r>
      <rPr>
        <i/>
        <sz val="11"/>
        <color rgb="FF000000"/>
        <rFont val="Calibri"/>
        <family val="2"/>
      </rPr>
      <t xml:space="preserve"> Anatoma tangaroa </t>
    </r>
    <r>
      <rPr>
        <sz val="11"/>
        <color rgb="FF000000"/>
        <rFont val="Calibri"/>
        <family val="2"/>
      </rPr>
      <t xml:space="preserve">Geiger &amp; B. A. Marshall, 2012; www.marinespecies.org. Retrieved July 29, 2022, from https://www.marinespecies.org/aphia.php?p=taxdetails&amp;id=600508
</t>
    </r>
    <r>
      <rPr>
        <i/>
        <sz val="11"/>
        <color rgb="FF000000"/>
        <rFont val="Calibri"/>
        <family val="2"/>
      </rPr>
      <t>Anatoma tangaroa</t>
    </r>
    <r>
      <rPr>
        <sz val="11"/>
        <color rgb="FF000000"/>
        <rFont val="Calibri"/>
        <family val="2"/>
      </rPr>
      <t xml:space="preserve"> Geiger &amp; Marshall, 2012, new species - Plazi TreatmentBank. (n.d.). </t>
    </r>
    <r>
      <rPr>
        <i/>
        <sz val="11"/>
        <color rgb="FF000000"/>
        <rFont val="Calibri"/>
        <family val="2"/>
      </rPr>
      <t>Anatoma tangaroa</t>
    </r>
    <r>
      <rPr>
        <sz val="11"/>
        <color rgb="FF000000"/>
        <rFont val="Calibri"/>
        <family val="2"/>
      </rPr>
      <t xml:space="preserve"> Geiger &amp; Marshall, 2012, New Species - Plazi TreatmentBank; treatment.plazi.org. Retrieved July 29, 2022, from https://treatment.plazi.org/GgServer/html/D077A52CA33DFFFFFF18FF0165471E49
CAAB - Codes for Australian Aquatic Biota. (n.d.). CAAB - Codes for Australian Aquatic Biota; www.cmar.csiro.au. Retrieved July 29, 2022, from https://www.cmar.csiro.au/data/caab/taxon_report.cfm?caab_code=24035014</t>
    </r>
  </si>
  <si>
    <t>Anatoma tenuisculpta (Seguenza, 1880)</t>
  </si>
  <si>
    <t>A. tenuisculpta</t>
  </si>
  <si>
    <t>Particularly in juveniles, the shell is big, trochoid, biconical, and wider than high. The apertural varix is not attached to the embryonic cap, and the apertural edge is somewhat sinusoid. Protoconch has slightly more than 0.75 whorls and very fine flocculation. With 17–30 fine axial cords, several of which are partially eroded, Teleoconch I has 0.5–0.65 whorls and a spiral cord near the selenium. 89-90 axials on the body whorl, suture between one and three selenizone widths below the selenizone (one to three spirals between suture and selenizone), and teleoconch II up to three whorls.</t>
  </si>
  <si>
    <t>Amalda albocallosa  (Lischke, 1873)</t>
  </si>
  <si>
    <t>Amalda</t>
  </si>
  <si>
    <t>A. albocallosa</t>
  </si>
  <si>
    <t xml:space="preserve"> White Blotch Tapered Olive</t>
  </si>
  <si>
    <t>リュウグウボタル (JPN)</t>
  </si>
  <si>
    <r>
      <rPr>
        <sz val="11"/>
        <color rgb="FF000000"/>
        <rFont val="Calibri"/>
        <family val="2"/>
      </rPr>
      <t xml:space="preserve">WoRMS - World Register of Marine Species - </t>
    </r>
    <r>
      <rPr>
        <i/>
        <sz val="11"/>
        <color rgb="FF000000"/>
        <rFont val="Calibri"/>
        <family val="2"/>
      </rPr>
      <t>Amalda albocallosa</t>
    </r>
    <r>
      <rPr>
        <sz val="11"/>
        <color rgb="FF000000"/>
        <rFont val="Calibri"/>
        <family val="2"/>
      </rPr>
      <t xml:space="preserve"> (Lischke, 1873). (n.d.). WoRMS - World Register of Marine Species - </t>
    </r>
    <r>
      <rPr>
        <i/>
        <sz val="11"/>
        <color rgb="FF000000"/>
        <rFont val="Calibri"/>
        <family val="2"/>
      </rPr>
      <t>Amalda albocallosa</t>
    </r>
    <r>
      <rPr>
        <sz val="11"/>
        <color rgb="FF000000"/>
        <rFont val="Calibri"/>
        <family val="2"/>
      </rPr>
      <t xml:space="preserve"> (Lischke, 1873); www.marinespecies.org. Retrieved July 29, 2022, from https://www.marinespecies.org/aphia.php?p=taxdetails&amp;id=595016
</t>
    </r>
    <r>
      <rPr>
        <i/>
        <sz val="11"/>
        <color rgb="FF000000"/>
        <rFont val="Calibri"/>
        <family val="2"/>
      </rPr>
      <t>Amalda albocallosa</t>
    </r>
    <r>
      <rPr>
        <sz val="11"/>
        <color rgb="FF000000"/>
        <rFont val="Calibri"/>
        <family val="2"/>
      </rPr>
      <t xml:space="preserve">; DM11812921 - Queensland Museum Network. (n.d.). Queensland Museum Collections Online; collections.qm.qld.gov.au. Retrieved July 29, 2022, from https://collections.qm.qld.gov.au/objects/MO58582/amalda-albocallosa
</t>
    </r>
    <r>
      <rPr>
        <i/>
        <sz val="11"/>
        <color rgb="FF000000"/>
        <rFont val="Calibri"/>
        <family val="2"/>
      </rPr>
      <t>Amalda albocallosa</t>
    </r>
    <r>
      <rPr>
        <sz val="11"/>
        <color rgb="FF000000"/>
        <rFont val="Calibri"/>
        <family val="2"/>
      </rPr>
      <t xml:space="preserve"> (Lischke 1873) names-Encyclopedia of Life. (n.d.). </t>
    </r>
    <r>
      <rPr>
        <i/>
        <sz val="11"/>
        <color rgb="FF000000"/>
        <rFont val="Calibri"/>
        <family val="2"/>
      </rPr>
      <t>Amalda albocallosa</t>
    </r>
    <r>
      <rPr>
        <sz val="11"/>
        <color rgb="FF000000"/>
        <rFont val="Calibri"/>
        <family val="2"/>
      </rPr>
      <t xml:space="preserve"> (Lischke 1873) Names-Encyclopedia of Life; eol.org. Retrieved July 29, 2022, from https://eol.org/pages/4838142/names</t>
    </r>
  </si>
  <si>
    <t>Amalda allaryi Bozzetti, 2007</t>
  </si>
  <si>
    <t>A. allaryi</t>
  </si>
  <si>
    <t>The olivoid groove is extremely shallow, almost nonexistent, and the labral denticle is oblique. The upper anterior band is weakly convex, the anterior plate's back edge noticeably thickened, raised above the upper anterior band's surface, and nearly flat. The lower anterior band is smooth and fairly flat. It is very light, creamy, to ivory in color. Primary callus with strongly prosocline lighter axial lines, ranging in color from light to dark orange or brown. The upper section has an orange secondary callus. anterior band and plication plate are white; the olivoid band is somewhat lighter than the body whorl cloak; the upper anterior band is the same color as the cloak. smooth cusps with strong lateral serrations and short longitudinal grooves between cusplets. Between the central and lateral primary cusps, there are 0–2 additional tiny cusplets.</t>
  </si>
  <si>
    <r>
      <rPr>
        <sz val="11"/>
        <color rgb="FF000000"/>
        <rFont val="Calibri"/>
        <family val="2"/>
      </rPr>
      <t xml:space="preserve">WoRMS - World Register of Marine Species - </t>
    </r>
    <r>
      <rPr>
        <i/>
        <sz val="11"/>
        <color rgb="FF000000"/>
        <rFont val="Calibri"/>
        <family val="2"/>
      </rPr>
      <t xml:space="preserve">Amalda allaryi </t>
    </r>
    <r>
      <rPr>
        <sz val="11"/>
        <color rgb="FF000000"/>
        <rFont val="Calibri"/>
        <family val="2"/>
      </rPr>
      <t xml:space="preserve">Bozzetti, 2007. (n.d.). WoRMS - World Register of Marine Species - </t>
    </r>
    <r>
      <rPr>
        <i/>
        <sz val="11"/>
        <color rgb="FF000000"/>
        <rFont val="Calibri"/>
        <family val="2"/>
      </rPr>
      <t>Amalda Allaryi</t>
    </r>
    <r>
      <rPr>
        <sz val="11"/>
        <color rgb="FF000000"/>
        <rFont val="Calibri"/>
        <family val="2"/>
      </rPr>
      <t xml:space="preserve"> Bozzetti, 2007; www.marinespecies.org. Retrieved July 29, 2022, from https://www.marinespecies.org/aphia.php?p=taxdetails&amp;id=409983
</t>
    </r>
    <r>
      <rPr>
        <i/>
        <sz val="11"/>
        <color rgb="FF000000"/>
        <rFont val="Calibri"/>
        <family val="2"/>
      </rPr>
      <t>Amalda allaryi</t>
    </r>
    <r>
      <rPr>
        <sz val="11"/>
        <color rgb="FF000000"/>
        <rFont val="Calibri"/>
        <family val="2"/>
      </rPr>
      <t xml:space="preserve"> Bozzetti, 2007. (n.d.). </t>
    </r>
    <r>
      <rPr>
        <i/>
        <sz val="11"/>
        <color rgb="FF000000"/>
        <rFont val="Calibri"/>
        <family val="2"/>
      </rPr>
      <t xml:space="preserve">Amalda allaryi </t>
    </r>
    <r>
      <rPr>
        <sz val="11"/>
        <color rgb="FF000000"/>
        <rFont val="Calibri"/>
        <family val="2"/>
      </rPr>
      <t xml:space="preserve">Bozzetti, 2007; www.gbif.org. Retrieved July 29, 2022, from https://www.gbif.org/species/6502002
</t>
    </r>
  </si>
  <si>
    <t>Amalda australis (G. B. Sowerby I, 1830)</t>
  </si>
  <si>
    <t>A. australis</t>
  </si>
  <si>
    <t xml:space="preserve"> Southern Tapered Olive; Southern Olive; Southern Ancilla </t>
  </si>
  <si>
    <t>Südliche Olivenschnecke, Südliche Ancilla  (GER)</t>
  </si>
  <si>
    <t>An elongated, polished, smooth shell that is quite broad at the tip. A large center band of bluish brown runs through the shell. The door's operuculum is horny and golden in color.</t>
  </si>
  <si>
    <r>
      <rPr>
        <sz val="11"/>
        <color rgb="FF000000"/>
        <rFont val="Calibri"/>
        <family val="2"/>
      </rPr>
      <t xml:space="preserve">WoRMS - World Register of Marine Species - </t>
    </r>
    <r>
      <rPr>
        <i/>
        <sz val="11"/>
        <color rgb="FF000000"/>
        <rFont val="Calibri"/>
        <family val="2"/>
      </rPr>
      <t>Amalda australis</t>
    </r>
    <r>
      <rPr>
        <sz val="11"/>
        <color rgb="FF000000"/>
        <rFont val="Calibri"/>
        <family val="2"/>
      </rPr>
      <t xml:space="preserve"> (G. B. Sowerby I, 1830). (n.d.). WoRMS - World Register of Marine Species - </t>
    </r>
    <r>
      <rPr>
        <i/>
        <sz val="11"/>
        <color rgb="FF000000"/>
        <rFont val="Calibri"/>
        <family val="2"/>
      </rPr>
      <t>Amalda australis</t>
    </r>
    <r>
      <rPr>
        <sz val="11"/>
        <color rgb="FF000000"/>
        <rFont val="Calibri"/>
        <family val="2"/>
      </rPr>
      <t xml:space="preserve"> (G. B. Sowerby I, 1830); www.marinespecies.org. Retrieved July 29, 2022, from https://www.marinespecies.org/aphia.php?p=taxdetails&amp;id=409967
</t>
    </r>
    <r>
      <rPr>
        <i/>
        <sz val="11"/>
        <color rgb="FF000000"/>
        <rFont val="Calibri"/>
        <family val="2"/>
      </rPr>
      <t>Amalda australis</t>
    </r>
    <r>
      <rPr>
        <sz val="11"/>
        <color rgb="FF000000"/>
        <rFont val="Calibri"/>
        <family val="2"/>
      </rPr>
      <t xml:space="preserve">; MO36519 - Queensland Museum Network. (n.d.). Queensland Museum Collections Online; collections.qm.qld.gov.au. Retrieved July 29, 2022, from https://collections.qm.qld.gov.au/objects/MO29260/amalda-australis
</t>
    </r>
    <r>
      <rPr>
        <i/>
        <sz val="11"/>
        <color rgb="FF000000"/>
        <rFont val="Calibri"/>
        <family val="2"/>
      </rPr>
      <t>Amalda australis</t>
    </r>
    <r>
      <rPr>
        <sz val="11"/>
        <color rgb="FF000000"/>
        <rFont val="Calibri"/>
        <family val="2"/>
      </rPr>
      <t xml:space="preserve"> - Southern Olive. (n.d.).</t>
    </r>
    <r>
      <rPr>
        <i/>
        <sz val="11"/>
        <color rgb="FF000000"/>
        <rFont val="Calibri"/>
        <family val="2"/>
      </rPr>
      <t xml:space="preserve"> Amalda australis</t>
    </r>
    <r>
      <rPr>
        <sz val="11"/>
        <color rgb="FF000000"/>
        <rFont val="Calibri"/>
        <family val="2"/>
      </rPr>
      <t xml:space="preserve"> - Southern Olive | ReefLifeSurvey.Com; reeflifesurvey.com. Retrieved July 29, 2022, from https://reeflifesurvey.com/species/amalda-australis/
</t>
    </r>
    <r>
      <rPr>
        <i/>
        <sz val="11"/>
        <color rgb="FF000000"/>
        <rFont val="Calibri"/>
        <family val="2"/>
      </rPr>
      <t>Amalda australis</t>
    </r>
    <r>
      <rPr>
        <sz val="11"/>
        <color rgb="FF000000"/>
        <rFont val="Calibri"/>
        <family val="2"/>
      </rPr>
      <t xml:space="preserve"> Southern Olive, Southern Ancilla. (n.d.). </t>
    </r>
    <r>
      <rPr>
        <i/>
        <sz val="11"/>
        <color rgb="FF000000"/>
        <rFont val="Calibri"/>
        <family val="2"/>
      </rPr>
      <t>Amalda australis</t>
    </r>
    <r>
      <rPr>
        <sz val="11"/>
        <color rgb="FF000000"/>
        <rFont val="Calibri"/>
        <family val="2"/>
      </rPr>
      <t xml:space="preserve"> Southern Olive, Southern Ancilla; www.reeflex.net. Retrieved July 29, 2022, from https://www.reeflex.net/tiere/12538_Amalda_australis.htm
Snail, Southern Olive. (n.d.). www.marinelife.ac.nz. Retrieved July 29, 2022, from http://www.marinelife.ac.nz/species/1179</t>
    </r>
  </si>
  <si>
    <t>Amalda depressa (G. B. Sowerby II, 1859)</t>
  </si>
  <si>
    <t>A. depressa</t>
  </si>
  <si>
    <t xml:space="preserve"> Depressed Tapered Olive; Depressed Olive</t>
  </si>
  <si>
    <t>The shell's length ranges from 11 to 26 millimeters.</t>
  </si>
  <si>
    <r>
      <rPr>
        <sz val="11"/>
        <color rgb="FF000000"/>
        <rFont val="Calibri"/>
        <family val="2"/>
      </rPr>
      <t xml:space="preserve">WoRMS - World Register of Marine Species - </t>
    </r>
    <r>
      <rPr>
        <i/>
        <sz val="11"/>
        <color rgb="FF000000"/>
        <rFont val="Calibri"/>
        <family val="2"/>
      </rPr>
      <t>Amalda depressa</t>
    </r>
    <r>
      <rPr>
        <sz val="11"/>
        <color rgb="FF000000"/>
        <rFont val="Calibri"/>
        <family val="2"/>
      </rPr>
      <t xml:space="preserve"> (G. B. Sowerby II, 1859). (n.d.). WoRMS - World Register of Marine Species - </t>
    </r>
    <r>
      <rPr>
        <i/>
        <sz val="11"/>
        <color rgb="FF000000"/>
        <rFont val="Calibri"/>
        <family val="2"/>
      </rPr>
      <t>Amalda depressa</t>
    </r>
    <r>
      <rPr>
        <sz val="11"/>
        <color rgb="FF000000"/>
        <rFont val="Calibri"/>
        <family val="2"/>
      </rPr>
      <t xml:space="preserve"> (G. B. Sowerby II, 1859); www.marinespecies.org. Retrieved July 29, 2022, from https://www.marinespecies.org/aphia.php?p=taxdetails&amp;id=409970
</t>
    </r>
    <r>
      <rPr>
        <i/>
        <sz val="11"/>
        <color rgb="FF000000"/>
        <rFont val="Calibri"/>
        <family val="2"/>
      </rPr>
      <t>Amalda depressa</t>
    </r>
    <r>
      <rPr>
        <sz val="11"/>
        <color rgb="FF000000"/>
        <rFont val="Calibri"/>
        <family val="2"/>
      </rPr>
      <t>; DM11813000 - Queensland Museum Network. (n.d.). Queensland Museum Collections Online; collections.qm.qld.gov.au. Retrieved July 29, 2022, from https://collections.qm.qld.gov.au/objects/MO58584/amalda-depressa
Depressed Olive (</t>
    </r>
    <r>
      <rPr>
        <i/>
        <sz val="11"/>
        <color rgb="FF000000"/>
        <rFont val="Calibri"/>
        <family val="2"/>
      </rPr>
      <t>Amalda depressa</t>
    </r>
    <r>
      <rPr>
        <sz val="11"/>
        <color rgb="FF000000"/>
        <rFont val="Calibri"/>
        <family val="2"/>
      </rPr>
      <t xml:space="preserve">). (n.d.). iNaturalist Canada; inaturalist.ca. Retrieved July 29, 2022, from https://inaturalist.ca/taxa/493497-Amalda-depressa
</t>
    </r>
    <r>
      <rPr>
        <i/>
        <sz val="11"/>
        <color rgb="FF000000"/>
        <rFont val="Calibri"/>
        <family val="2"/>
      </rPr>
      <t>Amalda depressa</t>
    </r>
    <r>
      <rPr>
        <sz val="11"/>
        <color rgb="FF000000"/>
        <rFont val="Calibri"/>
        <family val="2"/>
      </rPr>
      <t xml:space="preserve"> (G. B. Sowerby II 1859) articles-Encyclopedia of Life. (n.d.).</t>
    </r>
    <r>
      <rPr>
        <i/>
        <sz val="11"/>
        <color rgb="FF000000"/>
        <rFont val="Calibri"/>
        <family val="2"/>
      </rPr>
      <t xml:space="preserve"> Amalda depressa</t>
    </r>
    <r>
      <rPr>
        <sz val="11"/>
        <color rgb="FF000000"/>
        <rFont val="Calibri"/>
        <family val="2"/>
      </rPr>
      <t xml:space="preserve"> (G. B. Sowerby II 1859) Articles-Encyclopedia of Life; eol.org. Retrieved July 29, 2022, from https://eol.org/pages/4838167/articles</t>
    </r>
  </si>
  <si>
    <t>Amalda edithae (Pritchard &amp; Gatliff, 1899)</t>
  </si>
  <si>
    <t>A. edithae</t>
  </si>
  <si>
    <t xml:space="preserve"> Edith's Tapered Olive; Edith’s olive</t>
  </si>
  <si>
    <t>The aperture is only one-third to one-half the length of the thin shell. Calloused spire; suture covered by callus; callus terminating in front of the aperture Spire whorls have spiral ribs that end at the aperture. body whorl with a faint groove enclosing a calloused subsutural band is a whorl of the body that is not calloused and has minute spiral and axial striae. Columellar pillar with approximately five plaits; fasciolar band with a faint center ridge and smooth upper and lower parts; deeply excavated ancillid band. Fawn fasciolar band, occasionally with irregular brown streaks; non-calloused regions of body whorl with fine axial zigzag brown lines; subsutural band with oblique brown patches visible on the spire whorls as well as the body whorl; additional spiral brown band above the ancillid groove; pillar area white. Opacity brown corneus.</t>
  </si>
  <si>
    <t>Amalda fuscolingua Kilburn &amp; Bouchet, 1988</t>
  </si>
  <si>
    <t>A. fuscolingua</t>
  </si>
  <si>
    <t>marine snail</t>
  </si>
  <si>
    <t>The labral denticle is very tiny, obtuse, or nonexistent, and the olivoid is very shallow to obsolete. Except for a slight submedian low hump, the upper anterior band is almost flat. The lower anterior band is almost flat and microshaded. primary callus with prominent, highly prosocline, lighter axial lines, orange-brown in the lower half, and brown on the spire. orange-brown secondary callus The body whorl cloak is light yellowish-brown; the olivoid band is typically a little paler; the anterior band is orange-brown, with the upper anterior band a little darker; the plication plate is white.</t>
  </si>
  <si>
    <t>Amalda mamillata (Hinds, 1844)</t>
  </si>
  <si>
    <t>A. mamillata</t>
  </si>
  <si>
    <t xml:space="preserve"> Mamillate Tapered Olive; Mamillate Ancilla</t>
  </si>
  <si>
    <t>タカサゴボタル or TAKASAGO-BOTARU (JPN)</t>
  </si>
  <si>
    <t>This species can grow to 40 mm.</t>
  </si>
  <si>
    <t>Amalda mucronata (G. B. Sowerby I, 1830)</t>
  </si>
  <si>
    <t>A. mucronata</t>
  </si>
  <si>
    <t xml:space="preserve"> Sharp-pointed Tapered Olive; Blunt-tipped Olive</t>
  </si>
  <si>
    <t>The largest member of the family from New Zealand (30–70 mm high), tall and narrow, with a smooth transition from a short, narrow to moderately inflated spire to a long, weakly inflated final whorl. The thickness of the spire callus varies greatly, changing the shape of the spire from narrowly pointed to smoothly hemispherical. The base of the spire callus can be seen at the upper quarter of the outer lip, where it is fused to varying degrees with the thick parietal callus with a strongly sigmoidal left margin. and narrow aperture without a true siphonal canal and a widely open anterior end. A narrow depressed band The columellar base, which is grooved and ridged in various ways with up to 9 low, narrow, closely spaced columellar ridges, is separated from the top and middle fasciolar bands by a deep groove, which are poorly differentiated and equal in width to the basal band.</t>
  </si>
  <si>
    <t>Amalda novaezelandiae (G. B. Sowerby II, 1859)</t>
  </si>
  <si>
    <t>A. novaezelandiae</t>
  </si>
  <si>
    <t xml:space="preserve"> New Zealand Tapered Olive</t>
  </si>
  <si>
    <t>The shell is small and oval in shape, and the spire is occasionally strongly callused. The spire callus is white with the exception of a sutural zone of orange-brown, a broad white band, and an orange-brown area in the center of the body whorl. The external shell coloration is viable but typically pale and takes the form of bands. The shell height can reach 10 mm and the width can reach 5 mm.</t>
  </si>
  <si>
    <t>Amalda pullarium Ninomiya, 1991</t>
  </si>
  <si>
    <t xml:space="preserve">A. pullarium </t>
  </si>
  <si>
    <t xml:space="preserve"> Youthful Olive; ancilla</t>
  </si>
  <si>
    <t>The shell is small, slender, fusiform shell that has a well-developed subsutural band. The spire is strongly elevated with faint spiral ridges in between the subsutural bands. exposed protoconch and a tiny mamillate. A little groove under the posterior subsutural band and a thin ancillid band divide the middle zone. A columellar pillar and a basal zone with three folded small apertures with a pale gray interior Simple, thick outer lip. "Deep as a siphonal canal."</t>
  </si>
  <si>
    <r>
      <rPr>
        <sz val="11"/>
        <color rgb="FF000000"/>
        <rFont val="Calibri"/>
        <family val="2"/>
      </rPr>
      <t>WoRMS - World Register of Marine Species -</t>
    </r>
    <r>
      <rPr>
        <i/>
        <sz val="11"/>
        <color rgb="FF000000"/>
        <rFont val="Calibri"/>
        <family val="2"/>
      </rPr>
      <t xml:space="preserve"> Amalda pullarium </t>
    </r>
    <r>
      <rPr>
        <sz val="11"/>
        <color rgb="FF000000"/>
        <rFont val="Calibri"/>
        <family val="2"/>
      </rPr>
      <t xml:space="preserve">Ninomiya, 1991. (n.d.). WoRMS - World Register of Marine Species - </t>
    </r>
    <r>
      <rPr>
        <i/>
        <sz val="11"/>
        <color rgb="FF000000"/>
        <rFont val="Calibri"/>
        <family val="2"/>
      </rPr>
      <t>Amalda pullarium</t>
    </r>
    <r>
      <rPr>
        <sz val="11"/>
        <color rgb="FF000000"/>
        <rFont val="Calibri"/>
        <family val="2"/>
      </rPr>
      <t xml:space="preserve"> Ninomiya, 1991; www.marinespecies.org. Retrieved July 29, 2022, from https://www.marinespecies.org/aphia.php?p=taxdetails&amp;id=447963
</t>
    </r>
    <r>
      <rPr>
        <i/>
        <sz val="11"/>
        <color rgb="FF000000"/>
        <rFont val="Calibri"/>
        <family val="2"/>
      </rPr>
      <t>Amalda pullarium</t>
    </r>
    <r>
      <rPr>
        <sz val="11"/>
        <color rgb="FF000000"/>
        <rFont val="Calibri"/>
        <family val="2"/>
      </rPr>
      <t xml:space="preserve">; MO80756 - Queensland Museum Network. (1969, April 1). Queensland Museum Collections Online; collections.qm.qld.gov.au. https://collections.qm.qld.gov.au/objects/248629/amalda-pullarium
CAAB - Codes for Australian Aquatic Biota. (n.d.). CAAB - Codes for Australian Aquatic Biota; www.cmar.csiro.au. Retrieved July 29, 2022, from https://www.cmar.csiro.au/data/caab/taxon_report.cfm?caab_code=24208018
</t>
    </r>
    <r>
      <rPr>
        <i/>
        <sz val="11"/>
        <color rgb="FF000000"/>
        <rFont val="Calibri"/>
        <family val="2"/>
      </rPr>
      <t>Amalda pullarium</t>
    </r>
    <r>
      <rPr>
        <sz val="11"/>
        <color rgb="FF000000"/>
        <rFont val="Calibri"/>
        <family val="2"/>
      </rPr>
      <t xml:space="preserve"> [Ninomiya, 1991 [Invalid]]. (n.d.). </t>
    </r>
    <r>
      <rPr>
        <i/>
        <sz val="11"/>
        <color rgb="FF000000"/>
        <rFont val="Calibri"/>
        <family val="2"/>
      </rPr>
      <t>Amalda pullarium</t>
    </r>
    <r>
      <rPr>
        <sz val="11"/>
        <color rgb="FF000000"/>
        <rFont val="Calibri"/>
        <family val="2"/>
      </rPr>
      <t xml:space="preserve"> [Ninomiya, 1991 [Invalid]]; olivirv.myspecies.info. Retrieved July 29, 2022, from https://olivirv.myspecies.info/en/taxonomy/term/3987/descriptions</t>
    </r>
  </si>
  <si>
    <t>Ancilla adelphe (Kilburn, 1981)</t>
  </si>
  <si>
    <t>Ancilla</t>
  </si>
  <si>
    <t>A. adelphe</t>
  </si>
  <si>
    <t>Ancilla albozonata (E. A. Smith, 1904)</t>
  </si>
  <si>
    <t>A. albozonata</t>
  </si>
  <si>
    <t>Ancilla ampla cylindrica (G. B. Sowerby II, 1859)</t>
  </si>
  <si>
    <t>A. ampla</t>
  </si>
  <si>
    <t>Ancilla atimovatae (Kantor, Fedosov, Puillandre &amp; Bouchet, 2016)</t>
  </si>
  <si>
    <t>A. atimovatae</t>
  </si>
  <si>
    <t>Ancilla castanea (G. B. Sowerby I, 1830)</t>
  </si>
  <si>
    <t>A. castanea</t>
  </si>
  <si>
    <t>Ancilla chrysoma (Kilburn, 1981)</t>
  </si>
  <si>
    <t>A. chrysoma</t>
  </si>
  <si>
    <t>Ancilla faustoi (H. R. Matthews, H. C. Matthews &amp; Muniz Dijck, 1979)</t>
  </si>
  <si>
    <t>A. faustoi</t>
  </si>
  <si>
    <t>Ancilla giaquintoi (Bozzetti, 2006)</t>
  </si>
  <si>
    <t>A. giaquintoi</t>
  </si>
  <si>
    <t>Ancilla matthewsi (J. Q. Burch &amp; R. L. Burch, 1967)</t>
  </si>
  <si>
    <t>A. matthewsi</t>
  </si>
  <si>
    <t>Ancilla reboriae (Poppe, Tagaro &amp; Goto, 2018)</t>
  </si>
  <si>
    <t>A. reboriae</t>
  </si>
  <si>
    <r>
      <rPr>
        <sz val="11"/>
        <color rgb="FF000000"/>
        <rFont val="Calibri"/>
        <family val="2"/>
      </rPr>
      <t xml:space="preserve">WoRMS - World Register of Marine Species - </t>
    </r>
    <r>
      <rPr>
        <i/>
        <sz val="11"/>
        <color rgb="FF000000"/>
        <rFont val="Calibri"/>
        <family val="2"/>
      </rPr>
      <t>Ancilla reboriae</t>
    </r>
    <r>
      <rPr>
        <sz val="11"/>
        <color rgb="FF000000"/>
        <rFont val="Calibri"/>
        <family val="2"/>
      </rPr>
      <t xml:space="preserve"> Poppe, Tagaro &amp; Goto, 2018. (n.d.). WoRMS - World Register of Marine Species - </t>
    </r>
    <r>
      <rPr>
        <i/>
        <sz val="11"/>
        <color rgb="FF000000"/>
        <rFont val="Calibri"/>
        <family val="2"/>
      </rPr>
      <t>Ancilla Reboriae</t>
    </r>
    <r>
      <rPr>
        <sz val="11"/>
        <color rgb="FF000000"/>
        <rFont val="Calibri"/>
        <family val="2"/>
      </rPr>
      <t xml:space="preserve"> Poppe, Tagaro &amp; Goto, 2018; www.marinespecies.org. Retrieved July 29, 2022, from https://www.marinespecies.org/aphia.php?p=taxdetails&amp;id=1255609</t>
    </r>
  </si>
  <si>
    <t>A. incisa</t>
  </si>
  <si>
    <t>Angaria putong (Dekker, 2020)</t>
  </si>
  <si>
    <t>A. putong</t>
  </si>
  <si>
    <t>Hydatina montillai (Delsaerdt, 1996)</t>
  </si>
  <si>
    <t>Hydatina</t>
  </si>
  <si>
    <t>H. montillai</t>
  </si>
  <si>
    <t>Aporrhais senegalensis (Gray, 1838)</t>
  </si>
  <si>
    <t>A. senegalensis</t>
  </si>
  <si>
    <t>Shell regular, spirally striated; upper whorls with one central and two subcentral small nodules, with a series of much smaller tubercles in front of them; outer lip with two acute expanded lobes.</t>
  </si>
  <si>
    <t>Aporrhais uttingerianus (Risso, 1826)</t>
  </si>
  <si>
    <t>A. uttingerianus</t>
  </si>
  <si>
    <t>Architectonica consobrina (Bieler, 1993)</t>
  </si>
  <si>
    <t>A. consobrina</t>
  </si>
  <si>
    <t>Heliacus areola areola (Gmelin, 1791)</t>
  </si>
  <si>
    <t>H. areola</t>
  </si>
  <si>
    <t>Heliacus mazatlanicus (Pilsbry &amp; H. N. Lowe, 1932)</t>
  </si>
  <si>
    <t>H. mazatlanicus</t>
  </si>
  <si>
    <t>Pseudotorinia gemmulata (Thiele, 1925)</t>
  </si>
  <si>
    <t>P. gemmulata</t>
  </si>
  <si>
    <t>Pseudotorinia kraussi (J.E. Gray in M. E. Gray, 1850)</t>
  </si>
  <si>
    <t>P. kraussi</t>
  </si>
  <si>
    <t>Pseudotorinia yaroni (Bieler, 1993)</t>
  </si>
  <si>
    <t>P. yaroni</t>
  </si>
  <si>
    <t>Arene adusta J. H. McLean, 1970</t>
  </si>
  <si>
    <t xml:space="preserve">Areneidae </t>
  </si>
  <si>
    <t>A. adusta</t>
  </si>
  <si>
    <t>The shell can reach 5 mm in length.</t>
  </si>
  <si>
    <r>
      <rPr>
        <sz val="11"/>
        <color rgb="FF000000"/>
        <rFont val="Calibri"/>
        <family val="2"/>
      </rPr>
      <t xml:space="preserve">WoRMS - World Register of Marine Species - </t>
    </r>
    <r>
      <rPr>
        <i/>
        <sz val="11"/>
        <color rgb="FF000000"/>
        <rFont val="Calibri"/>
        <family val="2"/>
      </rPr>
      <t>Arene adusta</t>
    </r>
    <r>
      <rPr>
        <sz val="11"/>
        <color rgb="FF000000"/>
        <rFont val="Calibri"/>
        <family val="2"/>
      </rPr>
      <t xml:space="preserve"> J. H. McLean, 1970. (n.d.). WoRMS - World Register of Marine Species - </t>
    </r>
    <r>
      <rPr>
        <i/>
        <sz val="11"/>
        <color rgb="FF000000"/>
        <rFont val="Calibri"/>
        <family val="2"/>
      </rPr>
      <t>Arene adusta</t>
    </r>
    <r>
      <rPr>
        <sz val="11"/>
        <color rgb="FF000000"/>
        <rFont val="Calibri"/>
        <family val="2"/>
      </rPr>
      <t xml:space="preserve"> J. H. McLean, 1970; www.marinespecies.org. Retrieved July 29, 2022, from https://www.marinespecies.org/aphia.php?p=taxdetails&amp;id=574873
</t>
    </r>
    <r>
      <rPr>
        <i/>
        <sz val="11"/>
        <color rgb="FF000000"/>
        <rFont val="Calibri"/>
        <family val="2"/>
      </rPr>
      <t>Arene adusta</t>
    </r>
    <r>
      <rPr>
        <sz val="11"/>
        <color rgb="FF000000"/>
        <rFont val="Calibri"/>
        <family val="2"/>
      </rPr>
      <t xml:space="preserve"> McLean 1970-Encyclopedia of Life. (n.d.). </t>
    </r>
    <r>
      <rPr>
        <i/>
        <sz val="11"/>
        <color rgb="FF000000"/>
        <rFont val="Calibri"/>
        <family val="2"/>
      </rPr>
      <t>Arene adusta</t>
    </r>
    <r>
      <rPr>
        <sz val="11"/>
        <color rgb="FF000000"/>
        <rFont val="Calibri"/>
        <family val="2"/>
      </rPr>
      <t xml:space="preserve"> McLean 1970-Encyclopedia of Life; eol.org. Retrieved July 29, 2022, from https://eol.org/pages/405096</t>
    </r>
  </si>
  <si>
    <t>Arene alta Rubio &amp; Rolán, 2018</t>
  </si>
  <si>
    <t>A. alta</t>
  </si>
  <si>
    <t>Arene balboai (A. M. Strong &amp; Hertlein, 1939)</t>
  </si>
  <si>
    <t>A. balboai</t>
  </si>
  <si>
    <t>The shell can lengthen from 3 to 4.5 mm.</t>
  </si>
  <si>
    <t>Arene bitleri Olsson &amp; McGinty, 1958</t>
  </si>
  <si>
    <t>A. bitleri</t>
  </si>
  <si>
    <t>A shell's length might increase from 3 to 5 mm.</t>
  </si>
  <si>
    <r>
      <rPr>
        <sz val="11"/>
        <color rgb="FF000000"/>
        <rFont val="Calibri"/>
        <family val="2"/>
      </rPr>
      <t>WoRMS - World Register of Marine Species -</t>
    </r>
    <r>
      <rPr>
        <i/>
        <sz val="11"/>
        <color rgb="FF000000"/>
        <rFont val="Calibri"/>
        <family val="2"/>
      </rPr>
      <t xml:space="preserve"> Arene bitleri </t>
    </r>
    <r>
      <rPr>
        <sz val="11"/>
        <color rgb="FF000000"/>
        <rFont val="Calibri"/>
        <family val="2"/>
      </rPr>
      <t xml:space="preserve">Olsson &amp; McGinty, 1958. (n.d.). WoRMS - World Register of Marine Species - </t>
    </r>
    <r>
      <rPr>
        <i/>
        <sz val="11"/>
        <color rgb="FF000000"/>
        <rFont val="Calibri"/>
        <family val="2"/>
      </rPr>
      <t>Arene bitleri</t>
    </r>
    <r>
      <rPr>
        <sz val="11"/>
        <color rgb="FF000000"/>
        <rFont val="Calibri"/>
        <family val="2"/>
      </rPr>
      <t xml:space="preserve"> Olsson &amp; McGinty, 1958; www.marinespecies.org. Retrieved July 29, 2022, from https://www.marinespecies.org/aphia.php?p=taxdetails&amp;id=532404
</t>
    </r>
    <r>
      <rPr>
        <i/>
        <sz val="11"/>
        <color rgb="FF000000"/>
        <rFont val="Calibri"/>
        <family val="2"/>
      </rPr>
      <t>Arene bitleri</t>
    </r>
    <r>
      <rPr>
        <sz val="11"/>
        <color rgb="FF000000"/>
        <rFont val="Calibri"/>
        <family val="2"/>
      </rPr>
      <t xml:space="preserve"> Olsson &amp; McGinty 1958 articles-Encyclopedia of Life. (n.d.). </t>
    </r>
    <r>
      <rPr>
        <i/>
        <sz val="11"/>
        <color rgb="FF000000"/>
        <rFont val="Calibri"/>
        <family val="2"/>
      </rPr>
      <t xml:space="preserve">Arene bitleri </t>
    </r>
    <r>
      <rPr>
        <sz val="11"/>
        <color rgb="FF000000"/>
        <rFont val="Calibri"/>
        <family val="2"/>
      </rPr>
      <t>Olsson &amp; McGinty 1958 Articles-Encyclopedia of Life; eol.org. Retrieved July 29, 2022, from https://eol.org/pages/4798729/articles</t>
    </r>
  </si>
  <si>
    <t>Arene brasiliana (Dall, 1927)</t>
  </si>
  <si>
    <t>A. brasiliana</t>
  </si>
  <si>
    <t>The shell can grow to 5 mm.</t>
  </si>
  <si>
    <r>
      <rPr>
        <sz val="11"/>
        <color rgb="FF000000"/>
        <rFont val="Calibri"/>
        <family val="2"/>
      </rPr>
      <t xml:space="preserve">WoRMS - World Register of Marine Species - </t>
    </r>
    <r>
      <rPr>
        <i/>
        <sz val="11"/>
        <color rgb="FF000000"/>
        <rFont val="Calibri"/>
        <family val="2"/>
      </rPr>
      <t xml:space="preserve">Arene brasiliana </t>
    </r>
    <r>
      <rPr>
        <sz val="11"/>
        <color rgb="FF000000"/>
        <rFont val="Calibri"/>
        <family val="2"/>
      </rPr>
      <t xml:space="preserve">(Dall, 1927). (n.d.). WoRMS - World Register of Marine Species - </t>
    </r>
    <r>
      <rPr>
        <i/>
        <sz val="11"/>
        <color rgb="FF000000"/>
        <rFont val="Calibri"/>
        <family val="2"/>
      </rPr>
      <t>Arene brasiliana</t>
    </r>
    <r>
      <rPr>
        <sz val="11"/>
        <color rgb="FF000000"/>
        <rFont val="Calibri"/>
        <family val="2"/>
      </rPr>
      <t xml:space="preserve"> (Dall, 1927); www.marinespecies.org. Retrieved July 29, 2022, from https://www.marinespecies.org/aphia.php?p=taxdetails&amp;id=532406
</t>
    </r>
    <r>
      <rPr>
        <i/>
        <sz val="11"/>
        <color rgb="FF000000"/>
        <rFont val="Calibri"/>
        <family val="2"/>
      </rPr>
      <t>Arene brasiliana</t>
    </r>
    <r>
      <rPr>
        <sz val="11"/>
        <color rgb="FF000000"/>
        <rFont val="Calibri"/>
        <family val="2"/>
      </rPr>
      <t xml:space="preserve"> (Dall 1927)-Encyclopedia of Life. (n.d.). </t>
    </r>
    <r>
      <rPr>
        <i/>
        <sz val="11"/>
        <color rgb="FF000000"/>
        <rFont val="Calibri"/>
        <family val="2"/>
      </rPr>
      <t xml:space="preserve">Arene brasiliana </t>
    </r>
    <r>
      <rPr>
        <sz val="11"/>
        <color rgb="FF000000"/>
        <rFont val="Calibri"/>
        <family val="2"/>
      </rPr>
      <t>(Dall 1927)-Encyclopedia of Life; eol.org. Retrieved July 29, 2022, from https://eol.org/pages/455813</t>
    </r>
  </si>
  <si>
    <t>Arene curacoana Pilsbry, 1934</t>
  </si>
  <si>
    <t>A. curacoana</t>
  </si>
  <si>
    <t>The length of the shell can increase to 3.4 mm.</t>
  </si>
  <si>
    <r>
      <rPr>
        <sz val="11"/>
        <color rgb="FF000000"/>
        <rFont val="Calibri"/>
        <family val="2"/>
      </rPr>
      <t>WoRMS - World Register of Marine Species -</t>
    </r>
    <r>
      <rPr>
        <i/>
        <sz val="11"/>
        <color rgb="FF000000"/>
        <rFont val="Calibri"/>
        <family val="2"/>
      </rPr>
      <t xml:space="preserve"> Arene curacoana</t>
    </r>
    <r>
      <rPr>
        <sz val="11"/>
        <color rgb="FF000000"/>
        <rFont val="Calibri"/>
        <family val="2"/>
      </rPr>
      <t xml:space="preserve"> Pilsbry, 1934. (n.d.). WoRMS - World Register of Marine Species -</t>
    </r>
    <r>
      <rPr>
        <i/>
        <sz val="11"/>
        <color rgb="FF000000"/>
        <rFont val="Calibri"/>
        <family val="2"/>
      </rPr>
      <t xml:space="preserve"> Arene curacoana </t>
    </r>
    <r>
      <rPr>
        <sz val="11"/>
        <color rgb="FF000000"/>
        <rFont val="Calibri"/>
        <family val="2"/>
      </rPr>
      <t xml:space="preserve">Pilsbry, 1934; www.marinespecies.org. Retrieved August 1, 2022, from https://www.marinespecies.org/aphia.php?p=taxdetails&amp;id=532407
</t>
    </r>
    <r>
      <rPr>
        <i/>
        <sz val="11"/>
        <color rgb="FF000000"/>
        <rFont val="Calibri"/>
        <family val="2"/>
      </rPr>
      <t>Arene curacoana</t>
    </r>
    <r>
      <rPr>
        <sz val="11"/>
        <color rgb="FF000000"/>
        <rFont val="Calibri"/>
        <family val="2"/>
      </rPr>
      <t xml:space="preserve"> Pilsbry 1934 articles-Encyclopedia of Life. (n.d.). </t>
    </r>
    <r>
      <rPr>
        <i/>
        <sz val="11"/>
        <color rgb="FF000000"/>
        <rFont val="Calibri"/>
        <family val="2"/>
      </rPr>
      <t>Arene curacoana</t>
    </r>
    <r>
      <rPr>
        <sz val="11"/>
        <color rgb="FF000000"/>
        <rFont val="Calibri"/>
        <family val="2"/>
      </rPr>
      <t xml:space="preserve"> Pilsbry 1934 Articles-Encyclopedia of Life; eol.org. Retrieved August 1, 2022, from https://eol.org/pages/4798730/articles</t>
    </r>
  </si>
  <si>
    <t>Arene echinacantha (Melvill &amp; Standen, 1903)</t>
  </si>
  <si>
    <t>A. echinacantha</t>
  </si>
  <si>
    <t>The shell can grow to 8 mm.</t>
  </si>
  <si>
    <r>
      <rPr>
        <sz val="11"/>
        <color rgb="FF000000"/>
        <rFont val="Calibri"/>
        <family val="2"/>
      </rPr>
      <t xml:space="preserve">WoRMS - World Register of Marine Species - </t>
    </r>
    <r>
      <rPr>
        <i/>
        <sz val="11"/>
        <color rgb="FF000000"/>
        <rFont val="Calibri"/>
        <family val="2"/>
      </rPr>
      <t>Arene echinacantha</t>
    </r>
    <r>
      <rPr>
        <sz val="11"/>
        <color rgb="FF000000"/>
        <rFont val="Calibri"/>
        <family val="2"/>
      </rPr>
      <t xml:space="preserve"> (Melvill &amp; Standen, 1903). (n.d.). WoRMS - World Register of Marine Species - </t>
    </r>
    <r>
      <rPr>
        <i/>
        <sz val="11"/>
        <color rgb="FF000000"/>
        <rFont val="Calibri"/>
        <family val="2"/>
      </rPr>
      <t>Arene echinacantha</t>
    </r>
    <r>
      <rPr>
        <sz val="11"/>
        <color rgb="FF000000"/>
        <rFont val="Calibri"/>
        <family val="2"/>
      </rPr>
      <t xml:space="preserve"> (Melvill &amp; Standen, 1903); www.marinespecies.org. Retrieved August 1, 2022, from https://www.marinespecies.org/aphia.php?p=taxdetails&amp;id=599409
</t>
    </r>
    <r>
      <rPr>
        <i/>
        <sz val="11"/>
        <color rgb="FF000000"/>
        <rFont val="Calibri"/>
        <family val="2"/>
      </rPr>
      <t>Arene echinacantha</t>
    </r>
    <r>
      <rPr>
        <sz val="11"/>
        <color rgb="FF000000"/>
        <rFont val="Calibri"/>
        <family val="2"/>
      </rPr>
      <t xml:space="preserve"> (Melvill &amp; Standen 1903)-Encyclopedia of Life. (n.d.). </t>
    </r>
    <r>
      <rPr>
        <i/>
        <sz val="11"/>
        <color rgb="FF000000"/>
        <rFont val="Calibri"/>
        <family val="2"/>
      </rPr>
      <t>Arene echinacantha</t>
    </r>
    <r>
      <rPr>
        <sz val="11"/>
        <color rgb="FF000000"/>
        <rFont val="Calibri"/>
        <family val="2"/>
      </rPr>
      <t xml:space="preserve"> (Melvill &amp; Standen 1903)-Encyclopedia of Life; eol.org. Retrieved August 1, 2022, from https://eol.org/pages/20583680</t>
    </r>
  </si>
  <si>
    <t>Arene echinata J. H. McLean, 1970</t>
  </si>
  <si>
    <t>A. echinata</t>
  </si>
  <si>
    <t>For the genus, the shell was large, robust, but not gigantic, rounded-turbinate, umbilicate, and the suture was deeply grooved. Circular, nacreous, with faint denticles inside the outer lip of the aperture. At the suture, the lip is fully developed but has not thickened. Pinkish-brown color with erratic lighter mottling. Unknown operculum. 8.5 mm in height and 8.0 mm in diameter.</t>
  </si>
  <si>
    <r>
      <rPr>
        <sz val="11"/>
        <color rgb="FF000000"/>
        <rFont val="Calibri"/>
        <family val="2"/>
      </rPr>
      <t xml:space="preserve">WoRMS - World Register of Marine Species - </t>
    </r>
    <r>
      <rPr>
        <i/>
        <sz val="11"/>
        <color rgb="FF000000"/>
        <rFont val="Calibri"/>
        <family val="2"/>
      </rPr>
      <t>Arene echinata</t>
    </r>
    <r>
      <rPr>
        <sz val="11"/>
        <color rgb="FF000000"/>
        <rFont val="Calibri"/>
        <family val="2"/>
      </rPr>
      <t xml:space="preserve"> J. H. McLean, 1970. (n.d.). WoRMS - World Register of Marine Species - </t>
    </r>
    <r>
      <rPr>
        <i/>
        <sz val="11"/>
        <color rgb="FF000000"/>
        <rFont val="Calibri"/>
        <family val="2"/>
      </rPr>
      <t>Arene echinata</t>
    </r>
    <r>
      <rPr>
        <sz val="11"/>
        <color rgb="FF000000"/>
        <rFont val="Calibri"/>
        <family val="2"/>
      </rPr>
      <t xml:space="preserve"> J. H. McLean, 1970; www.marinespecies.org. Retrieved August 1, 2022, from https://www.marinespecies.org/aphia.php?p=taxdetails&amp;id=574875
ondrej.zicha(at)gmail.com, O. Z. (n.d.).</t>
    </r>
    <r>
      <rPr>
        <i/>
        <sz val="11"/>
        <color rgb="FF000000"/>
        <rFont val="Calibri"/>
        <family val="2"/>
      </rPr>
      <t xml:space="preserve"> Arene echinata</t>
    </r>
    <r>
      <rPr>
        <sz val="11"/>
        <color rgb="FF000000"/>
        <rFont val="Calibri"/>
        <family val="2"/>
      </rPr>
      <t xml:space="preserve"> | BioLib.cz. </t>
    </r>
    <r>
      <rPr>
        <i/>
        <sz val="11"/>
        <color rgb="FF000000"/>
        <rFont val="Calibri"/>
        <family val="2"/>
      </rPr>
      <t>Arene echinata</t>
    </r>
    <r>
      <rPr>
        <sz val="11"/>
        <color rgb="FF000000"/>
        <rFont val="Calibri"/>
        <family val="2"/>
      </rPr>
      <t xml:space="preserve"> | BioLib.Cz; www.biolib.cz. Retrieved August 1, 2022, from https://www.biolib.cz/en/taxon/id645638/</t>
    </r>
  </si>
  <si>
    <t>Arene ferruginosa J. H. McLean, 1970</t>
  </si>
  <si>
    <t>A.  ferruginosa</t>
  </si>
  <si>
    <t>The shell can grow to 10 mm.</t>
  </si>
  <si>
    <r>
      <rPr>
        <sz val="11"/>
        <color rgb="FF000000"/>
        <rFont val="Calibri"/>
        <family val="2"/>
      </rPr>
      <t xml:space="preserve">WoRMS - World Register of Marine Species - </t>
    </r>
    <r>
      <rPr>
        <i/>
        <sz val="11"/>
        <color rgb="FF000000"/>
        <rFont val="Calibri"/>
        <family val="2"/>
      </rPr>
      <t>Arene ferruginosa</t>
    </r>
    <r>
      <rPr>
        <sz val="11"/>
        <color rgb="FF000000"/>
        <rFont val="Calibri"/>
        <family val="2"/>
      </rPr>
      <t xml:space="preserve"> J. H. McLean, 1970. (n.d.). WoRMS - World Register of Marine Species -</t>
    </r>
    <r>
      <rPr>
        <i/>
        <sz val="11"/>
        <color rgb="FF000000"/>
        <rFont val="Calibri"/>
        <family val="2"/>
      </rPr>
      <t xml:space="preserve"> Arene ferruginosa</t>
    </r>
    <r>
      <rPr>
        <sz val="11"/>
        <color rgb="FF000000"/>
        <rFont val="Calibri"/>
        <family val="2"/>
      </rPr>
      <t xml:space="preserve"> J. H. McLean, 1970; www.marinespecies.org. Retrieved August 1, 2022, from https://www.marinespecies.org/aphia.php?p=taxdetails&amp;id=574876
</t>
    </r>
    <r>
      <rPr>
        <i/>
        <sz val="11"/>
        <color rgb="FF000000"/>
        <rFont val="Calibri"/>
        <family val="2"/>
      </rPr>
      <t xml:space="preserve">Arene ferruginosa </t>
    </r>
    <r>
      <rPr>
        <sz val="11"/>
        <color rgb="FF000000"/>
        <rFont val="Calibri"/>
        <family val="2"/>
      </rPr>
      <t xml:space="preserve">McLean 1970-Encyclopedia of Life. (n.d.). </t>
    </r>
    <r>
      <rPr>
        <i/>
        <sz val="11"/>
        <color rgb="FF000000"/>
        <rFont val="Calibri"/>
        <family val="2"/>
      </rPr>
      <t>Arene ferruginosa</t>
    </r>
    <r>
      <rPr>
        <sz val="11"/>
        <color rgb="FF000000"/>
        <rFont val="Calibri"/>
        <family val="2"/>
      </rPr>
      <t xml:space="preserve"> McLean 1970-Encyclopedia of Life; eol.org. Retrieved August 1, 2022, from https://eol.org/pages/620077</t>
    </r>
  </si>
  <si>
    <t>Arene fricki (Crosse, 1865)</t>
  </si>
  <si>
    <t>A. fricki</t>
  </si>
  <si>
    <t>Gastropods</t>
  </si>
  <si>
    <t>The length of the shell can increase from 3 to 5 mm.</t>
  </si>
  <si>
    <r>
      <rPr>
        <sz val="11"/>
        <color rgb="FF000000"/>
        <rFont val="Calibri"/>
        <family val="2"/>
      </rPr>
      <t xml:space="preserve">WoRMS - World Register of Marine Species - </t>
    </r>
    <r>
      <rPr>
        <i/>
        <sz val="11"/>
        <color rgb="FF000000"/>
        <rFont val="Calibri"/>
        <family val="2"/>
      </rPr>
      <t>Arene frick</t>
    </r>
    <r>
      <rPr>
        <sz val="11"/>
        <color rgb="FF000000"/>
        <rFont val="Calibri"/>
        <family val="2"/>
      </rPr>
      <t xml:space="preserve">i (Crosse, 1865). (n.d.). WoRMS - World Register of Marine Species - </t>
    </r>
    <r>
      <rPr>
        <i/>
        <sz val="11"/>
        <color rgb="FF000000"/>
        <rFont val="Calibri"/>
        <family val="2"/>
      </rPr>
      <t>Arene fricki</t>
    </r>
    <r>
      <rPr>
        <sz val="11"/>
        <color rgb="FF000000"/>
        <rFont val="Calibri"/>
        <family val="2"/>
      </rPr>
      <t xml:space="preserve"> (Crosse, 1865); www.marinespecies.org. Retrieved August 1, 2022, from https://www.marinespecies.org/aphia.php?p=taxdetails&amp;id=574877
</t>
    </r>
    <r>
      <rPr>
        <i/>
        <sz val="11"/>
        <color rgb="FF000000"/>
        <rFont val="Calibri"/>
        <family val="2"/>
      </rPr>
      <t>Arene fricki</t>
    </r>
    <r>
      <rPr>
        <sz val="11"/>
        <color rgb="FF000000"/>
        <rFont val="Calibri"/>
        <family val="2"/>
      </rPr>
      <t xml:space="preserve"> | Smithsonian Institution. (n.d.). Smithsonian Institution; s.si.edu. Retrieved August 1, 2022, from https://s.si.edu/3zk1GLn
</t>
    </r>
    <r>
      <rPr>
        <i/>
        <sz val="11"/>
        <color rgb="FF000000"/>
        <rFont val="Calibri"/>
        <family val="2"/>
      </rPr>
      <t>Arene fricki</t>
    </r>
    <r>
      <rPr>
        <sz val="11"/>
        <color rgb="FF000000"/>
        <rFont val="Calibri"/>
        <family val="2"/>
      </rPr>
      <t xml:space="preserve"> (Crosse 1865) articles-Encyclopedia of Life. (n.d.). </t>
    </r>
    <r>
      <rPr>
        <i/>
        <sz val="11"/>
        <color rgb="FF000000"/>
        <rFont val="Calibri"/>
        <family val="2"/>
      </rPr>
      <t>Arene fricki</t>
    </r>
    <r>
      <rPr>
        <sz val="11"/>
        <color rgb="FF000000"/>
        <rFont val="Calibri"/>
        <family val="2"/>
      </rPr>
      <t xml:space="preserve"> (Crosse 1865) Articles-Encyclopedia of Life; eol.org. Retrieved August 1, 2022, from https://eol.org/pages/620078/articles
</t>
    </r>
  </si>
  <si>
    <t>Arene guttata  McLean, 1970</t>
  </si>
  <si>
    <t>A. guttata</t>
  </si>
  <si>
    <t>The length of the shell can increase from 4 to 7.5 mm.</t>
  </si>
  <si>
    <r>
      <rPr>
        <sz val="11"/>
        <color rgb="FF000000"/>
        <rFont val="Calibri"/>
        <family val="2"/>
      </rPr>
      <t xml:space="preserve">WoRMS - World Register of Marine Species - </t>
    </r>
    <r>
      <rPr>
        <i/>
        <sz val="11"/>
        <color rgb="FF000000"/>
        <rFont val="Calibri"/>
        <family val="2"/>
      </rPr>
      <t>Arene guttata</t>
    </r>
    <r>
      <rPr>
        <sz val="11"/>
        <color rgb="FF000000"/>
        <rFont val="Calibri"/>
        <family val="2"/>
      </rPr>
      <t xml:space="preserve"> J. H. McLean, 1970. (n.d.). WoRMS - World Register of Marine Species -</t>
    </r>
    <r>
      <rPr>
        <i/>
        <sz val="11"/>
        <color rgb="FF000000"/>
        <rFont val="Calibri"/>
        <family val="2"/>
      </rPr>
      <t xml:space="preserve"> Arene guttata</t>
    </r>
    <r>
      <rPr>
        <sz val="11"/>
        <color rgb="FF000000"/>
        <rFont val="Calibri"/>
        <family val="2"/>
      </rPr>
      <t xml:space="preserve"> J. H. McLean, 1970; www.marinespecies.org. Retrieved August 1, 2022, from https://www.marinespecies.org/aphia.php?p=taxdetails&amp;id=574878
</t>
    </r>
    <r>
      <rPr>
        <i/>
        <sz val="11"/>
        <color rgb="FF000000"/>
        <rFont val="Calibri"/>
        <family val="2"/>
      </rPr>
      <t>Arene guttata</t>
    </r>
    <r>
      <rPr>
        <sz val="11"/>
        <color rgb="FF000000"/>
        <rFont val="Calibri"/>
        <family val="2"/>
      </rPr>
      <t xml:space="preserve"> McLean 1970 articles-Encyclopedia of Life. (n.d.). </t>
    </r>
    <r>
      <rPr>
        <i/>
        <sz val="11"/>
        <color rgb="FF000000"/>
        <rFont val="Calibri"/>
        <family val="2"/>
      </rPr>
      <t>Arene guttata</t>
    </r>
    <r>
      <rPr>
        <sz val="11"/>
        <color rgb="FF000000"/>
        <rFont val="Calibri"/>
        <family val="2"/>
      </rPr>
      <t xml:space="preserve"> McLean 1970 Articles-Encyclopedia of Life; eol.org. Retrieved August 1, 2022, from https://eol.org/pages/45368727/articles</t>
    </r>
  </si>
  <si>
    <t>Arene hindsiana Pilsbry &amp; H. N. Lowe, 1932</t>
  </si>
  <si>
    <t>A. hindsiana</t>
  </si>
  <si>
    <t>The length of the shell can increase from 3 to 5.3 mm.</t>
  </si>
  <si>
    <r>
      <rPr>
        <sz val="11"/>
        <color rgb="FF000000"/>
        <rFont val="Calibri"/>
        <family val="2"/>
      </rPr>
      <t xml:space="preserve">WoRMS - World Register of Marine Species - </t>
    </r>
    <r>
      <rPr>
        <i/>
        <sz val="11"/>
        <color rgb="FF000000"/>
        <rFont val="Calibri"/>
        <family val="2"/>
      </rPr>
      <t>Arene hindsiana</t>
    </r>
    <r>
      <rPr>
        <sz val="11"/>
        <color rgb="FF000000"/>
        <rFont val="Calibri"/>
        <family val="2"/>
      </rPr>
      <t xml:space="preserve"> Pilsbry &amp; H. N. Lowe, 1932. (n.d.). WoRMS - World Register of Marine Species - </t>
    </r>
    <r>
      <rPr>
        <i/>
        <sz val="11"/>
        <color rgb="FF000000"/>
        <rFont val="Calibri"/>
        <family val="2"/>
      </rPr>
      <t>Arene hindsiana</t>
    </r>
    <r>
      <rPr>
        <sz val="11"/>
        <color rgb="FF000000"/>
        <rFont val="Calibri"/>
        <family val="2"/>
      </rPr>
      <t xml:space="preserve"> Pilsbry &amp; H. N. Lowe, 1932; www.marinespecies.org. Retrieved August 1, 2022, from https://www.marinespecies.org/aphia.php?p=taxdetails&amp;id=574879
</t>
    </r>
    <r>
      <rPr>
        <i/>
        <sz val="11"/>
        <color rgb="FF000000"/>
        <rFont val="Calibri"/>
        <family val="2"/>
      </rPr>
      <t xml:space="preserve">Arene hindsiana </t>
    </r>
    <r>
      <rPr>
        <sz val="11"/>
        <color rgb="FF000000"/>
        <rFont val="Calibri"/>
        <family val="2"/>
      </rPr>
      <t xml:space="preserve">Pilsbry &amp; H. N. Lowe 1932 articles-Encyclopedia of Life. (n.d.). </t>
    </r>
    <r>
      <rPr>
        <i/>
        <sz val="11"/>
        <color rgb="FF000000"/>
        <rFont val="Calibri"/>
        <family val="2"/>
      </rPr>
      <t xml:space="preserve">Arene hindsiana </t>
    </r>
    <r>
      <rPr>
        <sz val="11"/>
        <color rgb="FF000000"/>
        <rFont val="Calibri"/>
        <family val="2"/>
      </rPr>
      <t>Pilsbry &amp; H. N. Lowe 1932 Articles-Encyclopedia of Life; eol.org. Retrieved August 1, 2022, from https://eol.org/pages/45368728/articles</t>
    </r>
  </si>
  <si>
    <t>Arene lurida (Dall, 1913)</t>
  </si>
  <si>
    <t>A. lurida</t>
  </si>
  <si>
    <t>The shell's diameter is 5.5 mm, while its height is 4.5 mm. The tiny shell is a colorless crimson or purplish-brown. On the ridges, it is reticulated somewhat. There are roughly four and a half whorls in it.</t>
  </si>
  <si>
    <r>
      <rPr>
        <sz val="11"/>
        <color rgb="FF000000"/>
        <rFont val="Calibri"/>
        <family val="2"/>
      </rPr>
      <t xml:space="preserve">WoRMS - World Register of Marine Species - </t>
    </r>
    <r>
      <rPr>
        <i/>
        <sz val="11"/>
        <color rgb="FF000000"/>
        <rFont val="Calibri"/>
        <family val="2"/>
      </rPr>
      <t>Arene lurida</t>
    </r>
    <r>
      <rPr>
        <sz val="11"/>
        <color rgb="FF000000"/>
        <rFont val="Calibri"/>
        <family val="2"/>
      </rPr>
      <t xml:space="preserve"> (Dall, 1913). (n.d.). WoRMS - World Register of Marine Species - </t>
    </r>
    <r>
      <rPr>
        <i/>
        <sz val="11"/>
        <color rgb="FF000000"/>
        <rFont val="Calibri"/>
        <family val="2"/>
      </rPr>
      <t>Arene lurida</t>
    </r>
    <r>
      <rPr>
        <sz val="11"/>
        <color rgb="FF000000"/>
        <rFont val="Calibri"/>
        <family val="2"/>
      </rPr>
      <t xml:space="preserve"> (Dall, 1913); www.marinespecies.org. Retrieved August 1, 2022, from https://www.marinespecies.org/aphia.php?p=taxdetails&amp;id=574880
</t>
    </r>
    <r>
      <rPr>
        <i/>
        <sz val="11"/>
        <color rgb="FF000000"/>
        <rFont val="Calibri"/>
        <family val="2"/>
      </rPr>
      <t>Arene lurida</t>
    </r>
    <r>
      <rPr>
        <sz val="11"/>
        <color rgb="FF000000"/>
        <rFont val="Calibri"/>
        <family val="2"/>
      </rPr>
      <t xml:space="preserve"> (Dall 1913) articles-Encyclopedia of Life. (n.d.). </t>
    </r>
    <r>
      <rPr>
        <i/>
        <sz val="11"/>
        <color rgb="FF000000"/>
        <rFont val="Calibri"/>
        <family val="2"/>
      </rPr>
      <t>Arene lurida</t>
    </r>
    <r>
      <rPr>
        <sz val="11"/>
        <color rgb="FF000000"/>
        <rFont val="Calibri"/>
        <family val="2"/>
      </rPr>
      <t xml:space="preserve"> (Dall 1913) Articles-Encyclopedia of Life; eol.org. Retrieved August 1, 2022, from https://eol.org/pages/45368729/articles</t>
    </r>
  </si>
  <si>
    <t>Arene lychee Cavallari &amp; Simone, 2018</t>
  </si>
  <si>
    <t>A. lychee</t>
  </si>
  <si>
    <t>Arene microforis (Dall, 1889)</t>
  </si>
  <si>
    <t>A. microforis</t>
  </si>
  <si>
    <r>
      <rPr>
        <sz val="11"/>
        <color rgb="FF000000"/>
        <rFont val="Calibri"/>
        <family val="2"/>
      </rPr>
      <t>WoRMS - World Register of Marine Species -</t>
    </r>
    <r>
      <rPr>
        <i/>
        <sz val="11"/>
        <color rgb="FF000000"/>
        <rFont val="Calibri"/>
        <family val="2"/>
      </rPr>
      <t xml:space="preserve"> Arene microforis</t>
    </r>
    <r>
      <rPr>
        <sz val="11"/>
        <color rgb="FF000000"/>
        <rFont val="Calibri"/>
        <family val="2"/>
      </rPr>
      <t xml:space="preserve"> (Dall, 1889). (n.d.). WoRMS - World Register of Marine Species - </t>
    </r>
    <r>
      <rPr>
        <i/>
        <sz val="11"/>
        <color rgb="FF000000"/>
        <rFont val="Calibri"/>
        <family val="2"/>
      </rPr>
      <t>Arene microforis</t>
    </r>
    <r>
      <rPr>
        <sz val="11"/>
        <color rgb="FF000000"/>
        <rFont val="Calibri"/>
        <family val="2"/>
      </rPr>
      <t xml:space="preserve"> (Dall, 1889); www.marinespecies.org. Retrieved August 1, 2022, from https://www.marinespecies.org/aphia.php?p=taxdetails&amp;id=419472
</t>
    </r>
    <r>
      <rPr>
        <i/>
        <sz val="11"/>
        <color rgb="FF000000"/>
        <rFont val="Calibri"/>
        <family val="2"/>
      </rPr>
      <t>Arene microforis</t>
    </r>
    <r>
      <rPr>
        <sz val="11"/>
        <color rgb="FF000000"/>
        <rFont val="Calibri"/>
        <family val="2"/>
      </rPr>
      <t xml:space="preserve">. (n.d.). </t>
    </r>
    <r>
      <rPr>
        <i/>
        <sz val="11"/>
        <color rgb="FF000000"/>
        <rFont val="Calibri"/>
        <family val="2"/>
      </rPr>
      <t>Arene microforis</t>
    </r>
    <r>
      <rPr>
        <sz val="11"/>
        <color rgb="FF000000"/>
        <rFont val="Calibri"/>
        <family val="2"/>
      </rPr>
      <t xml:space="preserve">; sealifebase.se. Retrieved August 1, 2022, from https://sealifebase.se/summary/Arene-microforis.html
</t>
    </r>
    <r>
      <rPr>
        <i/>
        <sz val="11"/>
        <color rgb="FF000000"/>
        <rFont val="Calibri"/>
        <family val="2"/>
      </rPr>
      <t>Arene microforis</t>
    </r>
    <r>
      <rPr>
        <sz val="11"/>
        <color rgb="FF000000"/>
        <rFont val="Calibri"/>
        <family val="2"/>
      </rPr>
      <t xml:space="preserve"> (Dall 1889)-Encyclopedia of Life. (n.d.). </t>
    </r>
    <r>
      <rPr>
        <i/>
        <sz val="11"/>
        <color rgb="FF000000"/>
        <rFont val="Calibri"/>
        <family val="2"/>
      </rPr>
      <t>Arene microforis</t>
    </r>
    <r>
      <rPr>
        <sz val="11"/>
        <color rgb="FF000000"/>
        <rFont val="Calibri"/>
        <family val="2"/>
      </rPr>
      <t xml:space="preserve"> (Dall 1889)-Encyclopedia of Life; eol.org. Retrieved August 1, 2022, from https://eol.org/pages/45368708</t>
    </r>
  </si>
  <si>
    <t>Arene miniata  (Dall, 1889)</t>
  </si>
  <si>
    <t>A. miniata</t>
  </si>
  <si>
    <t>The shell can grow to 3.1 mm.</t>
  </si>
  <si>
    <r>
      <rPr>
        <sz val="11"/>
        <color rgb="FF000000"/>
        <rFont val="Calibri"/>
        <family val="2"/>
      </rPr>
      <t xml:space="preserve">WoRMS - World Register of Marine Species - </t>
    </r>
    <r>
      <rPr>
        <i/>
        <sz val="11"/>
        <color rgb="FF000000"/>
        <rFont val="Calibri"/>
        <family val="2"/>
      </rPr>
      <t>Arene miniata</t>
    </r>
    <r>
      <rPr>
        <sz val="11"/>
        <color rgb="FF000000"/>
        <rFont val="Calibri"/>
        <family val="2"/>
      </rPr>
      <t xml:space="preserve"> (Dall, 1889). (n.d.). WoRMS - World Register of Marine Species - </t>
    </r>
    <r>
      <rPr>
        <i/>
        <sz val="11"/>
        <color rgb="FF000000"/>
        <rFont val="Calibri"/>
        <family val="2"/>
      </rPr>
      <t xml:space="preserve">Arene miniata </t>
    </r>
    <r>
      <rPr>
        <sz val="11"/>
        <color rgb="FF000000"/>
        <rFont val="Calibri"/>
        <family val="2"/>
      </rPr>
      <t xml:space="preserve">(Dall, 1889); www.marinespecies.org. Retrieved August 1, 2022, from https://www.marinespecies.org/aphia.php?p=taxdetails&amp;id=532410
</t>
    </r>
    <r>
      <rPr>
        <i/>
        <sz val="11"/>
        <color rgb="FF000000"/>
        <rFont val="Calibri"/>
        <family val="2"/>
      </rPr>
      <t>Arene miniata</t>
    </r>
    <r>
      <rPr>
        <sz val="11"/>
        <color rgb="FF000000"/>
        <rFont val="Calibri"/>
        <family val="2"/>
      </rPr>
      <t xml:space="preserve"> (Dall 1889)-Encyclopedia of Life. (n.d.). </t>
    </r>
    <r>
      <rPr>
        <i/>
        <sz val="11"/>
        <color rgb="FF000000"/>
        <rFont val="Calibri"/>
        <family val="2"/>
      </rPr>
      <t>Arene miniata</t>
    </r>
    <r>
      <rPr>
        <sz val="11"/>
        <color rgb="FF000000"/>
        <rFont val="Calibri"/>
        <family val="2"/>
      </rPr>
      <t xml:space="preserve"> (Dall 1889)-Encyclopedia of Life; eol.org. Retrieved August 1, 2022, from https://eol.org/pages/620079</t>
    </r>
  </si>
  <si>
    <t>Arene riisei Rehder, 1943</t>
  </si>
  <si>
    <t>A. riisei</t>
  </si>
  <si>
    <t>The length of the shell can increase from 4 to 8 mm.</t>
  </si>
  <si>
    <r>
      <rPr>
        <sz val="11"/>
        <color rgb="FF000000"/>
        <rFont val="Calibri"/>
        <family val="2"/>
      </rPr>
      <t>WoRMS - World Register of Marine Species -</t>
    </r>
    <r>
      <rPr>
        <i/>
        <sz val="11"/>
        <color rgb="FF000000"/>
        <rFont val="Calibri"/>
        <family val="2"/>
      </rPr>
      <t xml:space="preserve"> Arene riisei </t>
    </r>
    <r>
      <rPr>
        <sz val="11"/>
        <color rgb="FF000000"/>
        <rFont val="Calibri"/>
        <family val="2"/>
      </rPr>
      <t xml:space="preserve">Rehder, 1943. (n.d.). WoRMS - World Register of Marine Species - </t>
    </r>
    <r>
      <rPr>
        <i/>
        <sz val="11"/>
        <color rgb="FF000000"/>
        <rFont val="Calibri"/>
        <family val="2"/>
      </rPr>
      <t>Arene riisei</t>
    </r>
    <r>
      <rPr>
        <sz val="11"/>
        <color rgb="FF000000"/>
        <rFont val="Calibri"/>
        <family val="2"/>
      </rPr>
      <t xml:space="preserve"> Rehder, 1943; www.marinespecies.org. Retrieved August 1, 2022, from https://www.marinespecies.org/aphia.php?p=taxdetails&amp;id=419473
</t>
    </r>
    <r>
      <rPr>
        <i/>
        <sz val="11"/>
        <color rgb="FF000000"/>
        <rFont val="Calibri"/>
        <family val="2"/>
      </rPr>
      <t>Arene riisei</t>
    </r>
    <r>
      <rPr>
        <sz val="11"/>
        <color rgb="FF000000"/>
        <rFont val="Calibri"/>
        <family val="2"/>
      </rPr>
      <t>. (n.d.).</t>
    </r>
    <r>
      <rPr>
        <i/>
        <sz val="11"/>
        <color rgb="FF000000"/>
        <rFont val="Calibri"/>
        <family val="2"/>
      </rPr>
      <t xml:space="preserve"> Arene riisei</t>
    </r>
    <r>
      <rPr>
        <sz val="11"/>
        <color rgb="FF000000"/>
        <rFont val="Calibri"/>
        <family val="2"/>
      </rPr>
      <t xml:space="preserve">; sealifebase.se. Retrieved August 1, 2022, from https://sealifebase.se/summary/Arene-riisei.html
</t>
    </r>
    <r>
      <rPr>
        <i/>
        <sz val="11"/>
        <color rgb="FF000000"/>
        <rFont val="Calibri"/>
        <family val="2"/>
      </rPr>
      <t xml:space="preserve">Arene riisei </t>
    </r>
    <r>
      <rPr>
        <sz val="11"/>
        <color rgb="FF000000"/>
        <rFont val="Calibri"/>
        <family val="2"/>
      </rPr>
      <t xml:space="preserve">Rehder 1943 articles-Encyclopedia of Life. (n.d.). </t>
    </r>
    <r>
      <rPr>
        <i/>
        <sz val="11"/>
        <color rgb="FF000000"/>
        <rFont val="Calibri"/>
        <family val="2"/>
      </rPr>
      <t>Arene riisei</t>
    </r>
    <r>
      <rPr>
        <sz val="11"/>
        <color rgb="FF000000"/>
        <rFont val="Calibri"/>
        <family val="2"/>
      </rPr>
      <t xml:space="preserve"> Rehder 1943 Articles-Encyclopedia of Life; eol.org. Retrieved August 1, 2022, from https://eol.org/pages/455808/articles</t>
    </r>
  </si>
  <si>
    <t>Arene venusta (Woodring, 1928)</t>
  </si>
  <si>
    <t>A. venusta</t>
  </si>
  <si>
    <t xml:space="preserve">The shell can grow to 6 mm. </t>
  </si>
  <si>
    <t>Arene boucheti Leal, 1991</t>
  </si>
  <si>
    <t>A. boucheti</t>
  </si>
  <si>
    <t>The endemic species is distinguished by a thick, highly prosocline aperture; a depressed, small but heavy shell with nodulose sculpting; and the coloration of grayish-green radial flamules. Reaching 3.9 mm in width and 3.6 mm in height.</t>
  </si>
  <si>
    <t>Arene stellata J. H. McLean, 1970</t>
  </si>
  <si>
    <t>A. stellata</t>
  </si>
  <si>
    <t>The shell can grow to 4 mm.</t>
  </si>
  <si>
    <r>
      <rPr>
        <sz val="11"/>
        <color rgb="FF000000"/>
        <rFont val="Calibri"/>
        <family val="2"/>
      </rPr>
      <t xml:space="preserve">WoRMS - World Register of Marine Species - </t>
    </r>
    <r>
      <rPr>
        <i/>
        <sz val="11"/>
        <color rgb="FF000000"/>
        <rFont val="Calibri"/>
        <family val="2"/>
      </rPr>
      <t xml:space="preserve">Arene stellata </t>
    </r>
    <r>
      <rPr>
        <sz val="11"/>
        <color rgb="FF000000"/>
        <rFont val="Calibri"/>
        <family val="2"/>
      </rPr>
      <t xml:space="preserve">J. H. McLean, 1970. (n.d.). WoRMS - World Register of Marine Species - </t>
    </r>
    <r>
      <rPr>
        <i/>
        <sz val="11"/>
        <color rgb="FF000000"/>
        <rFont val="Calibri"/>
        <family val="2"/>
      </rPr>
      <t>Arene stellata</t>
    </r>
    <r>
      <rPr>
        <sz val="11"/>
        <color rgb="FF000000"/>
        <rFont val="Calibri"/>
        <family val="2"/>
      </rPr>
      <t xml:space="preserve"> J. H. McLean, 1970; www.marinespecies.org. Retrieved August 1, 2022, from https://www.marinespecies.org/aphia.php?p=taxdetails&amp;id=574883
</t>
    </r>
    <r>
      <rPr>
        <i/>
        <sz val="11"/>
        <color rgb="FF000000"/>
        <rFont val="Calibri"/>
        <family val="2"/>
      </rPr>
      <t>Arene stellata</t>
    </r>
    <r>
      <rPr>
        <sz val="11"/>
        <color rgb="FF000000"/>
        <rFont val="Calibri"/>
        <family val="2"/>
      </rPr>
      <t xml:space="preserve"> McLean 1970-Encyclopedia of Life. (n.d.). </t>
    </r>
    <r>
      <rPr>
        <i/>
        <sz val="11"/>
        <color rgb="FF000000"/>
        <rFont val="Calibri"/>
        <family val="2"/>
      </rPr>
      <t>Arene stellata</t>
    </r>
    <r>
      <rPr>
        <sz val="11"/>
        <color rgb="FF000000"/>
        <rFont val="Calibri"/>
        <family val="2"/>
      </rPr>
      <t xml:space="preserve"> McLean 1970-Encyclopedia of Life; eol.org. Retrieved August 1, 2022, from https://eol.org/pages/620076</t>
    </r>
  </si>
  <si>
    <t>Arene socorroensis (A. M. Strong, 1934)</t>
  </si>
  <si>
    <t>A. socorroensis</t>
  </si>
  <si>
    <t>The shell's diameter is 6 mm, while its height is 5 mm. The protoconch has around one whorl, while the teleoconch has four whorls. Strong spiral cables are used. There are no or very few axial ribs. There are roughly eight uneven spiral strands in the body whorl.</t>
  </si>
  <si>
    <r>
      <rPr>
        <sz val="11"/>
        <color rgb="FF000000"/>
        <rFont val="Calibri"/>
        <family val="2"/>
      </rPr>
      <t xml:space="preserve">WoRMS - World Register of Marine Species - </t>
    </r>
    <r>
      <rPr>
        <i/>
        <sz val="11"/>
        <color rgb="FF000000"/>
        <rFont val="Calibri"/>
        <family val="2"/>
      </rPr>
      <t>Arene socorroensis</t>
    </r>
    <r>
      <rPr>
        <sz val="11"/>
        <color rgb="FF000000"/>
        <rFont val="Calibri"/>
        <family val="2"/>
      </rPr>
      <t xml:space="preserve"> (A. M. Strong, 1934). (n.d.). WoRMS - World Register of Marine Species -</t>
    </r>
    <r>
      <rPr>
        <i/>
        <sz val="11"/>
        <color rgb="FF000000"/>
        <rFont val="Calibri"/>
        <family val="2"/>
      </rPr>
      <t xml:space="preserve"> Arene socorroensis</t>
    </r>
    <r>
      <rPr>
        <sz val="11"/>
        <color rgb="FF000000"/>
        <rFont val="Calibri"/>
        <family val="2"/>
      </rPr>
      <t xml:space="preserve"> (A. M. Strong, 1934); www.marinespecies.org. Retrieved August 1, 2022, from https://www.marinespecies.org/aphia.php?p=taxdetails&amp;id=574882
</t>
    </r>
    <r>
      <rPr>
        <i/>
        <sz val="11"/>
        <color rgb="FF000000"/>
        <rFont val="Calibri"/>
        <family val="2"/>
      </rPr>
      <t>Arene socorroensis</t>
    </r>
    <r>
      <rPr>
        <sz val="11"/>
        <color rgb="FF000000"/>
        <rFont val="Calibri"/>
        <family val="2"/>
      </rPr>
      <t xml:space="preserve"> (A. M. Strong 1934) articles-Encyclopedia of Life. (n.d.). </t>
    </r>
    <r>
      <rPr>
        <i/>
        <sz val="11"/>
        <color rgb="FF000000"/>
        <rFont val="Calibri"/>
        <family val="2"/>
      </rPr>
      <t>Arene socorroensis</t>
    </r>
    <r>
      <rPr>
        <sz val="11"/>
        <color rgb="FF000000"/>
        <rFont val="Calibri"/>
        <family val="2"/>
      </rPr>
      <t xml:space="preserve"> (A. M. Strong 1934) Articles-Encyclopedia of Life; eol.org. Retrieved August 1, 2022, from https://eol.org/pages/45368731/articles</t>
    </r>
  </si>
  <si>
    <t>Cryptassiminea buccinoides (Quoy &amp; Gaimard, 1834)</t>
  </si>
  <si>
    <t>Assimineidae</t>
  </si>
  <si>
    <t>Cryptassiminea</t>
  </si>
  <si>
    <t>C. buccinoides</t>
  </si>
  <si>
    <t>Cryptassiminea tasmanica (Tenison Woods, 1876)</t>
  </si>
  <si>
    <t>C. tasmanica</t>
  </si>
  <si>
    <t>Solenomphala debilis (Gould, 1859)</t>
  </si>
  <si>
    <t>Solenomphala</t>
  </si>
  <si>
    <t>S. debilis</t>
  </si>
  <si>
    <t>Fresh; Terrestrial</t>
  </si>
  <si>
    <t>Taiwanassiminea affinis (O. Boettger, 1887)</t>
  </si>
  <si>
    <t>Taiwanassiminea</t>
  </si>
  <si>
    <t>T. affinis</t>
  </si>
  <si>
    <t>Taiwanassiminea bedaliensis (B. Rensch, 1934)</t>
  </si>
  <si>
    <t>T. bedaliensis</t>
  </si>
  <si>
    <t>Taiwanassiminea phantasma (Hallan &amp; H. Fukuda, 2015)</t>
  </si>
  <si>
    <t>T. phantasma</t>
  </si>
  <si>
    <t>Atlanta lesueurii</t>
  </si>
  <si>
    <t>Eburna balteata (G. B. Sowerby I, 1823)</t>
  </si>
  <si>
    <t>Eburna</t>
  </si>
  <si>
    <t>E. balteata</t>
  </si>
  <si>
    <t>Acanthochitona zelandica (Quoy &amp; Gaimard, 1835)</t>
  </si>
  <si>
    <t>A. zelandica</t>
  </si>
  <si>
    <t>Small and thin (median plates are rarely more than 5 mm wide and 4 mm long).</t>
  </si>
  <si>
    <t>Notoplax violacea (Quoy &amp; Gaimard, 1835)</t>
  </si>
  <si>
    <t>Notoplax</t>
  </si>
  <si>
    <t>N. violacea</t>
  </si>
  <si>
    <t>Violet Chiton</t>
  </si>
  <si>
    <t>Found on rocky coasts, usually under larger boulders that are encrusted with sessile animals like bryozoans, small barnacles, and ascidians.</t>
  </si>
  <si>
    <t>Marsupina nana (Broderip &amp; G. B. Sowerby I, 1829)</t>
  </si>
  <si>
    <t xml:space="preserve">Marsupina </t>
  </si>
  <si>
    <t>M. nana</t>
  </si>
  <si>
    <t>dwarf frog shell;  Dwarf Frog Whelk</t>
  </si>
  <si>
    <t>The Shell size ranges from 30 to 60 millimeters.</t>
  </si>
  <si>
    <t>Tutufa boholica Beu, 1987</t>
  </si>
  <si>
    <t>T. boholica</t>
  </si>
  <si>
    <t>The shell can grow to 105.8 mm.</t>
  </si>
  <si>
    <t xml:space="preserve"> Weakly-grained Frog Whelk</t>
  </si>
  <si>
    <t>ヘソアキナルトボラ or HESOAKI-NARUTO-BORA</t>
  </si>
  <si>
    <r>
      <rPr>
        <sz val="11"/>
        <color rgb="FF000000"/>
        <rFont val="Calibri"/>
        <family val="2"/>
      </rPr>
      <t xml:space="preserve">WoRMS - World Register of Marine Species - </t>
    </r>
    <r>
      <rPr>
        <i/>
        <sz val="11"/>
        <color rgb="FF000000"/>
        <rFont val="Calibri"/>
        <family val="2"/>
      </rPr>
      <t>Tutufa tenuigranosa</t>
    </r>
    <r>
      <rPr>
        <sz val="11"/>
        <color rgb="FF000000"/>
        <rFont val="Calibri"/>
        <family val="2"/>
      </rPr>
      <t xml:space="preserve"> (E. A. Smith, 1914). (n.d.). WoRMS - World Register of Marine Species - </t>
    </r>
    <r>
      <rPr>
        <i/>
        <sz val="11"/>
        <color rgb="FF000000"/>
        <rFont val="Calibri"/>
        <family val="2"/>
      </rPr>
      <t>Tutufa tenuigranosa</t>
    </r>
    <r>
      <rPr>
        <sz val="11"/>
        <color rgb="FF000000"/>
        <rFont val="Calibri"/>
        <family val="2"/>
      </rPr>
      <t xml:space="preserve"> (E. A. Smith, 1914); www.marinespecies.org. Retrieved August 1, 2022, from https://www.marinespecies.org/aphia.php?p=taxdetails&amp;id=1027551#vernaculars
</t>
    </r>
    <r>
      <rPr>
        <i/>
        <sz val="11"/>
        <color rgb="FF000000"/>
        <rFont val="Calibri"/>
        <family val="2"/>
      </rPr>
      <t>Tutufa tenuigranosa</t>
    </r>
    <r>
      <rPr>
        <sz val="11"/>
        <color rgb="FF000000"/>
        <rFont val="Calibri"/>
        <family val="2"/>
      </rPr>
      <t xml:space="preserve">; MO65261 - Queensland Museum Network. (n.d.). Queensland Museum Collections Online; collections.qm.qld.gov.au. Retrieved August 1, 2022, from https://collections.qm.qld.gov.au/objects/MO68890/tutufa-tenuigranosa
</t>
    </r>
    <r>
      <rPr>
        <i/>
        <sz val="11"/>
        <color rgb="FF000000"/>
        <rFont val="Calibri"/>
        <family val="2"/>
      </rPr>
      <t>Tutufa tenuigranosa</t>
    </r>
    <r>
      <rPr>
        <sz val="11"/>
        <color rgb="FF000000"/>
        <rFont val="Calibri"/>
        <family val="2"/>
      </rPr>
      <t xml:space="preserve">. (n.d.). </t>
    </r>
    <r>
      <rPr>
        <i/>
        <sz val="11"/>
        <color rgb="FF000000"/>
        <rFont val="Calibri"/>
        <family val="2"/>
      </rPr>
      <t>Tutufa tenuigranosa</t>
    </r>
    <r>
      <rPr>
        <sz val="11"/>
        <color rgb="FF000000"/>
        <rFont val="Calibri"/>
        <family val="2"/>
      </rPr>
      <t xml:space="preserve">, ヘソアキナルトボラ HESOAKI-NARUTO-BORA; bishogai.com. Retrieved August 1, 2022, from https://bishogai.com/pic_book/data84/r008345.html
</t>
    </r>
    <r>
      <rPr>
        <i/>
        <sz val="11"/>
        <color rgb="FF000000"/>
        <rFont val="Calibri"/>
        <family val="2"/>
      </rPr>
      <t>Tutufa tenuigranosa</t>
    </r>
    <r>
      <rPr>
        <sz val="11"/>
        <color rgb="FF000000"/>
        <rFont val="Calibri"/>
        <family val="2"/>
      </rPr>
      <t xml:space="preserve"> (E. A. Smith 1914)-Encyclopedia of Life. (n.d.). </t>
    </r>
    <r>
      <rPr>
        <i/>
        <sz val="11"/>
        <color rgb="FF000000"/>
        <rFont val="Calibri"/>
        <family val="2"/>
      </rPr>
      <t>Tutufa tenuigranosa</t>
    </r>
    <r>
      <rPr>
        <sz val="11"/>
        <color rgb="FF000000"/>
        <rFont val="Calibri"/>
        <family val="2"/>
      </rPr>
      <t xml:space="preserve"> (E. A. Smith 1914)-Encyclopedia of Life; eol.org. Retrieved August 1, 2022, from https://eol.org/pages/4849761</t>
    </r>
  </si>
  <si>
    <t>Acanthocardia aculeata (Linnaeus, 1758)</t>
  </si>
  <si>
    <t>Acanthocardia</t>
  </si>
  <si>
    <t>A. aculeata</t>
  </si>
  <si>
    <t>spiny cockle; European Spiny Cockle</t>
  </si>
  <si>
    <t>多刺鸟蛤 (China); أبوصير مُنَخَّس (S. Arabia); イガザル or IGA-ZARU (JPN)</t>
  </si>
  <si>
    <t>China; Saudi Arabia; Japan</t>
  </si>
  <si>
    <t>The shell is composed of solid convex valves that are equivalve and inequilateral, roughly oval in shape, and uniformly a deep yellow-brown color. The sculpture is made up of 20–22 well-developed ribs with triangular spikes along the midline and very distinct concentric grooves between them. The external ligament is located behind the umbones, and the hinge is heterodont. Inside the valves are two identical scars (dimyarian and isomyarian). The distal extremity is brilliant red, and the foot is generally cylindrical, well-developed, and employed for leaping on the sand.</t>
  </si>
  <si>
    <r>
      <rPr>
        <sz val="11"/>
        <color rgb="FF000000"/>
        <rFont val="Calibri"/>
        <family val="2"/>
      </rPr>
      <t xml:space="preserve">WoRMS - World Register of Marine Species - </t>
    </r>
    <r>
      <rPr>
        <i/>
        <sz val="11"/>
        <color rgb="FF000000"/>
        <rFont val="Calibri"/>
        <family val="2"/>
      </rPr>
      <t>Acanthocardia aculeata</t>
    </r>
    <r>
      <rPr>
        <sz val="11"/>
        <color rgb="FF000000"/>
        <rFont val="Calibri"/>
        <family val="2"/>
      </rPr>
      <t xml:space="preserve"> (Linnaeus, 1758). (n.d.). WoRMS - World Register of Marine Species - </t>
    </r>
    <r>
      <rPr>
        <i/>
        <sz val="11"/>
        <color rgb="FF000000"/>
        <rFont val="Calibri"/>
        <family val="2"/>
      </rPr>
      <t>Acanthocardia aculeata</t>
    </r>
    <r>
      <rPr>
        <sz val="11"/>
        <color rgb="FF000000"/>
        <rFont val="Calibri"/>
        <family val="2"/>
      </rPr>
      <t xml:space="preserve"> (Linnaeus, 1758); www.marinespecies.org. Retrieved August 1, 2022, from https://www.marinespecies.org/aphia.php?p=taxdetails&amp;id=138990#vernaculars
</t>
    </r>
    <r>
      <rPr>
        <i/>
        <sz val="11"/>
        <color rgb="FF000000"/>
        <rFont val="Calibri"/>
        <family val="2"/>
      </rPr>
      <t>Acanthocardia aculeata</t>
    </r>
    <r>
      <rPr>
        <sz val="11"/>
        <color rgb="FF000000"/>
        <rFont val="Calibri"/>
        <family val="2"/>
      </rPr>
      <t xml:space="preserve">, Spiny cockle. (n.d.). </t>
    </r>
    <r>
      <rPr>
        <i/>
        <sz val="11"/>
        <color rgb="FF000000"/>
        <rFont val="Calibri"/>
        <family val="2"/>
      </rPr>
      <t>Acanthocardia aculeata</t>
    </r>
    <r>
      <rPr>
        <sz val="11"/>
        <color rgb="FF000000"/>
        <rFont val="Calibri"/>
        <family val="2"/>
      </rPr>
      <t xml:space="preserve">, Spiny Cockle; sealifebase.se. Retrieved August 1, 2022, from https://sealifebase.se/summary/Acanthocardia-aculeata.html
</t>
    </r>
    <r>
      <rPr>
        <i/>
        <sz val="11"/>
        <color rgb="FF000000"/>
        <rFont val="Calibri"/>
        <family val="2"/>
      </rPr>
      <t>Acanthocardia aculeata</t>
    </r>
    <r>
      <rPr>
        <sz val="11"/>
        <color rgb="FF000000"/>
        <rFont val="Calibri"/>
        <family val="2"/>
      </rPr>
      <t xml:space="preserve">. (n.d.). </t>
    </r>
    <r>
      <rPr>
        <i/>
        <sz val="11"/>
        <color rgb="FF000000"/>
        <rFont val="Calibri"/>
        <family val="2"/>
      </rPr>
      <t>Acanthocardia aculeata</t>
    </r>
    <r>
      <rPr>
        <sz val="11"/>
        <color rgb="FF000000"/>
        <rFont val="Calibri"/>
        <family val="2"/>
      </rPr>
      <t>, イガザル IGA-ZARU European Spiny Cockle. Retrieved August 1, 2022, from https://bishogai.com/pic_book/data03/b0165.html</t>
    </r>
  </si>
  <si>
    <t>Acanthocardia deshayesii (Payraudeau, 1826)</t>
  </si>
  <si>
    <t>A. deshayesii</t>
  </si>
  <si>
    <t xml:space="preserve">Cockle </t>
  </si>
  <si>
    <t>Cockle; Herzmuschel  (Germany)</t>
  </si>
  <si>
    <t>It has a thin shell with concentric lunules in different shades of brown.</t>
  </si>
  <si>
    <t>Acanthocardia echinata (Linnaeus, 1758)</t>
  </si>
  <si>
    <t>thorny cockle, prickly cockle, European prickly cockle</t>
  </si>
  <si>
    <t>海瞻鸟蛤 (China); أبوصير أحمر (S. Arabia); トゲザル or TOGE-ZARU (JPN)</t>
  </si>
  <si>
    <t>This brittle, obliquely oval shell has an anterior hinge line that slopes softly to a convex anterior margin. The posterior hinge line slopes more steeply, although the posterior margin is just marginally convex. Usually, 18 to 23 ribs with a central keel are developed into upright, pointed spines that are continuous basally. On small specimens, the spines are slightly more visible than the keel. However, as the specimen becomes older, the keel may become less noticeable. The spines are most noticeable on the front ribs. Numerous wavelike ridges are concentrated into sculptures between the ribs but less so on them. Clear growth stages. Each valve has two cardinal teeth, with the anterior tooth being longer, thicker, and more noticeable than the posterior tooth in the right valve (which has two anterior and one posterior lateral tooth) and the left valve (which has one anterior and one posterior lateral tooth). Grooves from the external sculpture are evident on the inside surfaces and run the entire depth of the shell. Indistinct pallial line and adductor scars.</t>
  </si>
  <si>
    <r>
      <rPr>
        <sz val="11"/>
        <color rgb="FF000000"/>
        <rFont val="Calibri"/>
        <family val="2"/>
      </rPr>
      <t xml:space="preserve">WoRMS - World Register of Marine Species - </t>
    </r>
    <r>
      <rPr>
        <i/>
        <sz val="11"/>
        <color rgb="FF000000"/>
        <rFont val="Calibri"/>
        <family val="2"/>
      </rPr>
      <t>Acanthocardia echinata</t>
    </r>
    <r>
      <rPr>
        <sz val="11"/>
        <color rgb="FF000000"/>
        <rFont val="Calibri"/>
        <family val="2"/>
      </rPr>
      <t xml:space="preserve"> (Linnaeus, 1758). (n.d.). WoRMS - World Register of Marine Species -</t>
    </r>
    <r>
      <rPr>
        <i/>
        <sz val="11"/>
        <color rgb="FF000000"/>
        <rFont val="Calibri"/>
        <family val="2"/>
      </rPr>
      <t xml:space="preserve"> Acanthocardia echinata</t>
    </r>
    <r>
      <rPr>
        <sz val="11"/>
        <color rgb="FF000000"/>
        <rFont val="Calibri"/>
        <family val="2"/>
      </rPr>
      <t xml:space="preserve"> (Linnaeus, 1758); www.marinespecies.org. Retrieved August 1, 2022, from https://www.marinespecies.org/aphia.php?p=taxdetails&amp;id=138992#vernaculars
</t>
    </r>
    <r>
      <rPr>
        <i/>
        <sz val="11"/>
        <color rgb="FF000000"/>
        <rFont val="Calibri"/>
        <family val="2"/>
      </rPr>
      <t>Acanthocardia echinata</t>
    </r>
    <r>
      <rPr>
        <sz val="11"/>
        <color rgb="FF000000"/>
        <rFont val="Calibri"/>
        <family val="2"/>
      </rPr>
      <t xml:space="preserve">, European prickly cockle : fisheries. (n.d.). </t>
    </r>
    <r>
      <rPr>
        <i/>
        <sz val="11"/>
        <color rgb="FF000000"/>
        <rFont val="Calibri"/>
        <family val="2"/>
      </rPr>
      <t>Acanthocardia echinata</t>
    </r>
    <r>
      <rPr>
        <sz val="11"/>
        <color rgb="FF000000"/>
        <rFont val="Calibri"/>
        <family val="2"/>
      </rPr>
      <t xml:space="preserve">, European Prickly Cockle : Fisheries; sealifebase.se. Retrieved August 1, 2022, from https://sealifebase.se/summary/Acanthocardia-echinata.html
</t>
    </r>
    <r>
      <rPr>
        <i/>
        <sz val="11"/>
        <color rgb="FF000000"/>
        <rFont val="Calibri"/>
        <family val="2"/>
      </rPr>
      <t>Acanthocardia echinata</t>
    </r>
    <r>
      <rPr>
        <sz val="11"/>
        <color rgb="FF000000"/>
        <rFont val="Calibri"/>
        <family val="2"/>
      </rPr>
      <t xml:space="preserve">. (n.d.). </t>
    </r>
    <r>
      <rPr>
        <i/>
        <sz val="11"/>
        <color rgb="FF000000"/>
        <rFont val="Calibri"/>
        <family val="2"/>
      </rPr>
      <t>Acanthocardia echinata</t>
    </r>
    <r>
      <rPr>
        <sz val="11"/>
        <color rgb="FF000000"/>
        <rFont val="Calibri"/>
        <family val="2"/>
      </rPr>
      <t xml:space="preserve">, トゲザル TOGE-ZARU European Prickly Cockle. Retrieved August 1, 2022, from https://bishogai.com/pic_book/data17/r001688.html
Marine Species Identification Portal : </t>
    </r>
    <r>
      <rPr>
        <i/>
        <sz val="11"/>
        <color rgb="FF000000"/>
        <rFont val="Calibri"/>
        <family val="2"/>
      </rPr>
      <t>Acanthocardia echinata</t>
    </r>
    <r>
      <rPr>
        <sz val="11"/>
        <color rgb="FF000000"/>
        <rFont val="Calibri"/>
        <family val="2"/>
      </rPr>
      <t xml:space="preserve">. (n.d.). Marine Species Identification Portal : </t>
    </r>
    <r>
      <rPr>
        <i/>
        <sz val="11"/>
        <color rgb="FF000000"/>
        <rFont val="Calibri"/>
        <family val="2"/>
      </rPr>
      <t>Acanthocardia echinata</t>
    </r>
    <r>
      <rPr>
        <sz val="11"/>
        <color rgb="FF000000"/>
        <rFont val="Calibri"/>
        <family val="2"/>
      </rPr>
      <t>; species-identification.org. Retrieved August 1, 2022, from http://species-identification.org/species.php?species_group=mollusca&amp;id=518</t>
    </r>
  </si>
  <si>
    <t>Acanthocardia paucicostata (G. B. Sowerby II, 1834)</t>
  </si>
  <si>
    <t>A.  paucicostata</t>
  </si>
  <si>
    <t>poorly ribbed cockle</t>
  </si>
  <si>
    <t>弱肋鸟蛤 (China); أبوصير قليل الأضلاع (S. Arabia); アラトゲザル or ARATOGE-ZARU (JPN)</t>
  </si>
  <si>
    <t>50mm in size. Shell construction: a thin but sturdy shell. Equalize: Equalize. Equilateral: beaks just ahead of the midline, slightly out of balance. inflated humidity. A broad oval with a dorsal margin that is still longer than high and a posterior margin that is just marginally less rounded than the anterior. umbonate, with a weak posterior angle.</t>
  </si>
  <si>
    <r>
      <rPr>
        <sz val="11"/>
        <color rgb="FF000000"/>
        <rFont val="Calibri"/>
        <family val="2"/>
      </rPr>
      <t xml:space="preserve">WoRMS - World Register of Marine Species - </t>
    </r>
    <r>
      <rPr>
        <i/>
        <sz val="11"/>
        <color rgb="FF000000"/>
        <rFont val="Calibri"/>
        <family val="2"/>
      </rPr>
      <t>Acanthocardia paucicostata</t>
    </r>
    <r>
      <rPr>
        <sz val="11"/>
        <color rgb="FF000000"/>
        <rFont val="Calibri"/>
        <family val="2"/>
      </rPr>
      <t xml:space="preserve"> (G. B. Sowerby II, 1834). (n.d.). WoRMS - World Register of Marine Species - </t>
    </r>
    <r>
      <rPr>
        <i/>
        <sz val="11"/>
        <color rgb="FF000000"/>
        <rFont val="Calibri"/>
        <family val="2"/>
      </rPr>
      <t>Acanthocardia paucicostata</t>
    </r>
    <r>
      <rPr>
        <sz val="11"/>
        <color rgb="FF000000"/>
        <rFont val="Calibri"/>
        <family val="2"/>
      </rPr>
      <t xml:space="preserve"> (G. B. Sowerby II, 1834); www.marinespecies.org. Retrieved August 1, 2022, from https://www.marinespecies.org/aphia.php?p=taxdetails&amp;id=138993#vernaculars
</t>
    </r>
    <r>
      <rPr>
        <i/>
        <sz val="11"/>
        <color rgb="FF000000"/>
        <rFont val="Calibri"/>
        <family val="2"/>
      </rPr>
      <t>Acanthocardia paucicostata</t>
    </r>
    <r>
      <rPr>
        <sz val="11"/>
        <color rgb="FF000000"/>
        <rFont val="Calibri"/>
        <family val="2"/>
      </rPr>
      <t xml:space="preserve">, Poorly ribbed cockle. (n.d.). </t>
    </r>
    <r>
      <rPr>
        <i/>
        <sz val="11"/>
        <color rgb="FF000000"/>
        <rFont val="Calibri"/>
        <family val="2"/>
      </rPr>
      <t>Acanthocardia paucicostata</t>
    </r>
    <r>
      <rPr>
        <sz val="11"/>
        <color rgb="FF000000"/>
        <rFont val="Calibri"/>
        <family val="2"/>
      </rPr>
      <t xml:space="preserve">, Poorly Ribbed Cockle; sealifebase.se. Retrieved August 1, 2022, from https://sealifebase.se/summary/Acanthocardia-paucicostata.html
</t>
    </r>
    <r>
      <rPr>
        <i/>
        <sz val="11"/>
        <color rgb="FF000000"/>
        <rFont val="Calibri"/>
        <family val="2"/>
      </rPr>
      <t>Acanthocardia paucicostata</t>
    </r>
    <r>
      <rPr>
        <sz val="11"/>
        <color rgb="FF000000"/>
        <rFont val="Calibri"/>
        <family val="2"/>
      </rPr>
      <t xml:space="preserve">. (n.d.). </t>
    </r>
    <r>
      <rPr>
        <i/>
        <sz val="11"/>
        <color rgb="FF000000"/>
        <rFont val="Calibri"/>
        <family val="2"/>
      </rPr>
      <t>Acanthocardia paucicostata</t>
    </r>
    <r>
      <rPr>
        <sz val="11"/>
        <color rgb="FF000000"/>
        <rFont val="Calibri"/>
        <family val="2"/>
      </rPr>
      <t xml:space="preserve">, アラトゲザル ARATOGE-ZARU Poorly-Ribbed Cockle; bishogai.com. Retrieved August 1, 2022, from https://bishogai.com/pic_book/data11/r001078.html
</t>
    </r>
    <r>
      <rPr>
        <i/>
        <sz val="11"/>
        <color rgb="FF000000"/>
        <rFont val="Calibri"/>
        <family val="2"/>
      </rPr>
      <t>Acanthocardia paucicostata</t>
    </r>
    <r>
      <rPr>
        <sz val="11"/>
        <color rgb="FF000000"/>
        <rFont val="Calibri"/>
        <family val="2"/>
      </rPr>
      <t xml:space="preserve"> (G B Sowerby II, 1841). (n.d.). </t>
    </r>
    <r>
      <rPr>
        <i/>
        <sz val="11"/>
        <color rgb="FF000000"/>
        <rFont val="Calibri"/>
        <family val="2"/>
      </rPr>
      <t>Acanthocardia paucicostata</t>
    </r>
    <r>
      <rPr>
        <sz val="11"/>
        <color rgb="FF000000"/>
        <rFont val="Calibri"/>
        <family val="2"/>
      </rPr>
      <t xml:space="preserve"> (G B Sowerby II, 1841). Retrieved August 1, 2022, from https://naturalhistory.museumwales.ac.uk/britishbivalves/browserecord.php?-recid=119</t>
    </r>
  </si>
  <si>
    <t>Acanthocardia tuberculata (Linnaeus, 1758)</t>
  </si>
  <si>
    <t>A. tuberculata</t>
  </si>
  <si>
    <t xml:space="preserve">tuberculate cockle; rough cockle; Moroccan cockle </t>
  </si>
  <si>
    <t>结瘤鸟尾蛤 (China); أبوصير مُعَسْقَل (S. Arabia); イボザル or IBO-ZARU (JPN)</t>
  </si>
  <si>
    <t>Strong and thick, roughly rhombic in shape, with a hinge line that slopes gently from each side of the umbones. The front margin is more strongly convex than the posterior margin, which is hardly convex at all. sculpture with 18–20 strong ribs and subtle, concentric ridges. Each rib contains a central keel on the dorsal side with short, pointed spines; on the ventral side, the keel is hidden and the spines seem distinct. Clear growth stages Each valve contains two cardinal teeth: the right valve has two anterior and one posterior lateral teeth, whereas the left valve only has one anterior and one posterior lateral tooth. The pallial line and adductor scars are visible on the inner surface. Grooves from the ventral margin to the pallial line, which fade quickly beyond it and are smooth beneath the umbones, are apparent as external sculpture.</t>
  </si>
  <si>
    <t>Acanthocardia spinosa ([Lightfoot], 1786)</t>
  </si>
  <si>
    <t>A. spinosa</t>
  </si>
  <si>
    <t>sand cockle</t>
  </si>
  <si>
    <t>细刺鸟蛤 (China); DAY-Zaru; ハリザル (JPN); أبوصير مُشَوَّك (S. Arabia)</t>
  </si>
  <si>
    <t>China; Japan; Saudi Arabia</t>
  </si>
  <si>
    <t>Found at a depth of 60 meters on muddy sand that also contains seaweed. Typically, the primary sources of food for suspension-feeding bivalves are phytoplankton and detritus.</t>
  </si>
  <si>
    <t>1_2_9_2</t>
  </si>
  <si>
    <r>
      <t xml:space="preserve">WoRMS - World Register of Marine Species - </t>
    </r>
    <r>
      <rPr>
        <i/>
        <sz val="11"/>
        <color rgb="FF000000"/>
        <rFont val="Calibri"/>
        <family val="2"/>
      </rPr>
      <t>Hawaiarca rectangula</t>
    </r>
    <r>
      <rPr>
        <sz val="11"/>
        <color rgb="FF000000"/>
        <rFont val="Calibri"/>
        <family val="2"/>
      </rPr>
      <t xml:space="preserve"> Dall, Bartsch &amp; Rehder, 1938. (n.d.). WoRMS - World Register of Marine Species - </t>
    </r>
    <r>
      <rPr>
        <i/>
        <sz val="11"/>
        <color rgb="FF000000"/>
        <rFont val="Calibri"/>
        <family val="2"/>
      </rPr>
      <t>Hawaiarca rectangula</t>
    </r>
    <r>
      <rPr>
        <sz val="11"/>
        <color rgb="FF000000"/>
        <rFont val="Calibri"/>
        <family val="2"/>
      </rPr>
      <t xml:space="preserve"> Dall, Bartsch &amp; Rehder, 1938; www.marinespecies.org. Retrieved July 28, 2022, from https://www.marinespecies.org/aphia.php?p=taxdetails&amp;id=504442
</t>
    </r>
    <r>
      <rPr>
        <i/>
        <sz val="11"/>
        <color rgb="FF000000"/>
        <rFont val="Calibri"/>
        <family val="2"/>
      </rPr>
      <t>Hawaiarca rectangula</t>
    </r>
    <r>
      <rPr>
        <sz val="11"/>
        <color rgb="FF000000"/>
        <rFont val="Calibri"/>
        <family val="2"/>
      </rPr>
      <t xml:space="preserve">. (n.d.). </t>
    </r>
    <r>
      <rPr>
        <i/>
        <sz val="11"/>
        <color rgb="FF000000"/>
        <rFont val="Calibri"/>
        <family val="2"/>
      </rPr>
      <t>Hawaiarca rectangula</t>
    </r>
    <r>
      <rPr>
        <sz val="11"/>
        <color rgb="FF000000"/>
        <rFont val="Calibri"/>
        <family val="2"/>
      </rPr>
      <t>; www.sealifebase.se. Retrieved July 28, 2022, from https://www.sealifebase.se/summary/Hawaiarca-rectangula.html</t>
    </r>
  </si>
  <si>
    <t>1_2_11_1</t>
  </si>
  <si>
    <r>
      <t>WoRMS - World Register of Marine Species -</t>
    </r>
    <r>
      <rPr>
        <i/>
        <sz val="11"/>
        <color rgb="FF000000"/>
        <rFont val="Calibri"/>
        <family val="2"/>
      </rPr>
      <t xml:space="preserve"> Tegillarca addita</t>
    </r>
    <r>
      <rPr>
        <sz val="11"/>
        <color rgb="FF000000"/>
        <rFont val="Calibri"/>
        <family val="2"/>
      </rPr>
      <t xml:space="preserve"> (Iredale, 1939). (n.d.). WoRMS - World Register of Marine Species - </t>
    </r>
    <r>
      <rPr>
        <i/>
        <sz val="11"/>
        <color rgb="FF000000"/>
        <rFont val="Calibri"/>
        <family val="2"/>
      </rPr>
      <t>Tegillarca addita</t>
    </r>
    <r>
      <rPr>
        <sz val="11"/>
        <color rgb="FF000000"/>
        <rFont val="Calibri"/>
        <family val="2"/>
      </rPr>
      <t xml:space="preserve"> (Iredale, 1939); www.marinespecies.org. Retrieved July 28, 2022, from https://www.marinespecies.org/aphia.php?p=taxdetails&amp;id=504468</t>
    </r>
  </si>
  <si>
    <r>
      <t xml:space="preserve">WoRMS - World Register of Marine Species - </t>
    </r>
    <r>
      <rPr>
        <i/>
        <sz val="11"/>
        <color rgb="FF000000"/>
        <rFont val="Calibri"/>
        <family val="2"/>
      </rPr>
      <t>Xenophorarca irregularis</t>
    </r>
    <r>
      <rPr>
        <sz val="11"/>
        <color rgb="FF000000"/>
        <rFont val="Calibri"/>
        <family val="2"/>
      </rPr>
      <t xml:space="preserve"> (Hayami &amp; Kase, 1993). (n.d.). WoRMS - World Register of Marine Species - </t>
    </r>
    <r>
      <rPr>
        <i/>
        <sz val="11"/>
        <color rgb="FF000000"/>
        <rFont val="Calibri"/>
        <family val="2"/>
      </rPr>
      <t>Xenophorarca irregularis</t>
    </r>
    <r>
      <rPr>
        <sz val="11"/>
        <color rgb="FF000000"/>
        <rFont val="Calibri"/>
        <family val="2"/>
      </rPr>
      <t xml:space="preserve"> (Hayami &amp; Kase, 1993); www.marinespecies.org. Retrieved July 28, 2022, from https://www.marinespecies.org/aphia.php?p=taxdetails&amp;id=504480</t>
    </r>
  </si>
  <si>
    <t>1_2_13_1</t>
  </si>
  <si>
    <t>3_5_1_1</t>
  </si>
  <si>
    <t>3_5_1_2</t>
  </si>
  <si>
    <t>3_5_1_4</t>
  </si>
  <si>
    <t>3_5_4_1</t>
  </si>
  <si>
    <t>3_5_4_3</t>
  </si>
  <si>
    <t>1_2_13_2</t>
  </si>
  <si>
    <t>3_5_4_5</t>
  </si>
  <si>
    <t>3_5_4_6</t>
  </si>
  <si>
    <t>3_6_1_1</t>
  </si>
  <si>
    <t>3_7_1_2</t>
  </si>
  <si>
    <t>3_50_1_5</t>
  </si>
  <si>
    <t>3_10_2_1</t>
  </si>
  <si>
    <t>3_10_3_1</t>
  </si>
  <si>
    <t>3_14_1_1</t>
  </si>
  <si>
    <t>3_14_1_2</t>
  </si>
  <si>
    <t>3_14_2_1</t>
  </si>
  <si>
    <t>3_15_1_1</t>
  </si>
  <si>
    <t>3_15_1_2</t>
  </si>
  <si>
    <t>3_15_1_3</t>
  </si>
  <si>
    <t>3_15_1_4</t>
  </si>
  <si>
    <t>3_15_1_5</t>
  </si>
  <si>
    <t>3_15_1_6</t>
  </si>
  <si>
    <t>3_15_1_8</t>
  </si>
  <si>
    <t>3_15_1_10</t>
  </si>
  <si>
    <t>3_15_1_11</t>
  </si>
  <si>
    <t>3_15_1_12</t>
  </si>
  <si>
    <t>3_15_1_13</t>
  </si>
  <si>
    <t>3_15_1_14</t>
  </si>
  <si>
    <t>3_16_1_1</t>
  </si>
  <si>
    <t>3_16_1_2</t>
  </si>
  <si>
    <t>3_16_1_3</t>
  </si>
  <si>
    <t>3_16_1_4</t>
  </si>
  <si>
    <t>3_16_1_5</t>
  </si>
  <si>
    <t>3_16_1_6</t>
  </si>
  <si>
    <t>3_16_1_7</t>
  </si>
  <si>
    <t>3_16_1_8</t>
  </si>
  <si>
    <t>3_16_1_9</t>
  </si>
  <si>
    <t>3_16_1_10</t>
  </si>
  <si>
    <t>3_16_2_2</t>
  </si>
  <si>
    <t>3_16_2_3</t>
  </si>
  <si>
    <t>3_16_2_4</t>
  </si>
  <si>
    <t>3_16_2_5</t>
  </si>
  <si>
    <t>3_16_2_6</t>
  </si>
  <si>
    <t>3_16_2_7</t>
  </si>
  <si>
    <t>3_16_2_8</t>
  </si>
  <si>
    <t>3_16_2_9</t>
  </si>
  <si>
    <t>3_16_2_10</t>
  </si>
  <si>
    <t>3_16_2_11</t>
  </si>
  <si>
    <t>3_17_1_2</t>
  </si>
  <si>
    <t>3_17_1_5</t>
  </si>
  <si>
    <t>3_19_2_1</t>
  </si>
  <si>
    <t>3_21_1_2</t>
  </si>
  <si>
    <t>3_21_1_4</t>
  </si>
  <si>
    <t>3_23_1_1</t>
  </si>
  <si>
    <t>3_23_2_1</t>
  </si>
  <si>
    <t>3_23_2_3</t>
  </si>
  <si>
    <t>3_23_3_3</t>
  </si>
  <si>
    <t>3_23_3_4</t>
  </si>
  <si>
    <t>3_23_3_5</t>
  </si>
  <si>
    <t>3_24_1_1</t>
  </si>
  <si>
    <t>3_24_1_2</t>
  </si>
  <si>
    <t>3_24_1_4</t>
  </si>
  <si>
    <t>3_24_1_5</t>
  </si>
  <si>
    <t>3_24_1_6</t>
  </si>
  <si>
    <t>3_24_1_9</t>
  </si>
  <si>
    <t>3_24_1_10</t>
  </si>
  <si>
    <t>3_24_1_11</t>
  </si>
  <si>
    <t>3_24_1_12</t>
  </si>
  <si>
    <t>3_24_1_13</t>
  </si>
  <si>
    <t>3_24_1_14</t>
  </si>
  <si>
    <t>3_24_1_15</t>
  </si>
  <si>
    <t>3_24_1_16</t>
  </si>
  <si>
    <t>3_24_1_17</t>
  </si>
  <si>
    <t>3_24_1_18</t>
  </si>
  <si>
    <t>3_24_1_19</t>
  </si>
  <si>
    <t>3_24_1_20</t>
  </si>
  <si>
    <t>3_24_1_23</t>
  </si>
  <si>
    <t>3_24_1_26</t>
  </si>
  <si>
    <t>3_24_1_27</t>
  </si>
  <si>
    <t>3_24_1_28</t>
  </si>
  <si>
    <t>3_27_3_1</t>
  </si>
  <si>
    <t>3_27_3_2</t>
  </si>
  <si>
    <t>3_27_10_1</t>
  </si>
  <si>
    <t>3_27_11_2</t>
  </si>
  <si>
    <t>3_27_11_3</t>
  </si>
  <si>
    <t>3_27_11_4</t>
  </si>
  <si>
    <t>3_28_1_5</t>
  </si>
  <si>
    <t>3_159_3_1</t>
  </si>
  <si>
    <t>4_1_1_5</t>
  </si>
  <si>
    <t>4_1_2_1</t>
  </si>
  <si>
    <t>3_42_4_2</t>
  </si>
  <si>
    <t>3_42_5_1</t>
  </si>
  <si>
    <t>1_4_1_1</t>
  </si>
  <si>
    <t>1_4_1_2</t>
  </si>
  <si>
    <t>1_4_1_3</t>
  </si>
  <si>
    <t>1_4_1_5</t>
  </si>
  <si>
    <t>1_4_1_6</t>
  </si>
  <si>
    <t>1_4_1_9</t>
  </si>
  <si>
    <r>
      <t>WoRMS - World Register of Marine Species -</t>
    </r>
    <r>
      <rPr>
        <i/>
        <sz val="11"/>
        <color rgb="FF000000"/>
        <rFont val="Calibri"/>
        <family val="2"/>
      </rPr>
      <t xml:space="preserve"> Nodulus contortus</t>
    </r>
    <r>
      <rPr>
        <sz val="11"/>
        <color rgb="FF000000"/>
        <rFont val="Calibri"/>
        <family val="2"/>
      </rPr>
      <t xml:space="preserve"> (Jeffreys, 1856). (n.d.). WoRMS - World Register of Marine Species - </t>
    </r>
    <r>
      <rPr>
        <i/>
        <sz val="11"/>
        <color rgb="FF000000"/>
        <rFont val="Calibri"/>
        <family val="2"/>
      </rPr>
      <t>Nodulus contortus</t>
    </r>
    <r>
      <rPr>
        <sz val="11"/>
        <color rgb="FF000000"/>
        <rFont val="Calibri"/>
        <family val="2"/>
      </rPr>
      <t xml:space="preserve"> (Jeffreys, 1856); www.marinespecies.org. Retrieved July 28, 2022, from https://www.marinespecies.org/aphia.php?p=taxdetails&amp;id=138745
</t>
    </r>
    <r>
      <rPr>
        <i/>
        <sz val="11"/>
        <color rgb="FF000000"/>
        <rFont val="Calibri"/>
        <family val="2"/>
      </rPr>
      <t>Nodulus contortus</t>
    </r>
    <r>
      <rPr>
        <sz val="11"/>
        <color rgb="FF000000"/>
        <rFont val="Calibri"/>
        <family val="2"/>
      </rPr>
      <t xml:space="preserve">. (n.d.). </t>
    </r>
    <r>
      <rPr>
        <i/>
        <sz val="11"/>
        <color rgb="FF000000"/>
        <rFont val="Calibri"/>
        <family val="2"/>
      </rPr>
      <t>Nodulus contortus</t>
    </r>
    <r>
      <rPr>
        <sz val="11"/>
        <color rgb="FF000000"/>
        <rFont val="Calibri"/>
        <family val="2"/>
      </rPr>
      <t>; www.idscaro.net. Retrieved July 28, 2022, from http://www.idscaro.net/sci/04_med/class/fam3/species/nodulus_contortus1.htm</t>
    </r>
  </si>
  <si>
    <r>
      <t xml:space="preserve">WoRMS - World Register of Marine Species - </t>
    </r>
    <r>
      <rPr>
        <i/>
        <sz val="11"/>
        <color rgb="FF000000"/>
        <rFont val="Calibri"/>
        <family val="2"/>
      </rPr>
      <t>Nodulus spiralis</t>
    </r>
    <r>
      <rPr>
        <sz val="11"/>
        <color rgb="FF000000"/>
        <rFont val="Calibri"/>
        <family val="2"/>
      </rPr>
      <t xml:space="preserve"> van der Linden, 1986. (n.d.). WoRMS - World Register of Marine Species - </t>
    </r>
    <r>
      <rPr>
        <i/>
        <sz val="11"/>
        <color rgb="FF000000"/>
        <rFont val="Calibri"/>
        <family val="2"/>
      </rPr>
      <t>Nodulus spiralis</t>
    </r>
    <r>
      <rPr>
        <sz val="11"/>
        <color rgb="FF000000"/>
        <rFont val="Calibri"/>
        <family val="2"/>
      </rPr>
      <t xml:space="preserve"> van Der Linden, 1986; www.marinespecies.org. Retrieved July 28, 2022, from https://www.marinespecies.org/aphia.php?p=taxdetails&amp;id=534499
</t>
    </r>
    <r>
      <rPr>
        <i/>
        <sz val="11"/>
        <color rgb="FF000000"/>
        <rFont val="Calibri"/>
        <family val="2"/>
      </rPr>
      <t>Nodulus spiralis</t>
    </r>
    <r>
      <rPr>
        <sz val="11"/>
        <color rgb="FF000000"/>
        <rFont val="Calibri"/>
        <family val="2"/>
      </rPr>
      <t xml:space="preserve">. (n.d.). </t>
    </r>
    <r>
      <rPr>
        <i/>
        <sz val="11"/>
        <color rgb="FF000000"/>
        <rFont val="Calibri"/>
        <family val="2"/>
      </rPr>
      <t>Nodulus spiralis</t>
    </r>
    <r>
      <rPr>
        <sz val="11"/>
        <color rgb="FF000000"/>
        <rFont val="Calibri"/>
        <family val="2"/>
      </rPr>
      <t>; www.idscaro.net. Retrieved July 28, 2022, from http://www.idscaro.net/sci/04_med/class/fam3/species/nodulus_spiralis1.htm</t>
    </r>
  </si>
  <si>
    <r>
      <rPr>
        <sz val="11"/>
        <color rgb="FF000000"/>
        <rFont val="Calibri"/>
        <family val="2"/>
      </rPr>
      <t xml:space="preserve">WoRMS - World Register of Marine Species - </t>
    </r>
    <r>
      <rPr>
        <i/>
        <sz val="11"/>
        <color rgb="FF000000"/>
        <rFont val="Calibri"/>
        <family val="2"/>
      </rPr>
      <t>Pisinna glabrata</t>
    </r>
    <r>
      <rPr>
        <sz val="11"/>
        <color rgb="FF000000"/>
        <rFont val="Calibri"/>
        <family val="2"/>
      </rPr>
      <t xml:space="preserve"> (Megerle von Mühlfeld, 1824). (n.d.). WoRMS - World Register of Marine Species - </t>
    </r>
    <r>
      <rPr>
        <i/>
        <sz val="11"/>
        <color rgb="FF000000"/>
        <rFont val="Calibri"/>
        <family val="2"/>
      </rPr>
      <t xml:space="preserve">Pisinna glabrata </t>
    </r>
    <r>
      <rPr>
        <sz val="11"/>
        <color rgb="FF000000"/>
        <rFont val="Calibri"/>
        <family val="2"/>
      </rPr>
      <t xml:space="preserve">(Megerle von Mühlfeld, 1824); www.marinespecies.org. Retrieved July 28, 2022, from https://www.marinespecies.org/aphia.php?p=taxdetails&amp;id=138746
</t>
    </r>
    <r>
      <rPr>
        <i/>
        <sz val="11"/>
        <color rgb="FF000000"/>
        <rFont val="Calibri"/>
        <family val="2"/>
      </rPr>
      <t>Pisinna glabrata</t>
    </r>
    <r>
      <rPr>
        <sz val="11"/>
        <color rgb="FF000000"/>
        <rFont val="Calibri"/>
        <family val="2"/>
      </rPr>
      <t xml:space="preserve"> (Megerle von Mühlfeld 1824)-Encyclopedia of Life. (n.d.). </t>
    </r>
    <r>
      <rPr>
        <i/>
        <sz val="11"/>
        <color rgb="FF000000"/>
        <rFont val="Calibri"/>
        <family val="2"/>
      </rPr>
      <t xml:space="preserve">Pisinna glabrata </t>
    </r>
    <r>
      <rPr>
        <sz val="11"/>
        <color rgb="FF000000"/>
        <rFont val="Calibri"/>
        <family val="2"/>
      </rPr>
      <t>(Megerle von Mühlfeld 1824)-Encyclopedia of Life; eol.org. Retrieved July 28, 2022, from https://eol.org/pages/4929195</t>
    </r>
  </si>
  <si>
    <r>
      <rPr>
        <sz val="11"/>
        <color rgb="FF000000"/>
        <rFont val="Calibri"/>
        <family val="2"/>
      </rPr>
      <t xml:space="preserve">WoRMS - World Register of Marine Species - </t>
    </r>
    <r>
      <rPr>
        <i/>
        <sz val="11"/>
        <color rgb="FF000000"/>
        <rFont val="Calibri"/>
        <family val="2"/>
      </rPr>
      <t xml:space="preserve">Anatoma amydra </t>
    </r>
    <r>
      <rPr>
        <sz val="11"/>
        <color rgb="FF000000"/>
        <rFont val="Calibri"/>
        <family val="2"/>
      </rPr>
      <t xml:space="preserve">Geiger &amp; B. A. Marshall, 2012. (n.d.). WoRMS - World Register of Marine Species - </t>
    </r>
    <r>
      <rPr>
        <i/>
        <sz val="11"/>
        <color rgb="FF000000"/>
        <rFont val="Calibri"/>
        <family val="2"/>
      </rPr>
      <t>Anatoma amydra</t>
    </r>
    <r>
      <rPr>
        <sz val="11"/>
        <color rgb="FF000000"/>
        <rFont val="Calibri"/>
        <family val="2"/>
      </rPr>
      <t xml:space="preserve"> Geiger &amp; B. A. Marshall, 2012; www.marinespecies.org. Retrieved July 28, 2022, from https://www.marinespecies.org/aphia.php?p=taxdetails&amp;id=600505
</t>
    </r>
    <r>
      <rPr>
        <i/>
        <sz val="11"/>
        <color rgb="FF000000"/>
        <rFont val="Calibri"/>
        <family val="2"/>
      </rPr>
      <t>Anatoma amydra</t>
    </r>
    <r>
      <rPr>
        <sz val="11"/>
        <color rgb="FF000000"/>
        <rFont val="Calibri"/>
        <family val="2"/>
      </rPr>
      <t xml:space="preserve">. (n.d.). </t>
    </r>
    <r>
      <rPr>
        <i/>
        <sz val="11"/>
        <color rgb="FF000000"/>
        <rFont val="Calibri"/>
        <family val="2"/>
      </rPr>
      <t>Anatoma amydra</t>
    </r>
    <r>
      <rPr>
        <sz val="11"/>
        <color rgb="FF000000"/>
        <rFont val="Calibri"/>
        <family val="2"/>
      </rPr>
      <t xml:space="preserve">; www.sealifebase.se. Retrieved July 28, 2022, from https://www.sealifebase.se/summary/Anatoma-amydra.html
CAAB - Codes for Australian Aquatic Biota. (n.d.). CAAB - Codes for Australian Aquatic Biota; www.cmar.csiro.au. Retrieved July 28, 2022, from https://www.cmar.csiro.au/data/caab/taxon_report.cfm?caab_code=24035011
</t>
    </r>
    <r>
      <rPr>
        <i/>
        <sz val="11"/>
        <color rgb="FF000000"/>
        <rFont val="Calibri"/>
        <family val="2"/>
      </rPr>
      <t xml:space="preserve">Anatoma amydra </t>
    </r>
    <r>
      <rPr>
        <sz val="11"/>
        <color rgb="FF000000"/>
        <rFont val="Calibri"/>
        <family val="2"/>
      </rPr>
      <t xml:space="preserve">Geiger &amp; Marshall, 2012, new species - Plazi TreatmentBank. (n.d.). </t>
    </r>
    <r>
      <rPr>
        <i/>
        <sz val="11"/>
        <color rgb="FF000000"/>
        <rFont val="Calibri"/>
        <family val="2"/>
      </rPr>
      <t>Anatoma amydra</t>
    </r>
    <r>
      <rPr>
        <sz val="11"/>
        <color rgb="FF000000"/>
        <rFont val="Calibri"/>
        <family val="2"/>
      </rPr>
      <t xml:space="preserve"> Geiger &amp; Marshall, 2012, New Species - Plazi TreatmentBank; treatment.plazi.org. Retrieved July 28, 2022, from http://treatment.plazi.org/id/D077A52CA328FFF7FF18F99B62E91B0C</t>
    </r>
  </si>
  <si>
    <r>
      <t xml:space="preserve">WoRMS - World Register of Marine Species - </t>
    </r>
    <r>
      <rPr>
        <i/>
        <sz val="11"/>
        <color rgb="FF000000"/>
        <rFont val="Calibri"/>
        <family val="2"/>
      </rPr>
      <t xml:space="preserve">Anatoma euglypta </t>
    </r>
    <r>
      <rPr>
        <sz val="11"/>
        <color rgb="FF000000"/>
        <rFont val="Calibri"/>
        <family val="2"/>
      </rPr>
      <t xml:space="preserve">(Pelseneer, 1903). (n.d.). WoRMS - World Register of Marine Species - </t>
    </r>
    <r>
      <rPr>
        <i/>
        <sz val="11"/>
        <color rgb="FF000000"/>
        <rFont val="Calibri"/>
        <family val="2"/>
      </rPr>
      <t>Anatoma euglypta</t>
    </r>
    <r>
      <rPr>
        <sz val="11"/>
        <color rgb="FF000000"/>
        <rFont val="Calibri"/>
        <family val="2"/>
      </rPr>
      <t xml:space="preserve"> (Pelseneer, 1903); www.marinespecies.org. Retrieved July 29, 2022, from https://www.marinespecies.org/aphia.php?p=taxdetails&amp;id=197041
</t>
    </r>
    <r>
      <rPr>
        <i/>
        <sz val="11"/>
        <color rgb="FF000000"/>
        <rFont val="Calibri"/>
        <family val="2"/>
      </rPr>
      <t>Anatoma euglypta</t>
    </r>
    <r>
      <rPr>
        <sz val="11"/>
        <color rgb="FF000000"/>
        <rFont val="Calibri"/>
        <family val="2"/>
      </rPr>
      <t xml:space="preserve">. (n.d.). </t>
    </r>
    <r>
      <rPr>
        <i/>
        <sz val="11"/>
        <color rgb="FF000000"/>
        <rFont val="Calibri"/>
        <family val="2"/>
      </rPr>
      <t>Anatoma euglypta</t>
    </r>
    <r>
      <rPr>
        <sz val="11"/>
        <color rgb="FF000000"/>
        <rFont val="Calibri"/>
        <family val="2"/>
      </rPr>
      <t xml:space="preserve">; sealifebase.se. Retrieved July 29, 2022, from https://sealifebase.se/summary/Anatoma-euglypta.html
CAAB - Codes for Australian Aquatic Biota. (n.d.). CAAB - Codes for Australian Aquatic Biota; www.cmar.csiro.au. Retrieved July 29, 2022, from https://www.cmar.csiro.au/data/caab/taxon_report.cfm?caab_code=24035006
Museum of New Zealand. (n.d.). Museum of New Zealand. Retrieved September 7, 2022, from https://collections.tepapa.govt.nz/object/776501
</t>
    </r>
    <r>
      <rPr>
        <i/>
        <sz val="11"/>
        <color rgb="FF000000"/>
        <rFont val="Calibri"/>
        <family val="2"/>
      </rPr>
      <t>Anatoma euglypta</t>
    </r>
    <r>
      <rPr>
        <sz val="11"/>
        <color rgb="FF000000"/>
        <rFont val="Calibri"/>
        <family val="2"/>
      </rPr>
      <t xml:space="preserve"> (Pelseneer 1903) articles-Encyclopedia of Life. (n.d.). </t>
    </r>
    <r>
      <rPr>
        <i/>
        <sz val="11"/>
        <color rgb="FF000000"/>
        <rFont val="Calibri"/>
        <family val="2"/>
      </rPr>
      <t>Anatoma euglypta</t>
    </r>
    <r>
      <rPr>
        <sz val="11"/>
        <color rgb="FF000000"/>
        <rFont val="Calibri"/>
        <family val="2"/>
      </rPr>
      <t xml:space="preserve"> (Pelseneer 1903) Articles-Encyclopedia of Life; eol.org. Retrieved July 29, 2022, from https://eol.org/pages/3048769/articles</t>
    </r>
  </si>
  <si>
    <r>
      <rPr>
        <sz val="11"/>
        <color rgb="FF000000"/>
        <rFont val="Calibri"/>
        <family val="2"/>
      </rPr>
      <t xml:space="preserve">WoRMS - World Register of Marine Species - </t>
    </r>
    <r>
      <rPr>
        <i/>
        <sz val="11"/>
        <color rgb="FF000000"/>
        <rFont val="Calibri"/>
        <family val="2"/>
      </rPr>
      <t>Amalda fuscolingua</t>
    </r>
    <r>
      <rPr>
        <sz val="11"/>
        <color rgb="FF000000"/>
        <rFont val="Calibri"/>
        <family val="2"/>
      </rPr>
      <t xml:space="preserve"> Kilburn &amp; Bouchet, 1988. (n.d.). WoRMS - World Register of Marine Species - </t>
    </r>
    <r>
      <rPr>
        <i/>
        <sz val="11"/>
        <color rgb="FF000000"/>
        <rFont val="Calibri"/>
        <family val="2"/>
      </rPr>
      <t>Amalda fuscolingua</t>
    </r>
    <r>
      <rPr>
        <sz val="11"/>
        <color rgb="FF000000"/>
        <rFont val="Calibri"/>
        <family val="2"/>
      </rPr>
      <t xml:space="preserve"> Kilburn &amp; Bouchet, 1988; www.marinespecies.org. Retrieved July 29, 2022, from https://www.marinespecies.org/aphia.php?p=taxdetails&amp;id=409996
Museum of New Zealand Te Papa Tongarewa. (n.d.). Museum of New Zealand Te Papa Tongarewa; collections.tepapa.govt.nz. Retrieved July 29, 2022, from https://collections.tepapa.govt.nz/taxon/1364
</t>
    </r>
    <r>
      <rPr>
        <i/>
        <sz val="11"/>
        <color rgb="FF000000"/>
        <rFont val="Calibri"/>
        <family val="2"/>
      </rPr>
      <t>Amalda fuscolingua</t>
    </r>
    <r>
      <rPr>
        <sz val="11"/>
        <color rgb="FF000000"/>
        <rFont val="Calibri"/>
        <family val="2"/>
      </rPr>
      <t xml:space="preserve"> Kilburn &amp; Bouchet, 1988. (n.d.). </t>
    </r>
    <r>
      <rPr>
        <i/>
        <sz val="11"/>
        <color rgb="FF000000"/>
        <rFont val="Calibri"/>
        <family val="2"/>
      </rPr>
      <t xml:space="preserve">Amalda fuscolingua </t>
    </r>
    <r>
      <rPr>
        <sz val="11"/>
        <color rgb="FF000000"/>
        <rFont val="Calibri"/>
        <family val="2"/>
      </rPr>
      <t>Kilburn &amp; Bouchet, 1988; www.gbif.org. Retrieved July 29, 2022, from https://www.gbif.org/species/6501999</t>
    </r>
  </si>
  <si>
    <r>
      <rPr>
        <sz val="11"/>
        <color rgb="FF000000"/>
        <rFont val="Calibri"/>
        <family val="2"/>
      </rPr>
      <t xml:space="preserve">WoRMS - World Register of Marine Species - </t>
    </r>
    <r>
      <rPr>
        <i/>
        <sz val="11"/>
        <color rgb="FF000000"/>
        <rFont val="Calibri"/>
        <family val="2"/>
      </rPr>
      <t>Amalda mamillata</t>
    </r>
    <r>
      <rPr>
        <sz val="11"/>
        <color rgb="FF000000"/>
        <rFont val="Calibri"/>
        <family val="2"/>
      </rPr>
      <t xml:space="preserve"> (Hinds, 1844). (n.d.). WoRMS - World Register of Marine Species - </t>
    </r>
    <r>
      <rPr>
        <i/>
        <sz val="11"/>
        <color rgb="FF000000"/>
        <rFont val="Calibri"/>
        <family val="2"/>
      </rPr>
      <t>Amalda mamillata</t>
    </r>
    <r>
      <rPr>
        <sz val="11"/>
        <color rgb="FF000000"/>
        <rFont val="Calibri"/>
        <family val="2"/>
      </rPr>
      <t xml:space="preserve"> (Hinds, 1844); www.marinespecies.org. Retrieved July 29, 2022, from https://www.marinespecies.org/aphia.php?p=taxdetails&amp;id=447954
</t>
    </r>
    <r>
      <rPr>
        <i/>
        <sz val="11"/>
        <color rgb="FF000000"/>
        <rFont val="Calibri"/>
        <family val="2"/>
      </rPr>
      <t>Amalda mamillata</t>
    </r>
    <r>
      <rPr>
        <sz val="11"/>
        <color rgb="FF000000"/>
        <rFont val="Calibri"/>
        <family val="2"/>
      </rPr>
      <t xml:space="preserve">; MO63242 - Queensland Museum Network. (n.d.). Queensland Museum Collections Online; collections.qm.qld.gov.au. Retrieved July 29, 2022, from https://collections.qm.qld.gov.au/objects/MO66789/amalda-mamillata
</t>
    </r>
    <r>
      <rPr>
        <i/>
        <sz val="11"/>
        <color rgb="FF000000"/>
        <rFont val="Calibri"/>
        <family val="2"/>
      </rPr>
      <t>Amalda mamillata</t>
    </r>
    <r>
      <rPr>
        <sz val="11"/>
        <color rgb="FF000000"/>
        <rFont val="Calibri"/>
        <family val="2"/>
      </rPr>
      <t xml:space="preserve"> (Hinds 1844) names-Encyclopedia of Life. (n.d.). </t>
    </r>
    <r>
      <rPr>
        <i/>
        <sz val="11"/>
        <color rgb="FF000000"/>
        <rFont val="Calibri"/>
        <family val="2"/>
      </rPr>
      <t>Amalda mamillata</t>
    </r>
    <r>
      <rPr>
        <sz val="11"/>
        <color rgb="FF000000"/>
        <rFont val="Calibri"/>
        <family val="2"/>
      </rPr>
      <t xml:space="preserve"> (Hinds 1844) Names-Encyclopedia of Life; eol.org. Retrieved July 29, 2022, from https://eol.org/pages/45384243/names
</t>
    </r>
    <r>
      <rPr>
        <i/>
        <sz val="11"/>
        <color rgb="FF000000"/>
        <rFont val="Calibri"/>
        <family val="2"/>
      </rPr>
      <t>Amalda mamillata</t>
    </r>
    <r>
      <rPr>
        <sz val="11"/>
        <color rgb="FF000000"/>
        <rFont val="Calibri"/>
        <family val="2"/>
      </rPr>
      <t xml:space="preserve"> . (n.d.). </t>
    </r>
    <r>
      <rPr>
        <i/>
        <sz val="11"/>
        <color rgb="FF000000"/>
        <rFont val="Calibri"/>
        <family val="2"/>
      </rPr>
      <t>Amalda mamillata</t>
    </r>
    <r>
      <rPr>
        <sz val="11"/>
        <color rgb="FF000000"/>
        <rFont val="Calibri"/>
        <family val="2"/>
      </rPr>
      <t>, タカサゴボタル TAKASAGO-BOTARU Mamillate Ancilla; bishogai.com. Retrieved July 29, 2022, from https://bishogai.com/pic_book/data17/r001605.html</t>
    </r>
  </si>
  <si>
    <r>
      <rPr>
        <sz val="11"/>
        <color rgb="FF000000"/>
        <rFont val="Calibri"/>
        <family val="2"/>
      </rPr>
      <t xml:space="preserve">WoRMS - World Register of Marine Species - </t>
    </r>
    <r>
      <rPr>
        <i/>
        <sz val="11"/>
        <color rgb="FF000000"/>
        <rFont val="Calibri"/>
        <family val="2"/>
      </rPr>
      <t xml:space="preserve">Ancilla adelphe </t>
    </r>
    <r>
      <rPr>
        <sz val="11"/>
        <color rgb="FF000000"/>
        <rFont val="Calibri"/>
        <family val="2"/>
      </rPr>
      <t xml:space="preserve">Kilburn, 1981. (n.d.). WoRMS - World Register of Marine Species - </t>
    </r>
    <r>
      <rPr>
        <i/>
        <sz val="11"/>
        <color rgb="FF000000"/>
        <rFont val="Calibri"/>
        <family val="2"/>
      </rPr>
      <t>Ancilla adelphe</t>
    </r>
    <r>
      <rPr>
        <sz val="11"/>
        <color rgb="FF000000"/>
        <rFont val="Calibri"/>
        <family val="2"/>
      </rPr>
      <t xml:space="preserve"> Kilburn, 1981; www.marinespecies.org. Retrieved July 29, 2022, from https://www.marinespecies.org/aphia.php?p=taxdetails&amp;id=447990</t>
    </r>
  </si>
  <si>
    <r>
      <rPr>
        <sz val="11"/>
        <color rgb="FF000000"/>
        <rFont val="Calibri"/>
        <family val="2"/>
      </rPr>
      <t xml:space="preserve">WoRMS - World Register of Marine Species - </t>
    </r>
    <r>
      <rPr>
        <i/>
        <sz val="11"/>
        <color rgb="FF000000"/>
        <rFont val="Calibri"/>
        <family val="2"/>
      </rPr>
      <t>Ancilla albozonata</t>
    </r>
    <r>
      <rPr>
        <sz val="11"/>
        <color rgb="FF000000"/>
        <rFont val="Calibri"/>
        <family val="2"/>
      </rPr>
      <t xml:space="preserve"> E. A. Smith, 1904. (n.d.). WoRMS - World Register of Marine Species - </t>
    </r>
    <r>
      <rPr>
        <i/>
        <sz val="11"/>
        <color rgb="FF000000"/>
        <rFont val="Calibri"/>
        <family val="2"/>
      </rPr>
      <t xml:space="preserve">Ancilla albozonata </t>
    </r>
    <r>
      <rPr>
        <sz val="11"/>
        <color rgb="FF000000"/>
        <rFont val="Calibri"/>
        <family val="2"/>
      </rPr>
      <t>E. A. Smith, 1904; www.marinespecies.org. Retrieved July 29, 2022, from https://www.marinespecies.org/aphia.php?p=taxdetails&amp;id=409982</t>
    </r>
  </si>
  <si>
    <r>
      <rPr>
        <sz val="11"/>
        <color rgb="FF000000"/>
        <rFont val="Calibri"/>
        <family val="2"/>
      </rPr>
      <t xml:space="preserve">WoRMS - World Register of Marine Species - </t>
    </r>
    <r>
      <rPr>
        <i/>
        <sz val="11"/>
        <color rgb="FF000000"/>
        <rFont val="Calibri"/>
        <family val="2"/>
      </rPr>
      <t>Ancilla atimovatae</t>
    </r>
    <r>
      <rPr>
        <sz val="11"/>
        <color rgb="FF000000"/>
        <rFont val="Calibri"/>
        <family val="2"/>
      </rPr>
      <t xml:space="preserve"> Kantor, Fedosov, Puillandre &amp; Bouchet, 2016. (n.d.). WoRMS - World Register of Marine Species - </t>
    </r>
    <r>
      <rPr>
        <i/>
        <sz val="11"/>
        <color rgb="FF000000"/>
        <rFont val="Calibri"/>
        <family val="2"/>
      </rPr>
      <t xml:space="preserve">Ancilla atimovatae </t>
    </r>
    <r>
      <rPr>
        <sz val="11"/>
        <color rgb="FF000000"/>
        <rFont val="Calibri"/>
        <family val="2"/>
      </rPr>
      <t>Kantor, Fedosov, Puillandre &amp; Bouchet, 2016; www.marinespecies.org. Retrieved July 29, 2022, from https://www.marinespecies.org/aphia.php?p=taxdetails&amp;id=878244</t>
    </r>
  </si>
  <si>
    <r>
      <rPr>
        <sz val="11"/>
        <color rgb="FF000000"/>
        <rFont val="Calibri"/>
        <family val="2"/>
      </rPr>
      <t xml:space="preserve">WoRMS - World Register of Marine Species - </t>
    </r>
    <r>
      <rPr>
        <i/>
        <sz val="11"/>
        <color rgb="FF000000"/>
        <rFont val="Calibri"/>
        <family val="2"/>
      </rPr>
      <t xml:space="preserve">Ancilla castanea </t>
    </r>
    <r>
      <rPr>
        <sz val="11"/>
        <color rgb="FF000000"/>
        <rFont val="Calibri"/>
        <family val="2"/>
      </rPr>
      <t xml:space="preserve">(G. B. Sowerby I, 1830). (n.d.). WoRMS - World Register of Marine Species - </t>
    </r>
    <r>
      <rPr>
        <i/>
        <sz val="11"/>
        <color rgb="FF000000"/>
        <rFont val="Calibri"/>
        <family val="2"/>
      </rPr>
      <t>Ancilla castanea</t>
    </r>
    <r>
      <rPr>
        <sz val="11"/>
        <color rgb="FF000000"/>
        <rFont val="Calibri"/>
        <family val="2"/>
      </rPr>
      <t xml:space="preserve"> (G. B. Sowerby I, 1830); www.marinespecies.org. Retrieved July 29, 2022, from https://www.marinespecies.org/aphia.php?p=taxdetails&amp;id=208360</t>
    </r>
  </si>
  <si>
    <r>
      <rPr>
        <sz val="11"/>
        <color rgb="FF000000"/>
        <rFont val="Calibri"/>
        <family val="2"/>
      </rPr>
      <t xml:space="preserve">WoRMS - World Register of Marine Species - </t>
    </r>
    <r>
      <rPr>
        <i/>
        <sz val="11"/>
        <color rgb="FF000000"/>
        <rFont val="Calibri"/>
        <family val="2"/>
      </rPr>
      <t xml:space="preserve">Ancilla chrysoma </t>
    </r>
    <r>
      <rPr>
        <sz val="11"/>
        <color rgb="FF000000"/>
        <rFont val="Calibri"/>
        <family val="2"/>
      </rPr>
      <t>Kilburn, 1981. (n.d.). WoRMS - World Register of Marine Species -</t>
    </r>
    <r>
      <rPr>
        <i/>
        <sz val="11"/>
        <color rgb="FF000000"/>
        <rFont val="Calibri"/>
        <family val="2"/>
      </rPr>
      <t xml:space="preserve"> Ancilla chrysoma</t>
    </r>
    <r>
      <rPr>
        <sz val="11"/>
        <color rgb="FF000000"/>
        <rFont val="Calibri"/>
        <family val="2"/>
      </rPr>
      <t xml:space="preserve"> Kilburn, 1981; www.marinespecies.org. Retrieved July 29, 2022, from https://www.marinespecies.org/aphia.php?p=taxdetails&amp;id=447996</t>
    </r>
  </si>
  <si>
    <r>
      <rPr>
        <sz val="11"/>
        <color rgb="FF000000"/>
        <rFont val="Calibri"/>
        <family val="2"/>
      </rPr>
      <t xml:space="preserve">WoRMS - World Register of Marine Species - </t>
    </r>
    <r>
      <rPr>
        <i/>
        <sz val="11"/>
        <color rgb="FF000000"/>
        <rFont val="Calibri"/>
        <family val="2"/>
      </rPr>
      <t>Ancilla faustoi</t>
    </r>
    <r>
      <rPr>
        <sz val="11"/>
        <color rgb="FF000000"/>
        <rFont val="Calibri"/>
        <family val="2"/>
      </rPr>
      <t xml:space="preserve"> H. R. Matthews, H. C. Matthews &amp; Muniz Dijck, 1979. (n.d.). WoRMS - World Register of Marine Species - </t>
    </r>
    <r>
      <rPr>
        <i/>
        <sz val="11"/>
        <color rgb="FF000000"/>
        <rFont val="Calibri"/>
        <family val="2"/>
      </rPr>
      <t>Ancilla faustoi</t>
    </r>
    <r>
      <rPr>
        <sz val="11"/>
        <color rgb="FF000000"/>
        <rFont val="Calibri"/>
        <family val="2"/>
      </rPr>
      <t xml:space="preserve"> H. R. Matthews, H. C. Matthews &amp; Muniz Dijck, 1979; www.marinespecies.org. Retrieved July 29, 2022, from https://www.marinespecies.org/aphia.php?p=taxdetails&amp;id=448004</t>
    </r>
  </si>
  <si>
    <r>
      <rPr>
        <sz val="11"/>
        <color rgb="FF000000"/>
        <rFont val="Calibri"/>
        <family val="2"/>
      </rPr>
      <t xml:space="preserve">WoRMS - World Register of Marine Species - </t>
    </r>
    <r>
      <rPr>
        <i/>
        <sz val="11"/>
        <color rgb="FF000000"/>
        <rFont val="Calibri"/>
        <family val="2"/>
      </rPr>
      <t>Ancilla giaquintoi</t>
    </r>
    <r>
      <rPr>
        <sz val="11"/>
        <color rgb="FF000000"/>
        <rFont val="Calibri"/>
        <family val="2"/>
      </rPr>
      <t xml:space="preserve"> Bozzetti, 2006. (n.d.). WoRMS - World Register of Marine Species - </t>
    </r>
    <r>
      <rPr>
        <i/>
        <sz val="11"/>
        <color rgb="FF000000"/>
        <rFont val="Calibri"/>
        <family val="2"/>
      </rPr>
      <t>Ancilla giaquintoi</t>
    </r>
    <r>
      <rPr>
        <sz val="11"/>
        <color rgb="FF000000"/>
        <rFont val="Calibri"/>
        <family val="2"/>
      </rPr>
      <t xml:space="preserve"> Bozzetti, 2006; www.marinespecies.org. Retrieved July 29, 2022, from https://www.marinespecies.org/aphia.php?p=taxdetails&amp;id=390162</t>
    </r>
  </si>
  <si>
    <r>
      <rPr>
        <sz val="11"/>
        <color rgb="FF000000"/>
        <rFont val="Calibri"/>
        <family val="2"/>
      </rPr>
      <t xml:space="preserve">WoRMS - World Register of Marine Species - </t>
    </r>
    <r>
      <rPr>
        <i/>
        <sz val="11"/>
        <color rgb="FF000000"/>
        <rFont val="Calibri"/>
        <family val="2"/>
      </rPr>
      <t>Amalda novaezelandiae</t>
    </r>
    <r>
      <rPr>
        <sz val="11"/>
        <color rgb="FF000000"/>
        <rFont val="Calibri"/>
        <family val="2"/>
      </rPr>
      <t xml:space="preserve"> (G. B. Sowerby II, 1859). (n.d.). WoRMS - World Register of Marine Species - </t>
    </r>
    <r>
      <rPr>
        <i/>
        <sz val="11"/>
        <color rgb="FF000000"/>
        <rFont val="Calibri"/>
        <family val="2"/>
      </rPr>
      <t>Amalda novaezelandiae</t>
    </r>
    <r>
      <rPr>
        <sz val="11"/>
        <color rgb="FF000000"/>
        <rFont val="Calibri"/>
        <family val="2"/>
      </rPr>
      <t xml:space="preserve"> (G. B. Sowerby II, 1859); www.marinespecies.org. Retrieved July 29, 2022, from https://www.marinespecies.org/aphia.php?p=taxdetails&amp;id=409976
</t>
    </r>
    <r>
      <rPr>
        <i/>
        <sz val="11"/>
        <color rgb="FF000000"/>
        <rFont val="Calibri"/>
        <family val="2"/>
      </rPr>
      <t>Amalda novaezelandiae</t>
    </r>
    <r>
      <rPr>
        <sz val="11"/>
        <color rgb="FF000000"/>
        <rFont val="Calibri"/>
        <family val="2"/>
      </rPr>
      <t xml:space="preserve">; MO23149 - Queensland Museum Network. (n.d.). Queensland Museum Collections Online; collections.qm.qld.gov.au. Retrieved July 29, 2022, from https://collections.qm.qld.gov.au/objects/MO35446/amalda-novaezelandiae
</t>
    </r>
    <r>
      <rPr>
        <i/>
        <sz val="11"/>
        <color rgb="FF000000"/>
        <rFont val="Calibri"/>
        <family val="2"/>
      </rPr>
      <t>Amalda novaezelandiae</t>
    </r>
    <r>
      <rPr>
        <sz val="11"/>
        <color rgb="FF000000"/>
        <rFont val="Calibri"/>
        <family val="2"/>
      </rPr>
      <t>. (n.d.). Academic Dictionaries and Encyclopedias; en-academic.com. Retrieved July 29, 2022, from https://en-academic.com/dic.nsf/enwiki/10292698</t>
    </r>
  </si>
  <si>
    <r>
      <t xml:space="preserve">WoRMS - World Register of Marine Species - </t>
    </r>
    <r>
      <rPr>
        <i/>
        <sz val="11"/>
        <color rgb="FF000000"/>
        <rFont val="Calibri"/>
        <family val="2"/>
      </rPr>
      <t>Ancilla ampla cylindrica</t>
    </r>
    <r>
      <rPr>
        <sz val="11"/>
        <color rgb="FF000000"/>
        <rFont val="Calibri"/>
        <family val="2"/>
      </rPr>
      <t xml:space="preserve"> (G. B. Sowerby II, 1859). (n.d.). WoRMS - World Register of Marine Species - </t>
    </r>
    <r>
      <rPr>
        <i/>
        <sz val="11"/>
        <color rgb="FF000000"/>
        <rFont val="Calibri"/>
        <family val="2"/>
      </rPr>
      <t>Ancilla ampla cylindrica</t>
    </r>
    <r>
      <rPr>
        <sz val="11"/>
        <color rgb="FF000000"/>
        <rFont val="Calibri"/>
        <family val="2"/>
      </rPr>
      <t xml:space="preserve"> (G. B. Sowerby II, 1859); www.marinespecies.org. Retrieved July 29, 2022, from https://www.marinespecies.org/aphia.php?p=taxdetails&amp;id=447994</t>
    </r>
  </si>
  <si>
    <r>
      <rPr>
        <sz val="11"/>
        <color rgb="FF000000"/>
        <rFont val="Calibri"/>
        <family val="2"/>
      </rPr>
      <t xml:space="preserve">WoRMS - World Register of Marine Species - </t>
    </r>
    <r>
      <rPr>
        <i/>
        <sz val="11"/>
        <color rgb="FF000000"/>
        <rFont val="Calibri"/>
        <family val="2"/>
      </rPr>
      <t>Ancilla matthewsi</t>
    </r>
    <r>
      <rPr>
        <sz val="11"/>
        <color rgb="FF000000"/>
        <rFont val="Calibri"/>
        <family val="2"/>
      </rPr>
      <t xml:space="preserve"> J. Q. Burch &amp; R. L. Burch, 1967. (n.d.). WoRMS - World Register of Marine Species - </t>
    </r>
    <r>
      <rPr>
        <i/>
        <sz val="11"/>
        <color rgb="FF000000"/>
        <rFont val="Calibri"/>
        <family val="2"/>
      </rPr>
      <t>Ancilla matthewsi</t>
    </r>
    <r>
      <rPr>
        <sz val="11"/>
        <color rgb="FF000000"/>
        <rFont val="Calibri"/>
        <family val="2"/>
      </rPr>
      <t xml:space="preserve"> J. Q. Burch &amp; R. L. Burch, 1967; www.marinespecies.org. Retrieved July 29, 2022, from https://www.marinespecies.org/aphia.php?p=taxdetails&amp;id=448008</t>
    </r>
  </si>
  <si>
    <r>
      <rPr>
        <sz val="11"/>
        <color rgb="FF000000"/>
        <rFont val="Calibri"/>
        <family val="2"/>
      </rPr>
      <t xml:space="preserve">WoRMS - World Register of Marine Species - </t>
    </r>
    <r>
      <rPr>
        <i/>
        <sz val="11"/>
        <color rgb="FF000000"/>
        <rFont val="Calibri"/>
        <family val="2"/>
      </rPr>
      <t>Angaria incisa</t>
    </r>
    <r>
      <rPr>
        <sz val="11"/>
        <color rgb="FF000000"/>
        <rFont val="Calibri"/>
        <family val="2"/>
      </rPr>
      <t xml:space="preserve"> (Reeve, 1842). (n.d.). WoRMS - World Register of Marine Species - </t>
    </r>
    <r>
      <rPr>
        <i/>
        <sz val="11"/>
        <color rgb="FF000000"/>
        <rFont val="Calibri"/>
        <family val="2"/>
      </rPr>
      <t>Angaria incisa</t>
    </r>
    <r>
      <rPr>
        <sz val="11"/>
        <color rgb="FF000000"/>
        <rFont val="Calibri"/>
        <family val="2"/>
      </rPr>
      <t xml:space="preserve"> (Reeve, 1842); www.marinespecies.org. Retrieved July 29, 2022, from https://www.marinespecies.org/aphia.php?p=taxdetails&amp;id=1472749</t>
    </r>
  </si>
  <si>
    <t xml:space="preserve">
Angaria incisa (Reeve, 1842)
Angarina delphinus f. incisa (Reeve, 1842)
</t>
  </si>
  <si>
    <r>
      <rPr>
        <sz val="11"/>
        <color rgb="FF000000"/>
        <rFont val="Calibri"/>
        <family val="2"/>
      </rPr>
      <t xml:space="preserve">WoRMS - World Register of Marine Species - </t>
    </r>
    <r>
      <rPr>
        <i/>
        <sz val="11"/>
        <color rgb="FF000000"/>
        <rFont val="Calibri"/>
        <family val="2"/>
      </rPr>
      <t xml:space="preserve">Angaria putong </t>
    </r>
    <r>
      <rPr>
        <sz val="11"/>
        <color rgb="FF000000"/>
        <rFont val="Calibri"/>
        <family val="2"/>
      </rPr>
      <t xml:space="preserve">Dekker, 2020. (n.d.). WoRMS - World Register of Marine Species - </t>
    </r>
    <r>
      <rPr>
        <i/>
        <sz val="11"/>
        <color rgb="FF000000"/>
        <rFont val="Calibri"/>
        <family val="2"/>
      </rPr>
      <t>Angaria putong</t>
    </r>
    <r>
      <rPr>
        <sz val="11"/>
        <color rgb="FF000000"/>
        <rFont val="Calibri"/>
        <family val="2"/>
      </rPr>
      <t xml:space="preserve"> Dekker, 2020; www.marinespecies.org. Retrieved July 29, 2022, from https://www.marinespecies.org/aphia.php?p=taxdetails&amp;id=1472761&amp;from=rss</t>
    </r>
  </si>
  <si>
    <r>
      <rPr>
        <sz val="11"/>
        <color rgb="FF000000"/>
        <rFont val="Calibri"/>
        <family val="2"/>
      </rPr>
      <t xml:space="preserve">WoRMS - World Register of Marine Species - </t>
    </r>
    <r>
      <rPr>
        <i/>
        <sz val="11"/>
        <color rgb="FF000000"/>
        <rFont val="Calibri"/>
        <family val="2"/>
      </rPr>
      <t>Hydatina montillai</t>
    </r>
    <r>
      <rPr>
        <sz val="11"/>
        <color rgb="FF000000"/>
        <rFont val="Calibri"/>
        <family val="2"/>
      </rPr>
      <t xml:space="preserve"> Delsaerdt, 1996. (n.d.). WoRMS - World Register of Marine Species - </t>
    </r>
    <r>
      <rPr>
        <i/>
        <sz val="11"/>
        <color rgb="FF000000"/>
        <rFont val="Calibri"/>
        <family val="2"/>
      </rPr>
      <t xml:space="preserve">Hydatina montillai </t>
    </r>
    <r>
      <rPr>
        <sz val="11"/>
        <color rgb="FF000000"/>
        <rFont val="Calibri"/>
        <family val="2"/>
      </rPr>
      <t>Delsaerdt, 1996; www.marinespecies.org. Retrieved July 29, 2022, from https://www.marinespecies.org/aphia.php?p=taxdetails&amp;id=510049</t>
    </r>
  </si>
  <si>
    <r>
      <t>WoRMS - World Register of Marine Species -</t>
    </r>
    <r>
      <rPr>
        <i/>
        <sz val="11"/>
        <color rgb="FF000000"/>
        <rFont val="Calibri"/>
        <family val="2"/>
      </rPr>
      <t xml:space="preserve"> Aporrhais senegalensis</t>
    </r>
    <r>
      <rPr>
        <sz val="11"/>
        <color rgb="FF000000"/>
        <rFont val="Calibri"/>
        <family val="2"/>
      </rPr>
      <t xml:space="preserve"> Gray, 1838. (n.d.). WoRMS - World Register of Marine Species - </t>
    </r>
    <r>
      <rPr>
        <i/>
        <sz val="11"/>
        <color rgb="FF000000"/>
        <rFont val="Calibri"/>
        <family val="2"/>
      </rPr>
      <t xml:space="preserve">Aporrhais senegalensis </t>
    </r>
    <r>
      <rPr>
        <sz val="11"/>
        <color rgb="FF000000"/>
        <rFont val="Calibri"/>
        <family val="2"/>
      </rPr>
      <t>Gray, 1838; www.marinespecies.org. Retrieved July 29, 2022, from https://www.marinespecies.org/aphia.php?p=taxdetails&amp;id=224812
Gastropoda Stromboidea | Species /</t>
    </r>
    <r>
      <rPr>
        <i/>
        <sz val="11"/>
        <color rgb="FF000000"/>
        <rFont val="Calibri"/>
        <family val="2"/>
      </rPr>
      <t xml:space="preserve"> Aporrhais senegalensis</t>
    </r>
    <r>
      <rPr>
        <sz val="11"/>
        <color rgb="FF000000"/>
        <rFont val="Calibri"/>
        <family val="2"/>
      </rPr>
      <t xml:space="preserve">. (n.d.). Gastropoda Stromboidea | Species / </t>
    </r>
    <r>
      <rPr>
        <i/>
        <sz val="11"/>
        <color rgb="FF000000"/>
        <rFont val="Calibri"/>
        <family val="2"/>
      </rPr>
      <t>Aporrhais senegalensis</t>
    </r>
    <r>
      <rPr>
        <sz val="11"/>
        <color rgb="FF000000"/>
        <rFont val="Calibri"/>
        <family val="2"/>
      </rPr>
      <t>; www.stromboidea.de. Retrieved July 29, 2022, from http://www.stromboidea.de/?n=Species.AporrhaisSenegalensis</t>
    </r>
  </si>
  <si>
    <r>
      <rPr>
        <sz val="11"/>
        <color rgb="FF000000"/>
        <rFont val="Calibri"/>
        <family val="2"/>
      </rPr>
      <t xml:space="preserve">Molluscabase - </t>
    </r>
    <r>
      <rPr>
        <i/>
        <sz val="11"/>
        <color rgb="FF000000"/>
        <rFont val="Calibri"/>
        <family val="2"/>
      </rPr>
      <t>Aporrhais uttingeriana</t>
    </r>
    <r>
      <rPr>
        <sz val="11"/>
        <color rgb="FF000000"/>
        <rFont val="Calibri"/>
        <family val="2"/>
      </rPr>
      <t xml:space="preserve"> (Risso, 1826)&amp;#8224; (n.d.). Molluscabase - </t>
    </r>
    <r>
      <rPr>
        <i/>
        <sz val="11"/>
        <color rgb="FF000000"/>
        <rFont val="Calibri"/>
        <family val="2"/>
      </rPr>
      <t xml:space="preserve">Aporrhais uttingeriana </t>
    </r>
    <r>
      <rPr>
        <sz val="11"/>
        <color rgb="FF000000"/>
        <rFont val="Calibri"/>
        <family val="2"/>
      </rPr>
      <t>(Risso, 1826)&amp;#8224; molluscabase.org. Retrieved July 29, 2022, from https://molluscabase.org/aphia.php?p=taxdetails&amp;id=1337962</t>
    </r>
  </si>
  <si>
    <r>
      <t xml:space="preserve">WoRMS - World Register of Marine Species - </t>
    </r>
    <r>
      <rPr>
        <i/>
        <sz val="11"/>
        <color rgb="FF000000"/>
        <rFont val="Calibri"/>
        <family val="2"/>
      </rPr>
      <t>Architectonica consobrina</t>
    </r>
    <r>
      <rPr>
        <sz val="11"/>
        <color rgb="FF000000"/>
        <rFont val="Calibri"/>
        <family val="2"/>
      </rPr>
      <t xml:space="preserve"> Bieler, 1993. (n.d.). WoRMS - World Register of Marine Species - </t>
    </r>
    <r>
      <rPr>
        <i/>
        <sz val="11"/>
        <color rgb="FF000000"/>
        <rFont val="Calibri"/>
        <family val="2"/>
      </rPr>
      <t>Architectonica consobrina</t>
    </r>
    <r>
      <rPr>
        <sz val="11"/>
        <color rgb="FF000000"/>
        <rFont val="Calibri"/>
        <family val="2"/>
      </rPr>
      <t xml:space="preserve"> Bieler, 1993; www.marinespecies.org. Retrieved July 29, 2022, from https://www.marinespecies.org/aphia.php?p=taxdetails&amp;id=585879
</t>
    </r>
    <r>
      <rPr>
        <i/>
        <sz val="11"/>
        <color rgb="FF000000"/>
        <rFont val="Calibri"/>
        <family val="2"/>
      </rPr>
      <t>Architectonica consobrina</t>
    </r>
    <r>
      <rPr>
        <sz val="11"/>
        <color rgb="FF000000"/>
        <rFont val="Calibri"/>
        <family val="2"/>
      </rPr>
      <t xml:space="preserve">. (n.d.). </t>
    </r>
    <r>
      <rPr>
        <i/>
        <sz val="11"/>
        <color rgb="FF000000"/>
        <rFont val="Calibri"/>
        <family val="2"/>
      </rPr>
      <t>Architectonica consobrina</t>
    </r>
    <r>
      <rPr>
        <sz val="11"/>
        <color rgb="FF000000"/>
        <rFont val="Calibri"/>
        <family val="2"/>
      </rPr>
      <t>; www.sealifebase.ca. Retrieved July 29, 2022, from https://www.sealifebase.ca/summary/Architectonica-consobrina.html</t>
    </r>
  </si>
  <si>
    <r>
      <t>WoRMS - World Register of Marine Species -</t>
    </r>
    <r>
      <rPr>
        <i/>
        <sz val="11"/>
        <color rgb="FF000000"/>
        <rFont val="Calibri"/>
        <family val="2"/>
      </rPr>
      <t xml:space="preserve"> Heliacus mazatlanicus</t>
    </r>
    <r>
      <rPr>
        <sz val="11"/>
        <color rgb="FF000000"/>
        <rFont val="Calibri"/>
        <family val="2"/>
      </rPr>
      <t xml:space="preserve"> Pilsbry &amp; H. N. Lowe, 1932. (n.d.). WoRMS - World Register of Marine Species - </t>
    </r>
    <r>
      <rPr>
        <i/>
        <sz val="11"/>
        <color rgb="FF000000"/>
        <rFont val="Calibri"/>
        <family val="2"/>
      </rPr>
      <t>Heliacus mazatlanicus</t>
    </r>
    <r>
      <rPr>
        <sz val="11"/>
        <color rgb="FF000000"/>
        <rFont val="Calibri"/>
        <family val="2"/>
      </rPr>
      <t xml:space="preserve"> Pilsbry &amp; H. N. Lowe, 1932; www.marinespecies.org. Retrieved July 29, 2022, from https://www.marinespecies.org/aphia.php?p=taxdetails&amp;id=574871
</t>
    </r>
    <r>
      <rPr>
        <i/>
        <sz val="11"/>
        <color rgb="FF000000"/>
        <rFont val="Calibri"/>
        <family val="2"/>
      </rPr>
      <t>Heliacus mazatlanicus</t>
    </r>
    <r>
      <rPr>
        <sz val="11"/>
        <color rgb="FF000000"/>
        <rFont val="Calibri"/>
        <family val="2"/>
      </rPr>
      <t xml:space="preserve">. (n.d.). </t>
    </r>
    <r>
      <rPr>
        <i/>
        <sz val="11"/>
        <color rgb="FF000000"/>
        <rFont val="Calibri"/>
        <family val="2"/>
      </rPr>
      <t>Heliacus mazatlanicus</t>
    </r>
    <r>
      <rPr>
        <sz val="11"/>
        <color rgb="FF000000"/>
        <rFont val="Calibri"/>
        <family val="2"/>
      </rPr>
      <t>; www.sealifebase.ca. Retrieved July 29, 2022, from https://www.sealifebase.ca/summary/Heliacus-mazatlanicus.html</t>
    </r>
  </si>
  <si>
    <r>
      <rPr>
        <sz val="11"/>
        <color rgb="FF000000"/>
        <rFont val="Calibri"/>
        <family val="2"/>
      </rPr>
      <t xml:space="preserve">WoRMS - World Register of Marine Species - </t>
    </r>
    <r>
      <rPr>
        <i/>
        <sz val="11"/>
        <color rgb="FF000000"/>
        <rFont val="Calibri"/>
        <family val="2"/>
      </rPr>
      <t>Pseudotorinia gemmulata</t>
    </r>
    <r>
      <rPr>
        <sz val="11"/>
        <color rgb="FF000000"/>
        <rFont val="Calibri"/>
        <family val="2"/>
      </rPr>
      <t xml:space="preserve"> (Thiele, 1925). (n.d.). WoRMS - World Register of Marine Species - </t>
    </r>
    <r>
      <rPr>
        <i/>
        <sz val="11"/>
        <color rgb="FF000000"/>
        <rFont val="Calibri"/>
        <family val="2"/>
      </rPr>
      <t>Pseudotorinia gemmulata</t>
    </r>
    <r>
      <rPr>
        <sz val="11"/>
        <color rgb="FF000000"/>
        <rFont val="Calibri"/>
        <family val="2"/>
      </rPr>
      <t xml:space="preserve"> (Thiele, 1925); www.marinespecies.org. Retrieved July 29, 2022, from https://www.marinespecies.org/aphia.php?p=taxdetails&amp;id=586520
</t>
    </r>
    <r>
      <rPr>
        <i/>
        <sz val="11"/>
        <color rgb="FF000000"/>
        <rFont val="Calibri"/>
        <family val="2"/>
      </rPr>
      <t>Pseudotorinia gemmulata</t>
    </r>
    <r>
      <rPr>
        <sz val="11"/>
        <color rgb="FF000000"/>
        <rFont val="Calibri"/>
        <family val="2"/>
      </rPr>
      <t xml:space="preserve">. (n.d.). </t>
    </r>
    <r>
      <rPr>
        <i/>
        <sz val="11"/>
        <color rgb="FF000000"/>
        <rFont val="Calibri"/>
        <family val="2"/>
      </rPr>
      <t>Pseudotorinia gemmulata</t>
    </r>
    <r>
      <rPr>
        <sz val="11"/>
        <color rgb="FF000000"/>
        <rFont val="Calibri"/>
        <family val="2"/>
      </rPr>
      <t>; www.sealifebase.ca. Retrieved July 29, 2022, from https://www.sealifebase.ca/summary/Pseudotorinia-gemmulata.html</t>
    </r>
  </si>
  <si>
    <r>
      <t xml:space="preserve">WoRMS - World Register of Marine Species - </t>
    </r>
    <r>
      <rPr>
        <i/>
        <sz val="11"/>
        <color rgb="FF000000"/>
        <rFont val="Calibri"/>
        <family val="2"/>
      </rPr>
      <t>Amalda mucronata</t>
    </r>
    <r>
      <rPr>
        <sz val="11"/>
        <color rgb="FF000000"/>
        <rFont val="Calibri"/>
        <family val="2"/>
      </rPr>
      <t xml:space="preserve"> (G. B. Sowerby I, 1830). (n.d.). WoRMS - World Register of Marine Species - </t>
    </r>
    <r>
      <rPr>
        <i/>
        <sz val="11"/>
        <color rgb="FF000000"/>
        <rFont val="Calibri"/>
        <family val="2"/>
      </rPr>
      <t>Amalda mucronata</t>
    </r>
    <r>
      <rPr>
        <sz val="11"/>
        <color rgb="FF000000"/>
        <rFont val="Calibri"/>
        <family val="2"/>
      </rPr>
      <t xml:space="preserve"> (G. B. Sowerby I, 1830); www.marinespecies.org. Retrieved July 29, 2022, from https://www.marinespecies.org/aphia.php?p=taxdetails&amp;id=409974
</t>
    </r>
    <r>
      <rPr>
        <i/>
        <sz val="11"/>
        <color rgb="FF000000"/>
        <rFont val="Calibri"/>
        <family val="2"/>
      </rPr>
      <t>Amalda mucronata</t>
    </r>
    <r>
      <rPr>
        <sz val="11"/>
        <color rgb="FF000000"/>
        <rFont val="Calibri"/>
        <family val="2"/>
      </rPr>
      <t>; MO22814 - Queensland Museum Network. (n.d.). Queensland Museum Collections Online; collections.qm.qld.gov.au. Retrieved July 29, 2022, from https://collections.qm.qld.gov.au/objects/MO15360/amalda-mucronata
Blunt-tipped Olive (</t>
    </r>
    <r>
      <rPr>
        <i/>
        <sz val="11"/>
        <color rgb="FF000000"/>
        <rFont val="Calibri"/>
        <family val="2"/>
      </rPr>
      <t>Amalda mucronata</t>
    </r>
    <r>
      <rPr>
        <sz val="11"/>
        <color rgb="FF000000"/>
        <rFont val="Calibri"/>
        <family val="2"/>
      </rPr>
      <t xml:space="preserve">). (n.d.). iNaturalist United Kingdom; uk.inaturalist.org. Retrieved July 29, 2022, from https://uk.inaturalist.org/taxa/429557-Amalda-mucronata
</t>
    </r>
    <r>
      <rPr>
        <i/>
        <sz val="11"/>
        <color rgb="FF000000"/>
        <rFont val="Calibri"/>
        <family val="2"/>
      </rPr>
      <t xml:space="preserve">Amalda (Baryspira) mucronata </t>
    </r>
    <r>
      <rPr>
        <sz val="11"/>
        <color rgb="FF000000"/>
        <rFont val="Calibri"/>
        <family val="2"/>
      </rPr>
      <t xml:space="preserve">(Sowerby, 1830), from Revised descriptionsof New Zealand Cenozoic Mollusca. (n.d.). </t>
    </r>
    <r>
      <rPr>
        <i/>
        <sz val="11"/>
        <color rgb="FF000000"/>
        <rFont val="Calibri"/>
        <family val="2"/>
      </rPr>
      <t>Amalda (Baryspira) Mucronata</t>
    </r>
    <r>
      <rPr>
        <sz val="11"/>
        <color rgb="FF000000"/>
        <rFont val="Calibri"/>
        <family val="2"/>
      </rPr>
      <t xml:space="preserve"> (Sowerby, 1830), from Revised Descriptionsof New Zealand Cenozoic Mollusca; www.gns.cri.nz. Retrieved July 29, 2022, from https://www.gns.cri.nz/static/Mollusca/taxa/BM541.htm</t>
    </r>
  </si>
  <si>
    <r>
      <rPr>
        <sz val="11"/>
        <color rgb="FF000000"/>
        <rFont val="Calibri"/>
        <family val="2"/>
      </rPr>
      <t xml:space="preserve">WoRMS - World Register of Marine Species - </t>
    </r>
    <r>
      <rPr>
        <i/>
        <sz val="11"/>
        <color rgb="FF000000"/>
        <rFont val="Calibri"/>
        <family val="2"/>
      </rPr>
      <t xml:space="preserve">Arene lychee </t>
    </r>
    <r>
      <rPr>
        <sz val="11"/>
        <color rgb="FF000000"/>
        <rFont val="Calibri"/>
        <family val="2"/>
      </rPr>
      <t xml:space="preserve">Cavallari &amp; Simone, 2018. (n.d.). WoRMS - World Register of Marine Species - </t>
    </r>
    <r>
      <rPr>
        <i/>
        <sz val="11"/>
        <color rgb="FF000000"/>
        <rFont val="Calibri"/>
        <family val="2"/>
      </rPr>
      <t>Arene lychee</t>
    </r>
    <r>
      <rPr>
        <sz val="11"/>
        <color rgb="FF000000"/>
        <rFont val="Calibri"/>
        <family val="2"/>
      </rPr>
      <t xml:space="preserve"> Cavallari &amp; Simone, 2018; www.marinespecies.org. Retrieved August 1, 2022, from https://www.marinespecies.org/aphia.php?p=taxdetails&amp;id=1249831</t>
    </r>
  </si>
  <si>
    <r>
      <rPr>
        <sz val="11"/>
        <color rgb="FF000000"/>
        <rFont val="Calibri"/>
        <family val="2"/>
      </rPr>
      <t>WoRMS - World Register of Marine Species -</t>
    </r>
    <r>
      <rPr>
        <i/>
        <sz val="11"/>
        <color rgb="FF000000"/>
        <rFont val="Calibri"/>
        <family val="2"/>
      </rPr>
      <t xml:space="preserve"> Arene venusta</t>
    </r>
    <r>
      <rPr>
        <sz val="11"/>
        <color rgb="FF000000"/>
        <rFont val="Calibri"/>
        <family val="2"/>
      </rPr>
      <t xml:space="preserve"> (Woodring, 1928). (n.d.). WoRMS - World Register of Marine Species - </t>
    </r>
    <r>
      <rPr>
        <i/>
        <sz val="11"/>
        <color rgb="FF000000"/>
        <rFont val="Calibri"/>
        <family val="2"/>
      </rPr>
      <t>Arene venusta</t>
    </r>
    <r>
      <rPr>
        <sz val="11"/>
        <color rgb="FF000000"/>
        <rFont val="Calibri"/>
        <family val="2"/>
      </rPr>
      <t xml:space="preserve"> (Woodring, 1928); www.marinespecies.org. Retrieved August 1, 2022, from https://www.marinespecies.org/aphia.php?p=taxdetails&amp;id=746672
</t>
    </r>
    <r>
      <rPr>
        <i/>
        <sz val="11"/>
        <color rgb="FF000000"/>
        <rFont val="Calibri"/>
        <family val="2"/>
      </rPr>
      <t>Arene venusta</t>
    </r>
    <r>
      <rPr>
        <sz val="11"/>
        <color rgb="FF000000"/>
        <rFont val="Calibri"/>
        <family val="2"/>
      </rPr>
      <t xml:space="preserve"> (Woodring 1928)-Encyclopedia of Life. (n.d.). </t>
    </r>
    <r>
      <rPr>
        <i/>
        <sz val="11"/>
        <color rgb="FF000000"/>
        <rFont val="Calibri"/>
        <family val="2"/>
      </rPr>
      <t>Arene venusta</t>
    </r>
    <r>
      <rPr>
        <sz val="11"/>
        <color rgb="FF000000"/>
        <rFont val="Calibri"/>
        <family val="2"/>
      </rPr>
      <t xml:space="preserve"> (Woodring 1928)-Encyclopedia of Life; eol.org. Retrieved August 1, 2022, from https://eol.org/pages/595851</t>
    </r>
  </si>
  <si>
    <r>
      <rPr>
        <sz val="11"/>
        <color rgb="FF000000"/>
        <rFont val="Calibri"/>
        <family val="2"/>
      </rPr>
      <t xml:space="preserve">WoRMS - World Register of Marine Species - </t>
    </r>
    <r>
      <rPr>
        <i/>
        <sz val="11"/>
        <color rgb="FF000000"/>
        <rFont val="Calibri"/>
        <family val="2"/>
      </rPr>
      <t xml:space="preserve">Arene boucheti </t>
    </r>
    <r>
      <rPr>
        <sz val="11"/>
        <color rgb="FF000000"/>
        <rFont val="Calibri"/>
        <family val="2"/>
      </rPr>
      <t>Leal, 1991. (n.d.). WoRMS - World Register of Marine Species -</t>
    </r>
    <r>
      <rPr>
        <i/>
        <sz val="11"/>
        <color rgb="FF000000"/>
        <rFont val="Calibri"/>
        <family val="2"/>
      </rPr>
      <t xml:space="preserve"> Arene boucheti</t>
    </r>
    <r>
      <rPr>
        <sz val="11"/>
        <color rgb="FF000000"/>
        <rFont val="Calibri"/>
        <family val="2"/>
      </rPr>
      <t xml:space="preserve"> Leal, 1991; www.marinespecies.org. Retrieved August 1, 2022, from https://www.marinespecies.org/aphia.php?p=taxdetails&amp;id=532405
</t>
    </r>
    <r>
      <rPr>
        <i/>
        <sz val="11"/>
        <color rgb="FF000000"/>
        <rFont val="Calibri"/>
        <family val="2"/>
      </rPr>
      <t>Arene boucheti</t>
    </r>
    <r>
      <rPr>
        <sz val="11"/>
        <color rgb="FF000000"/>
        <rFont val="Calibri"/>
        <family val="2"/>
      </rPr>
      <t>, a new intertidal liotiine turbinid (Mollusca: Gastropoda: Trochoidea) from Trinidade Island, South Atlantic Ocean : Free Download, Borrow, and Streaming : Internet Archive. (n.d.). Internet Archive; archive.org. Retrieved August 1, 2022, from https://archive.org/details/biostor-85753/mode/2up</t>
    </r>
  </si>
  <si>
    <r>
      <rPr>
        <sz val="11"/>
        <color rgb="FF000000"/>
        <rFont val="Calibri"/>
        <family val="2"/>
      </rPr>
      <t xml:space="preserve">WoRMS - World Register of Marine Species - </t>
    </r>
    <r>
      <rPr>
        <i/>
        <sz val="11"/>
        <color rgb="FF000000"/>
        <rFont val="Calibri"/>
        <family val="2"/>
      </rPr>
      <t>Cryptassiminea buccinoides</t>
    </r>
    <r>
      <rPr>
        <sz val="11"/>
        <color rgb="FF000000"/>
        <rFont val="Calibri"/>
        <family val="2"/>
      </rPr>
      <t xml:space="preserve"> (Quoy &amp; Gaimard, 1834). (n.d.). WoRMS - World Register of Marine Species - </t>
    </r>
    <r>
      <rPr>
        <i/>
        <sz val="11"/>
        <color rgb="FF000000"/>
        <rFont val="Calibri"/>
        <family val="2"/>
      </rPr>
      <t>Cryptassiminea buccinoides</t>
    </r>
    <r>
      <rPr>
        <sz val="11"/>
        <color rgb="FF000000"/>
        <rFont val="Calibri"/>
        <family val="2"/>
      </rPr>
      <t xml:space="preserve"> (Quoy &amp; Gaimard, 1834); www.marinespecies.org. Retrieved July 29, 2022, from https://www.marinespecies.org/aphia.php?p=taxdetails&amp;id=591367</t>
    </r>
  </si>
  <si>
    <r>
      <rPr>
        <sz val="11"/>
        <color rgb="FF000000"/>
        <rFont val="Calibri"/>
        <family val="2"/>
      </rPr>
      <t xml:space="preserve">WoRMS - World Register of Marine Species - </t>
    </r>
    <r>
      <rPr>
        <i/>
        <sz val="11"/>
        <color rgb="FF000000"/>
        <rFont val="Calibri"/>
        <family val="2"/>
      </rPr>
      <t>Cryptassiminea tasmanica</t>
    </r>
    <r>
      <rPr>
        <sz val="11"/>
        <color rgb="FF000000"/>
        <rFont val="Calibri"/>
        <family val="2"/>
      </rPr>
      <t xml:space="preserve"> (Tenison Woods, 1876). (n.d.). WoRMS - World Register of Marine Species - </t>
    </r>
    <r>
      <rPr>
        <i/>
        <sz val="11"/>
        <color rgb="FF000000"/>
        <rFont val="Calibri"/>
        <family val="2"/>
      </rPr>
      <t>Cryptassiminea tasmanica</t>
    </r>
    <r>
      <rPr>
        <sz val="11"/>
        <color rgb="FF000000"/>
        <rFont val="Calibri"/>
        <family val="2"/>
      </rPr>
      <t xml:space="preserve"> (Tenison Woods, 1876); www.marinespecies.org. Retrieved July 29, 2022, from https://www.marinespecies.org/aphia.php?p=taxdetails&amp;id=591368</t>
    </r>
  </si>
  <si>
    <r>
      <rPr>
        <sz val="11"/>
        <color rgb="FF000000"/>
        <rFont val="Calibri"/>
        <family val="2"/>
      </rPr>
      <t xml:space="preserve">WoRMS - World Register of Marine Species - </t>
    </r>
    <r>
      <rPr>
        <i/>
        <sz val="11"/>
        <color rgb="FF000000"/>
        <rFont val="Calibri"/>
        <family val="2"/>
      </rPr>
      <t>Solenomphala debilis</t>
    </r>
    <r>
      <rPr>
        <sz val="11"/>
        <color rgb="FF000000"/>
        <rFont val="Calibri"/>
        <family val="2"/>
      </rPr>
      <t xml:space="preserve"> (Gould, 1859). (n.d.). WoRMS - World Register of Marine Species - </t>
    </r>
    <r>
      <rPr>
        <i/>
        <sz val="11"/>
        <color rgb="FF000000"/>
        <rFont val="Calibri"/>
        <family val="2"/>
      </rPr>
      <t>Solenomphala debilis</t>
    </r>
    <r>
      <rPr>
        <sz val="11"/>
        <color rgb="FF000000"/>
        <rFont val="Calibri"/>
        <family val="2"/>
      </rPr>
      <t xml:space="preserve"> (Gould, 1859); www.marinespecies.org. Retrieved August 1, 2022, from https://www.marinespecies.org/aphia.php?p=taxdetails&amp;id=1511089</t>
    </r>
  </si>
  <si>
    <r>
      <rPr>
        <sz val="11"/>
        <color rgb="FF000000"/>
        <rFont val="Calibri"/>
        <family val="2"/>
      </rPr>
      <t xml:space="preserve">WoRMS - World Register of Marine Species - </t>
    </r>
    <r>
      <rPr>
        <i/>
        <sz val="11"/>
        <color rgb="FF000000"/>
        <rFont val="Calibri"/>
        <family val="2"/>
      </rPr>
      <t>Taiwanassiminea affinis</t>
    </r>
    <r>
      <rPr>
        <sz val="11"/>
        <color rgb="FF000000"/>
        <rFont val="Calibri"/>
        <family val="2"/>
      </rPr>
      <t xml:space="preserve"> (O. Boettger, 1887). (n.d.). WoRMS - World Register of Marine Species - </t>
    </r>
    <r>
      <rPr>
        <i/>
        <sz val="11"/>
        <color rgb="FF000000"/>
        <rFont val="Calibri"/>
        <family val="2"/>
      </rPr>
      <t>Taiwanassiminea affinis</t>
    </r>
    <r>
      <rPr>
        <sz val="11"/>
        <color rgb="FF000000"/>
        <rFont val="Calibri"/>
        <family val="2"/>
      </rPr>
      <t xml:space="preserve"> (O. Boettger, 1887); www.marinespecies.org. Retrieved August 1, 2022, from https://www.marinespecies.org/aphia.php?p=taxdetails&amp;id=817694</t>
    </r>
  </si>
  <si>
    <r>
      <rPr>
        <sz val="11"/>
        <color rgb="FF000000"/>
        <rFont val="Calibri"/>
        <family val="2"/>
      </rPr>
      <t xml:space="preserve">WoRMS - World Register of Marine Species - </t>
    </r>
    <r>
      <rPr>
        <i/>
        <sz val="11"/>
        <color rgb="FF000000"/>
        <rFont val="Calibri"/>
        <family val="2"/>
      </rPr>
      <t>Taiwanassiminea bedaliensis</t>
    </r>
    <r>
      <rPr>
        <sz val="11"/>
        <color rgb="FF000000"/>
        <rFont val="Calibri"/>
        <family val="2"/>
      </rPr>
      <t xml:space="preserve"> (B. Rensch, 1934). (n.d.). WoRMS - World Register of Marine Species - </t>
    </r>
    <r>
      <rPr>
        <i/>
        <sz val="11"/>
        <color rgb="FF000000"/>
        <rFont val="Calibri"/>
        <family val="2"/>
      </rPr>
      <t xml:space="preserve">Taiwanassiminea bedaliensis </t>
    </r>
    <r>
      <rPr>
        <sz val="11"/>
        <color rgb="FF000000"/>
        <rFont val="Calibri"/>
        <family val="2"/>
      </rPr>
      <t>(B. Rensch, 1934); www.marinespecies.org. Retrieved August 1, 2022, from https://www.marinespecies.org/aphia.php?p=taxdetails&amp;id=817701</t>
    </r>
  </si>
  <si>
    <r>
      <t xml:space="preserve">WoRMS - World Register of Marine Species - </t>
    </r>
    <r>
      <rPr>
        <i/>
        <sz val="11"/>
        <color rgb="FF000000"/>
        <rFont val="Calibri"/>
        <family val="2"/>
      </rPr>
      <t>Taiwanassiminea phantasma</t>
    </r>
    <r>
      <rPr>
        <sz val="11"/>
        <color rgb="FF000000"/>
        <rFont val="Calibri"/>
        <family val="2"/>
      </rPr>
      <t xml:space="preserve"> Hallan &amp; H. Fukuda, 2015. (n.d.). WoRMS - World Register of Marine Species - </t>
    </r>
    <r>
      <rPr>
        <i/>
        <sz val="11"/>
        <color rgb="FF000000"/>
        <rFont val="Calibri"/>
        <family val="2"/>
      </rPr>
      <t>Taiwanassiminea phantasma</t>
    </r>
    <r>
      <rPr>
        <sz val="11"/>
        <color rgb="FF000000"/>
        <rFont val="Calibri"/>
        <family val="2"/>
      </rPr>
      <t xml:space="preserve"> Hallan &amp; H. Fukuda, 2015; www.marinespecies.org. Retrieved August 1, 2022, from https://www.marinespecies.org/aphia.php/images/favicon/aphia.php?p=taxdetails&amp;id=845916</t>
    </r>
  </si>
  <si>
    <r>
      <rPr>
        <sz val="11"/>
        <color rgb="FF000000"/>
        <rFont val="Calibri"/>
        <family val="2"/>
      </rPr>
      <t xml:space="preserve">WoRMS - World Register of Marine Species - </t>
    </r>
    <r>
      <rPr>
        <i/>
        <sz val="11"/>
        <color rgb="FF000000"/>
        <rFont val="Calibri"/>
        <family val="2"/>
      </rPr>
      <t xml:space="preserve">Atlanta lesueurii </t>
    </r>
    <r>
      <rPr>
        <sz val="11"/>
        <color rgb="FF000000"/>
        <rFont val="Calibri"/>
        <family val="2"/>
      </rPr>
      <t xml:space="preserve">J. E. Gray, 1850. (n.d.). WoRMS - World Register of Marine Species - </t>
    </r>
    <r>
      <rPr>
        <i/>
        <sz val="11"/>
        <color rgb="FF000000"/>
        <rFont val="Calibri"/>
        <family val="2"/>
      </rPr>
      <t xml:space="preserve">Atlanta lesueurii </t>
    </r>
    <r>
      <rPr>
        <sz val="11"/>
        <color rgb="FF000000"/>
        <rFont val="Calibri"/>
        <family val="2"/>
      </rPr>
      <t>J. E. Gray, 1850; www.marinespecies.org. Retrieved August 1, 2022, from https://www.marinespecies.org/aphia.php?p=taxdetails&amp;id=430416</t>
    </r>
  </si>
  <si>
    <r>
      <rPr>
        <i/>
        <sz val="11"/>
        <rFont val="Calibri"/>
        <family val="2"/>
      </rPr>
      <t>Atlanta lesueurii (J. E. Gray, 1850)</t>
    </r>
    <r>
      <rPr>
        <i/>
        <sz val="11"/>
        <color rgb="FFFF0000"/>
        <rFont val="Calibri"/>
        <family val="2"/>
      </rPr>
      <t xml:space="preserve">
</t>
    </r>
  </si>
  <si>
    <r>
      <t xml:space="preserve">WoRMS - World Register of Marine Species - </t>
    </r>
    <r>
      <rPr>
        <i/>
        <sz val="11"/>
        <color rgb="FF000000"/>
        <rFont val="Calibri"/>
        <family val="2"/>
      </rPr>
      <t xml:space="preserve">Eburna balteata </t>
    </r>
    <r>
      <rPr>
        <sz val="11"/>
        <color rgb="FF000000"/>
        <rFont val="Calibri"/>
        <family val="2"/>
      </rPr>
      <t xml:space="preserve">G. B. Sowerby I, 1823. (n.d.). WoRMS - World Register of Marine Species - </t>
    </r>
    <r>
      <rPr>
        <i/>
        <sz val="11"/>
        <color rgb="FF000000"/>
        <rFont val="Calibri"/>
        <family val="2"/>
      </rPr>
      <t>Eburna balteata</t>
    </r>
    <r>
      <rPr>
        <sz val="11"/>
        <color rgb="FF000000"/>
        <rFont val="Calibri"/>
        <family val="2"/>
      </rPr>
      <t xml:space="preserve"> G. B. Sowerby I, 1823; www.marinespecies.org. Retrieved August 1, 2022, from https://www.marinespecies.org/aphia.php?p=taxdetails&amp;id=448052
</t>
    </r>
    <r>
      <rPr>
        <i/>
        <sz val="11"/>
        <color rgb="FF000000"/>
        <rFont val="Calibri"/>
        <family val="2"/>
      </rPr>
      <t>Eburna balteata</t>
    </r>
    <r>
      <rPr>
        <sz val="11"/>
        <color rgb="FF000000"/>
        <rFont val="Calibri"/>
        <family val="2"/>
      </rPr>
      <t xml:space="preserve">. (n.d.). </t>
    </r>
    <r>
      <rPr>
        <i/>
        <sz val="11"/>
        <color rgb="FF000000"/>
        <rFont val="Calibri"/>
        <family val="2"/>
      </rPr>
      <t>Eburna balteata</t>
    </r>
    <r>
      <rPr>
        <sz val="11"/>
        <color rgb="FF000000"/>
        <rFont val="Calibri"/>
        <family val="2"/>
      </rPr>
      <t>; www.sealifebase.se. Retrieved August 1, 2022, from https://www.sealifebase.se/summary/Eburna-balteata</t>
    </r>
  </si>
  <si>
    <r>
      <rPr>
        <sz val="11"/>
        <color rgb="FF000000"/>
        <rFont val="Calibri"/>
        <family val="2"/>
      </rPr>
      <t xml:space="preserve">WoRMS - World Register of Marine Species - </t>
    </r>
    <r>
      <rPr>
        <i/>
        <sz val="11"/>
        <color rgb="FF000000"/>
        <rFont val="Calibri"/>
        <family val="2"/>
      </rPr>
      <t xml:space="preserve">Acanthochitona zelandica </t>
    </r>
    <r>
      <rPr>
        <sz val="11"/>
        <color rgb="FF000000"/>
        <rFont val="Calibri"/>
        <family val="2"/>
      </rPr>
      <t xml:space="preserve">(Quoy &amp; Gaimard, 1835). (n.d.). WoRMS - World Register of Marine Species - </t>
    </r>
    <r>
      <rPr>
        <i/>
        <sz val="11"/>
        <color rgb="FF000000"/>
        <rFont val="Calibri"/>
        <family val="2"/>
      </rPr>
      <t>Acanthochitona zelandica</t>
    </r>
    <r>
      <rPr>
        <sz val="11"/>
        <color rgb="FF000000"/>
        <rFont val="Calibri"/>
        <family val="2"/>
      </rPr>
      <t xml:space="preserve"> (Quoy &amp; Gaimard, 1835); www.marinespecies.org. Retrieved August 1, 2022, from https://www.marinespecies.org/aphia.php?p=taxdetails&amp;id=367630
</t>
    </r>
    <r>
      <rPr>
        <i/>
        <sz val="11"/>
        <color rgb="FF000000"/>
        <rFont val="Calibri"/>
        <family val="2"/>
      </rPr>
      <t>Acanthochitona zelandica</t>
    </r>
    <r>
      <rPr>
        <sz val="11"/>
        <color rgb="FF000000"/>
        <rFont val="Calibri"/>
        <family val="2"/>
      </rPr>
      <t xml:space="preserve">. (n.d.). </t>
    </r>
    <r>
      <rPr>
        <i/>
        <sz val="11"/>
        <color rgb="FF000000"/>
        <rFont val="Calibri"/>
        <family val="2"/>
      </rPr>
      <t>Acanthochitona zelandica</t>
    </r>
    <r>
      <rPr>
        <sz val="11"/>
        <color rgb="FF000000"/>
        <rFont val="Calibri"/>
        <family val="2"/>
      </rPr>
      <t xml:space="preserve">; www.sealifebase.ca. Retrieved August 1, 2022, from https://www.sealifebase.ca/summary/Acanthochitona-zelandica.html
</t>
    </r>
    <r>
      <rPr>
        <i/>
        <sz val="11"/>
        <color rgb="FF000000"/>
        <rFont val="Calibri"/>
        <family val="2"/>
      </rPr>
      <t xml:space="preserve">Acanthochitona zelandica </t>
    </r>
    <r>
      <rPr>
        <sz val="11"/>
        <color rgb="FF000000"/>
        <rFont val="Calibri"/>
        <family val="2"/>
      </rPr>
      <t xml:space="preserve">(Quoy &amp; Gaimard, 1835), from Reviseddescriptions of New Zealand Cenozoic Mollusca. (n.d.). </t>
    </r>
    <r>
      <rPr>
        <i/>
        <sz val="11"/>
        <color rgb="FF000000"/>
        <rFont val="Calibri"/>
        <family val="2"/>
      </rPr>
      <t>Acanthochitona Zelandica</t>
    </r>
    <r>
      <rPr>
        <sz val="11"/>
        <color rgb="FF000000"/>
        <rFont val="Calibri"/>
        <family val="2"/>
      </rPr>
      <t xml:space="preserve"> (Quoy &amp; Gaimard, 1835), from Reviseddescriptions of New Zealand Cenozoic Mollusca; www.gns.cri.nz. Retrieved August 1, 2022, from https://www.gns.cri.nz/static/Mollusca/taxa/BM481.htm</t>
    </r>
  </si>
  <si>
    <r>
      <rPr>
        <sz val="11"/>
        <color rgb="FF000000"/>
        <rFont val="Calibri"/>
        <family val="2"/>
      </rPr>
      <t>WoRMS - World Register of Marine Species -</t>
    </r>
    <r>
      <rPr>
        <i/>
        <sz val="11"/>
        <color rgb="FF000000"/>
        <rFont val="Calibri"/>
        <family val="2"/>
      </rPr>
      <t xml:space="preserve"> Notoplax violacea</t>
    </r>
    <r>
      <rPr>
        <sz val="11"/>
        <color rgb="FF000000"/>
        <rFont val="Calibri"/>
        <family val="2"/>
      </rPr>
      <t xml:space="preserve"> (Quoy &amp; Gaimard, 1835). (n.d.). WoRMS - World Register of Marine Species - </t>
    </r>
    <r>
      <rPr>
        <i/>
        <sz val="11"/>
        <color rgb="FF000000"/>
        <rFont val="Calibri"/>
        <family val="2"/>
      </rPr>
      <t>Notoplax violacea</t>
    </r>
    <r>
      <rPr>
        <sz val="11"/>
        <color rgb="FF000000"/>
        <rFont val="Calibri"/>
        <family val="2"/>
      </rPr>
      <t xml:space="preserve"> (Quoy &amp; Gaimard, 1835); www.marinespecies.org. Retrieved August 1, 2022, from https://www.marinespecies.org/aphia.php?p=taxdetails&amp;id=386598
Violet Chiton (</t>
    </r>
    <r>
      <rPr>
        <i/>
        <sz val="11"/>
        <color rgb="FF000000"/>
        <rFont val="Calibri"/>
        <family val="2"/>
      </rPr>
      <t>Notoplax violacea</t>
    </r>
    <r>
      <rPr>
        <sz val="11"/>
        <color rgb="FF000000"/>
        <rFont val="Calibri"/>
        <family val="2"/>
      </rPr>
      <t>). (n.d.). iNaturalist NZ; inaturalist.nz. Retrieved August 1, 2022, from https://inaturalist.nz/taxa/393537-Notoplax-violacea</t>
    </r>
  </si>
  <si>
    <r>
      <rPr>
        <sz val="11"/>
        <color rgb="FF000000"/>
        <rFont val="Calibri"/>
        <family val="2"/>
      </rPr>
      <t xml:space="preserve">WoRMS - World Register of Marine Species - </t>
    </r>
    <r>
      <rPr>
        <i/>
        <sz val="11"/>
        <color rgb="FF000000"/>
        <rFont val="Calibri"/>
        <family val="2"/>
      </rPr>
      <t>Acanthocardia deshayesii</t>
    </r>
    <r>
      <rPr>
        <sz val="11"/>
        <color rgb="FF000000"/>
        <rFont val="Calibri"/>
        <family val="2"/>
      </rPr>
      <t xml:space="preserve"> (Payraudeau, 1826). (n.d.). WoRMS - World Register of Marine Species - </t>
    </r>
    <r>
      <rPr>
        <i/>
        <sz val="11"/>
        <color rgb="FF000000"/>
        <rFont val="Calibri"/>
        <family val="2"/>
      </rPr>
      <t xml:space="preserve">Acanthocardia deshayesii </t>
    </r>
    <r>
      <rPr>
        <sz val="11"/>
        <color rgb="FF000000"/>
        <rFont val="Calibri"/>
        <family val="2"/>
      </rPr>
      <t xml:space="preserve">(Payraudeau, 1826); www.marinespecies.org. Retrieved August 1, 2022, from https://www.marinespecies.org/aphia.php?p=taxdetails&amp;id=138991
</t>
    </r>
    <r>
      <rPr>
        <i/>
        <sz val="11"/>
        <color rgb="FF000000"/>
        <rFont val="Calibri"/>
        <family val="2"/>
      </rPr>
      <t>Acanthocardia deshayesii</t>
    </r>
    <r>
      <rPr>
        <sz val="11"/>
        <color rgb="FF000000"/>
        <rFont val="Calibri"/>
        <family val="2"/>
      </rPr>
      <t xml:space="preserve">. (n.d.). </t>
    </r>
    <r>
      <rPr>
        <i/>
        <sz val="11"/>
        <color rgb="FF000000"/>
        <rFont val="Calibri"/>
        <family val="2"/>
      </rPr>
      <t>Acanthocardia deshayesii</t>
    </r>
    <r>
      <rPr>
        <sz val="11"/>
        <color rgb="FF000000"/>
        <rFont val="Calibri"/>
        <family val="2"/>
      </rPr>
      <t xml:space="preserve">; sealifebase.se. Retrieved August 1, 2022, from https://sealifebase.se/summary/Acanthocardia-deshayesii.html
</t>
    </r>
    <r>
      <rPr>
        <i/>
        <sz val="11"/>
        <color rgb="FF000000"/>
        <rFont val="Calibri"/>
        <family val="2"/>
      </rPr>
      <t>Acanthocardia deshayesii</t>
    </r>
    <r>
      <rPr>
        <sz val="11"/>
        <color rgb="FF000000"/>
        <rFont val="Calibri"/>
        <family val="2"/>
      </rPr>
      <t xml:space="preserve">. (n.d.). </t>
    </r>
    <r>
      <rPr>
        <i/>
        <sz val="11"/>
        <color rgb="FF000000"/>
        <rFont val="Calibri"/>
        <family val="2"/>
      </rPr>
      <t>Acanthocardia deshayesii</t>
    </r>
    <r>
      <rPr>
        <sz val="11"/>
        <color rgb="FF000000"/>
        <rFont val="Calibri"/>
        <family val="2"/>
      </rPr>
      <t xml:space="preserve">; no.reeflex.net. Retrieved August 1, 2022, from https://no.reeflex.net/tiere/6444_Acanthocardia_deshayesii.htm
</t>
    </r>
    <r>
      <rPr>
        <i/>
        <sz val="11"/>
        <color rgb="FF000000"/>
        <rFont val="Calibri"/>
        <family val="2"/>
      </rPr>
      <t>Acanthocardia deshayesii</t>
    </r>
    <r>
      <rPr>
        <sz val="11"/>
        <color rgb="FF000000"/>
        <rFont val="Calibri"/>
        <family val="2"/>
      </rPr>
      <t xml:space="preserve">. (n.d.). </t>
    </r>
    <r>
      <rPr>
        <i/>
        <sz val="11"/>
        <color rgb="FF000000"/>
        <rFont val="Calibri"/>
        <family val="2"/>
      </rPr>
      <t>Acanthocardia deshayesii</t>
    </r>
    <r>
      <rPr>
        <sz val="11"/>
        <color rgb="FF000000"/>
        <rFont val="Calibri"/>
        <family val="2"/>
      </rPr>
      <t>; www.idscaro.net. Retrieved August 1, 2022, from http://www.idscaro.net/sci/04_med/class/fam5/species/acanth_deshayesii1.htm</t>
    </r>
  </si>
  <si>
    <r>
      <rPr>
        <sz val="11"/>
        <color rgb="FF000000"/>
        <rFont val="Calibri"/>
        <family val="2"/>
      </rPr>
      <t xml:space="preserve">WoRMS - World Register of Marine Species - </t>
    </r>
    <r>
      <rPr>
        <i/>
        <sz val="11"/>
        <color rgb="FF000000"/>
        <rFont val="Calibri"/>
        <family val="2"/>
      </rPr>
      <t xml:space="preserve">Acanthocardia spinosa </t>
    </r>
    <r>
      <rPr>
        <sz val="11"/>
        <color rgb="FF000000"/>
        <rFont val="Calibri"/>
        <family val="2"/>
      </rPr>
      <t xml:space="preserve">([Lightfoot], 1786). (n.d.). WoRMS - World Register of Marine Species - </t>
    </r>
    <r>
      <rPr>
        <i/>
        <sz val="11"/>
        <color rgb="FF000000"/>
        <rFont val="Calibri"/>
        <family val="2"/>
      </rPr>
      <t>Acanthocardia spinosa</t>
    </r>
    <r>
      <rPr>
        <sz val="11"/>
        <color rgb="FF000000"/>
        <rFont val="Calibri"/>
        <family val="2"/>
      </rPr>
      <t xml:space="preserve"> ([Lightfoot], 1786); www.marinespecies.org. Retrieved August 1, 2022, from https://www.marinespecies.org/aphia.php?p=taxdetails&amp;id=138994#vernaculars
</t>
    </r>
    <r>
      <rPr>
        <i/>
        <sz val="11"/>
        <color rgb="FF000000"/>
        <rFont val="Calibri"/>
        <family val="2"/>
      </rPr>
      <t>Acanthocardia spinosa</t>
    </r>
    <r>
      <rPr>
        <sz val="11"/>
        <color rgb="FF000000"/>
        <rFont val="Calibri"/>
        <family val="2"/>
      </rPr>
      <t xml:space="preserve">, Sand cockle. (n.d.). </t>
    </r>
    <r>
      <rPr>
        <i/>
        <sz val="11"/>
        <color rgb="FF000000"/>
        <rFont val="Calibri"/>
        <family val="2"/>
      </rPr>
      <t>Acanthocardia spinosa</t>
    </r>
    <r>
      <rPr>
        <sz val="11"/>
        <color rgb="FF000000"/>
        <rFont val="Calibri"/>
        <family val="2"/>
      </rPr>
      <t xml:space="preserve">, Sand Cockle; sealifebase.se. Retrieved August 1, 2022, from https://sealifebase.se/summary/Acanthocardia-spinosa.html
</t>
    </r>
  </si>
  <si>
    <t>Acrosterigma attenuatum (G. B. Sowerby II, 1841)</t>
  </si>
  <si>
    <t>Acrosterigma</t>
  </si>
  <si>
    <t>A. attenuatum</t>
  </si>
  <si>
    <t>Attenuated cockle</t>
  </si>
  <si>
    <t>マクラザル</t>
  </si>
  <si>
    <t>Acrosterigma biradiatum (Bruguière, 1789)</t>
  </si>
  <si>
    <t>A. biradiatum</t>
  </si>
  <si>
    <t>スベリザルガイ</t>
  </si>
  <si>
    <t>Acrosterigma cygnorum (Deshayes, 1855)</t>
  </si>
  <si>
    <t>A. cygnorum</t>
  </si>
  <si>
    <t>Acrosterigma impolitum (G. B. Sowerby II, 1834)</t>
  </si>
  <si>
    <t>A. impolitum</t>
  </si>
  <si>
    <t>Acrosterigma maculosum (W. Wood, 1815)</t>
  </si>
  <si>
    <t>A. maculosum</t>
  </si>
  <si>
    <t>キヌザル</t>
  </si>
  <si>
    <t>Acrosterigma pristipleura (Dall, 1901)</t>
  </si>
  <si>
    <t>A. pristipleura</t>
  </si>
  <si>
    <t>Acrosterigma simplex (Spengler, 1799)</t>
  </si>
  <si>
    <t>A. simplex</t>
  </si>
  <si>
    <t>Acrosterigma transcendens (Melvill &amp; Standen, 1899)</t>
  </si>
  <si>
    <t>A. transcendens</t>
  </si>
  <si>
    <t>ヒガノコザル</t>
  </si>
  <si>
    <t>Acrosterigma variegatum (G. B. Sowerby II, 1840)</t>
  </si>
  <si>
    <t>A. variegatum</t>
  </si>
  <si>
    <t>Afrocardium exochum (Melvill in Melvill &amp; Standen, 1907)</t>
  </si>
  <si>
    <t>Afrocardium</t>
  </si>
  <si>
    <t>A. exochum</t>
  </si>
  <si>
    <t>マルベニバトガイ</t>
  </si>
  <si>
    <t>Afrocardium richardi (Audouin, 1826)</t>
  </si>
  <si>
    <t>A. richardi</t>
  </si>
  <si>
    <t>ベニバトガイ</t>
  </si>
  <si>
    <t>Americardia biangulata (Broderip &amp; G. B. Sowerby I, 1829)</t>
  </si>
  <si>
    <t>Americardia</t>
  </si>
  <si>
    <t>A. biangulata</t>
  </si>
  <si>
    <t>Western strawberry-cockle</t>
  </si>
  <si>
    <t>Americardia columba (H. G. Lee &amp; M. Huber, 2012)</t>
  </si>
  <si>
    <t>A. columba</t>
  </si>
  <si>
    <t>Americardia lindamaesae (ter Poorten &amp; Swinnen, 2019)</t>
  </si>
  <si>
    <t>A. lindamaesae</t>
  </si>
  <si>
    <t>Americardia media (Linnaeus, 1758)</t>
  </si>
  <si>
    <t>A. media</t>
  </si>
  <si>
    <t>Atlantic strawberry-cockle</t>
  </si>
  <si>
    <t>Berberecho fresa</t>
  </si>
  <si>
    <t>Americardia planicostata (Broderip &amp; G. B. Sowerby I, 1833)</t>
  </si>
  <si>
    <t>A. planicostata</t>
  </si>
  <si>
    <t>Apiocardia obovalis (G. B. Sowerby I, 1833)</t>
  </si>
  <si>
    <t>Apiocardia</t>
  </si>
  <si>
    <t>A. obovalis</t>
  </si>
  <si>
    <t>Cerastoderma edule (Linnaeus, 1758)</t>
  </si>
  <si>
    <t>Cerastoderma</t>
  </si>
  <si>
    <t>C. edule</t>
  </si>
  <si>
    <t>Common edible cockle</t>
  </si>
  <si>
    <t>essbare Herzmuschel</t>
  </si>
  <si>
    <t>Germnay</t>
  </si>
  <si>
    <t>From mid-tidal level to just below ELWS in sandy mud, sand, or fine gravel. Tolerates salinities as low as 10ä and is commonly found in sheltered bays and estuaries.</t>
  </si>
  <si>
    <t>Cerastoderma glaucum (Bruguière, 1789)</t>
  </si>
  <si>
    <t>C. glaucum</t>
  </si>
  <si>
    <t>Olive green cockle</t>
  </si>
  <si>
    <t>食用鸟蛤</t>
  </si>
  <si>
    <t>Externally yellowish to greenish brown, with brownish concentric bands and frequently brownish over the posterior area. Internally white with a large brown area over the posterior, which can cover the entire inner region in some populations.</t>
  </si>
  <si>
    <t>Ctenocardia fijianum (Vidal &amp; Kirkendale, 2007)</t>
  </si>
  <si>
    <t>Ctenocardia</t>
  </si>
  <si>
    <t>C. fijianum</t>
  </si>
  <si>
    <t>Ctenocardia fornicata (G. B. Sowerby II, 1840)</t>
  </si>
  <si>
    <t>C. fornicata</t>
  </si>
  <si>
    <t>ハナザル</t>
  </si>
  <si>
    <t>Ctenocardia gustavi (Vidal &amp; Kirkendale, 2007)</t>
  </si>
  <si>
    <t>C. gustavi</t>
  </si>
  <si>
    <t>It is small to medium in size (15-25 mm long) and solid, quite quadrate or square with 39-45 ribs with low flattened radial ribs bearing minute, densely placed, and strongly arched lamellae or variable strength. Cream on the outside with irregularly placed pale purple and yellowish spots. Interior color varies, but is usually white, with a purple to orange umbonal ray on the posterior, and occasionally two reddish brown rays.</t>
  </si>
  <si>
    <t>Ctenocardia pilbaraensis (ter Poorten &amp; Kirkendale, 2017)</t>
  </si>
  <si>
    <t>C. pilbaraensis</t>
  </si>
  <si>
    <t>Ctenocardia translata (Prashad, 1932)</t>
  </si>
  <si>
    <t>C. translata</t>
  </si>
  <si>
    <t>Not evluated</t>
  </si>
  <si>
    <t>Ctenocardia virgo (Reeve, 1845)</t>
  </si>
  <si>
    <t>Freneixicardia</t>
  </si>
  <si>
    <t>F. victor</t>
  </si>
  <si>
    <t>アサノユキザル</t>
  </si>
  <si>
    <t>Dallocardia</t>
  </si>
  <si>
    <t>D. delicatula</t>
  </si>
  <si>
    <t>Dallocardia muricata (Linnaeus, 1758)</t>
  </si>
  <si>
    <t>D. muricata</t>
  </si>
  <si>
    <t>Dallocardia quadragenaria (Conrad, 1837)</t>
  </si>
  <si>
    <t>D. quadragenaria</t>
  </si>
  <si>
    <t>Didacna baeri (Grimm, 1877)</t>
  </si>
  <si>
    <t>Didacna</t>
  </si>
  <si>
    <t>D. baeri</t>
  </si>
  <si>
    <t>Pontalmyra</t>
  </si>
  <si>
    <t>P. crassatellata</t>
  </si>
  <si>
    <t>Didacna subcatillus (Andrusov, 1910)</t>
  </si>
  <si>
    <t>D. subcatillus</t>
  </si>
  <si>
    <t>Didacna trigonoides (Pallas, 1771)</t>
  </si>
  <si>
    <t>D. trigonoides</t>
  </si>
  <si>
    <t>Marine; Brackish</t>
  </si>
  <si>
    <r>
      <rPr>
        <sz val="11"/>
        <color rgb="FF000000"/>
        <rFont val="Calibri"/>
        <family val="2"/>
      </rPr>
      <t xml:space="preserve">WoRMS - World Register of Marine Species - </t>
    </r>
    <r>
      <rPr>
        <i/>
        <sz val="11"/>
        <color rgb="FF000000"/>
        <rFont val="Calibri"/>
        <family val="2"/>
      </rPr>
      <t xml:space="preserve">Didacna trigonoides </t>
    </r>
    <r>
      <rPr>
        <sz val="11"/>
        <color rgb="FF000000"/>
        <rFont val="Calibri"/>
        <family val="2"/>
      </rPr>
      <t xml:space="preserve">(Pallas, 1771). (n.d.). WoRMS - World Register of Marine Species - </t>
    </r>
    <r>
      <rPr>
        <i/>
        <sz val="11"/>
        <color rgb="FF000000"/>
        <rFont val="Calibri"/>
        <family val="2"/>
      </rPr>
      <t>Didacna Trigonoides</t>
    </r>
    <r>
      <rPr>
        <sz val="11"/>
        <color rgb="FF000000"/>
        <rFont val="Calibri"/>
        <family val="2"/>
      </rPr>
      <t xml:space="preserve"> (Pallas, 1771); www.marinespecies.org. Retrieved August 2, 2022, from https://www.marinespecies.org/aphia.php?p=taxdetails&amp;id=381894</t>
    </r>
  </si>
  <si>
    <t>Fragum erugatum (Tate, 1889)</t>
  </si>
  <si>
    <t xml:space="preserve">Cardiidae </t>
  </si>
  <si>
    <t>Fragum</t>
  </si>
  <si>
    <t>F. erugatum</t>
  </si>
  <si>
    <t>Hamelin cockle, cardiid cockle, heart cockle.</t>
  </si>
  <si>
    <t>Small to medium-sized, with a widely diverse shell shape ranging from a rounded sub-trapezoidal to an oblique quadrate. Serrated and prosogyrating borders that are offset rather than center. basic sculpture of 25 broad, circular, flat ribs with a range of 24-28 (Shark Bay population). The biggest shell was 1.74 cm long, 1.88 cm high, and 0.90 cm wide (Wilson and Stevenson 1977). Interior of shell is white with hints of pink or yellow, and it can occasionally be slightly translucent. The presence of photosymbionts entrained in the tissue causes the tissue to be brown in color.</t>
  </si>
  <si>
    <r>
      <rPr>
        <sz val="11"/>
        <color rgb="FF000000"/>
        <rFont val="Calibri"/>
        <family val="2"/>
      </rPr>
      <t xml:space="preserve">WoRMS - World Register of Marine Species - </t>
    </r>
    <r>
      <rPr>
        <i/>
        <sz val="11"/>
        <color rgb="FF000000"/>
        <rFont val="Calibri"/>
        <family val="2"/>
      </rPr>
      <t>Fragum erugatum</t>
    </r>
    <r>
      <rPr>
        <sz val="11"/>
        <color rgb="FF000000"/>
        <rFont val="Calibri"/>
        <family val="2"/>
      </rPr>
      <t xml:space="preserve"> (Tate, 1889). (n.d.). WoRMS - World Register of Marine Species - </t>
    </r>
    <r>
      <rPr>
        <i/>
        <sz val="11"/>
        <color rgb="FF000000"/>
        <rFont val="Calibri"/>
        <family val="2"/>
      </rPr>
      <t>Fragum erugatum</t>
    </r>
    <r>
      <rPr>
        <sz val="11"/>
        <color rgb="FF000000"/>
        <rFont val="Calibri"/>
        <family val="2"/>
      </rPr>
      <t xml:space="preserve"> (Tate, 1889); www.marinespecies.org. Retrieved August 2, 2022, from https://www.marinespecies.org/aphia.php?p=taxdetails&amp;id=1059133
</t>
    </r>
    <r>
      <rPr>
        <i/>
        <sz val="11"/>
        <color rgb="FF000000"/>
        <rFont val="Calibri"/>
        <family val="2"/>
      </rPr>
      <t>Fragum erugatum</t>
    </r>
    <r>
      <rPr>
        <sz val="11"/>
        <color rgb="FF000000"/>
        <rFont val="Calibri"/>
        <family val="2"/>
      </rPr>
      <t xml:space="preserve">. (n.d.). </t>
    </r>
    <r>
      <rPr>
        <i/>
        <sz val="11"/>
        <color rgb="FF000000"/>
        <rFont val="Calibri"/>
        <family val="2"/>
      </rPr>
      <t>Fragum erugatum</t>
    </r>
    <r>
      <rPr>
        <sz val="11"/>
        <color rgb="FF000000"/>
        <rFont val="Calibri"/>
        <family val="2"/>
      </rPr>
      <t xml:space="preserve">; sealifebase.se. Retrieved August 2, 2022, from https://sealifebase.se/summary/Fragum-erugatum.html
</t>
    </r>
    <r>
      <rPr>
        <i/>
        <sz val="11"/>
        <color rgb="FF000000"/>
        <rFont val="Calibri"/>
        <family val="2"/>
      </rPr>
      <t>Fragum erugatum</t>
    </r>
    <r>
      <rPr>
        <sz val="11"/>
        <color rgb="FF000000"/>
        <rFont val="Calibri"/>
        <family val="2"/>
      </rPr>
      <t xml:space="preserve">. (2017, February 14). WA Museum Collections; museum.wa.gov.au. https://museum.wa.gov.au/online-collections/names/fragum-erugatum
CAAB - Codes for Australian Aquatic Biota. (n.d.). CAAB - Codes for Australian Aquatic Biota; www.cmar.csiro.au. Retrieved August 2, 2022, from https://www.cmar.csiro.au/data/caab/taxon_report.cfm?caab_code=23335905
</t>
    </r>
    <r>
      <rPr>
        <i/>
        <sz val="11"/>
        <color rgb="FF000000"/>
        <rFont val="Calibri"/>
        <family val="2"/>
      </rPr>
      <t>Fragum erugatum</t>
    </r>
    <r>
      <rPr>
        <sz val="11"/>
        <color rgb="FF000000"/>
        <rFont val="Calibri"/>
        <family val="2"/>
      </rPr>
      <t xml:space="preserve"> - Wikipedia. (2013, March 25). </t>
    </r>
    <r>
      <rPr>
        <i/>
        <sz val="11"/>
        <color rgb="FF000000"/>
        <rFont val="Calibri"/>
        <family val="2"/>
      </rPr>
      <t>Fragum erugatum</t>
    </r>
    <r>
      <rPr>
        <sz val="11"/>
        <color rgb="FF000000"/>
        <rFont val="Calibri"/>
        <family val="2"/>
      </rPr>
      <t xml:space="preserve"> - Wikipedia; en.wikipedia.org. https://en.wikipedia.org/wiki/Fragum_erugatum</t>
    </r>
  </si>
  <si>
    <t>Fragum fragum (Linnaeus, 1758)</t>
  </si>
  <si>
    <t>F. fragum</t>
  </si>
  <si>
    <t>White strawberry cockle; Pacific Strawberry Cockle; SAW-TOOTHED HEART COCKLE</t>
  </si>
  <si>
    <t>オオヒシガイ or OH-HISHIGAI (JPN); Heart cockle (Australia); Bucarde à collier (Global)</t>
  </si>
  <si>
    <t>Japan; Australia; Global</t>
  </si>
  <si>
    <t>Medium-sized, inequilateral, shell that is noticeably taller than long, ventrally pointed, and with a strong keel. The back is steep and narrowly leveled. sculpture with broad, flat surfaces and strong radial ribs made of WAM material in the year 32. Closely spaced, transversely curved scales on the ribs flattened and became coarser anteriorly. Extremely uneven spacing between lateral teeth and cardinals. Rugae, shell cream, and frequently yellowish nodules on the ribs. White interior with frequent bursts of yellow-orange light emanating from the umbonal hollow</t>
  </si>
  <si>
    <t>Commonly colected for decorative purposes.</t>
  </si>
  <si>
    <r>
      <rPr>
        <sz val="11"/>
        <color rgb="FF000000"/>
        <rFont val="Calibri"/>
        <family val="2"/>
      </rPr>
      <t>WoRMS - World Register of Marine Species -</t>
    </r>
    <r>
      <rPr>
        <i/>
        <sz val="11"/>
        <color rgb="FF000000"/>
        <rFont val="Calibri"/>
        <family val="2"/>
      </rPr>
      <t xml:space="preserve"> Fragum fragum</t>
    </r>
    <r>
      <rPr>
        <sz val="11"/>
        <color rgb="FF000000"/>
        <rFont val="Calibri"/>
        <family val="2"/>
      </rPr>
      <t xml:space="preserve"> (Linnaeus, 1758). (n.d.). WoRMS - World Register of Marine Species - </t>
    </r>
    <r>
      <rPr>
        <i/>
        <sz val="11"/>
        <color rgb="FF000000"/>
        <rFont val="Calibri"/>
        <family val="2"/>
      </rPr>
      <t>Fragum fragum</t>
    </r>
    <r>
      <rPr>
        <sz val="11"/>
        <color rgb="FF000000"/>
        <rFont val="Calibri"/>
        <family val="2"/>
      </rPr>
      <t xml:space="preserve"> (Linnaeus, 1758); www.marinespecies.org. Retrieved August 2, 2022, from https://www.marinespecies.org/aphia.php?p=taxdetails&amp;id=207666#vernaculars
</t>
    </r>
    <r>
      <rPr>
        <i/>
        <sz val="11"/>
        <color rgb="FF000000"/>
        <rFont val="Calibri"/>
        <family val="2"/>
      </rPr>
      <t>Fragum fragum</t>
    </r>
    <r>
      <rPr>
        <sz val="11"/>
        <color rgb="FF000000"/>
        <rFont val="Calibri"/>
        <family val="2"/>
      </rPr>
      <t>, White strawberry cockle. (n.d.).</t>
    </r>
    <r>
      <rPr>
        <i/>
        <sz val="11"/>
        <color rgb="FF000000"/>
        <rFont val="Calibri"/>
        <family val="2"/>
      </rPr>
      <t xml:space="preserve"> Fragum fragum</t>
    </r>
    <r>
      <rPr>
        <sz val="11"/>
        <color rgb="FF000000"/>
        <rFont val="Calibri"/>
        <family val="2"/>
      </rPr>
      <t xml:space="preserve">, White Strawberry Cockle; sealifebase.se. Retrieved August 2, 2022, from https://sealifebase.se/summary/Fragum-fragum.html
</t>
    </r>
    <r>
      <rPr>
        <i/>
        <sz val="11"/>
        <color rgb="FF000000"/>
        <rFont val="Calibri"/>
        <family val="2"/>
      </rPr>
      <t>Fragum fragum</t>
    </r>
    <r>
      <rPr>
        <sz val="11"/>
        <color rgb="FF000000"/>
        <rFont val="Calibri"/>
        <family val="2"/>
      </rPr>
      <t xml:space="preserve"> (Linnaeus, 1758). (n.d.). </t>
    </r>
    <r>
      <rPr>
        <i/>
        <sz val="11"/>
        <color rgb="FF000000"/>
        <rFont val="Calibri"/>
        <family val="2"/>
      </rPr>
      <t>Fragum fragum</t>
    </r>
    <r>
      <rPr>
        <sz val="11"/>
        <color rgb="FF000000"/>
        <rFont val="Calibri"/>
        <family val="2"/>
      </rPr>
      <t xml:space="preserve"> (Linnaeus, 1758), オオヒシガイ OH-HISHIGAI Pacific Strawberry Cockle; bishogai.com. Retrieved August 2, 2022, from https://bishogai.com/pic_book/data32/r003153.html
</t>
    </r>
    <r>
      <rPr>
        <i/>
        <sz val="11"/>
        <color rgb="FF000000"/>
        <rFont val="Calibri"/>
        <family val="2"/>
      </rPr>
      <t>Fragum fragum</t>
    </r>
    <r>
      <rPr>
        <sz val="11"/>
        <color rgb="FF000000"/>
        <rFont val="Calibri"/>
        <family val="2"/>
      </rPr>
      <t>. (2017, February 14). WA Museum Collections; museum.wa.gov.au. https://museum.wa.gov.au/online-collections/names/fragum-fragum</t>
    </r>
  </si>
  <si>
    <t>Lunulicardia</t>
  </si>
  <si>
    <t>L. hemicardium</t>
  </si>
  <si>
    <t>Fragum scruposum (Deshayes, 1855)</t>
  </si>
  <si>
    <t>F. scruposum</t>
  </si>
  <si>
    <t>heart cockle</t>
  </si>
  <si>
    <t>ヒシガイ (JPN)</t>
  </si>
  <si>
    <t xml:space="preserve">The shell can grow to 12.5 mm. </t>
  </si>
  <si>
    <r>
      <rPr>
        <sz val="11"/>
        <color rgb="FF000000"/>
        <rFont val="Calibri"/>
        <family val="2"/>
      </rPr>
      <t xml:space="preserve">WoRMS - World Register of Marine Species - </t>
    </r>
    <r>
      <rPr>
        <i/>
        <sz val="11"/>
        <color rgb="FF000000"/>
        <rFont val="Calibri"/>
        <family val="2"/>
      </rPr>
      <t>Fragum scruposum</t>
    </r>
    <r>
      <rPr>
        <sz val="11"/>
        <color rgb="FF000000"/>
        <rFont val="Calibri"/>
        <family val="2"/>
      </rPr>
      <t xml:space="preserve"> (Deshayes, 1855). (n.d.). WoRMS - World Register of Marine Species - </t>
    </r>
    <r>
      <rPr>
        <i/>
        <sz val="11"/>
        <color rgb="FF000000"/>
        <rFont val="Calibri"/>
        <family val="2"/>
      </rPr>
      <t xml:space="preserve">Fragum scruposum </t>
    </r>
    <r>
      <rPr>
        <sz val="11"/>
        <color rgb="FF000000"/>
        <rFont val="Calibri"/>
        <family val="2"/>
      </rPr>
      <t xml:space="preserve">(Deshayes, 1855); www.marinespecies.org. Retrieved August 2, 2022, from https://www.marinespecies.org/aphia.php?p=taxdetails&amp;id=381502#vernaculars
</t>
    </r>
    <r>
      <rPr>
        <i/>
        <sz val="11"/>
        <color rgb="FF000000"/>
        <rFont val="Calibri"/>
        <family val="2"/>
      </rPr>
      <t>Fragum scruposum</t>
    </r>
    <r>
      <rPr>
        <sz val="11"/>
        <color rgb="FF000000"/>
        <rFont val="Calibri"/>
        <family val="2"/>
      </rPr>
      <t xml:space="preserve">. (n.d.). </t>
    </r>
    <r>
      <rPr>
        <i/>
        <sz val="11"/>
        <color rgb="FF000000"/>
        <rFont val="Calibri"/>
        <family val="2"/>
      </rPr>
      <t>Fragum scruposum</t>
    </r>
    <r>
      <rPr>
        <sz val="11"/>
        <color rgb="FF000000"/>
        <rFont val="Calibri"/>
        <family val="2"/>
      </rPr>
      <t xml:space="preserve">; sealifebase.se. Retrieved August 2, 2022, from https://sealifebase.se/summary/Fragum-scruposum.html
</t>
    </r>
    <r>
      <rPr>
        <i/>
        <sz val="11"/>
        <color rgb="FF000000"/>
        <rFont val="Calibri"/>
        <family val="2"/>
      </rPr>
      <t>Fragum scruposum</t>
    </r>
    <r>
      <rPr>
        <sz val="11"/>
        <color rgb="FF000000"/>
        <rFont val="Calibri"/>
        <family val="2"/>
      </rPr>
      <t xml:space="preserve"> (Deshayes 1855)-Encyclopedia of Life. (n.d.). </t>
    </r>
    <r>
      <rPr>
        <i/>
        <sz val="11"/>
        <color rgb="FF000000"/>
        <rFont val="Calibri"/>
        <family val="2"/>
      </rPr>
      <t>Fragum scruposum</t>
    </r>
    <r>
      <rPr>
        <sz val="11"/>
        <color rgb="FF000000"/>
        <rFont val="Calibri"/>
        <family val="2"/>
      </rPr>
      <t xml:space="preserve"> (Deshayes 1855)-Encyclopedia of Life; eol.org. Retrieved August 2, 2022, from https://eol.org/pages/46473786
CAAB - Codes for Australian Aquatic Biota. (n.d.). CAAB - Codes for Australian Aquatic Biota; www.cmar.csiro.au. Retrieved August 2, 2022, from https://www.cmar.csiro.au/data/caab/taxon_report.cfm?caab_code=23335036</t>
    </r>
  </si>
  <si>
    <t>Fragum unedo (Linnaeus, 1758)</t>
  </si>
  <si>
    <t>F. unedo</t>
  </si>
  <si>
    <t>strawberry cockle; Pacific strawberry cockle; STRAWBERRY HEART COCKLE</t>
  </si>
  <si>
    <t>カワラガイ or KAWARA-GAI (JPN); Unedo cockle; Bucarde fraise (Global); 草莓鳥尾蛤 (China)</t>
  </si>
  <si>
    <t>Japan; Global; China</t>
  </si>
  <si>
    <t>The shell is solid and inequilateral with a subquadrate to trapezoidal shape with a posterior edge that is heavily digitized. a weak keel. strong, broad, flat radial ribs, with a mean of 27, with a range of 23 to 31. thin, smooth, and have a raised dorsal border. Smooth, broad escatchment. The interior is white, with irregular, transverse red scales on the ribs and occasionally light brown patches. The large red scales on the shell's ribs set it apart from all other fragines. Shell depth is greater than 6 cm, with a length and width of about 5 cm.</t>
  </si>
  <si>
    <r>
      <rPr>
        <sz val="11"/>
        <color rgb="FF000000"/>
        <rFont val="Calibri"/>
        <family val="2"/>
      </rPr>
      <t xml:space="preserve">WoRMS - World Register of Marine Species - </t>
    </r>
    <r>
      <rPr>
        <i/>
        <sz val="11"/>
        <color rgb="FF000000"/>
        <rFont val="Calibri"/>
        <family val="2"/>
      </rPr>
      <t>Fragum unedo</t>
    </r>
    <r>
      <rPr>
        <sz val="11"/>
        <color rgb="FF000000"/>
        <rFont val="Calibri"/>
        <family val="2"/>
      </rPr>
      <t xml:space="preserve"> (Linnaeus, 1758). (n.d.). WoRMS - World Register of Marine Species -</t>
    </r>
    <r>
      <rPr>
        <i/>
        <sz val="11"/>
        <color rgb="FF000000"/>
        <rFont val="Calibri"/>
        <family val="2"/>
      </rPr>
      <t xml:space="preserve"> Fragum unedo</t>
    </r>
    <r>
      <rPr>
        <sz val="11"/>
        <color rgb="FF000000"/>
        <rFont val="Calibri"/>
        <family val="2"/>
      </rPr>
      <t xml:space="preserve"> (Linnaeus, 1758); www.marinespecies.org. Retrieved August 2, 2022, from https://www.marinespecies.org/aphia.php?p=taxdetails&amp;id=381510#vernaculars
</t>
    </r>
    <r>
      <rPr>
        <i/>
        <sz val="11"/>
        <color rgb="FF000000"/>
        <rFont val="Calibri"/>
        <family val="2"/>
      </rPr>
      <t>Fragum unedo</t>
    </r>
    <r>
      <rPr>
        <sz val="11"/>
        <color rgb="FF000000"/>
        <rFont val="Calibri"/>
        <family val="2"/>
      </rPr>
      <t xml:space="preserve">, Pacific strawberry cockle : fisheries. (n.d.). </t>
    </r>
    <r>
      <rPr>
        <i/>
        <sz val="11"/>
        <color rgb="FF000000"/>
        <rFont val="Calibri"/>
        <family val="2"/>
      </rPr>
      <t>Fragum unedo</t>
    </r>
    <r>
      <rPr>
        <sz val="11"/>
        <color rgb="FF000000"/>
        <rFont val="Calibri"/>
        <family val="2"/>
      </rPr>
      <t xml:space="preserve">, Pacific Strawberry Cockle : Fisheries; sealifebase.se. Retrieved August 2, 2022, from https://sealifebase.se/summary/Fragum-unedo.html
</t>
    </r>
    <r>
      <rPr>
        <i/>
        <sz val="11"/>
        <color rgb="FF000000"/>
        <rFont val="Calibri"/>
        <family val="2"/>
      </rPr>
      <t>Fragum unedo</t>
    </r>
    <r>
      <rPr>
        <sz val="11"/>
        <color rgb="FF000000"/>
        <rFont val="Calibri"/>
        <family val="2"/>
      </rPr>
      <t xml:space="preserve"> (Linnaeus, 1758). (n.d.).</t>
    </r>
    <r>
      <rPr>
        <i/>
        <sz val="11"/>
        <color rgb="FF000000"/>
        <rFont val="Calibri"/>
        <family val="2"/>
      </rPr>
      <t xml:space="preserve"> Fragum unedo</t>
    </r>
    <r>
      <rPr>
        <sz val="11"/>
        <color rgb="FF000000"/>
        <rFont val="Calibri"/>
        <family val="2"/>
      </rPr>
      <t xml:space="preserve"> (Linnaeus, 1758), Strawberry Cockle(Unedo Cockle); bishogai.com. Retrieved August 2, 2022, from https://bishogai.com/pic_book/data01/r000090.html
strawberry cockle names-Encyclopedia of Life. (n.d.). Strawberry Cockle Names-Encyclopedia of Life; eol.org. Retrieved August 2, 2022, from https://eol.org/pages/46473789/names
</t>
    </r>
    <r>
      <rPr>
        <i/>
        <sz val="11"/>
        <color rgb="FF000000"/>
        <rFont val="Calibri"/>
        <family val="2"/>
      </rPr>
      <t>Fragum unedo</t>
    </r>
    <r>
      <rPr>
        <sz val="11"/>
        <color rgb="FF000000"/>
        <rFont val="Calibri"/>
        <family val="2"/>
      </rPr>
      <t>. (2017, February 14). WA Museum Collections; museum.wa.gov.au. https://museum.wa.gov.au/online-collections/names/fragum-unedo</t>
    </r>
  </si>
  <si>
    <t>Frigidocardium eos (Kuroda, 1929)</t>
  </si>
  <si>
    <t>Frigidocardium</t>
  </si>
  <si>
    <t>F. eos</t>
  </si>
  <si>
    <t>Heart Cockle</t>
  </si>
  <si>
    <t>アサヒザルガイ (Japan)</t>
  </si>
  <si>
    <t>The shell's maximum length was 21.2 mm. They can reproduce sexually. They are animals with the capacity for movement.</t>
  </si>
  <si>
    <r>
      <rPr>
        <sz val="11"/>
        <color rgb="FF000000"/>
        <rFont val="Calibri"/>
        <family val="2"/>
      </rPr>
      <t xml:space="preserve">WoRMS - World Register of Marine Species - </t>
    </r>
    <r>
      <rPr>
        <i/>
        <sz val="11"/>
        <color rgb="FF000000"/>
        <rFont val="Calibri"/>
        <family val="2"/>
      </rPr>
      <t>Frigidocardium eos</t>
    </r>
    <r>
      <rPr>
        <sz val="11"/>
        <color rgb="FF000000"/>
        <rFont val="Calibri"/>
        <family val="2"/>
      </rPr>
      <t xml:space="preserve"> (Kuroda, 1929). (n.d.). WoRMS - World Register of Marine Species - </t>
    </r>
    <r>
      <rPr>
        <i/>
        <sz val="11"/>
        <color rgb="FF000000"/>
        <rFont val="Calibri"/>
        <family val="2"/>
      </rPr>
      <t>Frigidocardium eos</t>
    </r>
    <r>
      <rPr>
        <sz val="11"/>
        <color rgb="FF000000"/>
        <rFont val="Calibri"/>
        <family val="2"/>
      </rPr>
      <t xml:space="preserve"> (Kuroda, 1929); www.marinespecies.org. Retrieved August 2, 2022, from https://www.marinespecies.org/aphia.php?p=taxdetails&amp;id=381549
Living Australia, A. of. (n.d.). Species: </t>
    </r>
    <r>
      <rPr>
        <i/>
        <sz val="11"/>
        <color rgb="FF000000"/>
        <rFont val="Calibri"/>
        <family val="2"/>
      </rPr>
      <t xml:space="preserve">Frigidocardium eos </t>
    </r>
    <r>
      <rPr>
        <sz val="11"/>
        <color rgb="FF000000"/>
        <rFont val="Calibri"/>
        <family val="2"/>
      </rPr>
      <t>(Heart Cockle).</t>
    </r>
    <r>
      <rPr>
        <i/>
        <sz val="11"/>
        <color rgb="FF000000"/>
        <rFont val="Calibri"/>
        <family val="2"/>
      </rPr>
      <t xml:space="preserve"> Frigidocardium eos</t>
    </r>
    <r>
      <rPr>
        <sz val="11"/>
        <color rgb="FF000000"/>
        <rFont val="Calibri"/>
        <family val="2"/>
      </rPr>
      <t xml:space="preserve"> : Heart Cockle | Atlas of Living Australia; bie.ala.org.au. Retrieved August 2, 2022, from https://bie.ala.org.au/species/https://biodiversity.org.au/afd/taxa/4217fe85-143e-4c03-a1a6-70c0cd5381c4#names
</t>
    </r>
    <r>
      <rPr>
        <i/>
        <sz val="11"/>
        <color rgb="FF000000"/>
        <rFont val="Calibri"/>
        <family val="2"/>
      </rPr>
      <t>Frigidocardium eos</t>
    </r>
    <r>
      <rPr>
        <sz val="11"/>
        <color rgb="FF000000"/>
        <rFont val="Calibri"/>
        <family val="2"/>
      </rPr>
      <t xml:space="preserve"> (Kuroda 1929) names-Encyclopedia of Life. (n.d.). </t>
    </r>
    <r>
      <rPr>
        <i/>
        <sz val="11"/>
        <color rgb="FF000000"/>
        <rFont val="Calibri"/>
        <family val="2"/>
      </rPr>
      <t>Frigidocardium eos</t>
    </r>
    <r>
      <rPr>
        <sz val="11"/>
        <color rgb="FF000000"/>
        <rFont val="Calibri"/>
        <family val="2"/>
      </rPr>
      <t xml:space="preserve"> (Kuroda 1929) Names-Encyclopedia of Life; eol.org. Retrieved August 2, 2022, from https://eol.org/pages/46473511/names</t>
    </r>
  </si>
  <si>
    <t>Frigidocardium exasperatum (G. B. Sowerby II, 1839)</t>
  </si>
  <si>
    <t>F.  exasperatum</t>
  </si>
  <si>
    <t xml:space="preserve">シモオキザル or SHIMO-OKIZARU (JPN); 霜置笊 (China); </t>
  </si>
  <si>
    <t xml:space="preserve">The shell can grow to 20.1 mm. </t>
  </si>
  <si>
    <r>
      <rPr>
        <sz val="11"/>
        <color rgb="FF000000"/>
        <rFont val="Calibri"/>
        <family val="2"/>
      </rPr>
      <t xml:space="preserve">WoRMS - World Register of Marine Species - </t>
    </r>
    <r>
      <rPr>
        <i/>
        <sz val="11"/>
        <color rgb="FF000000"/>
        <rFont val="Calibri"/>
        <family val="2"/>
      </rPr>
      <t>Frigidocardium exasperatum</t>
    </r>
    <r>
      <rPr>
        <sz val="11"/>
        <color rgb="FF000000"/>
        <rFont val="Calibri"/>
        <family val="2"/>
      </rPr>
      <t xml:space="preserve"> (G. B. Sowerby II, 1839). (n.d.). WoRMS - World Register of Marine Species - </t>
    </r>
    <r>
      <rPr>
        <i/>
        <sz val="11"/>
        <color rgb="FF000000"/>
        <rFont val="Calibri"/>
        <family val="2"/>
      </rPr>
      <t>Frigidocardium exasperatum</t>
    </r>
    <r>
      <rPr>
        <sz val="11"/>
        <color rgb="FF000000"/>
        <rFont val="Calibri"/>
        <family val="2"/>
      </rPr>
      <t xml:space="preserve"> (G. B. Sowerby II, 1839); www.marinespecies.org. Retrieved August 2, 2022, from https://www.marinespecies.org/aphia.php?p=taxdetails&amp;id=381550#vernaculars
</t>
    </r>
    <r>
      <rPr>
        <i/>
        <sz val="11"/>
        <color rgb="FF000000"/>
        <rFont val="Calibri"/>
        <family val="2"/>
      </rPr>
      <t>Frigidocardium exasperatum</t>
    </r>
    <r>
      <rPr>
        <sz val="11"/>
        <color rgb="FF000000"/>
        <rFont val="Calibri"/>
        <family val="2"/>
      </rPr>
      <t xml:space="preserve">. (n.d.). </t>
    </r>
    <r>
      <rPr>
        <i/>
        <sz val="11"/>
        <color rgb="FF000000"/>
        <rFont val="Calibri"/>
        <family val="2"/>
      </rPr>
      <t>Frigidocardium exasperatum</t>
    </r>
    <r>
      <rPr>
        <sz val="11"/>
        <color rgb="FF000000"/>
        <rFont val="Calibri"/>
        <family val="2"/>
      </rPr>
      <t xml:space="preserve">; sealifebase.se. Retrieved August 2, 2022, from https://sealifebase.se/summary/Frigidocardium-exasperatum.html
</t>
    </r>
    <r>
      <rPr>
        <i/>
        <sz val="11"/>
        <color rgb="FF000000"/>
        <rFont val="Calibri"/>
        <family val="2"/>
      </rPr>
      <t>Frigidocardium exasperatum</t>
    </r>
    <r>
      <rPr>
        <sz val="11"/>
        <color rgb="FF000000"/>
        <rFont val="Calibri"/>
        <family val="2"/>
      </rPr>
      <t xml:space="preserve"> (Sowerby, 1841). (n.d.). </t>
    </r>
    <r>
      <rPr>
        <i/>
        <sz val="11"/>
        <color rgb="FF000000"/>
        <rFont val="Calibri"/>
        <family val="2"/>
      </rPr>
      <t xml:space="preserve">Frigidocardium exasperatum </t>
    </r>
    <r>
      <rPr>
        <sz val="11"/>
        <color rgb="FF000000"/>
        <rFont val="Calibri"/>
        <family val="2"/>
      </rPr>
      <t xml:space="preserve">(Sowerby, 1841), シモオキザル 霜置笊 SHIMO-OKIZARU; bishogai.com. Retrieved August 2, 2022, from https://bishogai.com/pic_book/data44/r004343.html
</t>
    </r>
    <r>
      <rPr>
        <i/>
        <sz val="11"/>
        <color rgb="FF000000"/>
        <rFont val="Calibri"/>
        <family val="2"/>
      </rPr>
      <t>Frigidocardium exasperatum</t>
    </r>
    <r>
      <rPr>
        <sz val="11"/>
        <color rgb="FF000000"/>
        <rFont val="Calibri"/>
        <family val="2"/>
      </rPr>
      <t xml:space="preserve"> (G. B. Sowerby II 1839)-Encyclopedia of Life. (n.d.). </t>
    </r>
    <r>
      <rPr>
        <i/>
        <sz val="11"/>
        <color rgb="FF000000"/>
        <rFont val="Calibri"/>
        <family val="2"/>
      </rPr>
      <t>Frigidocardium exasperatum</t>
    </r>
    <r>
      <rPr>
        <sz val="11"/>
        <color rgb="FF000000"/>
        <rFont val="Calibri"/>
        <family val="2"/>
      </rPr>
      <t xml:space="preserve"> (G. B. Sowerby II 1839)-Encyclopedia of Life; eol.org. Retrieved August 2, 2022, from https://eol.org/pages/46473512
</t>
    </r>
  </si>
  <si>
    <t>Frigidocardium helios ter Poorten &amp; Poutiers, 2009</t>
  </si>
  <si>
    <t>F. helios</t>
  </si>
  <si>
    <t>Frigidocardium iris M. Huber &amp; ter Poorten, 2007</t>
  </si>
  <si>
    <t>F. iris</t>
  </si>
  <si>
    <t>The shell can grow to 20 mm.</t>
  </si>
  <si>
    <r>
      <rPr>
        <sz val="11"/>
        <color rgb="FF000000"/>
        <rFont val="Calibri"/>
        <family val="2"/>
      </rPr>
      <t xml:space="preserve">WoRMS - World Register of Marine Species - </t>
    </r>
    <r>
      <rPr>
        <i/>
        <sz val="11"/>
        <color rgb="FF000000"/>
        <rFont val="Calibri"/>
        <family val="2"/>
      </rPr>
      <t>Frigidocardium iris</t>
    </r>
    <r>
      <rPr>
        <sz val="11"/>
        <color rgb="FF000000"/>
        <rFont val="Calibri"/>
        <family val="2"/>
      </rPr>
      <t xml:space="preserve"> M. Huber &amp; ter Poorten, 2007. (n.d.). WoRMS - World Register of Marine Species - </t>
    </r>
    <r>
      <rPr>
        <i/>
        <sz val="11"/>
        <color rgb="FF000000"/>
        <rFont val="Calibri"/>
        <family val="2"/>
      </rPr>
      <t>Frigidocardium iris</t>
    </r>
    <r>
      <rPr>
        <sz val="11"/>
        <color rgb="FF000000"/>
        <rFont val="Calibri"/>
        <family val="2"/>
      </rPr>
      <t xml:space="preserve"> M. Huber &amp; Ter Poorten, 2007; www.marinespecies.org. Retrieved August 2, 2022, from https://www.marinespecies.org/aphia.php?p=taxdetails&amp;id=381557
</t>
    </r>
    <r>
      <rPr>
        <i/>
        <sz val="11"/>
        <color rgb="FF000000"/>
        <rFont val="Calibri"/>
        <family val="2"/>
      </rPr>
      <t>Frigidocardium iris</t>
    </r>
    <r>
      <rPr>
        <sz val="11"/>
        <color rgb="FF000000"/>
        <rFont val="Calibri"/>
        <family val="2"/>
      </rPr>
      <t xml:space="preserve">. (n.d.). </t>
    </r>
    <r>
      <rPr>
        <i/>
        <sz val="11"/>
        <color rgb="FF000000"/>
        <rFont val="Calibri"/>
        <family val="2"/>
      </rPr>
      <t>Frigidocardium iris</t>
    </r>
    <r>
      <rPr>
        <sz val="11"/>
        <color rgb="FF000000"/>
        <rFont val="Calibri"/>
        <family val="2"/>
      </rPr>
      <t xml:space="preserve">; sealifebase.se. Retrieved August 2, 2022, from https://sealifebase.se/summary/Frigidocardium-iris.html
</t>
    </r>
    <r>
      <rPr>
        <i/>
        <sz val="11"/>
        <color rgb="FF000000"/>
        <rFont val="Calibri"/>
        <family val="2"/>
      </rPr>
      <t>Frigidocardium iris</t>
    </r>
    <r>
      <rPr>
        <sz val="11"/>
        <color rgb="FF000000"/>
        <rFont val="Calibri"/>
        <family val="2"/>
      </rPr>
      <t xml:space="preserve">. (n.d.). </t>
    </r>
    <r>
      <rPr>
        <i/>
        <sz val="11"/>
        <color rgb="FF000000"/>
        <rFont val="Calibri"/>
        <family val="2"/>
      </rPr>
      <t>Frigidocardium iris</t>
    </r>
    <r>
      <rPr>
        <sz val="11"/>
        <color rgb="FF000000"/>
        <rFont val="Calibri"/>
        <family val="2"/>
      </rPr>
      <t xml:space="preserve">; sealifebase.se. Retrieved August 2, 2022, from https://sealifebase.se/summary/Frigidocardium-iris.html
</t>
    </r>
    <r>
      <rPr>
        <i/>
        <sz val="11"/>
        <color rgb="FF000000"/>
        <rFont val="Calibri"/>
        <family val="2"/>
      </rPr>
      <t>Frigidocardium iris</t>
    </r>
    <r>
      <rPr>
        <sz val="11"/>
        <color rgb="FF000000"/>
        <rFont val="Calibri"/>
        <family val="2"/>
      </rPr>
      <t xml:space="preserve"> M. Huber &amp; ter Poorten 2007-Encyclopedia of Life. (n.d.). </t>
    </r>
    <r>
      <rPr>
        <i/>
        <sz val="11"/>
        <color rgb="FF000000"/>
        <rFont val="Calibri"/>
        <family val="2"/>
      </rPr>
      <t xml:space="preserve">Frigidocardium iris </t>
    </r>
    <r>
      <rPr>
        <sz val="11"/>
        <color rgb="FF000000"/>
        <rFont val="Calibri"/>
        <family val="2"/>
      </rPr>
      <t>M. Huber &amp; Ter Poorten 2007-Encyclopedia of Life; eol.org. Retrieved August 2, 2022, from https://eol.org/pages/46473517</t>
    </r>
  </si>
  <si>
    <t>Frigidocardium sancticaroli ter Poorten &amp; Poutiers, 2009</t>
  </si>
  <si>
    <t>F. sancticaroli</t>
  </si>
  <si>
    <t>Frigidocardium torresi (E. A. Smith, 1885)</t>
  </si>
  <si>
    <t>F. torresi</t>
  </si>
  <si>
    <t>アサヒザルガイ (JPN)</t>
  </si>
  <si>
    <r>
      <rPr>
        <sz val="11"/>
        <color rgb="FF000000"/>
        <rFont val="Calibri"/>
        <family val="2"/>
      </rPr>
      <t xml:space="preserve">WoRMS - World Register of Marine Species - </t>
    </r>
    <r>
      <rPr>
        <i/>
        <sz val="11"/>
        <color rgb="FF000000"/>
        <rFont val="Calibri"/>
        <family val="2"/>
      </rPr>
      <t>Frigidocardium torresi</t>
    </r>
    <r>
      <rPr>
        <sz val="11"/>
        <color rgb="FF000000"/>
        <rFont val="Calibri"/>
        <family val="2"/>
      </rPr>
      <t xml:space="preserve"> (E. A. Smith, 1885). (n.d.). WoRMS - World Register of Marine Species -</t>
    </r>
    <r>
      <rPr>
        <i/>
        <sz val="11"/>
        <color rgb="FF000000"/>
        <rFont val="Calibri"/>
        <family val="2"/>
      </rPr>
      <t xml:space="preserve"> Frigidocardium torresi</t>
    </r>
    <r>
      <rPr>
        <sz val="11"/>
        <color rgb="FF000000"/>
        <rFont val="Calibri"/>
        <family val="2"/>
      </rPr>
      <t xml:space="preserve"> (E. A. Smith, 1885); www.marinespecies.org. Retrieved August 2, 2022, from https://www.marinespecies.org/aphia.php?p=taxdetails&amp;id=381556#vernaculars
</t>
    </r>
    <r>
      <rPr>
        <i/>
        <sz val="11"/>
        <color rgb="FF000000"/>
        <rFont val="Calibri"/>
        <family val="2"/>
      </rPr>
      <t>Frigidocardium torresi</t>
    </r>
    <r>
      <rPr>
        <sz val="11"/>
        <color rgb="FF000000"/>
        <rFont val="Calibri"/>
        <family val="2"/>
      </rPr>
      <t xml:space="preserve">. (n.d.). </t>
    </r>
    <r>
      <rPr>
        <i/>
        <sz val="11"/>
        <color rgb="FF000000"/>
        <rFont val="Calibri"/>
        <family val="2"/>
      </rPr>
      <t>Frigidocardium torresi</t>
    </r>
    <r>
      <rPr>
        <sz val="11"/>
        <color rgb="FF000000"/>
        <rFont val="Calibri"/>
        <family val="2"/>
      </rPr>
      <t xml:space="preserve">; sealifebase.se. Retrieved August 2, 2022, from https://sealifebase.se/summary/Frigidocardium-torresi.html
</t>
    </r>
    <r>
      <rPr>
        <i/>
        <sz val="11"/>
        <color rgb="FF000000"/>
        <rFont val="Calibri"/>
        <family val="2"/>
      </rPr>
      <t>Frigidocardium torresi</t>
    </r>
    <r>
      <rPr>
        <sz val="11"/>
        <color rgb="FF000000"/>
        <rFont val="Calibri"/>
        <family val="2"/>
      </rPr>
      <t xml:space="preserve"> (E. A. Smith 1885)-Encyclopedia of Life. (n.d.). </t>
    </r>
    <r>
      <rPr>
        <i/>
        <sz val="11"/>
        <color rgb="FF000000"/>
        <rFont val="Calibri"/>
        <family val="2"/>
      </rPr>
      <t>Frigidocardium torresi</t>
    </r>
    <r>
      <rPr>
        <sz val="11"/>
        <color rgb="FF000000"/>
        <rFont val="Calibri"/>
        <family val="2"/>
      </rPr>
      <t xml:space="preserve"> (E. A. Smith 1885)-Encyclopedia of Life; eol.org. Retrieved August 2, 2022, from https://eol.org/pages/46473516
CAAB - Codes for Australian Aquatic Biota. (n.d.). CAAB - Codes for Australian Aquatic Biota; www.cmar.csiro.au. Retrieved August 2, 2022, from https://www.cmar.csiro.au/data/caab/taxon_report.cfm?caab_code=23335069</t>
    </r>
  </si>
  <si>
    <t>Fulvia aperta (Bruguière, 1789)</t>
  </si>
  <si>
    <t xml:space="preserve">Fulvia </t>
  </si>
  <si>
    <t>F. aperta</t>
  </si>
  <si>
    <t xml:space="preserve"> Thin Heart Cockle; Bubble Cockle</t>
  </si>
  <si>
    <t>エマイボタン or EMAI-BOTAN (JPN); 氣泡鳥尾蛤 (Taiwan)</t>
  </si>
  <si>
    <t>The shell can grow to 31 mm.</t>
  </si>
  <si>
    <r>
      <rPr>
        <sz val="11"/>
        <color rgb="FF000000"/>
        <rFont val="Calibri"/>
        <family val="2"/>
      </rPr>
      <t>WoRMS - World Register of Marine Species -</t>
    </r>
    <r>
      <rPr>
        <i/>
        <sz val="11"/>
        <color rgb="FF000000"/>
        <rFont val="Calibri"/>
        <family val="2"/>
      </rPr>
      <t xml:space="preserve"> Fulvia aperta</t>
    </r>
    <r>
      <rPr>
        <sz val="11"/>
        <color rgb="FF000000"/>
        <rFont val="Calibri"/>
        <family val="2"/>
      </rPr>
      <t xml:space="preserve"> (Bruguière, 1789). (n.d.). WoRMS - World Register of Marine Species - </t>
    </r>
    <r>
      <rPr>
        <i/>
        <sz val="11"/>
        <color rgb="FF000000"/>
        <rFont val="Calibri"/>
        <family val="2"/>
      </rPr>
      <t>Fulvia aperta</t>
    </r>
    <r>
      <rPr>
        <sz val="11"/>
        <color rgb="FF000000"/>
        <rFont val="Calibri"/>
        <family val="2"/>
      </rPr>
      <t xml:space="preserve"> (Bruguière, 1789); www.marinespecies.org. Retrieved August 2, 2022, from https://www.marinespecies.org/aphia.php?p=taxdetails&amp;id=605728#vernaculars
</t>
    </r>
    <r>
      <rPr>
        <i/>
        <sz val="11"/>
        <color rgb="FF000000"/>
        <rFont val="Calibri"/>
        <family val="2"/>
      </rPr>
      <t>Fulvia aperta</t>
    </r>
    <r>
      <rPr>
        <sz val="11"/>
        <color rgb="FF000000"/>
        <rFont val="Calibri"/>
        <family val="2"/>
      </rPr>
      <t xml:space="preserve">. (n.d.). </t>
    </r>
    <r>
      <rPr>
        <i/>
        <sz val="11"/>
        <color rgb="FF000000"/>
        <rFont val="Calibri"/>
        <family val="2"/>
      </rPr>
      <t>Fulvia aperta</t>
    </r>
    <r>
      <rPr>
        <sz val="11"/>
        <color rgb="FF000000"/>
        <rFont val="Calibri"/>
        <family val="2"/>
      </rPr>
      <t xml:space="preserve">; sealifebase.se. Retrieved August 2, 2022, from https://sealifebase.se/summary/Fulvia-aperta.html
</t>
    </r>
    <r>
      <rPr>
        <i/>
        <sz val="11"/>
        <color rgb="FF000000"/>
        <rFont val="Calibri"/>
        <family val="2"/>
      </rPr>
      <t>Fulvia aperta</t>
    </r>
    <r>
      <rPr>
        <sz val="11"/>
        <color rgb="FF000000"/>
        <rFont val="Calibri"/>
        <family val="2"/>
      </rPr>
      <t xml:space="preserve">; MO67949 - Queensland Museum Network. (n.d.). Queensland Museum Collections Online; collections.qm.qld.gov.au. Retrieved August 2, 2022, from https://collections.qm.qld.gov.au/objects/MO71308/fulvia-aperta
</t>
    </r>
    <r>
      <rPr>
        <i/>
        <sz val="11"/>
        <color rgb="FF000000"/>
        <rFont val="Calibri"/>
        <family val="2"/>
      </rPr>
      <t xml:space="preserve">Fulvia aperta </t>
    </r>
    <r>
      <rPr>
        <sz val="11"/>
        <color rgb="FF000000"/>
        <rFont val="Calibri"/>
        <family val="2"/>
      </rPr>
      <t xml:space="preserve">(Bruguiere, 1789). (n.d.). 	</t>
    </r>
    <r>
      <rPr>
        <i/>
        <sz val="11"/>
        <color rgb="FF000000"/>
        <rFont val="Calibri"/>
        <family val="2"/>
      </rPr>
      <t xml:space="preserve">Fulvia aperta </t>
    </r>
    <r>
      <rPr>
        <sz val="11"/>
        <color rgb="FF000000"/>
        <rFont val="Calibri"/>
        <family val="2"/>
      </rPr>
      <t xml:space="preserve">(Bruguiere, 1789), エマイボタン EMAI-BOTAN Bubble Cockle. Retrieved August 2, 2022, from https://bishogai.com/pic_book/data20/r001940.html
</t>
    </r>
    <r>
      <rPr>
        <i/>
        <sz val="11"/>
        <color rgb="FF000000"/>
        <rFont val="Calibri"/>
        <family val="2"/>
      </rPr>
      <t>Fulvia aperta</t>
    </r>
    <r>
      <rPr>
        <sz val="11"/>
        <color rgb="FF000000"/>
        <rFont val="Calibri"/>
        <family val="2"/>
      </rPr>
      <t xml:space="preserve"> (Bruguière 1789)-Encyclopedia of Life. (n.d.). </t>
    </r>
    <r>
      <rPr>
        <i/>
        <sz val="11"/>
        <color rgb="FF000000"/>
        <rFont val="Calibri"/>
        <family val="2"/>
      </rPr>
      <t>Fulvia aperta</t>
    </r>
    <r>
      <rPr>
        <sz val="11"/>
        <color rgb="FF000000"/>
        <rFont val="Calibri"/>
        <family val="2"/>
      </rPr>
      <t xml:space="preserve"> (Bruguière 1789)-Encyclopedia of Life; eol.org. Retrieved August 2, 2022, from https://eol.org/pages/46473463</t>
    </r>
  </si>
  <si>
    <t>Fulvia australis (G. B. Sowerby II, 1834)</t>
  </si>
  <si>
    <t>F. australis</t>
  </si>
  <si>
    <t>Southern Cockle; Austral Cockle</t>
  </si>
  <si>
    <t>ボタンガイ or BOTAN-GAI (JPN); 南方鳥尾蛤 (Global)</t>
  </si>
  <si>
    <t>Small, equivalve, solid, thin-but-solid shell; dorsal anterior section inflated; posterior part somewhat obliquely extended. When an adult, the outline is oval, somewhat longer than long, and slightly truncated on the back. sculpture with 49 ribs (ranging from 34 to 68 depending on the region and population); interstices flat, equal to or slightly wider than the ribs. On the posterior slope, where they become uneven and the interstices widen, the poorly defined (flat or slightly rounded) ribs become more obvious. In the posterior section, interstitial riblets are frequently more or less developed. Periostracal insertions are always on the rib's backside. Externally, the color can range from white to a deep brown purple. Children typically have more color than adults. White to yellow to light pink on the inside.
To 35 mm in height is the typical size.</t>
  </si>
  <si>
    <r>
      <rPr>
        <sz val="11"/>
        <color rgb="FF000000"/>
        <rFont val="Calibri"/>
        <family val="2"/>
      </rPr>
      <t xml:space="preserve">WoRMS - World Register of Marine Species - </t>
    </r>
    <r>
      <rPr>
        <i/>
        <sz val="11"/>
        <color rgb="FF000000"/>
        <rFont val="Calibri"/>
        <family val="2"/>
      </rPr>
      <t>Fulvia australis</t>
    </r>
    <r>
      <rPr>
        <sz val="11"/>
        <color rgb="FF000000"/>
        <rFont val="Calibri"/>
        <family val="2"/>
      </rPr>
      <t xml:space="preserve"> (G. B. Sowerby II, 1834). (n.d.). WoRMS - World Register of Marine Species -</t>
    </r>
    <r>
      <rPr>
        <i/>
        <sz val="11"/>
        <color rgb="FF000000"/>
        <rFont val="Calibri"/>
        <family val="2"/>
      </rPr>
      <t xml:space="preserve"> Fulvia australis </t>
    </r>
    <r>
      <rPr>
        <sz val="11"/>
        <color rgb="FF000000"/>
        <rFont val="Calibri"/>
        <family val="2"/>
      </rPr>
      <t xml:space="preserve">(G. B. Sowerby II, 1834); www.marinespecies.org. Retrieved August 2, 2022, from https://www.marinespecies.org/aphia.php?p=taxdetails&amp;id=605729#vernaculars
</t>
    </r>
    <r>
      <rPr>
        <i/>
        <sz val="11"/>
        <color rgb="FF000000"/>
        <rFont val="Calibri"/>
        <family val="2"/>
      </rPr>
      <t>Fulvia australis.</t>
    </r>
    <r>
      <rPr>
        <sz val="11"/>
        <color rgb="FF000000"/>
        <rFont val="Calibri"/>
        <family val="2"/>
      </rPr>
      <t xml:space="preserve"> (n.d.). </t>
    </r>
    <r>
      <rPr>
        <i/>
        <sz val="11"/>
        <color rgb="FF000000"/>
        <rFont val="Calibri"/>
        <family val="2"/>
      </rPr>
      <t>Fulvia australis</t>
    </r>
    <r>
      <rPr>
        <sz val="11"/>
        <color rgb="FF000000"/>
        <rFont val="Calibri"/>
        <family val="2"/>
      </rPr>
      <t xml:space="preserve">; sealifebase.se. Retrieved August 2, 2022, from https://sealifebase.se/summary/Fulvia-australis.html
</t>
    </r>
    <r>
      <rPr>
        <i/>
        <sz val="11"/>
        <color rgb="FF000000"/>
        <rFont val="Calibri"/>
        <family val="2"/>
      </rPr>
      <t>Fulvia australis</t>
    </r>
    <r>
      <rPr>
        <sz val="11"/>
        <color rgb="FF000000"/>
        <rFont val="Calibri"/>
        <family val="2"/>
      </rPr>
      <t xml:space="preserve">; MO17875 - Queensland Museum Network. (1986, February 1). Queensland Museum Collections Online; collections.qm.qld.gov.au. https://collections.qm.qld.gov.au/objects/MTQ5123/fulvia-australis
</t>
    </r>
    <r>
      <rPr>
        <i/>
        <sz val="11"/>
        <color rgb="FF000000"/>
        <rFont val="Calibri"/>
        <family val="2"/>
      </rPr>
      <t>Fulvia australis</t>
    </r>
    <r>
      <rPr>
        <sz val="11"/>
        <color rgb="FF000000"/>
        <rFont val="Calibri"/>
        <family val="2"/>
      </rPr>
      <t xml:space="preserve"> (Sowerby, 1841). (n.d.). </t>
    </r>
    <r>
      <rPr>
        <i/>
        <sz val="11"/>
        <color rgb="FF000000"/>
        <rFont val="Calibri"/>
        <family val="2"/>
      </rPr>
      <t>Fulvia australis</t>
    </r>
    <r>
      <rPr>
        <sz val="11"/>
        <color rgb="FF000000"/>
        <rFont val="Calibri"/>
        <family val="2"/>
      </rPr>
      <t xml:space="preserve"> (Sowerby, 1841), ボタンガイ BOTAN-GAI Austral Cockle; bishogai.com. Retrieved August 2, 2022, from https://bishogai.com/pic_book/data30/r002941.html
</t>
    </r>
    <r>
      <rPr>
        <i/>
        <sz val="11"/>
        <color rgb="FF000000"/>
        <rFont val="Calibri"/>
        <family val="2"/>
      </rPr>
      <t>Fulvia australis</t>
    </r>
    <r>
      <rPr>
        <sz val="11"/>
        <color rgb="FF000000"/>
        <rFont val="Calibri"/>
        <family val="2"/>
      </rPr>
      <t xml:space="preserve">. (n.d.). </t>
    </r>
    <r>
      <rPr>
        <i/>
        <sz val="11"/>
        <color rgb="FF000000"/>
        <rFont val="Calibri"/>
        <family val="2"/>
      </rPr>
      <t>Fulvia australis</t>
    </r>
    <r>
      <rPr>
        <sz val="11"/>
        <color rgb="FF000000"/>
        <rFont val="Calibri"/>
        <family val="2"/>
      </rPr>
      <t>; ciesm.org. Retrieved August 2, 2022, from https://ciesm.org/atlas/Fulviaaustralis.html</t>
    </r>
  </si>
  <si>
    <t>Fulvia boholensis Vidal, 1994</t>
  </si>
  <si>
    <t>F. boholensis</t>
  </si>
  <si>
    <t>ボホールボタンガイ or BOHORU-BOTAN-GAI (JPN)</t>
  </si>
  <si>
    <t>The shell can grow to 32 mm.</t>
  </si>
  <si>
    <r>
      <rPr>
        <sz val="11"/>
        <color rgb="FF000000"/>
        <rFont val="Calibri"/>
        <family val="2"/>
      </rPr>
      <t>WoRMS - World Register of Marine Species -</t>
    </r>
    <r>
      <rPr>
        <i/>
        <sz val="11"/>
        <color rgb="FF000000"/>
        <rFont val="Calibri"/>
        <family val="2"/>
      </rPr>
      <t xml:space="preserve"> Fulvia boholensis</t>
    </r>
    <r>
      <rPr>
        <sz val="11"/>
        <color rgb="FF000000"/>
        <rFont val="Calibri"/>
        <family val="2"/>
      </rPr>
      <t xml:space="preserve"> Vidal, 1994. (n.d.). WoRMS - World Register of Marine Species - </t>
    </r>
    <r>
      <rPr>
        <i/>
        <sz val="11"/>
        <color rgb="FF000000"/>
        <rFont val="Calibri"/>
        <family val="2"/>
      </rPr>
      <t>Fulvia boholensis</t>
    </r>
    <r>
      <rPr>
        <sz val="11"/>
        <color rgb="FF000000"/>
        <rFont val="Calibri"/>
        <family val="2"/>
      </rPr>
      <t xml:space="preserve"> Vidal, 1994; www.marinespecies.org. Retrieved August 2, 2022, from https://www.marinespecies.org/aphia.php?p=taxdetails&amp;id=605730
</t>
    </r>
    <r>
      <rPr>
        <i/>
        <sz val="11"/>
        <color rgb="FF000000"/>
        <rFont val="Calibri"/>
        <family val="2"/>
      </rPr>
      <t>Fulvia boholensis</t>
    </r>
    <r>
      <rPr>
        <sz val="11"/>
        <color rgb="FF000000"/>
        <rFont val="Calibri"/>
        <family val="2"/>
      </rPr>
      <t xml:space="preserve"> Vidal, 1994. (n.d.). </t>
    </r>
    <r>
      <rPr>
        <i/>
        <sz val="11"/>
        <color rgb="FF000000"/>
        <rFont val="Calibri"/>
        <family val="2"/>
      </rPr>
      <t>Fulvia boholensis</t>
    </r>
    <r>
      <rPr>
        <sz val="11"/>
        <color rgb="FF000000"/>
        <rFont val="Calibri"/>
        <family val="2"/>
      </rPr>
      <t xml:space="preserve"> Vidal, 1994, ボホールボタンガイ BOHORU-BOTAN-GAI; bishogai.com. Retrieved August 2, 2022, from https://bishogai.com/pic_book/data70/r006965.html
CAAB - Codes for Australian Aquatic Biota. (n.d.). CAAB - Codes for Australian Aquatic Biota; www.cmar.csiro.au. Retrieved August 2, 2022, from https://www.cmar.csiro.au/data/caab/taxon_report.cfm?caab_code=23335065
</t>
    </r>
    <r>
      <rPr>
        <i/>
        <sz val="11"/>
        <color rgb="FF000000"/>
        <rFont val="Calibri"/>
        <family val="2"/>
      </rPr>
      <t>Fulvia boholensis</t>
    </r>
    <r>
      <rPr>
        <sz val="11"/>
        <color rgb="FF000000"/>
        <rFont val="Calibri"/>
        <family val="2"/>
      </rPr>
      <t xml:space="preserve"> Vidal 1994-Encyclopedia of Life. (n.d.). </t>
    </r>
    <r>
      <rPr>
        <i/>
        <sz val="11"/>
        <color rgb="FF000000"/>
        <rFont val="Calibri"/>
        <family val="2"/>
      </rPr>
      <t>Fulvia boholensis</t>
    </r>
    <r>
      <rPr>
        <sz val="11"/>
        <color rgb="FF000000"/>
        <rFont val="Calibri"/>
        <family val="2"/>
      </rPr>
      <t xml:space="preserve"> Vidal 1994-Encyclopedia of Life; eol.org. Retrieved August 2, 2022, from https://eol.org/pages/46473465</t>
    </r>
  </si>
  <si>
    <t>Fulvia hungerfordi (G. B. Sowerby III, 1901)</t>
  </si>
  <si>
    <t>F. hungerfordi</t>
  </si>
  <si>
    <t>チゴトリガイ or CHIGOTORIGAI (JPN)</t>
  </si>
  <si>
    <t>The shell is inflated, spherical, ovate, thin, fragile, and truncated. And at the back end, a narrowly gaping. The surface is glossy and features several posterior radial ribs of a reddish brown hue.</t>
  </si>
  <si>
    <t>Fulvia laevigata (Linnaeus, 1758)</t>
  </si>
  <si>
    <t>F. laevigata</t>
  </si>
  <si>
    <t>eggcockle</t>
  </si>
  <si>
    <r>
      <rPr>
        <sz val="11"/>
        <color rgb="FF000000"/>
        <rFont val="Calibri"/>
        <family val="2"/>
      </rPr>
      <t xml:space="preserve">WoRMS - World Register of Marine Species - </t>
    </r>
    <r>
      <rPr>
        <i/>
        <sz val="11"/>
        <color rgb="FF000000"/>
        <rFont val="Calibri"/>
        <family val="2"/>
      </rPr>
      <t xml:space="preserve">Fulvia laevigata </t>
    </r>
    <r>
      <rPr>
        <sz val="11"/>
        <color rgb="FF000000"/>
        <rFont val="Calibri"/>
        <family val="2"/>
      </rPr>
      <t>(Linnaeus, 1758). (n.d.). WoRMS - World Register of Marine Species -</t>
    </r>
    <r>
      <rPr>
        <i/>
        <sz val="11"/>
        <color rgb="FF000000"/>
        <rFont val="Calibri"/>
        <family val="2"/>
      </rPr>
      <t xml:space="preserve"> Fulvia laevigata</t>
    </r>
    <r>
      <rPr>
        <sz val="11"/>
        <color rgb="FF000000"/>
        <rFont val="Calibri"/>
        <family val="2"/>
      </rPr>
      <t xml:space="preserve"> (Linnaeus, 1758); www.marinespecies.org. Retrieved August 2, 2022, from https://www.marinespecies.org/aphia.php?p=taxdetails&amp;id=605734#vernaculars
</t>
    </r>
    <r>
      <rPr>
        <i/>
        <sz val="11"/>
        <color rgb="FF000000"/>
        <rFont val="Calibri"/>
        <family val="2"/>
      </rPr>
      <t>Fulvia laevigata</t>
    </r>
    <r>
      <rPr>
        <sz val="11"/>
        <color rgb="FF000000"/>
        <rFont val="Calibri"/>
        <family val="2"/>
      </rPr>
      <t xml:space="preserve">. (n.d.). </t>
    </r>
    <r>
      <rPr>
        <i/>
        <sz val="11"/>
        <color rgb="FF000000"/>
        <rFont val="Calibri"/>
        <family val="2"/>
      </rPr>
      <t>Fulvia laevigata</t>
    </r>
    <r>
      <rPr>
        <sz val="11"/>
        <color rgb="FF000000"/>
        <rFont val="Calibri"/>
        <family val="2"/>
      </rPr>
      <t>; sealifebase.se. Retrieved August 2, 2022, from https://sealifebase.se/summary/Fulvia-laevigata.html</t>
    </r>
  </si>
  <si>
    <t>Fulvia tenuicostata (Lamarck, 1819)</t>
  </si>
  <si>
    <t xml:space="preserve">Common Southern Cockle; thin-ribbed cockle
</t>
  </si>
  <si>
    <t>Round, thin-shelled cockle with 48–60 delicate ribs. While small examples may have more vivid red splotches, large ones are typically cream in color with a touch of pink towards the umbone. Although the species is widespread throughout its area, it typically only appears as lone individuals rather than in dense beds.</t>
  </si>
  <si>
    <t>Fulvia undatopicta (Pilsbry, 1904)</t>
  </si>
  <si>
    <t xml:space="preserve">F. undatopicta </t>
  </si>
  <si>
    <t>マダラチゴトリガイ or MADARACHIGOTORIGAI (JPN); 斑紋鳥尾蛤 (Global)</t>
  </si>
  <si>
    <t>Located in intertidal mud and sand at low tide.</t>
  </si>
  <si>
    <t>Keenaea centifilosa (Carpenter, 1864)</t>
  </si>
  <si>
    <t xml:space="preserve">Keenaea </t>
  </si>
  <si>
    <t>K. centifilosa</t>
  </si>
  <si>
    <t>The shell can grow to 25 mm. They can reproduce sexually. They are animals with the capacity for movement.</t>
  </si>
  <si>
    <r>
      <rPr>
        <sz val="11"/>
        <color rgb="FF000000"/>
        <rFont val="Calibri"/>
        <family val="2"/>
      </rPr>
      <t xml:space="preserve">WoRMS - World Register of Marine Species - </t>
    </r>
    <r>
      <rPr>
        <i/>
        <sz val="11"/>
        <color rgb="FF000000"/>
        <rFont val="Calibri"/>
        <family val="2"/>
      </rPr>
      <t>Keenaea centifilosa</t>
    </r>
    <r>
      <rPr>
        <sz val="11"/>
        <color rgb="FF000000"/>
        <rFont val="Calibri"/>
        <family val="2"/>
      </rPr>
      <t xml:space="preserve"> (Carpenter, 1864). (n.d.). WoRMS - World Register of Marine Species - </t>
    </r>
    <r>
      <rPr>
        <i/>
        <sz val="11"/>
        <color rgb="FF000000"/>
        <rFont val="Calibri"/>
        <family val="2"/>
      </rPr>
      <t>Keenaea centifilosa</t>
    </r>
    <r>
      <rPr>
        <sz val="11"/>
        <color rgb="FF000000"/>
        <rFont val="Calibri"/>
        <family val="2"/>
      </rPr>
      <t xml:space="preserve"> (Carpenter, 1864); www.marinespecies.org. Retrieved August 2, 2022, from https://www.marinespecies.org/aphia.php?p=taxdetails&amp;id=746069
</t>
    </r>
    <r>
      <rPr>
        <i/>
        <sz val="11"/>
        <color rgb="FF000000"/>
        <rFont val="Calibri"/>
        <family val="2"/>
      </rPr>
      <t>Keenaea centifilosa</t>
    </r>
    <r>
      <rPr>
        <sz val="11"/>
        <color rgb="FF000000"/>
        <rFont val="Calibri"/>
        <family val="2"/>
      </rPr>
      <t xml:space="preserve"> (Carpenter 1864)-Encyclopedia of Life. (n.d.).</t>
    </r>
    <r>
      <rPr>
        <i/>
        <sz val="11"/>
        <color rgb="FF000000"/>
        <rFont val="Calibri"/>
        <family val="2"/>
      </rPr>
      <t xml:space="preserve"> Keenaea centifilosa</t>
    </r>
    <r>
      <rPr>
        <sz val="11"/>
        <color rgb="FF000000"/>
        <rFont val="Calibri"/>
        <family val="2"/>
      </rPr>
      <t xml:space="preserve"> (Carpenter 1864)-Encyclopedia of Life; eol.org. Retrieved August 2, 2022, from https://eol.org/pages/46473552</t>
    </r>
  </si>
  <si>
    <t>Keenaea samarangae (Makiyama, 1934)</t>
  </si>
  <si>
    <t>K. samarangae</t>
  </si>
  <si>
    <t>シマギンギョガイ (JPN)</t>
  </si>
  <si>
    <t>The shell can grow to 25 mm.</t>
  </si>
  <si>
    <r>
      <rPr>
        <sz val="11"/>
        <color rgb="FF000000"/>
        <rFont val="Calibri"/>
        <family val="2"/>
      </rPr>
      <t xml:space="preserve">WoRMS - World Register of Marine Species - </t>
    </r>
    <r>
      <rPr>
        <i/>
        <sz val="11"/>
        <color rgb="FF000000"/>
        <rFont val="Calibri"/>
        <family val="2"/>
      </rPr>
      <t>Keenaea samarangae</t>
    </r>
    <r>
      <rPr>
        <sz val="11"/>
        <color rgb="FF000000"/>
        <rFont val="Calibri"/>
        <family val="2"/>
      </rPr>
      <t xml:space="preserve"> (Makiyama, 1934). (n.d.). WoRMS - World Register of Marine Species - </t>
    </r>
    <r>
      <rPr>
        <i/>
        <sz val="11"/>
        <color rgb="FF000000"/>
        <rFont val="Calibri"/>
        <family val="2"/>
      </rPr>
      <t>Keenaea samarangae</t>
    </r>
    <r>
      <rPr>
        <sz val="11"/>
        <color rgb="FF000000"/>
        <rFont val="Calibri"/>
        <family val="2"/>
      </rPr>
      <t xml:space="preserve"> (Makiyama, 1934); www.marinespecies.org. Retrieved August 2, 2022, from https://www.marinespecies.org/aphia.php?p=taxdetails&amp;id=746068#vernaculars
</t>
    </r>
    <r>
      <rPr>
        <i/>
        <sz val="11"/>
        <color rgb="FF000000"/>
        <rFont val="Calibri"/>
        <family val="2"/>
      </rPr>
      <t>Keenaea samarangae</t>
    </r>
    <r>
      <rPr>
        <sz val="11"/>
        <color rgb="FF000000"/>
        <rFont val="Calibri"/>
        <family val="2"/>
      </rPr>
      <t xml:space="preserve"> (Makiyama 1934)-Encyclopedia of Life. (n.d.).</t>
    </r>
    <r>
      <rPr>
        <i/>
        <sz val="11"/>
        <color rgb="FF000000"/>
        <rFont val="Calibri"/>
        <family val="2"/>
      </rPr>
      <t xml:space="preserve"> Keenaea samarangae</t>
    </r>
    <r>
      <rPr>
        <sz val="11"/>
        <color rgb="FF000000"/>
        <rFont val="Calibri"/>
        <family val="2"/>
      </rPr>
      <t xml:space="preserve"> (Makiyama 1934)-Encyclopedia of Life; eol.org. Retrieved August 2, 2022, from https://eol.org/pages/46473551</t>
    </r>
  </si>
  <si>
    <t>Laevicardium clarionense (Hertlein &amp; A. M. Strong, 1947)</t>
  </si>
  <si>
    <t>Laevicardium</t>
  </si>
  <si>
    <t>L. clarionense</t>
  </si>
  <si>
    <t>クラリースベリザル or KURARII-SUBERIZARU (JPN)</t>
  </si>
  <si>
    <t>Marine: Bnethic</t>
  </si>
  <si>
    <t>Laevicardium crassum  (Gmelin, 1791)</t>
  </si>
  <si>
    <t>L. crassum</t>
  </si>
  <si>
    <t>Norwegian cockle; Norway cockle; Norwegian egg cockle</t>
  </si>
  <si>
    <t>Common egg cockle, Glat hjertemusling, Noorse hartschelp, Bucarde(Global); سمسمك صقّالة نَرْويجِيَّة (S. Arabia); オウシュウスベリザル or OUSHU-SUBEWRI-ZARU (JPN)</t>
  </si>
  <si>
    <t>Global; Saudi Arabia; Japan</t>
  </si>
  <si>
    <t>Smooth shell surface; valves with 40–50 non-projecting or faint ribs around the center; crenulated shell edge. Shell color: White to pale yellow with sporadic dark patterns.</t>
  </si>
  <si>
    <r>
      <rPr>
        <sz val="11"/>
        <color rgb="FF000000"/>
        <rFont val="Calibri"/>
        <family val="2"/>
      </rPr>
      <t xml:space="preserve">WoRMS - World Register of Marine Species - </t>
    </r>
    <r>
      <rPr>
        <i/>
        <sz val="11"/>
        <color rgb="FF000000"/>
        <rFont val="Calibri"/>
        <family val="2"/>
      </rPr>
      <t>Laevicardium crassum</t>
    </r>
    <r>
      <rPr>
        <sz val="11"/>
        <color rgb="FF000000"/>
        <rFont val="Calibri"/>
        <family val="2"/>
      </rPr>
      <t xml:space="preserve"> (Gmelin, 1791). (n.d.). WoRMS - World Register of Marine Species -</t>
    </r>
    <r>
      <rPr>
        <i/>
        <sz val="11"/>
        <color rgb="FF000000"/>
        <rFont val="Calibri"/>
        <family val="2"/>
      </rPr>
      <t xml:space="preserve"> Laevicardium crassum</t>
    </r>
    <r>
      <rPr>
        <sz val="11"/>
        <color rgb="FF000000"/>
        <rFont val="Calibri"/>
        <family val="2"/>
      </rPr>
      <t xml:space="preserve"> (Gmelin, 1791); www.marinespecies.org. Retrieved August 2, 2022, from https://www.marinespecies.org/aphia.php?p=taxdetails&amp;id=139004#vernaculars
</t>
    </r>
    <r>
      <rPr>
        <i/>
        <sz val="11"/>
        <color rgb="FF000000"/>
        <rFont val="Calibri"/>
        <family val="2"/>
      </rPr>
      <t>Laevicardium crassum</t>
    </r>
    <r>
      <rPr>
        <sz val="11"/>
        <color rgb="FF000000"/>
        <rFont val="Calibri"/>
        <family val="2"/>
      </rPr>
      <t xml:space="preserve">, Norwegian egg cockle. (n.d.). </t>
    </r>
    <r>
      <rPr>
        <i/>
        <sz val="11"/>
        <color rgb="FF000000"/>
        <rFont val="Calibri"/>
        <family val="2"/>
      </rPr>
      <t>Laevicardium crassum</t>
    </r>
    <r>
      <rPr>
        <sz val="11"/>
        <color rgb="FF000000"/>
        <rFont val="Calibri"/>
        <family val="2"/>
      </rPr>
      <t xml:space="preserve">, Norwegian Egg Cockle; sealifebase.se. Retrieved August 2, 2022, from https://sealifebase.se/summary/Laevicardium-crassum.html
</t>
    </r>
    <r>
      <rPr>
        <i/>
        <sz val="11"/>
        <color rgb="FF000000"/>
        <rFont val="Calibri"/>
        <family val="2"/>
      </rPr>
      <t>Laevicardium crassum</t>
    </r>
    <r>
      <rPr>
        <sz val="11"/>
        <color rgb="FF000000"/>
        <rFont val="Calibri"/>
        <family val="2"/>
      </rPr>
      <t xml:space="preserve"> (Gmelin, 1791). (n.d.). </t>
    </r>
    <r>
      <rPr>
        <i/>
        <sz val="11"/>
        <color rgb="FF000000"/>
        <rFont val="Calibri"/>
        <family val="2"/>
      </rPr>
      <t>Laevicardium crassum</t>
    </r>
    <r>
      <rPr>
        <sz val="11"/>
        <color rgb="FF000000"/>
        <rFont val="Calibri"/>
        <family val="2"/>
      </rPr>
      <t xml:space="preserve"> (Gmelin, 1791), オウシュウスベリザル OUSHU-SUBEWRI-ZARU. Retrieved August 2, 2022, from https://bishogai.com/pic_book/data84/r008361.html</t>
    </r>
  </si>
  <si>
    <t>Laevicardium elatum (G. B. Sowerby I, 1833)</t>
  </si>
  <si>
    <t>L. elatum</t>
  </si>
  <si>
    <t>giant Pacific eggcockle; giant eggcockle; Great Pacific Cockle</t>
  </si>
  <si>
    <t>大鸟蛤 (Russia); أبوصير عظيم صقّال (S. Arabia); ダイオウザル or DAIOH-ZARU (JPN); 太平洋巨卵滑鸟尾蛤 (China)</t>
  </si>
  <si>
    <t>Russia; Saudi Arabia; Japan; China</t>
  </si>
  <si>
    <t>The shell can grow up to 227 mm in length. They are sexually reproducing. They are animals with the ability to move about.</t>
  </si>
  <si>
    <r>
      <rPr>
        <sz val="11"/>
        <color rgb="FF000000"/>
        <rFont val="Calibri"/>
        <family val="2"/>
      </rPr>
      <t xml:space="preserve">WoRMS - World Register of Marine Species - </t>
    </r>
    <r>
      <rPr>
        <i/>
        <sz val="11"/>
        <color rgb="FF000000"/>
        <rFont val="Calibri"/>
        <family val="2"/>
      </rPr>
      <t>Laevicardium elatum</t>
    </r>
    <r>
      <rPr>
        <sz val="11"/>
        <color rgb="FF000000"/>
        <rFont val="Calibri"/>
        <family val="2"/>
      </rPr>
      <t xml:space="preserve"> (G. B. Sowerby I, 1833). (n.d.). WoRMS - World Register of Marine Species - </t>
    </r>
    <r>
      <rPr>
        <i/>
        <sz val="11"/>
        <color rgb="FF000000"/>
        <rFont val="Calibri"/>
        <family val="2"/>
      </rPr>
      <t>Laevicardium elatum</t>
    </r>
    <r>
      <rPr>
        <sz val="11"/>
        <color rgb="FF000000"/>
        <rFont val="Calibri"/>
        <family val="2"/>
      </rPr>
      <t xml:space="preserve"> (G. B. Sowerby I, 1833); www.marinespecies.org. Retrieved August 2, 2022, from https://www.marinespecies.org/aphia.php?p=taxdetails&amp;id=381709#vernaculars
</t>
    </r>
    <r>
      <rPr>
        <i/>
        <sz val="11"/>
        <color rgb="FF000000"/>
        <rFont val="Calibri"/>
        <family val="2"/>
      </rPr>
      <t>Laevicardium elatum</t>
    </r>
    <r>
      <rPr>
        <sz val="11"/>
        <color rgb="FF000000"/>
        <rFont val="Calibri"/>
        <family val="2"/>
      </rPr>
      <t xml:space="preserve">, Giant eggcockle. (n.d.). </t>
    </r>
    <r>
      <rPr>
        <i/>
        <sz val="11"/>
        <color rgb="FF000000"/>
        <rFont val="Calibri"/>
        <family val="2"/>
      </rPr>
      <t>Laevicardium elatum</t>
    </r>
    <r>
      <rPr>
        <sz val="11"/>
        <color rgb="FF000000"/>
        <rFont val="Calibri"/>
        <family val="2"/>
      </rPr>
      <t xml:space="preserve">, Giant Eggcockle; sealifebase.se. Retrieved August 2, 2022, from https://sealifebase.se/summary/Laevicardium-elatum.html
</t>
    </r>
    <r>
      <rPr>
        <i/>
        <sz val="11"/>
        <color rgb="FF000000"/>
        <rFont val="Calibri"/>
        <family val="2"/>
      </rPr>
      <t>Laevicardium elatum</t>
    </r>
    <r>
      <rPr>
        <sz val="11"/>
        <color rgb="FF000000"/>
        <rFont val="Calibri"/>
        <family val="2"/>
      </rPr>
      <t xml:space="preserve"> (Sowerby, 1833). (n.d.). </t>
    </r>
    <r>
      <rPr>
        <i/>
        <sz val="11"/>
        <color rgb="FF000000"/>
        <rFont val="Calibri"/>
        <family val="2"/>
      </rPr>
      <t>Laevicardium elatum</t>
    </r>
    <r>
      <rPr>
        <sz val="11"/>
        <color rgb="FF000000"/>
        <rFont val="Calibri"/>
        <family val="2"/>
      </rPr>
      <t xml:space="preserve"> (Sowerby, 1833), Great Pacific Cockle /Giant Eggcockle; bishogai.com. Retrieved August 2, 2022, from https://bishogai.com/pic_book/data58/r005779.html
giant Pacific eggcockle names-Encyclopedia of Life. (n.d.). Giant Pacific Eggcockle Names-Encyclopedia of Life; eol.org. Retrieved August 2, 2022, from https://eol.org/pages/46473486/names
</t>
    </r>
  </si>
  <si>
    <t>Laevicardium mortoni (Conrad, 1831)</t>
  </si>
  <si>
    <t>L. mortoni</t>
  </si>
  <si>
    <t>yellow eggcockle; morton eggcockle</t>
  </si>
  <si>
    <t>谟氏滑鸟蛤 (China); ウラキチゴトリガイ (Japan)</t>
  </si>
  <si>
    <t>White, with a pale brown epidermis that is darker at the base and wrinkled at the ends; within striated and yellow in color; margin entire or obsoletely serrated, whitish, with an oblong black or dark purple spot on the posterior side. The shell is subovate, oblique, slightly ventricose, thin, devoid of radiating striae, and covered with a pale brown epidermis.</t>
  </si>
  <si>
    <r>
      <rPr>
        <sz val="11"/>
        <color rgb="FF000000"/>
        <rFont val="Calibri"/>
        <family val="2"/>
      </rPr>
      <t xml:space="preserve">WoRMS - World Register of Marine Species - </t>
    </r>
    <r>
      <rPr>
        <i/>
        <sz val="11"/>
        <color rgb="FF000000"/>
        <rFont val="Calibri"/>
        <family val="2"/>
      </rPr>
      <t>Laevicardium mortoni</t>
    </r>
    <r>
      <rPr>
        <sz val="11"/>
        <color rgb="FF000000"/>
        <rFont val="Calibri"/>
        <family val="2"/>
      </rPr>
      <t xml:space="preserve"> (Conrad, 1831). (n.d.). WoRMS - World Register of Marine Species - </t>
    </r>
    <r>
      <rPr>
        <i/>
        <sz val="11"/>
        <color rgb="FF000000"/>
        <rFont val="Calibri"/>
        <family val="2"/>
      </rPr>
      <t>Laevicardium mortoni</t>
    </r>
    <r>
      <rPr>
        <sz val="11"/>
        <color rgb="FF000000"/>
        <rFont val="Calibri"/>
        <family val="2"/>
      </rPr>
      <t xml:space="preserve"> (Conrad, 1831); www.marinespecies.org. Retrieved August 2, 2022, from https://www.marinespecies.org/aphia.php?p=taxdetails&amp;id=156782#vernaculars
</t>
    </r>
    <r>
      <rPr>
        <i/>
        <sz val="11"/>
        <color rgb="FF000000"/>
        <rFont val="Calibri"/>
        <family val="2"/>
      </rPr>
      <t>Laevicardium mortoni</t>
    </r>
    <r>
      <rPr>
        <sz val="11"/>
        <color rgb="FF000000"/>
        <rFont val="Calibri"/>
        <family val="2"/>
      </rPr>
      <t xml:space="preserve">, Yellow eggcockle. (n.d.). </t>
    </r>
    <r>
      <rPr>
        <i/>
        <sz val="11"/>
        <color rgb="FF000000"/>
        <rFont val="Calibri"/>
        <family val="2"/>
      </rPr>
      <t>Laevicardium mortoni</t>
    </r>
    <r>
      <rPr>
        <sz val="11"/>
        <color rgb="FF000000"/>
        <rFont val="Calibri"/>
        <family val="2"/>
      </rPr>
      <t xml:space="preserve">, Yellow Eggcockle; sealifebase.se. Retrieved August 2, 2022, from https://sealifebase.se/summary/Laevicardium-mortoni.html
Neogene Atlas of Ancient Life | </t>
    </r>
    <r>
      <rPr>
        <i/>
        <sz val="11"/>
        <color rgb="FF000000"/>
        <rFont val="Calibri"/>
        <family val="2"/>
      </rPr>
      <t>Laevicardium mortoni</t>
    </r>
    <r>
      <rPr>
        <sz val="11"/>
        <color rgb="FF000000"/>
        <rFont val="Calibri"/>
        <family val="2"/>
      </rPr>
      <t xml:space="preserve">. (n.d.). Neogene Atlas of Ancient Life | </t>
    </r>
    <r>
      <rPr>
        <i/>
        <sz val="11"/>
        <color rgb="FF000000"/>
        <rFont val="Calibri"/>
        <family val="2"/>
      </rPr>
      <t>Laevicardium mortoni</t>
    </r>
    <r>
      <rPr>
        <sz val="11"/>
        <color rgb="FF000000"/>
        <rFont val="Calibri"/>
        <family val="2"/>
      </rPr>
      <t>; neogeneatlas.net. Retrieved August 2, 2022, from https://neogeneatlas.net/species/laevicardium-mortoni/
morton eggcockle names-Encyclopedia of Life. (n.d.). Morton Eggcockle Names-Encyclopedia of Life; eol.org. Retrieved August 2, 2022, from https://eol.org/pages/46473483/names</t>
    </r>
  </si>
  <si>
    <t>Laevicardium oblongum (Gmelin, 1791)</t>
  </si>
  <si>
    <t>L. oblongum</t>
  </si>
  <si>
    <t>oblong cockle</t>
  </si>
  <si>
    <t>オウシュウナガザル or OUSHU-NAGA-ZARU (JPN); سمسمك صقّالة مُشَقَّقَة( S. Arabia)</t>
  </si>
  <si>
    <t>Shell elongated, oval, oblique, significantly inflated; beaks small; numerous, flat, narrow ribs, crossed by indistinct lines of growth; color pale flesh, or reddish-buff; covered by an olive or yellowish-brown epidermis; interior glossy, white, flesh-colored, or pale lilac; crenulated at the margins; ribs extending nearly halfway from the base.</t>
  </si>
  <si>
    <r>
      <rPr>
        <sz val="11"/>
        <color rgb="FF000000"/>
        <rFont val="Calibri"/>
        <family val="2"/>
      </rPr>
      <t xml:space="preserve">WoRMS - World Register of Marine Species - </t>
    </r>
    <r>
      <rPr>
        <i/>
        <sz val="11"/>
        <color rgb="FF000000"/>
        <rFont val="Calibri"/>
        <family val="2"/>
      </rPr>
      <t>Laevicardium oblongum</t>
    </r>
    <r>
      <rPr>
        <sz val="11"/>
        <color rgb="FF000000"/>
        <rFont val="Calibri"/>
        <family val="2"/>
      </rPr>
      <t xml:space="preserve"> (Gmelin, 1791). (n.d.). WoRMS - World Register of Marine Species -</t>
    </r>
    <r>
      <rPr>
        <i/>
        <sz val="11"/>
        <color rgb="FF000000"/>
        <rFont val="Calibri"/>
        <family val="2"/>
      </rPr>
      <t xml:space="preserve"> Laevicardium oblongum</t>
    </r>
    <r>
      <rPr>
        <sz val="11"/>
        <color rgb="FF000000"/>
        <rFont val="Calibri"/>
        <family val="2"/>
      </rPr>
      <t xml:space="preserve"> (Gmelin, 1791); www.marinespecies.org. Retrieved August 2, 2022, from https://www.marinespecies.org/aphia.php?p=taxdetails&amp;id=139006#vernaculars
</t>
    </r>
    <r>
      <rPr>
        <i/>
        <sz val="11"/>
        <color rgb="FF000000"/>
        <rFont val="Calibri"/>
        <family val="2"/>
      </rPr>
      <t>Laevicardium oblongum</t>
    </r>
    <r>
      <rPr>
        <sz val="11"/>
        <color rgb="FF000000"/>
        <rFont val="Calibri"/>
        <family val="2"/>
      </rPr>
      <t xml:space="preserve">. (n.d.). </t>
    </r>
    <r>
      <rPr>
        <i/>
        <sz val="11"/>
        <color rgb="FF000000"/>
        <rFont val="Calibri"/>
        <family val="2"/>
      </rPr>
      <t>Laevicardium oblongum</t>
    </r>
    <r>
      <rPr>
        <sz val="11"/>
        <color rgb="FF000000"/>
        <rFont val="Calibri"/>
        <family val="2"/>
      </rPr>
      <t xml:space="preserve">; sealifebase.se. Retrieved August 2, 2022, from https://sealifebase.se/summary/Laevicardium-oblongum.html
</t>
    </r>
    <r>
      <rPr>
        <i/>
        <sz val="11"/>
        <color rgb="FF000000"/>
        <rFont val="Calibri"/>
        <family val="2"/>
      </rPr>
      <t>Laevicardium oblongum</t>
    </r>
    <r>
      <rPr>
        <sz val="11"/>
        <color rgb="FF000000"/>
        <rFont val="Calibri"/>
        <family val="2"/>
      </rPr>
      <t xml:space="preserve"> (Gmelin, 1791). (n.d.). </t>
    </r>
    <r>
      <rPr>
        <i/>
        <sz val="11"/>
        <color rgb="FF000000"/>
        <rFont val="Calibri"/>
        <family val="2"/>
      </rPr>
      <t>Laevicardium oblongum</t>
    </r>
    <r>
      <rPr>
        <sz val="11"/>
        <color rgb="FF000000"/>
        <rFont val="Calibri"/>
        <family val="2"/>
      </rPr>
      <t xml:space="preserve"> (Gmelin, 1791), オウシュウナガザル OUSHU-NAGA-ZARU; bishogai.com. Retrieved August 2, 2022, from https://bishogai.com/pic_book/data54/r005353.html
</t>
    </r>
    <r>
      <rPr>
        <i/>
        <sz val="11"/>
        <color rgb="FF000000"/>
        <rFont val="Calibri"/>
        <family val="2"/>
      </rPr>
      <t>Laevicardium oblongum</t>
    </r>
    <r>
      <rPr>
        <sz val="11"/>
        <color rgb="FF000000"/>
        <rFont val="Calibri"/>
        <family val="2"/>
      </rPr>
      <t>. (n.d.).</t>
    </r>
    <r>
      <rPr>
        <i/>
        <sz val="11"/>
        <color rgb="FF000000"/>
        <rFont val="Calibri"/>
        <family val="2"/>
      </rPr>
      <t xml:space="preserve"> Laevicardium oblongum</t>
    </r>
    <r>
      <rPr>
        <sz val="11"/>
        <color rgb="FF000000"/>
        <rFont val="Calibri"/>
        <family val="2"/>
      </rPr>
      <t>; www.idscaro.net. Retrieved August 2, 2022, from http://www.idscaro.net/sci/04_med/class/fam5/species/laevic_oblongum1.htm</t>
    </r>
  </si>
  <si>
    <t>Laevicardium pictum (Ravenel, 1861)</t>
  </si>
  <si>
    <t>L. pictum</t>
  </si>
  <si>
    <t>Painted eggcockle</t>
  </si>
  <si>
    <t>Ravenel's egg cockle (USA)</t>
  </si>
  <si>
    <t>Shell size up to 25 mm; triangular, smooth, polished, fairly inflated shell. White or cream with subtle rose-hued or brown tones, and occasionally with dark brown zigzag streaks.</t>
  </si>
  <si>
    <r>
      <rPr>
        <sz val="11"/>
        <color rgb="FF000000"/>
        <rFont val="Calibri"/>
        <family val="2"/>
      </rPr>
      <t xml:space="preserve">WoRMS - World Register of Marine Species - </t>
    </r>
    <r>
      <rPr>
        <i/>
        <sz val="11"/>
        <color rgb="FF000000"/>
        <rFont val="Calibri"/>
        <family val="2"/>
      </rPr>
      <t>Laevicardium pictum</t>
    </r>
    <r>
      <rPr>
        <sz val="11"/>
        <color rgb="FF000000"/>
        <rFont val="Calibri"/>
        <family val="2"/>
      </rPr>
      <t xml:space="preserve"> (Ravenel, 1861). (n.d.). WoRMS - World Register of Marine Species - </t>
    </r>
    <r>
      <rPr>
        <i/>
        <sz val="11"/>
        <color rgb="FF000000"/>
        <rFont val="Calibri"/>
        <family val="2"/>
      </rPr>
      <t>Laevicardium pictum</t>
    </r>
    <r>
      <rPr>
        <sz val="11"/>
        <color rgb="FF000000"/>
        <rFont val="Calibri"/>
        <family val="2"/>
      </rPr>
      <t xml:space="preserve"> (Ravenel, 1861); www.marinespecies.org. Retrieved August 2, 2022, from https://www.marinespecies.org/aphia.php?p=taxdetails&amp;id=381792
</t>
    </r>
    <r>
      <rPr>
        <i/>
        <sz val="11"/>
        <color rgb="FF000000"/>
        <rFont val="Calibri"/>
        <family val="2"/>
      </rPr>
      <t>Laevicardium pictum</t>
    </r>
    <r>
      <rPr>
        <sz val="11"/>
        <color rgb="FF000000"/>
        <rFont val="Calibri"/>
        <family val="2"/>
      </rPr>
      <t xml:space="preserve">, Painted eggcockle. (n.d.). </t>
    </r>
    <r>
      <rPr>
        <i/>
        <sz val="11"/>
        <color rgb="FF000000"/>
        <rFont val="Calibri"/>
        <family val="2"/>
      </rPr>
      <t>Laevicardium pictum</t>
    </r>
    <r>
      <rPr>
        <sz val="11"/>
        <color rgb="FF000000"/>
        <rFont val="Calibri"/>
        <family val="2"/>
      </rPr>
      <t>, Painted Eggcockle; sealifebase.se. Retrieved August 2, 2022, from https://sealifebase.se/summary/Laevicardium-pictum.html
Bailey Matthews National Shell Museum. (n.d.). Bailey Matthews National Shell Museum; catalog.shellmuseum.org. Retrieved August 2, 2022, from https://catalog.shellmuseum.org/shells/southwest-florida-shells/laevicardium-pictum</t>
    </r>
  </si>
  <si>
    <t>Laevicardium serratum (Linnaeus, 1758)</t>
  </si>
  <si>
    <t>L. serratum</t>
  </si>
  <si>
    <t>Egg cockle; Common Egg Cockle</t>
  </si>
  <si>
    <t>Shell is elongate-oval, occasionally squarish, and inflated; color is white, brown, yellow, or rosy; it can be mottled or have concentric streaking; the hinge area is almost always purple; the shell is smooth but has minute radial ribs, especially on the ventral surface, which are difficult to see unless held at the right angle to the light; low concentric growth rings; the inside ventral (lower) margin is crenulate; and</t>
  </si>
  <si>
    <r>
      <rPr>
        <sz val="11"/>
        <color rgb="FF000000"/>
        <rFont val="Calibri"/>
        <family val="2"/>
      </rPr>
      <t xml:space="preserve">WoRMS - World Register of Marine Species - </t>
    </r>
    <r>
      <rPr>
        <i/>
        <sz val="11"/>
        <color rgb="FF000000"/>
        <rFont val="Calibri"/>
        <family val="2"/>
      </rPr>
      <t>Laevicardium serratum</t>
    </r>
    <r>
      <rPr>
        <sz val="11"/>
        <color rgb="FF000000"/>
        <rFont val="Calibri"/>
        <family val="2"/>
      </rPr>
      <t xml:space="preserve"> (Linnaeus, 1758). (n.d.). WoRMS - World Register of Marine Species - </t>
    </r>
    <r>
      <rPr>
        <i/>
        <sz val="11"/>
        <color rgb="FF000000"/>
        <rFont val="Calibri"/>
        <family val="2"/>
      </rPr>
      <t>Laevicardium serratum</t>
    </r>
    <r>
      <rPr>
        <sz val="11"/>
        <color rgb="FF000000"/>
        <rFont val="Calibri"/>
        <family val="2"/>
      </rPr>
      <t xml:space="preserve"> (Linnaeus, 1758); www.marinespecies.org. Retrieved August 2, 2022, from https://www.marinespecies.org/aphia.php?p=taxdetails&amp;id=381803
</t>
    </r>
    <r>
      <rPr>
        <i/>
        <sz val="11"/>
        <color rgb="FF000000"/>
        <rFont val="Calibri"/>
        <family val="2"/>
      </rPr>
      <t>Laevicardium serratum</t>
    </r>
    <r>
      <rPr>
        <sz val="11"/>
        <color rgb="FF000000"/>
        <rFont val="Calibri"/>
        <family val="2"/>
      </rPr>
      <t xml:space="preserve">. (n.d.). </t>
    </r>
    <r>
      <rPr>
        <i/>
        <sz val="11"/>
        <color rgb="FF000000"/>
        <rFont val="Calibri"/>
        <family val="2"/>
      </rPr>
      <t>Laevicardium serratum</t>
    </r>
    <r>
      <rPr>
        <sz val="11"/>
        <color rgb="FF000000"/>
        <rFont val="Calibri"/>
        <family val="2"/>
      </rPr>
      <t>, Egg Cockle. Retrieved August 2, 2022, from https://txmarspecies.tamug.edu/invertdetails.cfm?scinameID=Laevicardium%20serratum
Common Egg Cockle (</t>
    </r>
    <r>
      <rPr>
        <i/>
        <sz val="11"/>
        <color rgb="FF000000"/>
        <rFont val="Calibri"/>
        <family val="2"/>
      </rPr>
      <t>Laevicardium serratum</t>
    </r>
    <r>
      <rPr>
        <sz val="11"/>
        <color rgb="FF000000"/>
        <rFont val="Calibri"/>
        <family val="2"/>
      </rPr>
      <t>). (n.d.). iNaturalist; www.inaturalist.org. Retrieved August 2, 2022, from https://www.inaturalist.org/taxa/473845-Laevicardium-serratum</t>
    </r>
  </si>
  <si>
    <t>Laevicardium substriatum (Conrad, 1837)</t>
  </si>
  <si>
    <t>L. substriatum</t>
  </si>
  <si>
    <t>Pacific eggcockle; Common Pacific Egg Cockle</t>
  </si>
  <si>
    <t>カシュウチゴトリガイ (JPN)</t>
  </si>
  <si>
    <t>Shells can reach a 40 mm size. Sexual reproduction occurs in them. Animals with the ability to move around.</t>
  </si>
  <si>
    <r>
      <rPr>
        <sz val="11"/>
        <color rgb="FF000000"/>
        <rFont val="Calibri"/>
        <family val="2"/>
      </rPr>
      <t xml:space="preserve">WoRMS - World Register of Marine Species - </t>
    </r>
    <r>
      <rPr>
        <i/>
        <sz val="11"/>
        <color rgb="FF000000"/>
        <rFont val="Calibri"/>
        <family val="2"/>
      </rPr>
      <t>Laevicardium substriatum</t>
    </r>
    <r>
      <rPr>
        <sz val="11"/>
        <color rgb="FF000000"/>
        <rFont val="Calibri"/>
        <family val="2"/>
      </rPr>
      <t xml:space="preserve"> (Conrad, 1837). (n.d.). WoRMS - World Register of Marine Species - </t>
    </r>
    <r>
      <rPr>
        <i/>
        <sz val="11"/>
        <color rgb="FF000000"/>
        <rFont val="Calibri"/>
        <family val="2"/>
      </rPr>
      <t xml:space="preserve">Laevicardium substriatum </t>
    </r>
    <r>
      <rPr>
        <sz val="11"/>
        <color rgb="FF000000"/>
        <rFont val="Calibri"/>
        <family val="2"/>
      </rPr>
      <t xml:space="preserve">(Conrad, 1837); www.marinespecies.org. Retrieved August 2, 2022, from https://www.marinespecies.org/aphia.php?p=taxdetails&amp;id=381805
</t>
    </r>
    <r>
      <rPr>
        <i/>
        <sz val="11"/>
        <color rgb="FF000000"/>
        <rFont val="Calibri"/>
        <family val="2"/>
      </rPr>
      <t>Laevicardium substriatum</t>
    </r>
    <r>
      <rPr>
        <sz val="11"/>
        <color rgb="FF000000"/>
        <rFont val="Calibri"/>
        <family val="2"/>
      </rPr>
      <t xml:space="preserve">, Pacific eggcockle. (n.d.). </t>
    </r>
    <r>
      <rPr>
        <i/>
        <sz val="11"/>
        <color rgb="FF000000"/>
        <rFont val="Calibri"/>
        <family val="2"/>
      </rPr>
      <t>Laevicardium substriatum</t>
    </r>
    <r>
      <rPr>
        <sz val="11"/>
        <color rgb="FF000000"/>
        <rFont val="Calibri"/>
        <family val="2"/>
      </rPr>
      <t xml:space="preserve">, Pacific Eggcockle; sealifebase.se. Retrieved August 2, 2022, from https://sealifebase.se/summary/Laevicardium-substriatum.html
</t>
    </r>
    <r>
      <rPr>
        <i/>
        <sz val="11"/>
        <color rgb="FF000000"/>
        <rFont val="Calibri"/>
        <family val="2"/>
      </rPr>
      <t>Laevicardium substriatum</t>
    </r>
    <r>
      <rPr>
        <sz val="11"/>
        <color rgb="FF000000"/>
        <rFont val="Calibri"/>
        <family val="2"/>
      </rPr>
      <t xml:space="preserve"> (Conrad 1837) names-Encyclopedia of Life. (n.d.). </t>
    </r>
    <r>
      <rPr>
        <i/>
        <sz val="11"/>
        <color rgb="FF000000"/>
        <rFont val="Calibri"/>
        <family val="2"/>
      </rPr>
      <t>Laevicardium substriatum</t>
    </r>
    <r>
      <rPr>
        <sz val="11"/>
        <color rgb="FF000000"/>
        <rFont val="Calibri"/>
        <family val="2"/>
      </rPr>
      <t xml:space="preserve"> (Conrad 1837) Names-Encyclopedia of Life; eol.org. Retrieved August 2, 2022, from https://eol.org/pages/46473493/names
Pacific Eggcockle (</t>
    </r>
    <r>
      <rPr>
        <i/>
        <sz val="11"/>
        <color rgb="FF000000"/>
        <rFont val="Calibri"/>
        <family val="2"/>
      </rPr>
      <t>Laevicardium substriatum</t>
    </r>
    <r>
      <rPr>
        <sz val="11"/>
        <color rgb="FF000000"/>
        <rFont val="Calibri"/>
        <family val="2"/>
      </rPr>
      <t>). (n.d.). iNaturalist NZ; inaturalist.nz. Retrieved August 2, 2022, from https://inaturalist.nz/taxa/179828-Laevicardium-substriatum</t>
    </r>
  </si>
  <si>
    <t>Laevicardium sybariticum (Dall, 1886)</t>
  </si>
  <si>
    <t>L. sybariticum</t>
  </si>
  <si>
    <t>Delicate eggcockle</t>
  </si>
  <si>
    <t>Almeja berberecho (Spain)</t>
  </si>
  <si>
    <t>The shell can grow to 24 mm.</t>
  </si>
  <si>
    <r>
      <rPr>
        <sz val="11"/>
        <color rgb="FF000000"/>
        <rFont val="Calibri"/>
        <family val="2"/>
      </rPr>
      <t xml:space="preserve">WoRMS - World Register of Marine Species - </t>
    </r>
    <r>
      <rPr>
        <i/>
        <sz val="11"/>
        <color rgb="FF000000"/>
        <rFont val="Calibri"/>
        <family val="2"/>
      </rPr>
      <t>Laevicardium sybariticum</t>
    </r>
    <r>
      <rPr>
        <sz val="11"/>
        <color rgb="FF000000"/>
        <rFont val="Calibri"/>
        <family val="2"/>
      </rPr>
      <t xml:space="preserve"> (Dall, 1886). (n.d.). WoRMS - World Register of Marine Species - </t>
    </r>
    <r>
      <rPr>
        <i/>
        <sz val="11"/>
        <color rgb="FF000000"/>
        <rFont val="Calibri"/>
        <family val="2"/>
      </rPr>
      <t>Laevicardium sybariticum</t>
    </r>
    <r>
      <rPr>
        <sz val="11"/>
        <color rgb="FF000000"/>
        <rFont val="Calibri"/>
        <family val="2"/>
      </rPr>
      <t xml:space="preserve"> (Dall, 1886); www.marinespecies.org. Retrieved August 2, 2022, from https://www.marinespecies.org/aphia.php?p=taxdetails&amp;id=381769
</t>
    </r>
    <r>
      <rPr>
        <i/>
        <sz val="11"/>
        <color rgb="FF000000"/>
        <rFont val="Calibri"/>
        <family val="2"/>
      </rPr>
      <t>Laevicardium sybariticum</t>
    </r>
    <r>
      <rPr>
        <sz val="11"/>
        <color rgb="FF000000"/>
        <rFont val="Calibri"/>
        <family val="2"/>
      </rPr>
      <t xml:space="preserve">, Delicate eggcockle. (n.d.). </t>
    </r>
    <r>
      <rPr>
        <i/>
        <sz val="11"/>
        <color rgb="FF000000"/>
        <rFont val="Calibri"/>
        <family val="2"/>
      </rPr>
      <t>Laevicardium sybariticum</t>
    </r>
    <r>
      <rPr>
        <sz val="11"/>
        <color rgb="FF000000"/>
        <rFont val="Calibri"/>
        <family val="2"/>
      </rPr>
      <t xml:space="preserve">, Delicate Eggcockle; sealifebase.se. Retrieved August 2, 2022, from https://sealifebase.se/summary/Laevicardium-sybariticum.html
</t>
    </r>
    <r>
      <rPr>
        <i/>
        <sz val="11"/>
        <color rgb="FF000000"/>
        <rFont val="Calibri"/>
        <family val="2"/>
      </rPr>
      <t>Laevicardium sybariticum</t>
    </r>
    <r>
      <rPr>
        <sz val="11"/>
        <color rgb="FF000000"/>
        <rFont val="Calibri"/>
        <family val="2"/>
      </rPr>
      <t xml:space="preserve">. (n.d.). iNaturalist Canada; inaturalist.ca. Retrieved August 2, 2022, from https://inaturalist.ca/taxa/253440-Laevicardium-sybariticum
</t>
    </r>
    <r>
      <rPr>
        <i/>
        <sz val="11"/>
        <color rgb="FF000000"/>
        <rFont val="Calibri"/>
        <family val="2"/>
      </rPr>
      <t>Laevicardium sybariticum</t>
    </r>
    <r>
      <rPr>
        <sz val="11"/>
        <color rgb="FF000000"/>
        <rFont val="Calibri"/>
        <family val="2"/>
      </rPr>
      <t xml:space="preserve"> (Dall 1886)-Encyclopedia of Life. (n.d.). </t>
    </r>
    <r>
      <rPr>
        <i/>
        <sz val="11"/>
        <color rgb="FF000000"/>
        <rFont val="Calibri"/>
        <family val="2"/>
      </rPr>
      <t>Laevicardium sybariticum</t>
    </r>
    <r>
      <rPr>
        <sz val="11"/>
        <color rgb="FF000000"/>
        <rFont val="Calibri"/>
        <family val="2"/>
      </rPr>
      <t xml:space="preserve"> (Dall 1886)-Encyclopedia of Life; eol.org. Retrieved August 2, 2022, from https://eol.org/pages/46473489</t>
    </r>
  </si>
  <si>
    <t>Lunulicardia hemicardium (Linnaeus, 1758)</t>
  </si>
  <si>
    <t>ハートガイ</t>
  </si>
  <si>
    <t>Found in waters that are both littoral and sublittoral. Dead specimens were gathered from 0 to 135 meters, and living ones from 0 to 5 meters. Abundant on protected bays' intertidal sand flats.</t>
  </si>
  <si>
    <t>Lunulicardia retusa (Linnaeus, 1767)</t>
  </si>
  <si>
    <t>L. retusa</t>
  </si>
  <si>
    <t>Blunted cockle</t>
  </si>
  <si>
    <t>モクハチアオイ</t>
  </si>
  <si>
    <t>Found in sand in intertidal locations.</t>
  </si>
  <si>
    <t>Lyrocardium aeolicum (Born, 1778)</t>
  </si>
  <si>
    <t>Lyrocardium</t>
  </si>
  <si>
    <t>L. aeolicum</t>
  </si>
  <si>
    <t>Lyrocardium anaxium (P. G. Oliver &amp; Chesney, 1997)</t>
  </si>
  <si>
    <t>L. anaxium</t>
  </si>
  <si>
    <t>Lyrocardium aurantiacum (A. Adams &amp; Reeve, 1850)</t>
  </si>
  <si>
    <t>L. aurantiacum</t>
  </si>
  <si>
    <t>ミサカエギンギョ</t>
  </si>
  <si>
    <t>Lyrocardium lyratum (G. B. Sowerby II, 1840)</t>
  </si>
  <si>
    <t>L. lyratum</t>
  </si>
  <si>
    <t>Lyrate cockle</t>
  </si>
  <si>
    <t>ギンギョガイ</t>
  </si>
  <si>
    <t>Maoricardium mansitii (Otsuka, 1937)</t>
  </si>
  <si>
    <t>Maoricardium</t>
  </si>
  <si>
    <t>M. mansitii</t>
  </si>
  <si>
    <t>Maoricardium pseudolatum (Voskuil &amp; Onverwagt, 1991)</t>
  </si>
  <si>
    <t>M. pseudolatum</t>
  </si>
  <si>
    <t>Maoricardium pseudolima (Lamarck, 1819)</t>
  </si>
  <si>
    <t>M. pseudolima</t>
  </si>
  <si>
    <t>Giant cockle</t>
  </si>
  <si>
    <t>Riesen-Herzmuschel</t>
  </si>
  <si>
    <t>Maoricardium setosum (Redfield, 1846)</t>
  </si>
  <si>
    <t>M. setosum</t>
  </si>
  <si>
    <t>Microcardium aequiliratum (Poutiers, 1981)</t>
  </si>
  <si>
    <t>Microcardium</t>
  </si>
  <si>
    <t>M. aequiliratum</t>
  </si>
  <si>
    <t>Microcardium sakuraii (Habe, 1961)</t>
  </si>
  <si>
    <t>M. sakuraii</t>
  </si>
  <si>
    <t>サクライギンギョ</t>
  </si>
  <si>
    <t>Microcardium scabrosum (Poutiers, 2017)</t>
  </si>
  <si>
    <t>M. scabrosum</t>
  </si>
  <si>
    <t>Microcardium tenuilamellosum (Poutiers, 1981)</t>
  </si>
  <si>
    <t>M. tenuilamellosum</t>
  </si>
  <si>
    <t>Microcardium tinctum (Dall, 1881)</t>
  </si>
  <si>
    <t>M. tinctum</t>
  </si>
  <si>
    <t>Microcardium velatum (ter Poorten &amp; Poutiers, 2009)</t>
  </si>
  <si>
    <t>M. velatum</t>
  </si>
  <si>
    <t>Microfragum festivum (Deshayes, 1855)</t>
  </si>
  <si>
    <t>Microfragum</t>
  </si>
  <si>
    <t>M. festivum</t>
  </si>
  <si>
    <t>キヌヒシガイ; 小脊鳥蛤</t>
  </si>
  <si>
    <t>Microfragum subfestivum (Vidal &amp; Kirkendale, 2007)</t>
  </si>
  <si>
    <t>M. subfestivum</t>
  </si>
  <si>
    <t>Nemocardium bechei (Reeve, 1847)</t>
  </si>
  <si>
    <t>Nemocardium</t>
  </si>
  <si>
    <t>N. bechei</t>
  </si>
  <si>
    <t>キンギョガイ</t>
  </si>
  <si>
    <t>Found intertidal in sand and mud.</t>
  </si>
  <si>
    <t>Nemocardium enigmaticum (ter Poorten, 2013)</t>
  </si>
  <si>
    <t>N. enigmaticum</t>
  </si>
  <si>
    <r>
      <t xml:space="preserve">WoRMS - World Register of Marine Species - </t>
    </r>
    <r>
      <rPr>
        <i/>
        <sz val="11"/>
        <color rgb="FF000000"/>
        <rFont val="Calibri"/>
        <family val="2"/>
      </rPr>
      <t>Tutufa boholica</t>
    </r>
    <r>
      <rPr>
        <sz val="11"/>
        <color rgb="FF000000"/>
        <rFont val="Calibri"/>
        <family val="2"/>
      </rPr>
      <t xml:space="preserve"> Beu, 1987. (n.d.). WoRMS - World Register of Marine Species - </t>
    </r>
    <r>
      <rPr>
        <i/>
        <sz val="11"/>
        <color rgb="FF000000"/>
        <rFont val="Calibri"/>
        <family val="2"/>
      </rPr>
      <t>Tutufa boholica</t>
    </r>
    <r>
      <rPr>
        <sz val="11"/>
        <color rgb="FF000000"/>
        <rFont val="Calibri"/>
        <family val="2"/>
      </rPr>
      <t xml:space="preserve"> Beu, 1987; www.marinespecies.org. Retrieved August 1, 2022, from https://www.marinespecies.org/aphia.php?p=taxdetails&amp;id=1027550
</t>
    </r>
    <r>
      <rPr>
        <i/>
        <sz val="11"/>
        <color rgb="FF000000"/>
        <rFont val="Calibri"/>
        <family val="2"/>
      </rPr>
      <t>Tutufa boholica</t>
    </r>
    <r>
      <rPr>
        <sz val="11"/>
        <color rgb="FF000000"/>
        <rFont val="Calibri"/>
        <family val="2"/>
      </rPr>
      <t xml:space="preserve"> Beu 1987-Encyclopedia of Life. (n.d.). </t>
    </r>
    <r>
      <rPr>
        <i/>
        <sz val="11"/>
        <color rgb="FF000000"/>
        <rFont val="Calibri"/>
        <family val="2"/>
      </rPr>
      <t>Tutufa boholica</t>
    </r>
    <r>
      <rPr>
        <sz val="11"/>
        <color rgb="FF000000"/>
        <rFont val="Calibri"/>
        <family val="2"/>
      </rPr>
      <t xml:space="preserve"> Beu 1987-Encyclopedia of Life; eol.org. Retrieved August 1, 2022, from https://eol.org/pages/13746303</t>
    </r>
  </si>
  <si>
    <r>
      <rPr>
        <sz val="11"/>
        <color rgb="FF000000"/>
        <rFont val="Calibri"/>
        <family val="2"/>
      </rPr>
      <t xml:space="preserve">WoRMS - World Register of Marine Species - </t>
    </r>
    <r>
      <rPr>
        <i/>
        <sz val="11"/>
        <color rgb="FF000000"/>
        <rFont val="Calibri"/>
        <family val="2"/>
      </rPr>
      <t>Acanthocardia tuberculata</t>
    </r>
    <r>
      <rPr>
        <sz val="11"/>
        <color rgb="FF000000"/>
        <rFont val="Calibri"/>
        <family val="2"/>
      </rPr>
      <t xml:space="preserve"> (Linnaeus, 1758). (n.d.). WoRMS - World Register of Marine Species - </t>
    </r>
    <r>
      <rPr>
        <i/>
        <sz val="11"/>
        <color rgb="FF000000"/>
        <rFont val="Calibri"/>
        <family val="2"/>
      </rPr>
      <t>Acanthocardia tuberculata</t>
    </r>
    <r>
      <rPr>
        <sz val="11"/>
        <color rgb="FF000000"/>
        <rFont val="Calibri"/>
        <family val="2"/>
      </rPr>
      <t xml:space="preserve"> (Linnaeus, 1758); www.marinespecies.org. Retrieved August 1, 2022, from https://www.marinespecies.org/aphia.php?p=taxdetails&amp;id=381057#vernaculars
</t>
    </r>
    <r>
      <rPr>
        <i/>
        <sz val="11"/>
        <color rgb="FF000000"/>
        <rFont val="Calibri"/>
        <family val="2"/>
      </rPr>
      <t>Acanthocardia tuberculata</t>
    </r>
    <r>
      <rPr>
        <sz val="11"/>
        <color rgb="FF000000"/>
        <rFont val="Calibri"/>
        <family val="2"/>
      </rPr>
      <t xml:space="preserve">, Moroccan cockles. (n.d.). </t>
    </r>
    <r>
      <rPr>
        <i/>
        <sz val="11"/>
        <color rgb="FF000000"/>
        <rFont val="Calibri"/>
        <family val="2"/>
      </rPr>
      <t>Acanthocardia tuberculata</t>
    </r>
    <r>
      <rPr>
        <sz val="11"/>
        <color rgb="FF000000"/>
        <rFont val="Calibri"/>
        <family val="2"/>
      </rPr>
      <t xml:space="preserve">, Moroccan Cockles; sealifebase.se. Retrieved August 1, 2022, from https://sealifebase.se/summary/Acanthocardia-tuberculata.html
</t>
    </r>
    <r>
      <rPr>
        <i/>
        <sz val="11"/>
        <color rgb="FF000000"/>
        <rFont val="Calibri"/>
        <family val="2"/>
      </rPr>
      <t>Acanthocardia tuberculata</t>
    </r>
    <r>
      <rPr>
        <sz val="11"/>
        <color rgb="FF000000"/>
        <rFont val="Calibri"/>
        <family val="2"/>
      </rPr>
      <t xml:space="preserve"> . (n.d.). </t>
    </r>
    <r>
      <rPr>
        <i/>
        <sz val="11"/>
        <color rgb="FF000000"/>
        <rFont val="Calibri"/>
        <family val="2"/>
      </rPr>
      <t xml:space="preserve">Acanthocardia tuberculata </t>
    </r>
    <r>
      <rPr>
        <sz val="11"/>
        <color rgb="FF000000"/>
        <rFont val="Calibri"/>
        <family val="2"/>
      </rPr>
      <t>, イボザル IBO-ZARU Tuberculate Cockle. Retrieved August 1, 2022, from https://bishogai.com/pic_book/data21/r002069.html
Marine Species Identification Portal :</t>
    </r>
    <r>
      <rPr>
        <i/>
        <sz val="11"/>
        <color rgb="FF000000"/>
        <rFont val="Calibri"/>
        <family val="2"/>
      </rPr>
      <t xml:space="preserve"> Acanthocardia tuberculata</t>
    </r>
    <r>
      <rPr>
        <sz val="11"/>
        <color rgb="FF000000"/>
        <rFont val="Calibri"/>
        <family val="2"/>
      </rPr>
      <t xml:space="preserve">. (n.d.). Marine Species Identification Portal : </t>
    </r>
    <r>
      <rPr>
        <i/>
        <sz val="11"/>
        <color rgb="FF000000"/>
        <rFont val="Calibri"/>
        <family val="2"/>
      </rPr>
      <t>Acanthocardia tuberculata</t>
    </r>
    <r>
      <rPr>
        <sz val="11"/>
        <color rgb="FF000000"/>
        <rFont val="Calibri"/>
        <family val="2"/>
      </rPr>
      <t>; species-identification.org. Retrieved August 1, 2022, from http://species-identification.org/species.php?species_group=mollusca&amp;id=519</t>
    </r>
  </si>
  <si>
    <r>
      <t xml:space="preserve">WoRMS - World Register of Marine Species - </t>
    </r>
    <r>
      <rPr>
        <i/>
        <sz val="11"/>
        <color rgb="FF000000"/>
        <rFont val="Calibri"/>
        <family val="2"/>
      </rPr>
      <t>Acrosterigma attenuatum</t>
    </r>
    <r>
      <rPr>
        <sz val="11"/>
        <color rgb="FF000000"/>
        <rFont val="Calibri"/>
        <family val="2"/>
      </rPr>
      <t xml:space="preserve"> (G. B. Sowerby II, 1841). (n.d.). WoRMS - World Register of Marine Species - </t>
    </r>
    <r>
      <rPr>
        <i/>
        <sz val="11"/>
        <color rgb="FF000000"/>
        <rFont val="Calibri"/>
        <family val="2"/>
      </rPr>
      <t>Acrosterigma attenuatum</t>
    </r>
    <r>
      <rPr>
        <sz val="11"/>
        <color rgb="FF000000"/>
        <rFont val="Calibri"/>
        <family val="2"/>
      </rPr>
      <t xml:space="preserve"> (G. B. Sowerby II, 1841); www.marinespecies.org. Retrieved August 1, 2022, from https://www.marinespecies.org/aphia.php?p=taxdetails&amp;id=345700</t>
    </r>
  </si>
  <si>
    <r>
      <t xml:space="preserve">WoRMS - World Register of Marine Species - </t>
    </r>
    <r>
      <rPr>
        <i/>
        <sz val="11"/>
        <color rgb="FF000000"/>
        <rFont val="Calibri"/>
        <family val="2"/>
      </rPr>
      <t>Acrosterigma biradiatum</t>
    </r>
    <r>
      <rPr>
        <sz val="11"/>
        <color rgb="FF000000"/>
        <rFont val="Calibri"/>
        <family val="2"/>
      </rPr>
      <t xml:space="preserve"> (Bruguière, 1789). (n.d.). WoRMS - World Register of Marine Species - </t>
    </r>
    <r>
      <rPr>
        <i/>
        <sz val="11"/>
        <color rgb="FF000000"/>
        <rFont val="Calibri"/>
        <family val="2"/>
      </rPr>
      <t xml:space="preserve">Acrosterigma biradiatum </t>
    </r>
    <r>
      <rPr>
        <sz val="11"/>
        <color rgb="FF000000"/>
        <rFont val="Calibri"/>
        <family val="2"/>
      </rPr>
      <t>(Bruguière, 1789); www.marinespecies.org. Retrieved August 1, 2022, from https://www.marinespecies.org/aphia.php?p=taxdetails&amp;id=345686</t>
    </r>
  </si>
  <si>
    <r>
      <t xml:space="preserve">WoRMS - World Register of Marine Species - </t>
    </r>
    <r>
      <rPr>
        <i/>
        <sz val="11"/>
        <color rgb="FF000000"/>
        <rFont val="Calibri"/>
        <family val="2"/>
      </rPr>
      <t>Acrosterigma cygnorum</t>
    </r>
    <r>
      <rPr>
        <sz val="11"/>
        <color rgb="FF000000"/>
        <rFont val="Calibri"/>
        <family val="2"/>
      </rPr>
      <t xml:space="preserve"> (Deshayes, 1855). (n.d.). WoRMS - World Register of Marine Species - </t>
    </r>
    <r>
      <rPr>
        <i/>
        <sz val="11"/>
        <color rgb="FF000000"/>
        <rFont val="Calibri"/>
        <family val="2"/>
      </rPr>
      <t>Acrosterigma cygnorum</t>
    </r>
    <r>
      <rPr>
        <sz val="11"/>
        <color rgb="FF000000"/>
        <rFont val="Calibri"/>
        <family val="2"/>
      </rPr>
      <t xml:space="preserve"> (Deshayes, 1855); www.marinespecies.org. Retrieved August 1, 2022, from https://www.marinespecies.org/aphia.php?p=taxdetails&amp;id=381166
</t>
    </r>
    <r>
      <rPr>
        <i/>
        <sz val="11"/>
        <color rgb="FF000000"/>
        <rFont val="Calibri"/>
        <family val="2"/>
      </rPr>
      <t>Acrosterigma cygnorum</t>
    </r>
    <r>
      <rPr>
        <sz val="11"/>
        <color rgb="FF000000"/>
        <rFont val="Calibri"/>
        <family val="2"/>
      </rPr>
      <t xml:space="preserve">. (n.d.). </t>
    </r>
    <r>
      <rPr>
        <i/>
        <sz val="11"/>
        <color rgb="FF000000"/>
        <rFont val="Calibri"/>
        <family val="2"/>
      </rPr>
      <t>Acrosterigma cygnorum</t>
    </r>
    <r>
      <rPr>
        <sz val="11"/>
        <color rgb="FF000000"/>
        <rFont val="Calibri"/>
        <family val="2"/>
      </rPr>
      <t>; www.sealifebase.ca. Retrieved August 1, 2022, from https://www.sealifebase.ca/summary/Acrosterigma-cygnorum.html</t>
    </r>
  </si>
  <si>
    <r>
      <t xml:space="preserve">WoRMS - World Register of Marine Species - </t>
    </r>
    <r>
      <rPr>
        <i/>
        <sz val="11"/>
        <color rgb="FF000000"/>
        <rFont val="Calibri"/>
        <family val="2"/>
      </rPr>
      <t>Acrosterigma impolitum</t>
    </r>
    <r>
      <rPr>
        <sz val="11"/>
        <color rgb="FF000000"/>
        <rFont val="Calibri"/>
        <family val="2"/>
      </rPr>
      <t xml:space="preserve"> (G. B. Sowerby II, 1834). (n.d.). WoRMS - World Register of Marine Species - </t>
    </r>
    <r>
      <rPr>
        <i/>
        <sz val="11"/>
        <color rgb="FF000000"/>
        <rFont val="Calibri"/>
        <family val="2"/>
      </rPr>
      <t>Acrosterigma impolitum</t>
    </r>
    <r>
      <rPr>
        <sz val="11"/>
        <color rgb="FF000000"/>
        <rFont val="Calibri"/>
        <family val="2"/>
      </rPr>
      <t xml:space="preserve"> (G. B. Sowerby II, 1834); www.marinespecies.org. Retrieved August 1, 2022, from https://www.marinespecies.org/aphia.php?p=taxdetails&amp;id=381186
</t>
    </r>
    <r>
      <rPr>
        <i/>
        <sz val="11"/>
        <color rgb="FF000000"/>
        <rFont val="Calibri"/>
        <family val="2"/>
      </rPr>
      <t>Acrosterigma impolitum</t>
    </r>
    <r>
      <rPr>
        <sz val="11"/>
        <color rgb="FF000000"/>
        <rFont val="Calibri"/>
        <family val="2"/>
      </rPr>
      <t xml:space="preserve">. (n.d.). </t>
    </r>
    <r>
      <rPr>
        <i/>
        <sz val="11"/>
        <color rgb="FF000000"/>
        <rFont val="Calibri"/>
        <family val="2"/>
      </rPr>
      <t>Acrosterigma impolitum</t>
    </r>
    <r>
      <rPr>
        <sz val="11"/>
        <color rgb="FF000000"/>
        <rFont val="Calibri"/>
        <family val="2"/>
      </rPr>
      <t>; www.sealifebase.ca. Retrieved August 1, 2022, from https://www.sealifebase.ca/summary/Acrosterigma-impolitum.html</t>
    </r>
  </si>
  <si>
    <r>
      <t xml:space="preserve">WoRMS - World Register of Marine Species - </t>
    </r>
    <r>
      <rPr>
        <i/>
        <sz val="11"/>
        <color rgb="FF000000"/>
        <rFont val="Calibri"/>
        <family val="2"/>
      </rPr>
      <t>Acrosterigma maculosum</t>
    </r>
    <r>
      <rPr>
        <sz val="11"/>
        <color rgb="FF000000"/>
        <rFont val="Calibri"/>
        <family val="2"/>
      </rPr>
      <t xml:space="preserve"> (W. Wood, 1815). (n.d.). WoRMS - World Register of Marine Species - </t>
    </r>
    <r>
      <rPr>
        <i/>
        <sz val="11"/>
        <color rgb="FF000000"/>
        <rFont val="Calibri"/>
        <family val="2"/>
      </rPr>
      <t>Acrosterigma maculosum</t>
    </r>
    <r>
      <rPr>
        <sz val="11"/>
        <color rgb="FF000000"/>
        <rFont val="Calibri"/>
        <family val="2"/>
      </rPr>
      <t xml:space="preserve"> (W. Wood, 1815); www.marinespecies.org. Retrieved August 1, 2022, from https://www.marinespecies.org/aphia.php?p=taxdetails&amp;id=345689
</t>
    </r>
    <r>
      <rPr>
        <i/>
        <sz val="11"/>
        <color rgb="FF000000"/>
        <rFont val="Calibri"/>
        <family val="2"/>
      </rPr>
      <t>Acrosterigma maculosum</t>
    </r>
    <r>
      <rPr>
        <sz val="11"/>
        <color rgb="FF000000"/>
        <rFont val="Calibri"/>
        <family val="2"/>
      </rPr>
      <t xml:space="preserve">. (n.d.). </t>
    </r>
    <r>
      <rPr>
        <i/>
        <sz val="11"/>
        <color rgb="FF000000"/>
        <rFont val="Calibri"/>
        <family val="2"/>
      </rPr>
      <t>Acrosterigma maculosum</t>
    </r>
    <r>
      <rPr>
        <sz val="11"/>
        <color rgb="FF000000"/>
        <rFont val="Calibri"/>
        <family val="2"/>
      </rPr>
      <t>; www.sealifebase.se. Retrieved August 1, 2022, from https://www.sealifebase.se/summary/Acrosterigma-maculosum.html</t>
    </r>
  </si>
  <si>
    <r>
      <t xml:space="preserve">WoRMS - World Register of Marine Species - </t>
    </r>
    <r>
      <rPr>
        <i/>
        <sz val="11"/>
        <color rgb="FF000000"/>
        <rFont val="Calibri"/>
        <family val="2"/>
      </rPr>
      <t xml:space="preserve">Acrosterigma pristipleura </t>
    </r>
    <r>
      <rPr>
        <sz val="11"/>
        <color rgb="FF000000"/>
        <rFont val="Calibri"/>
        <family val="2"/>
      </rPr>
      <t xml:space="preserve">(Dall, 1901). (n.d.). WoRMS - World Register of Marine Species - </t>
    </r>
    <r>
      <rPr>
        <i/>
        <sz val="11"/>
        <color rgb="FF000000"/>
        <rFont val="Calibri"/>
        <family val="2"/>
      </rPr>
      <t xml:space="preserve">Acrosterigma pristipleura </t>
    </r>
    <r>
      <rPr>
        <sz val="11"/>
        <color rgb="FF000000"/>
        <rFont val="Calibri"/>
        <family val="2"/>
      </rPr>
      <t>(Dall, 1901); www.marinespecies.org. Retrieved August 1, 2022, from https://www.marinespecies.org/aphia.php?p=taxdetails&amp;id=381249</t>
    </r>
  </si>
  <si>
    <r>
      <t xml:space="preserve">WoRMS - World Register of Marine Species - </t>
    </r>
    <r>
      <rPr>
        <i/>
        <sz val="11"/>
        <color rgb="FF000000"/>
        <rFont val="Calibri"/>
        <family val="2"/>
      </rPr>
      <t>Acrosterigma simplex</t>
    </r>
    <r>
      <rPr>
        <sz val="11"/>
        <color rgb="FF000000"/>
        <rFont val="Calibri"/>
        <family val="2"/>
      </rPr>
      <t xml:space="preserve"> (Spengler, 1799). (n.d.). WoRMS - World Register of Marine Species - </t>
    </r>
    <r>
      <rPr>
        <i/>
        <sz val="11"/>
        <color rgb="FF000000"/>
        <rFont val="Calibri"/>
        <family val="2"/>
      </rPr>
      <t>Acrosterigma simplex</t>
    </r>
    <r>
      <rPr>
        <sz val="11"/>
        <color rgb="FF000000"/>
        <rFont val="Calibri"/>
        <family val="2"/>
      </rPr>
      <t xml:space="preserve"> (Spengler, 1799); www.marinespecies.org. Retrieved August 1, 2022, from https://www.marinespecies.org/aphia.php?p=taxdetails&amp;id=345693
</t>
    </r>
    <r>
      <rPr>
        <i/>
        <sz val="11"/>
        <color rgb="FF000000"/>
        <rFont val="Calibri"/>
        <family val="2"/>
      </rPr>
      <t>Acrosterigma simplex</t>
    </r>
    <r>
      <rPr>
        <sz val="11"/>
        <color rgb="FF000000"/>
        <rFont val="Calibri"/>
        <family val="2"/>
      </rPr>
      <t xml:space="preserve">. (n.d.). </t>
    </r>
    <r>
      <rPr>
        <i/>
        <sz val="11"/>
        <color rgb="FF000000"/>
        <rFont val="Calibri"/>
        <family val="2"/>
      </rPr>
      <t>Acrosterigma simplex</t>
    </r>
    <r>
      <rPr>
        <sz val="11"/>
        <color rgb="FF000000"/>
        <rFont val="Calibri"/>
        <family val="2"/>
      </rPr>
      <t>; www.sealifebase.ca. Retrieved August 1, 2022, from https://www.sealifebase.ca/summary/Acrosterigma-simplex.html</t>
    </r>
  </si>
  <si>
    <r>
      <t xml:space="preserve">WoRMS - World Register of Marine Species - </t>
    </r>
    <r>
      <rPr>
        <i/>
        <sz val="11"/>
        <color rgb="FF000000"/>
        <rFont val="Calibri"/>
        <family val="2"/>
      </rPr>
      <t xml:space="preserve">Acrosterigma transcendens </t>
    </r>
    <r>
      <rPr>
        <sz val="11"/>
        <color rgb="FF000000"/>
        <rFont val="Calibri"/>
        <family val="2"/>
      </rPr>
      <t xml:space="preserve">(Melvill &amp; Standen, 1899). (n.d.). WoRMS - World Register of Marine Species - </t>
    </r>
    <r>
      <rPr>
        <i/>
        <sz val="11"/>
        <color rgb="FF000000"/>
        <rFont val="Calibri"/>
        <family val="2"/>
      </rPr>
      <t xml:space="preserve">Acrosterigma transcendens </t>
    </r>
    <r>
      <rPr>
        <sz val="11"/>
        <color rgb="FF000000"/>
        <rFont val="Calibri"/>
        <family val="2"/>
      </rPr>
      <t xml:space="preserve">(Melvill &amp; Standen, 1899); www.marinespecies.org. Retrieved August 1, 2022, from https://www.marinespecies.org/aphia.php?p=taxdetails&amp;id=345694
</t>
    </r>
    <r>
      <rPr>
        <i/>
        <sz val="11"/>
        <color rgb="FF000000"/>
        <rFont val="Calibri"/>
        <family val="2"/>
      </rPr>
      <t>Acrosterigma transcendens</t>
    </r>
    <r>
      <rPr>
        <sz val="11"/>
        <color rgb="FF000000"/>
        <rFont val="Calibri"/>
        <family val="2"/>
      </rPr>
      <t>. (n.d.).</t>
    </r>
    <r>
      <rPr>
        <i/>
        <sz val="11"/>
        <color rgb="FF000000"/>
        <rFont val="Calibri"/>
        <family val="2"/>
      </rPr>
      <t xml:space="preserve"> Acrosterigma transcendens</t>
    </r>
    <r>
      <rPr>
        <sz val="11"/>
        <color rgb="FF000000"/>
        <rFont val="Calibri"/>
        <family val="2"/>
      </rPr>
      <t>; www.sealifebase.ca. Retrieved August 1, 2022, from https://www.sealifebase.ca/summary/Acrosterigma-transcendens.html</t>
    </r>
  </si>
  <si>
    <r>
      <t xml:space="preserve">WoRMS - World Register of Marine Species - </t>
    </r>
    <r>
      <rPr>
        <i/>
        <sz val="11"/>
        <color rgb="FF000000"/>
        <rFont val="Calibri"/>
        <family val="2"/>
      </rPr>
      <t>Acrosterigma variegatum</t>
    </r>
    <r>
      <rPr>
        <sz val="11"/>
        <color rgb="FF000000"/>
        <rFont val="Calibri"/>
        <family val="2"/>
      </rPr>
      <t xml:space="preserve"> (G. B. Sowerby II, 1840). (n.d.). WoRMS - World Register of Marine Species - </t>
    </r>
    <r>
      <rPr>
        <i/>
        <sz val="11"/>
        <color rgb="FF000000"/>
        <rFont val="Calibri"/>
        <family val="2"/>
      </rPr>
      <t>Acrosterigma variegatum</t>
    </r>
    <r>
      <rPr>
        <sz val="11"/>
        <color rgb="FF000000"/>
        <rFont val="Calibri"/>
        <family val="2"/>
      </rPr>
      <t xml:space="preserve"> (G. B. Sowerby II, 1840); www.marinespecies.org. Retrieved August 1, 2022, from https://www.marinespecies.org/aphia.php?p=taxdetails&amp;id=345697</t>
    </r>
  </si>
  <si>
    <r>
      <t xml:space="preserve">WoRMS - World Register of Marine Species - </t>
    </r>
    <r>
      <rPr>
        <i/>
        <sz val="11"/>
        <color rgb="FF000000"/>
        <rFont val="Calibri"/>
        <family val="2"/>
      </rPr>
      <t>Afrocardium exochum</t>
    </r>
    <r>
      <rPr>
        <sz val="11"/>
        <color rgb="FF000000"/>
        <rFont val="Calibri"/>
        <family val="2"/>
      </rPr>
      <t xml:space="preserve"> (Melvill in Melvill &amp; Standen, 1907). (n.d.). WoRMS - World Register of Marine Species - </t>
    </r>
    <r>
      <rPr>
        <i/>
        <sz val="11"/>
        <color rgb="FF000000"/>
        <rFont val="Calibri"/>
        <family val="2"/>
      </rPr>
      <t>Afrocardium exochum</t>
    </r>
    <r>
      <rPr>
        <sz val="11"/>
        <color rgb="FF000000"/>
        <rFont val="Calibri"/>
        <family val="2"/>
      </rPr>
      <t xml:space="preserve"> (Melvill in Melvill &amp; Standen, 1907); www.marinespecies.org. Retrieved August 1, 2022, from https://www.marinespecies.org/aphia.php?p=taxdetails&amp;id=381384
</t>
    </r>
    <r>
      <rPr>
        <i/>
        <sz val="11"/>
        <color rgb="FF000000"/>
        <rFont val="Calibri"/>
        <family val="2"/>
      </rPr>
      <t>Afrocardium exochum</t>
    </r>
    <r>
      <rPr>
        <sz val="11"/>
        <color rgb="FF000000"/>
        <rFont val="Calibri"/>
        <family val="2"/>
      </rPr>
      <t xml:space="preserve">. (n.d.). </t>
    </r>
    <r>
      <rPr>
        <i/>
        <sz val="11"/>
        <color rgb="FF000000"/>
        <rFont val="Calibri"/>
        <family val="2"/>
      </rPr>
      <t>Afrocardium exochum</t>
    </r>
    <r>
      <rPr>
        <sz val="11"/>
        <color rgb="FF000000"/>
        <rFont val="Calibri"/>
        <family val="2"/>
      </rPr>
      <t>; www.sealifebase.se. Retrieved August 1, 2022, from https://www.sealifebase.se/summary/Afrocardium-exochum.html</t>
    </r>
  </si>
  <si>
    <r>
      <t xml:space="preserve">WoRMS - World Register of Marine Species - </t>
    </r>
    <r>
      <rPr>
        <i/>
        <sz val="11"/>
        <color rgb="FF000000"/>
        <rFont val="Calibri"/>
        <family val="2"/>
      </rPr>
      <t>Afrocardium richardi</t>
    </r>
    <r>
      <rPr>
        <sz val="11"/>
        <color rgb="FF000000"/>
        <rFont val="Calibri"/>
        <family val="2"/>
      </rPr>
      <t xml:space="preserve"> (Audouin, 1826). (n.d.). WoRMS - World Register of Marine Species -</t>
    </r>
    <r>
      <rPr>
        <i/>
        <sz val="11"/>
        <color rgb="FF000000"/>
        <rFont val="Calibri"/>
        <family val="2"/>
      </rPr>
      <t xml:space="preserve"> Afrocardium richardi</t>
    </r>
    <r>
      <rPr>
        <sz val="11"/>
        <color rgb="FF000000"/>
        <rFont val="Calibri"/>
        <family val="2"/>
      </rPr>
      <t xml:space="preserve"> (Audouin, 1826); www.marinespecies.org. Retrieved August 1, 2022, from https://www.marinespecies.org/aphia.php?p=taxdetails&amp;id=138996
</t>
    </r>
    <r>
      <rPr>
        <i/>
        <sz val="11"/>
        <color rgb="FF000000"/>
        <rFont val="Calibri"/>
        <family val="2"/>
      </rPr>
      <t>Afrocardium richardi</t>
    </r>
    <r>
      <rPr>
        <sz val="11"/>
        <color rgb="FF000000"/>
        <rFont val="Calibri"/>
        <family val="2"/>
      </rPr>
      <t xml:space="preserve">. (n.d.). </t>
    </r>
    <r>
      <rPr>
        <i/>
        <sz val="11"/>
        <color rgb="FF000000"/>
        <rFont val="Calibri"/>
        <family val="2"/>
      </rPr>
      <t>Afrocardium richardi</t>
    </r>
    <r>
      <rPr>
        <sz val="11"/>
        <color rgb="FF000000"/>
        <rFont val="Calibri"/>
        <family val="2"/>
      </rPr>
      <t>; www.sealifebase.se. Retrieved August 1, 2022, from https://www.sealifebase.se/summary/Afrocardium-richardi.html</t>
    </r>
  </si>
  <si>
    <r>
      <t xml:space="preserve">WoRMS - World Register of Marine Species - </t>
    </r>
    <r>
      <rPr>
        <i/>
        <sz val="11"/>
        <color rgb="FF000000"/>
        <rFont val="Calibri"/>
        <family val="2"/>
      </rPr>
      <t xml:space="preserve">Americardia biangulata </t>
    </r>
    <r>
      <rPr>
        <sz val="11"/>
        <color rgb="FF000000"/>
        <rFont val="Calibri"/>
        <family val="2"/>
      </rPr>
      <t xml:space="preserve">(Broderip &amp; G. B. Sowerby I, 1829). (n.d.). WoRMS - World Register of Marine Species - </t>
    </r>
    <r>
      <rPr>
        <i/>
        <sz val="11"/>
        <color rgb="FF000000"/>
        <rFont val="Calibri"/>
        <family val="2"/>
      </rPr>
      <t xml:space="preserve">Americardia biangulata </t>
    </r>
    <r>
      <rPr>
        <sz val="11"/>
        <color rgb="FF000000"/>
        <rFont val="Calibri"/>
        <family val="2"/>
      </rPr>
      <t xml:space="preserve">(Broderip &amp; G. B. Sowerby I, 1829); www.marinespecies.org. Retrieved August 2, 2022, from https://www.marinespecies.org/aphia.php?p=taxdetails&amp;id=582743
</t>
    </r>
    <r>
      <rPr>
        <i/>
        <sz val="11"/>
        <color rgb="FF000000"/>
        <rFont val="Calibri"/>
        <family val="2"/>
      </rPr>
      <t>Americardia biangulata</t>
    </r>
    <r>
      <rPr>
        <sz val="11"/>
        <color rgb="FF000000"/>
        <rFont val="Calibri"/>
        <family val="2"/>
      </rPr>
      <t xml:space="preserve">, Western strawberry-cockle. (n.d.). </t>
    </r>
    <r>
      <rPr>
        <i/>
        <sz val="11"/>
        <color rgb="FF000000"/>
        <rFont val="Calibri"/>
        <family val="2"/>
      </rPr>
      <t>Americardia biangulata</t>
    </r>
    <r>
      <rPr>
        <sz val="11"/>
        <color rgb="FF000000"/>
        <rFont val="Calibri"/>
        <family val="2"/>
      </rPr>
      <t>, Western Strawberry-Cockle; www.sealifebase.ca. Retrieved August 2, 2022, from https://www.sealifebase.ca/summary/Americardia-biangulata.html</t>
    </r>
  </si>
  <si>
    <r>
      <t xml:space="preserve">WoRMS - World Register of Marine Species - </t>
    </r>
    <r>
      <rPr>
        <i/>
        <sz val="11"/>
        <color rgb="FF000000"/>
        <rFont val="Calibri"/>
        <family val="2"/>
      </rPr>
      <t xml:space="preserve">Americardia columbella </t>
    </r>
    <r>
      <rPr>
        <sz val="11"/>
        <color rgb="FF000000"/>
        <rFont val="Calibri"/>
        <family val="2"/>
      </rPr>
      <t xml:space="preserve">H. G. Lee &amp; M. Huber, 2012. (n.d.). WoRMS - World Register of Marine Species - </t>
    </r>
    <r>
      <rPr>
        <i/>
        <sz val="11"/>
        <color rgb="FF000000"/>
        <rFont val="Calibri"/>
        <family val="2"/>
      </rPr>
      <t>Americardia columbella</t>
    </r>
    <r>
      <rPr>
        <sz val="11"/>
        <color rgb="FF000000"/>
        <rFont val="Calibri"/>
        <family val="2"/>
      </rPr>
      <t xml:space="preserve"> H. G. Lee &amp; M. Huber, 2012; www.marinespecies.org. Retrieved August 2, 2022, from https://www.marinespecies.org/aphia.php?p=taxdetails&amp;id=597306</t>
    </r>
  </si>
  <si>
    <r>
      <t xml:space="preserve">WoRMS - World Register of Marine Species - </t>
    </r>
    <r>
      <rPr>
        <i/>
        <sz val="11"/>
        <color rgb="FF000000"/>
        <rFont val="Calibri"/>
        <family val="2"/>
      </rPr>
      <t>Americardia lindamaesae</t>
    </r>
    <r>
      <rPr>
        <sz val="11"/>
        <color rgb="FF000000"/>
        <rFont val="Calibri"/>
        <family val="2"/>
      </rPr>
      <t xml:space="preserve"> ter Poorten &amp; Swinnen, 2019. (n.d.). WoRMS - World Register of Marine Species - </t>
    </r>
    <r>
      <rPr>
        <i/>
        <sz val="11"/>
        <color rgb="FF000000"/>
        <rFont val="Calibri"/>
        <family val="2"/>
      </rPr>
      <t>Americardia lindamaesae</t>
    </r>
    <r>
      <rPr>
        <sz val="11"/>
        <color rgb="FF000000"/>
        <rFont val="Calibri"/>
        <family val="2"/>
      </rPr>
      <t xml:space="preserve"> Ter Poorten &amp; Swinnen, 2019; www.marinespecies.org. Retrieved August 2, 2022, from https://www.marinespecies.org/aphia.php?p=taxdetails&amp;id=1338750</t>
    </r>
  </si>
  <si>
    <r>
      <t xml:space="preserve">WoRMS - World Register of Marine Species - </t>
    </r>
    <r>
      <rPr>
        <i/>
        <sz val="11"/>
        <color rgb="FF000000"/>
        <rFont val="Calibri"/>
        <family val="2"/>
      </rPr>
      <t>Americardia media</t>
    </r>
    <r>
      <rPr>
        <sz val="11"/>
        <color rgb="FF000000"/>
        <rFont val="Calibri"/>
        <family val="2"/>
      </rPr>
      <t xml:space="preserve"> (Linnaeus, 1758). (n.d.). WoRMS - World Register of Marine Species - </t>
    </r>
    <r>
      <rPr>
        <i/>
        <sz val="11"/>
        <color rgb="FF000000"/>
        <rFont val="Calibri"/>
        <family val="2"/>
      </rPr>
      <t>Americardia media</t>
    </r>
    <r>
      <rPr>
        <sz val="11"/>
        <color rgb="FF000000"/>
        <rFont val="Calibri"/>
        <family val="2"/>
      </rPr>
      <t xml:space="preserve"> (Linnaeus, 1758); www.marinespecies.org. Retrieved August 2, 2022, from https://www.marinespecies.org/aphia.php?p=taxdetails&amp;id=420847
</t>
    </r>
    <r>
      <rPr>
        <i/>
        <sz val="11"/>
        <color rgb="FF000000"/>
        <rFont val="Calibri"/>
        <family val="2"/>
      </rPr>
      <t>Americardia media</t>
    </r>
    <r>
      <rPr>
        <sz val="11"/>
        <color rgb="FF000000"/>
        <rFont val="Calibri"/>
        <family val="2"/>
      </rPr>
      <t xml:space="preserve">, Atlantic strawberry-cockle. (n.d.). </t>
    </r>
    <r>
      <rPr>
        <i/>
        <sz val="11"/>
        <color rgb="FF000000"/>
        <rFont val="Calibri"/>
        <family val="2"/>
      </rPr>
      <t>Americardia media</t>
    </r>
    <r>
      <rPr>
        <sz val="11"/>
        <color rgb="FF000000"/>
        <rFont val="Calibri"/>
        <family val="2"/>
      </rPr>
      <t>, Atlantic Strawberry-Cockle; www.sealifebase.ca. Retrieved August 2, 2022, from https://www.sealifebase.ca/summary/Americardia-media</t>
    </r>
  </si>
  <si>
    <r>
      <t xml:space="preserve">WoRMS - World Register of Marine Species - </t>
    </r>
    <r>
      <rPr>
        <i/>
        <sz val="11"/>
        <color rgb="FF000000"/>
        <rFont val="Calibri"/>
        <family val="2"/>
      </rPr>
      <t>Americardia planicostata</t>
    </r>
    <r>
      <rPr>
        <sz val="11"/>
        <color rgb="FF000000"/>
        <rFont val="Calibri"/>
        <family val="2"/>
      </rPr>
      <t xml:space="preserve"> (Broderip &amp; G. B. Sowerby I, 1833). (n.d.). WoRMS - World Register of Marine Species - </t>
    </r>
    <r>
      <rPr>
        <i/>
        <sz val="11"/>
        <color rgb="FF000000"/>
        <rFont val="Calibri"/>
        <family val="2"/>
      </rPr>
      <t xml:space="preserve">Americardia planicostata </t>
    </r>
    <r>
      <rPr>
        <sz val="11"/>
        <color rgb="FF000000"/>
        <rFont val="Calibri"/>
        <family val="2"/>
      </rPr>
      <t>(Broderip &amp; G. B. Sowerby I, 1833); www.marinespecies.org. Retrieved August 2, 2022, from https://www.marinespecies.org/aphia.php?p=taxdetails&amp;id=597308</t>
    </r>
  </si>
  <si>
    <r>
      <t xml:space="preserve">WoRMS - World Register of Marine Species - </t>
    </r>
    <r>
      <rPr>
        <i/>
        <sz val="11"/>
        <color rgb="FF000000"/>
        <rFont val="Calibri"/>
        <family val="2"/>
      </rPr>
      <t xml:space="preserve">Apiocardia obovalis </t>
    </r>
    <r>
      <rPr>
        <sz val="11"/>
        <color rgb="FF000000"/>
        <rFont val="Calibri"/>
        <family val="2"/>
      </rPr>
      <t xml:space="preserve">(G. B. Sowerby I, 1833). (n.d.). WoRMS - World Register of Marine Species - </t>
    </r>
    <r>
      <rPr>
        <i/>
        <sz val="11"/>
        <color rgb="FF000000"/>
        <rFont val="Calibri"/>
        <family val="2"/>
      </rPr>
      <t xml:space="preserve">Apiocardia obovalis </t>
    </r>
    <r>
      <rPr>
        <sz val="11"/>
        <color rgb="FF000000"/>
        <rFont val="Calibri"/>
        <family val="2"/>
      </rPr>
      <t>(G. B. Sowerby I, 1833); www.marinespecies.org. Retrieved August 2, 2022, from https://www.marinespecies.org/aphia.php?p=taxdetails&amp;id=381426</t>
    </r>
  </si>
  <si>
    <r>
      <t xml:space="preserve">WoRMS - World Register of Marine Species - </t>
    </r>
    <r>
      <rPr>
        <i/>
        <sz val="11"/>
        <color rgb="FF000000"/>
        <rFont val="Calibri"/>
        <family val="2"/>
      </rPr>
      <t>Cerastoderma edule</t>
    </r>
    <r>
      <rPr>
        <sz val="11"/>
        <color rgb="FF000000"/>
        <rFont val="Calibri"/>
        <family val="2"/>
      </rPr>
      <t xml:space="preserve"> (Linnaeus, 1758). (n.d.). WoRMS - World Register of Marine Species -</t>
    </r>
    <r>
      <rPr>
        <i/>
        <sz val="11"/>
        <color rgb="FF000000"/>
        <rFont val="Calibri"/>
        <family val="2"/>
      </rPr>
      <t xml:space="preserve"> Cerastoderma edule </t>
    </r>
    <r>
      <rPr>
        <sz val="11"/>
        <color rgb="FF000000"/>
        <rFont val="Calibri"/>
        <family val="2"/>
      </rPr>
      <t xml:space="preserve">(Linnaeus, 1758); www.marinespecies.org. Retrieved August 2, 2022, from https://www.marinespecies.org/aphia.php?p=taxdetails&amp;id=138998
</t>
    </r>
    <r>
      <rPr>
        <i/>
        <sz val="11"/>
        <color rgb="FF000000"/>
        <rFont val="Calibri"/>
        <family val="2"/>
      </rPr>
      <t>Cerastoderma edule</t>
    </r>
    <r>
      <rPr>
        <sz val="11"/>
        <color rgb="FF000000"/>
        <rFont val="Calibri"/>
        <family val="2"/>
      </rPr>
      <t xml:space="preserve">, Common edible cockle : fisheries. (n.d.). </t>
    </r>
    <r>
      <rPr>
        <i/>
        <sz val="11"/>
        <color rgb="FF000000"/>
        <rFont val="Calibri"/>
        <family val="2"/>
      </rPr>
      <t>Cerastoderma edule</t>
    </r>
    <r>
      <rPr>
        <sz val="11"/>
        <color rgb="FF000000"/>
        <rFont val="Calibri"/>
        <family val="2"/>
      </rPr>
      <t xml:space="preserve">, Common Edible Cockle : Fisheries; www.sealifebase.ca. Retrieved August 2, 2022, from https://www.sealifebase.ca/summary/Cerastoderma-edule.html
Marine Species Identification Portal : </t>
    </r>
    <r>
      <rPr>
        <i/>
        <sz val="11"/>
        <color rgb="FF000000"/>
        <rFont val="Calibri"/>
        <family val="2"/>
      </rPr>
      <t>Cerastoderma edule</t>
    </r>
    <r>
      <rPr>
        <sz val="11"/>
        <color rgb="FF000000"/>
        <rFont val="Calibri"/>
        <family val="2"/>
      </rPr>
      <t xml:space="preserve">. (n.d.). Marine Species Identification Portal : </t>
    </r>
    <r>
      <rPr>
        <i/>
        <sz val="11"/>
        <color rgb="FF000000"/>
        <rFont val="Calibri"/>
        <family val="2"/>
      </rPr>
      <t>Cerastoderma edule</t>
    </r>
    <r>
      <rPr>
        <sz val="11"/>
        <color rgb="FF000000"/>
        <rFont val="Calibri"/>
        <family val="2"/>
      </rPr>
      <t>; species-identification.org. Retrieved August 2, 2022, from http://species-identification.org/species.php?species_group=mollusca&amp;id=594</t>
    </r>
  </si>
  <si>
    <r>
      <t xml:space="preserve">WoRMS - World Register of Marine Species - </t>
    </r>
    <r>
      <rPr>
        <i/>
        <sz val="11"/>
        <color rgb="FF000000"/>
        <rFont val="Calibri"/>
        <family val="2"/>
      </rPr>
      <t xml:space="preserve">Cerastoderma glaucum </t>
    </r>
    <r>
      <rPr>
        <sz val="11"/>
        <color rgb="FF000000"/>
        <rFont val="Calibri"/>
        <family val="2"/>
      </rPr>
      <t>(Bruguière, 1789). (n.d.). WoRMS - World Register of Marine Species -</t>
    </r>
    <r>
      <rPr>
        <i/>
        <sz val="11"/>
        <color rgb="FF000000"/>
        <rFont val="Calibri"/>
        <family val="2"/>
      </rPr>
      <t xml:space="preserve"> Cerastoderma glaucum</t>
    </r>
    <r>
      <rPr>
        <sz val="11"/>
        <color rgb="FF000000"/>
        <rFont val="Calibri"/>
        <family val="2"/>
      </rPr>
      <t xml:space="preserve"> (Bruguière, 1789); www.marinespecies.org. Retrieved August 2, 2022, from https://www.marinespecies.org/aphia.php?p=taxdetails&amp;id=138999
</t>
    </r>
    <r>
      <rPr>
        <i/>
        <sz val="11"/>
        <color rgb="FF000000"/>
        <rFont val="Calibri"/>
        <family val="2"/>
      </rPr>
      <t>Cerastoderma glaucum</t>
    </r>
    <r>
      <rPr>
        <sz val="11"/>
        <color rgb="FF000000"/>
        <rFont val="Calibri"/>
        <family val="2"/>
      </rPr>
      <t xml:space="preserve">, Olive green cockle. (n.d.). </t>
    </r>
    <r>
      <rPr>
        <i/>
        <sz val="11"/>
        <color rgb="FF000000"/>
        <rFont val="Calibri"/>
        <family val="2"/>
      </rPr>
      <t>Cerastoderma glaucum</t>
    </r>
    <r>
      <rPr>
        <sz val="11"/>
        <color rgb="FF000000"/>
        <rFont val="Calibri"/>
        <family val="2"/>
      </rPr>
      <t xml:space="preserve">, Olive Green Cockle; www.sealifebase.ca. Retrieved August 2, 2022, from https://www.sealifebase.ca/summary/Cerastoderma-glaucum.html
</t>
    </r>
    <r>
      <rPr>
        <i/>
        <sz val="11"/>
        <color rgb="FF000000"/>
        <rFont val="Calibri"/>
        <family val="2"/>
      </rPr>
      <t>Cerastoderma glaucum</t>
    </r>
    <r>
      <rPr>
        <sz val="11"/>
        <color rgb="FF000000"/>
        <rFont val="Calibri"/>
        <family val="2"/>
      </rPr>
      <t xml:space="preserve"> (Bruguière, 1789). (n.d.). </t>
    </r>
    <r>
      <rPr>
        <i/>
        <sz val="11"/>
        <color rgb="FF000000"/>
        <rFont val="Calibri"/>
        <family val="2"/>
      </rPr>
      <t>Cerastoderma glaucum</t>
    </r>
    <r>
      <rPr>
        <sz val="11"/>
        <color rgb="FF000000"/>
        <rFont val="Calibri"/>
        <family val="2"/>
      </rPr>
      <t xml:space="preserve"> (Bruguière, 1789). Retrieved August 2, 2022, from https://naturalhistory.museumwales.ac.uk/britishbivalves/browserecord.php?-recid=25</t>
    </r>
  </si>
  <si>
    <r>
      <t xml:space="preserve">WoRMS - World Register of Marine Species - </t>
    </r>
    <r>
      <rPr>
        <i/>
        <sz val="11"/>
        <color rgb="FF000000"/>
        <rFont val="Calibri"/>
        <family val="2"/>
      </rPr>
      <t xml:space="preserve">Ctenocardia fijianum </t>
    </r>
    <r>
      <rPr>
        <sz val="11"/>
        <color rgb="FF000000"/>
        <rFont val="Calibri"/>
        <family val="2"/>
      </rPr>
      <t xml:space="preserve">Vidal &amp; Kirkendale, 2007. (n.d.). WoRMS - World Register of Marine Species - </t>
    </r>
    <r>
      <rPr>
        <i/>
        <sz val="11"/>
        <color rgb="FF000000"/>
        <rFont val="Calibri"/>
        <family val="2"/>
      </rPr>
      <t>Ctenocardia fijianum</t>
    </r>
    <r>
      <rPr>
        <sz val="11"/>
        <color rgb="FF000000"/>
        <rFont val="Calibri"/>
        <family val="2"/>
      </rPr>
      <t xml:space="preserve"> Vidal &amp; Kirkendale, 2007; www.marinespecies.org. Retrieved August 2, 2022, from https://www.marinespecies.org/aphia.php?p=taxdetails&amp;id=381475</t>
    </r>
  </si>
  <si>
    <r>
      <t>WoRMS - World Register of Marine Species -</t>
    </r>
    <r>
      <rPr>
        <i/>
        <sz val="11"/>
        <color rgb="FF000000"/>
        <rFont val="Calibri"/>
        <family val="2"/>
      </rPr>
      <t xml:space="preserve"> Ctenocardia fornicata</t>
    </r>
    <r>
      <rPr>
        <sz val="11"/>
        <color rgb="FF000000"/>
        <rFont val="Calibri"/>
        <family val="2"/>
      </rPr>
      <t xml:space="preserve"> (G. B. Sowerby II, 1840). (n.d.). WoRMS - World Register of Marine Species - </t>
    </r>
    <r>
      <rPr>
        <i/>
        <sz val="11"/>
        <color rgb="FF000000"/>
        <rFont val="Calibri"/>
        <family val="2"/>
      </rPr>
      <t>Ctenocardia fornicata</t>
    </r>
    <r>
      <rPr>
        <sz val="11"/>
        <color rgb="FF000000"/>
        <rFont val="Calibri"/>
        <family val="2"/>
      </rPr>
      <t xml:space="preserve"> (G. B. Sowerby II, 1840); www.marinespecies.org. Retrieved August 2, 2022, from https://www.marinespecies.org/aphia.php?p=taxdetails&amp;id=381476
</t>
    </r>
    <r>
      <rPr>
        <i/>
        <sz val="11"/>
        <color rgb="FF000000"/>
        <rFont val="Calibri"/>
        <family val="2"/>
      </rPr>
      <t>Ctenocardia fornicata</t>
    </r>
    <r>
      <rPr>
        <sz val="11"/>
        <color rgb="FF000000"/>
        <rFont val="Calibri"/>
        <family val="2"/>
      </rPr>
      <t xml:space="preserve">. (n.d.). </t>
    </r>
    <r>
      <rPr>
        <i/>
        <sz val="11"/>
        <color rgb="FF000000"/>
        <rFont val="Calibri"/>
        <family val="2"/>
      </rPr>
      <t>Ctenocardia fornicata</t>
    </r>
    <r>
      <rPr>
        <sz val="11"/>
        <color rgb="FF000000"/>
        <rFont val="Calibri"/>
        <family val="2"/>
      </rPr>
      <t>; www.sealifebase.ca. Retrieved August 2, 2022, from https://www.sealifebase.ca/summary/Ctenocardia-fornicata.html</t>
    </r>
  </si>
  <si>
    <r>
      <t>WoRMS - World Register of Marine Species -</t>
    </r>
    <r>
      <rPr>
        <i/>
        <sz val="11"/>
        <color rgb="FF000000"/>
        <rFont val="Calibri"/>
        <family val="2"/>
      </rPr>
      <t xml:space="preserve"> Ctenocardia gustavi </t>
    </r>
    <r>
      <rPr>
        <sz val="11"/>
        <color rgb="FF000000"/>
        <rFont val="Calibri"/>
        <family val="2"/>
      </rPr>
      <t xml:space="preserve">Vidal &amp; Kirkendale, 2007. (n.d.). WoRMS - World Register of Marine Species - </t>
    </r>
    <r>
      <rPr>
        <i/>
        <sz val="11"/>
        <color rgb="FF000000"/>
        <rFont val="Calibri"/>
        <family val="2"/>
      </rPr>
      <t xml:space="preserve">Ctenocardia gustavi </t>
    </r>
    <r>
      <rPr>
        <sz val="11"/>
        <color rgb="FF000000"/>
        <rFont val="Calibri"/>
        <family val="2"/>
      </rPr>
      <t xml:space="preserve">Vidal &amp; Kirkendale, 2007; www.marinespecies.org. Retrieved August 2, 2022, from https://www.marinespecies.org/aphia.php?p=taxdetails&amp;id=381480
</t>
    </r>
    <r>
      <rPr>
        <i/>
        <sz val="11"/>
        <color rgb="FF000000"/>
        <rFont val="Calibri"/>
        <family val="2"/>
      </rPr>
      <t>Ctenocardia gustavi</t>
    </r>
    <r>
      <rPr>
        <sz val="11"/>
        <color rgb="FF000000"/>
        <rFont val="Calibri"/>
        <family val="2"/>
      </rPr>
      <t xml:space="preserve">. (n.d.). </t>
    </r>
    <r>
      <rPr>
        <i/>
        <sz val="11"/>
        <color rgb="FF000000"/>
        <rFont val="Calibri"/>
        <family val="2"/>
      </rPr>
      <t>Ctenocardia gustavi</t>
    </r>
    <r>
      <rPr>
        <sz val="11"/>
        <color rgb="FF000000"/>
        <rFont val="Calibri"/>
        <family val="2"/>
      </rPr>
      <t xml:space="preserve">; www.sealifebase.se. Retrieved August 2, 2022, from https://www.sealifebase.se/summary/Ctenocardia-gustavi.html
</t>
    </r>
    <r>
      <rPr>
        <i/>
        <sz val="11"/>
        <color rgb="FF000000"/>
        <rFont val="Calibri"/>
        <family val="2"/>
      </rPr>
      <t>Ctenocardia gustavi</t>
    </r>
    <r>
      <rPr>
        <sz val="11"/>
        <color rgb="FF000000"/>
        <rFont val="Calibri"/>
        <family val="2"/>
      </rPr>
      <t>. (2018, May 25). WA Museum Collections; museum.wa.gov.au. https://museum.wa.gov.au/online-collections/names/Ctenocardia-gustavi</t>
    </r>
  </si>
  <si>
    <r>
      <t xml:space="preserve">WoRMS - World Register of Marine Species - </t>
    </r>
    <r>
      <rPr>
        <i/>
        <sz val="11"/>
        <color rgb="FF000000"/>
        <rFont val="Calibri"/>
        <family val="2"/>
      </rPr>
      <t xml:space="preserve">Ctenocardia pilbaraensis </t>
    </r>
    <r>
      <rPr>
        <sz val="11"/>
        <color rgb="FF000000"/>
        <rFont val="Calibri"/>
        <family val="2"/>
      </rPr>
      <t>ter Poorten &amp; Kirkendale, 2017. (n.d.). WoRMS - World Register of Marine Species -</t>
    </r>
    <r>
      <rPr>
        <i/>
        <sz val="11"/>
        <color rgb="FF000000"/>
        <rFont val="Calibri"/>
        <family val="2"/>
      </rPr>
      <t xml:space="preserve"> Ctenocardia pilbaraensis</t>
    </r>
    <r>
      <rPr>
        <sz val="11"/>
        <color rgb="FF000000"/>
        <rFont val="Calibri"/>
        <family val="2"/>
      </rPr>
      <t xml:space="preserve"> Ter Poorten &amp; Kirkendale, 2017; www.marinespecies.org. Retrieved August 2, 2022, from https://www.marinespecies.org/aphia.php?p=taxdetails&amp;id=1048859</t>
    </r>
  </si>
  <si>
    <r>
      <t xml:space="preserve">WoRMS - World Register of Marine Species - </t>
    </r>
    <r>
      <rPr>
        <i/>
        <sz val="11"/>
        <color rgb="FF000000"/>
        <rFont val="Calibri"/>
        <family val="2"/>
      </rPr>
      <t>Ctenocardia translata</t>
    </r>
    <r>
      <rPr>
        <sz val="11"/>
        <color rgb="FF000000"/>
        <rFont val="Calibri"/>
        <family val="2"/>
      </rPr>
      <t xml:space="preserve"> (Prashad, 1932). (n.d.). WoRMS - World Register of Marine Species -</t>
    </r>
    <r>
      <rPr>
        <i/>
        <sz val="11"/>
        <color rgb="FF000000"/>
        <rFont val="Calibri"/>
        <family val="2"/>
      </rPr>
      <t xml:space="preserve"> Ctenocardia translata</t>
    </r>
    <r>
      <rPr>
        <sz val="11"/>
        <color rgb="FF000000"/>
        <rFont val="Calibri"/>
        <family val="2"/>
      </rPr>
      <t xml:space="preserve"> (Prashad, 1932); www.marinespecies.org. Retrieved August 2, 2022, from https://www.marinespecies.org/aphia.php?p=taxdetails&amp;id=381488
</t>
    </r>
    <r>
      <rPr>
        <i/>
        <sz val="11"/>
        <color rgb="FF000000"/>
        <rFont val="Calibri"/>
        <family val="2"/>
      </rPr>
      <t>Ctenocardia translata</t>
    </r>
    <r>
      <rPr>
        <sz val="11"/>
        <color rgb="FF000000"/>
        <rFont val="Calibri"/>
        <family val="2"/>
      </rPr>
      <t xml:space="preserve">. (n.d.). </t>
    </r>
    <r>
      <rPr>
        <i/>
        <sz val="11"/>
        <color rgb="FF000000"/>
        <rFont val="Calibri"/>
        <family val="2"/>
      </rPr>
      <t>Ctenocardia translata</t>
    </r>
    <r>
      <rPr>
        <sz val="11"/>
        <color rgb="FF000000"/>
        <rFont val="Calibri"/>
        <family val="2"/>
      </rPr>
      <t>; www.sealifebase.se. Retrieved August 2, 2022, from https://www.sealifebase.se/summary/Ctenocardia-translata.html</t>
    </r>
  </si>
  <si>
    <r>
      <t xml:space="preserve">WoRMS - World Register of Marine Species - </t>
    </r>
    <r>
      <rPr>
        <i/>
        <sz val="11"/>
        <color rgb="FF000000"/>
        <rFont val="Calibri"/>
        <family val="2"/>
      </rPr>
      <t xml:space="preserve">Ctenocardia virgo </t>
    </r>
    <r>
      <rPr>
        <sz val="11"/>
        <color rgb="FF000000"/>
        <rFont val="Calibri"/>
        <family val="2"/>
      </rPr>
      <t>(Reeve, 1845). (n.d.). WoRMS - World Register of Marine Species -</t>
    </r>
    <r>
      <rPr>
        <i/>
        <sz val="11"/>
        <color rgb="FF000000"/>
        <rFont val="Calibri"/>
        <family val="2"/>
      </rPr>
      <t xml:space="preserve"> Ctenocardia virgo</t>
    </r>
    <r>
      <rPr>
        <sz val="11"/>
        <color rgb="FF000000"/>
        <rFont val="Calibri"/>
        <family val="2"/>
      </rPr>
      <t xml:space="preserve"> (Reeve, 1845); www.marinespecies.org. Retrieved August 2, 2022, from https://www.marinespecies.org/aphia.php?p=taxdetails&amp;id=381490
</t>
    </r>
    <r>
      <rPr>
        <i/>
        <sz val="11"/>
        <color rgb="FF000000"/>
        <rFont val="Calibri"/>
        <family val="2"/>
      </rPr>
      <t>Ctenocardia virgo</t>
    </r>
    <r>
      <rPr>
        <sz val="11"/>
        <color rgb="FF000000"/>
        <rFont val="Calibri"/>
        <family val="2"/>
      </rPr>
      <t xml:space="preserve">. (n.d.). </t>
    </r>
    <r>
      <rPr>
        <i/>
        <sz val="11"/>
        <color rgb="FF000000"/>
        <rFont val="Calibri"/>
        <family val="2"/>
      </rPr>
      <t>Ctenocardia virgo</t>
    </r>
    <r>
      <rPr>
        <sz val="11"/>
        <color rgb="FF000000"/>
        <rFont val="Calibri"/>
        <family val="2"/>
      </rPr>
      <t>; www.sealifebase.se. Retrieved August 2, 2022, from https://www.sealifebase.se/summary/Ctenocardia-virgo.html</t>
    </r>
  </si>
  <si>
    <r>
      <t xml:space="preserve">WoRMS - World Register of Marine Species - </t>
    </r>
    <r>
      <rPr>
        <i/>
        <sz val="11"/>
        <color rgb="FF000000"/>
        <rFont val="Calibri"/>
        <family val="2"/>
      </rPr>
      <t>Freneixicardia victor</t>
    </r>
    <r>
      <rPr>
        <sz val="11"/>
        <color rgb="FF000000"/>
        <rFont val="Calibri"/>
        <family val="2"/>
      </rPr>
      <t xml:space="preserve"> (Angas, 1872). (n.d.). WoRMS - World Register of Marine Species - </t>
    </r>
    <r>
      <rPr>
        <i/>
        <sz val="11"/>
        <color rgb="FF000000"/>
        <rFont val="Calibri"/>
        <family val="2"/>
      </rPr>
      <t xml:space="preserve">Freneixicardia victor </t>
    </r>
    <r>
      <rPr>
        <sz val="11"/>
        <color rgb="FF000000"/>
        <rFont val="Calibri"/>
        <family val="2"/>
      </rPr>
      <t>(Angas, 1872); www.marinespecies.org. Retrieved August 2, 2022, from https://www.marinespecies.org/aphia.php?p=taxdetails&amp;id=381417</t>
    </r>
  </si>
  <si>
    <r>
      <t xml:space="preserve">WoRMS - World Register of Marine Species - </t>
    </r>
    <r>
      <rPr>
        <i/>
        <sz val="11"/>
        <color rgb="FF000000"/>
        <rFont val="Calibri"/>
        <family val="2"/>
      </rPr>
      <t xml:space="preserve">Dallocardia delicatula </t>
    </r>
    <r>
      <rPr>
        <sz val="11"/>
        <color rgb="FF000000"/>
        <rFont val="Calibri"/>
        <family val="2"/>
      </rPr>
      <t xml:space="preserve">(E. A. Smith, 1915). (n.d.). WoRMS - World Register of Marine Species - </t>
    </r>
    <r>
      <rPr>
        <i/>
        <sz val="11"/>
        <color rgb="FF000000"/>
        <rFont val="Calibri"/>
        <family val="2"/>
      </rPr>
      <t>Dallocardia delicatula</t>
    </r>
    <r>
      <rPr>
        <sz val="11"/>
        <color rgb="FF000000"/>
        <rFont val="Calibri"/>
        <family val="2"/>
      </rPr>
      <t xml:space="preserve"> (E. A. Smith, 1915); www.marinespecies.org. Retrieved August 2, 2022, from https://www.marinespecies.org/aphia.php?p=taxdetails&amp;id=1384743</t>
    </r>
  </si>
  <si>
    <r>
      <t xml:space="preserve">WoRMS - World Register of Marine Species - </t>
    </r>
    <r>
      <rPr>
        <i/>
        <sz val="11"/>
        <color rgb="FF000000"/>
        <rFont val="Calibri"/>
        <family val="2"/>
      </rPr>
      <t>Dallocardia muricata</t>
    </r>
    <r>
      <rPr>
        <sz val="11"/>
        <color rgb="FF000000"/>
        <rFont val="Calibri"/>
        <family val="2"/>
      </rPr>
      <t xml:space="preserve"> (Linnaeus, 1758). (n.d.). WoRMS - World Register of Marine Species - </t>
    </r>
    <r>
      <rPr>
        <i/>
        <sz val="11"/>
        <color rgb="FF000000"/>
        <rFont val="Calibri"/>
        <family val="2"/>
      </rPr>
      <t>Dallocardia muricata</t>
    </r>
    <r>
      <rPr>
        <sz val="11"/>
        <color rgb="FF000000"/>
        <rFont val="Calibri"/>
        <family val="2"/>
      </rPr>
      <t xml:space="preserve"> (Linnaeus, 1758); www.marinespecies.org. Retrieved August 2, 2022, from https://www.marinespecies.org/aphia.php?p=taxdetails&amp;id=381280</t>
    </r>
  </si>
  <si>
    <r>
      <t xml:space="preserve">WoRMS - World Register of Marine Species - </t>
    </r>
    <r>
      <rPr>
        <i/>
        <sz val="11"/>
        <color rgb="FF000000"/>
        <rFont val="Calibri"/>
        <family val="2"/>
      </rPr>
      <t>Dallocardia quadragenaria</t>
    </r>
    <r>
      <rPr>
        <sz val="11"/>
        <color rgb="FF000000"/>
        <rFont val="Calibri"/>
        <family val="2"/>
      </rPr>
      <t xml:space="preserve"> (Conrad, 1837). (n.d.). WoRMS - World Register of Marine Species - </t>
    </r>
    <r>
      <rPr>
        <i/>
        <sz val="11"/>
        <color rgb="FF000000"/>
        <rFont val="Calibri"/>
        <family val="2"/>
      </rPr>
      <t>Dallocardia quadragenaria</t>
    </r>
    <r>
      <rPr>
        <sz val="11"/>
        <color rgb="FF000000"/>
        <rFont val="Calibri"/>
        <family val="2"/>
      </rPr>
      <t xml:space="preserve"> (Conrad, 1837); www.marinespecies.org. Retrieved August 2, 2022, from https://www.marinespecies.org/aphia.php?p=taxdetails&amp;id=381286</t>
    </r>
  </si>
  <si>
    <r>
      <t xml:space="preserve">WoRMS - World Register of Marine Species - </t>
    </r>
    <r>
      <rPr>
        <i/>
        <sz val="11"/>
        <color rgb="FF000000"/>
        <rFont val="Calibri"/>
        <family val="2"/>
      </rPr>
      <t xml:space="preserve">Didacna baeri </t>
    </r>
    <r>
      <rPr>
        <sz val="11"/>
        <color rgb="FF000000"/>
        <rFont val="Calibri"/>
        <family val="2"/>
      </rPr>
      <t>(Grimm, 1877). (n.d.). WoRMS - World Register of Marine Species -</t>
    </r>
    <r>
      <rPr>
        <i/>
        <sz val="11"/>
        <color rgb="FF000000"/>
        <rFont val="Calibri"/>
        <family val="2"/>
      </rPr>
      <t xml:space="preserve"> Didacna baeri</t>
    </r>
    <r>
      <rPr>
        <sz val="11"/>
        <color rgb="FF000000"/>
        <rFont val="Calibri"/>
        <family val="2"/>
      </rPr>
      <t xml:space="preserve"> (Grimm, 1877); www.marinespecies.org. Retrieved August 2, 2022, from https://www.marinespecies.org/aphia.php?p=taxdetails&amp;id=381890</t>
    </r>
  </si>
  <si>
    <r>
      <t xml:space="preserve">Molluscabase - </t>
    </r>
    <r>
      <rPr>
        <i/>
        <sz val="11"/>
        <color rgb="FF000000"/>
        <rFont val="Calibri"/>
        <family val="2"/>
      </rPr>
      <t>Pontalmyra crassatellata</t>
    </r>
    <r>
      <rPr>
        <sz val="11"/>
        <color rgb="FF000000"/>
        <rFont val="Calibri"/>
        <family val="2"/>
      </rPr>
      <t xml:space="preserve"> (Deshayes, 1838)&amp;#8224; (n.d.). Molluscabase - </t>
    </r>
    <r>
      <rPr>
        <i/>
        <sz val="11"/>
        <color rgb="FF000000"/>
        <rFont val="Calibri"/>
        <family val="2"/>
      </rPr>
      <t>Pontalmyra crassatellata</t>
    </r>
    <r>
      <rPr>
        <sz val="11"/>
        <color rgb="FF000000"/>
        <rFont val="Calibri"/>
        <family val="2"/>
      </rPr>
      <t xml:space="preserve"> (Deshayes, 1838)&amp;#8224; www.molluscabase.org. Retrieved August 2, 2022, from https://www.molluscabase.org/aphia.php?p=taxdetails&amp;id=1500449</t>
    </r>
  </si>
  <si>
    <r>
      <t xml:space="preserve">Molluscabase - </t>
    </r>
    <r>
      <rPr>
        <i/>
        <sz val="11"/>
        <color rgb="FF000000"/>
        <rFont val="Calibri"/>
        <family val="2"/>
      </rPr>
      <t>Didacna subcatillus</t>
    </r>
    <r>
      <rPr>
        <sz val="11"/>
        <color rgb="FF000000"/>
        <rFont val="Calibri"/>
        <family val="2"/>
      </rPr>
      <t xml:space="preserve"> Andrusov, 1910&amp;#8224; (n.d.). Molluscabase - </t>
    </r>
    <r>
      <rPr>
        <i/>
        <sz val="11"/>
        <color rgb="FF000000"/>
        <rFont val="Calibri"/>
        <family val="2"/>
      </rPr>
      <t>Didacna subcatillus</t>
    </r>
    <r>
      <rPr>
        <sz val="11"/>
        <color rgb="FF000000"/>
        <rFont val="Calibri"/>
        <family val="2"/>
      </rPr>
      <t xml:space="preserve"> Andrusov, 1910&amp;#8224; www.molluscabase.org. Retrieved August 2, 2022, from https://www.molluscabase.org/aphia.php?p=taxdetails&amp;id=1500392</t>
    </r>
  </si>
  <si>
    <t>Pontalmyra crassatellata Deshayes, 1838 (Didacna crassatellata Deshayes, 1838)</t>
  </si>
  <si>
    <t>1_4_10_4</t>
  </si>
  <si>
    <t>1_4_2_1</t>
  </si>
  <si>
    <t>1_4_2_2</t>
  </si>
  <si>
    <t>1_4_2_3</t>
  </si>
  <si>
    <t>1_4_2_4</t>
  </si>
  <si>
    <t>1_4_2_5</t>
  </si>
  <si>
    <t>1_4_2_6</t>
  </si>
  <si>
    <t>1_4_2_7</t>
  </si>
  <si>
    <t>1_4_2_8</t>
  </si>
  <si>
    <t>1_4_2_9</t>
  </si>
  <si>
    <t>1_4_3_1</t>
  </si>
  <si>
    <t>1_4_3_2</t>
  </si>
  <si>
    <t>1_4_4_1</t>
  </si>
  <si>
    <t>1_4_4_2</t>
  </si>
  <si>
    <t>1_4_4_3</t>
  </si>
  <si>
    <t>1_4_4_4</t>
  </si>
  <si>
    <t>1_4_4_5</t>
  </si>
  <si>
    <t>1_4_5_1</t>
  </si>
  <si>
    <t>1_4_6_1</t>
  </si>
  <si>
    <t>1_4_6_7</t>
  </si>
  <si>
    <t>1_4_8_1</t>
  </si>
  <si>
    <t>1_4_8_2</t>
  </si>
  <si>
    <t>1_4_8_3</t>
  </si>
  <si>
    <t>1_4_8_4</t>
  </si>
  <si>
    <t>1_4_8_5</t>
  </si>
  <si>
    <t>1_4_8_6</t>
  </si>
  <si>
    <t>Freneixicardia victor Angas, 1872 (Ctenocardia victor Angas, 1872)</t>
  </si>
  <si>
    <t>1_4_8_7</t>
  </si>
  <si>
    <t>1_4_9_1</t>
  </si>
  <si>
    <t xml:space="preserve">Dallocardia delicatula (E. A. Smith, 1915) </t>
  </si>
  <si>
    <t>1_4_9_3</t>
  </si>
  <si>
    <t>1_4_9_4</t>
  </si>
  <si>
    <t>1_4_10_1</t>
  </si>
  <si>
    <t>1_4_10_2</t>
  </si>
  <si>
    <t>1_4_10_3</t>
  </si>
  <si>
    <t>Didacna subcrassa Pravoslavlev, 1939 †</t>
  </si>
  <si>
    <t>D. subcrassa</t>
  </si>
  <si>
    <r>
      <t>WoRMS - World Register of Marine Species -</t>
    </r>
    <r>
      <rPr>
        <i/>
        <sz val="11"/>
        <color theme="1"/>
        <rFont val="Calibri"/>
        <family val="2"/>
        <scheme val="minor"/>
      </rPr>
      <t xml:space="preserve"> Didacna subcrassa</t>
    </r>
    <r>
      <rPr>
        <sz val="11"/>
        <color theme="1"/>
        <rFont val="Calibri"/>
        <family val="2"/>
        <scheme val="minor"/>
      </rPr>
      <t xml:space="preserve"> Pravoslavlev, 1939&amp;#8224; (n.d.). WoRMS - World Register of Marine Species - </t>
    </r>
    <r>
      <rPr>
        <i/>
        <sz val="11"/>
        <color theme="1"/>
        <rFont val="Calibri"/>
        <family val="2"/>
        <scheme val="minor"/>
      </rPr>
      <t>Didacna subcrassa</t>
    </r>
    <r>
      <rPr>
        <sz val="11"/>
        <color theme="1"/>
        <rFont val="Calibri"/>
        <family val="2"/>
        <scheme val="minor"/>
      </rPr>
      <t xml:space="preserve"> Pravoslavlev, 1939&amp;#8224; Retrieved September 12, 2022, from https://www.marinespecies.org/aphia.php?p=taxdetails&amp;id=1500127</t>
    </r>
  </si>
  <si>
    <t>1_4_10_5</t>
  </si>
  <si>
    <t>1_4_12_1</t>
  </si>
  <si>
    <t>1_4_12_3</t>
  </si>
  <si>
    <t>1_4_12_5</t>
  </si>
  <si>
    <t>1_4_12_6</t>
  </si>
  <si>
    <t>1_4_13_1</t>
  </si>
  <si>
    <t>1_4_13_2</t>
  </si>
  <si>
    <r>
      <t xml:space="preserve">WoRMS - World Register of Marine Species - </t>
    </r>
    <r>
      <rPr>
        <i/>
        <sz val="11"/>
        <color rgb="FF000000"/>
        <rFont val="Calibri"/>
        <family val="2"/>
      </rPr>
      <t>Frigidocardium helios</t>
    </r>
    <r>
      <rPr>
        <sz val="11"/>
        <color rgb="FF000000"/>
        <rFont val="Calibri"/>
        <family val="2"/>
      </rPr>
      <t xml:space="preserve"> ter Poorten &amp; Poutiers, 2009. (n.d.). WoRMS - World Register of Marine Species - </t>
    </r>
    <r>
      <rPr>
        <i/>
        <sz val="11"/>
        <color rgb="FF000000"/>
        <rFont val="Calibri"/>
        <family val="2"/>
      </rPr>
      <t>Frigidocardium helios</t>
    </r>
    <r>
      <rPr>
        <sz val="11"/>
        <color rgb="FF000000"/>
        <rFont val="Calibri"/>
        <family val="2"/>
      </rPr>
      <t xml:space="preserve"> Ter Poorten &amp; Poutiers, 2009; www.marinespecies.org. Retrieved August 2, 2022, from https://www.marinespecies.org/aphia.php?p=taxdetails&amp;id=381551</t>
    </r>
  </si>
  <si>
    <t>1_4_13_3</t>
  </si>
  <si>
    <t>1_4_13_4</t>
  </si>
  <si>
    <t>1_4_13_5</t>
  </si>
  <si>
    <r>
      <t xml:space="preserve">WoRMS - World Register of Marine Species - </t>
    </r>
    <r>
      <rPr>
        <i/>
        <sz val="11"/>
        <color rgb="FF000000"/>
        <rFont val="Calibri"/>
        <family val="2"/>
      </rPr>
      <t>Frigidocardium sancticaroli</t>
    </r>
    <r>
      <rPr>
        <sz val="11"/>
        <color rgb="FF000000"/>
        <rFont val="Calibri"/>
        <family val="2"/>
      </rPr>
      <t xml:space="preserve"> ter Poorten &amp; Poutiers, 2009. (n.d.). WoRMS - World Register of Marine Species - </t>
    </r>
    <r>
      <rPr>
        <i/>
        <sz val="11"/>
        <color rgb="FF000000"/>
        <rFont val="Calibri"/>
        <family val="2"/>
      </rPr>
      <t>Frigidocardium sancticaroli</t>
    </r>
    <r>
      <rPr>
        <sz val="11"/>
        <color rgb="FF000000"/>
        <rFont val="Calibri"/>
        <family val="2"/>
      </rPr>
      <t xml:space="preserve"> Ter Poorten &amp; Poutiers, 2009; www.marinespecies.org. Retrieved August 2, 2022, from https://www.marinespecies.org/aphia.php?p=taxdetails&amp;id=432379</t>
    </r>
  </si>
  <si>
    <t>1_4_13_6</t>
  </si>
  <si>
    <t>1_4_14_1</t>
  </si>
  <si>
    <t>1_4_14_2</t>
  </si>
  <si>
    <t>1_4_14_3</t>
  </si>
  <si>
    <r>
      <t xml:space="preserve">WoRMS - World Register of Marine Species - </t>
    </r>
    <r>
      <rPr>
        <i/>
        <sz val="11"/>
        <color rgb="FF000000"/>
        <rFont val="Calibri"/>
        <family val="2"/>
      </rPr>
      <t xml:space="preserve">Fulvia hungerfordi </t>
    </r>
    <r>
      <rPr>
        <sz val="11"/>
        <color rgb="FF000000"/>
        <rFont val="Calibri"/>
        <family val="2"/>
      </rPr>
      <t xml:space="preserve">(G. B. Sowerby III, 1901). (n.d.). WoRMS - World Register of Marine Species - </t>
    </r>
    <r>
      <rPr>
        <i/>
        <sz val="11"/>
        <color rgb="FF000000"/>
        <rFont val="Calibri"/>
        <family val="2"/>
      </rPr>
      <t>Fulvia hungerfordi</t>
    </r>
    <r>
      <rPr>
        <sz val="11"/>
        <color rgb="FF000000"/>
        <rFont val="Calibri"/>
        <family val="2"/>
      </rPr>
      <t xml:space="preserve"> (G. B. Sowerby III, 1901); www.marinespecies.org. Retrieved August 2, 2022, from https://www.marinespecies.org/aphia.php?p=taxdetails&amp;id=605739#vernaculars
</t>
    </r>
    <r>
      <rPr>
        <i/>
        <sz val="11"/>
        <color rgb="FF000000"/>
        <rFont val="Calibri"/>
        <family val="2"/>
      </rPr>
      <t>Fulvia hungerfordi</t>
    </r>
    <r>
      <rPr>
        <sz val="11"/>
        <color rgb="FF000000"/>
        <rFont val="Calibri"/>
        <family val="2"/>
      </rPr>
      <t xml:space="preserve">. (n.d.). </t>
    </r>
    <r>
      <rPr>
        <i/>
        <sz val="11"/>
        <color rgb="FF000000"/>
        <rFont val="Calibri"/>
        <family val="2"/>
      </rPr>
      <t>Fulvia hungerfordi</t>
    </r>
    <r>
      <rPr>
        <sz val="11"/>
        <color rgb="FF000000"/>
        <rFont val="Calibri"/>
        <family val="2"/>
      </rPr>
      <t xml:space="preserve">; sealifebase.se. Retrieved August 2, 2022, from https://sealifebase.se/summary/Fulvia-hungerfordi.html
</t>
    </r>
    <r>
      <rPr>
        <i/>
        <sz val="11"/>
        <color rgb="FF000000"/>
        <rFont val="Calibri"/>
        <family val="2"/>
      </rPr>
      <t>Fulvia hungerford</t>
    </r>
    <r>
      <rPr>
        <sz val="11"/>
        <color rgb="FF000000"/>
        <rFont val="Calibri"/>
        <family val="2"/>
      </rPr>
      <t xml:space="preserve">i (Sowerby,1901). (n.d.). </t>
    </r>
    <r>
      <rPr>
        <i/>
        <sz val="11"/>
        <color rgb="FF000000"/>
        <rFont val="Calibri"/>
        <family val="2"/>
      </rPr>
      <t>Fulvia hungerfordi</t>
    </r>
    <r>
      <rPr>
        <sz val="11"/>
        <color rgb="FF000000"/>
        <rFont val="Calibri"/>
        <family val="2"/>
      </rPr>
      <t xml:space="preserve"> (Sowerby,1901), チゴトリガイ CHIGOTORIGAI; bishogai.com. Retrieved August 2, 2022, from https://bishogai.com/pic_book/data03/b0772.html
</t>
    </r>
    <r>
      <rPr>
        <i/>
        <sz val="11"/>
        <color rgb="FF000000"/>
        <rFont val="Calibri"/>
        <family val="2"/>
      </rPr>
      <t xml:space="preserve">Fulvia hungerfordi </t>
    </r>
    <r>
      <rPr>
        <sz val="11"/>
        <color rgb="FF000000"/>
        <rFont val="Calibri"/>
        <family val="2"/>
      </rPr>
      <t xml:space="preserve">(Sowerby). (n.d.). </t>
    </r>
    <r>
      <rPr>
        <i/>
        <sz val="11"/>
        <color rgb="FF000000"/>
        <rFont val="Calibri"/>
        <family val="2"/>
      </rPr>
      <t>Fulvia hungerfordi</t>
    </r>
    <r>
      <rPr>
        <sz val="11"/>
        <color rgb="FF000000"/>
        <rFont val="Calibri"/>
        <family val="2"/>
      </rPr>
      <t xml:space="preserve"> (Sowerby); personal.cityu.edu.hk. Retrieved August 2, 2022, from http://personal.cityu.edu.hk/apdoray/Marine%20Ecology/animals_kingdom/bivalvia/067.htm</t>
    </r>
  </si>
  <si>
    <t>1_4_14_4</t>
  </si>
  <si>
    <t>1_4_14_5</t>
  </si>
  <si>
    <t>1_4_14_6</t>
  </si>
  <si>
    <t>1_4_14_7</t>
  </si>
  <si>
    <r>
      <t>WoRMS - World Register of Marine Species -</t>
    </r>
    <r>
      <rPr>
        <i/>
        <sz val="11"/>
        <color rgb="FF000000"/>
        <rFont val="Calibri"/>
        <family val="2"/>
      </rPr>
      <t xml:space="preserve"> Fulvia tenuicostata</t>
    </r>
    <r>
      <rPr>
        <sz val="11"/>
        <color rgb="FF000000"/>
        <rFont val="Calibri"/>
        <family val="2"/>
      </rPr>
      <t xml:space="preserve"> (Lamarck, 1819). (n.d.). WoRMS - World Register of Marine Species - </t>
    </r>
    <r>
      <rPr>
        <i/>
        <sz val="11"/>
        <color rgb="FF000000"/>
        <rFont val="Calibri"/>
        <family val="2"/>
      </rPr>
      <t xml:space="preserve">Fulvia tenuicostata </t>
    </r>
    <r>
      <rPr>
        <sz val="11"/>
        <color rgb="FF000000"/>
        <rFont val="Calibri"/>
        <family val="2"/>
      </rPr>
      <t xml:space="preserve">(Lamarck, 1819); www.marinespecies.org. Retrieved August 2, 2022, from https://www.marinespecies.org/aphia.php?p=taxdetails&amp;id=605737
</t>
    </r>
    <r>
      <rPr>
        <i/>
        <sz val="11"/>
        <color rgb="FF000000"/>
        <rFont val="Calibri"/>
        <family val="2"/>
      </rPr>
      <t>Fulvia tenuicostata</t>
    </r>
    <r>
      <rPr>
        <sz val="11"/>
        <color rgb="FF000000"/>
        <rFont val="Calibri"/>
        <family val="2"/>
      </rPr>
      <t xml:space="preserve">. (n.d.). </t>
    </r>
    <r>
      <rPr>
        <i/>
        <sz val="11"/>
        <color rgb="FF000000"/>
        <rFont val="Calibri"/>
        <family val="2"/>
      </rPr>
      <t>Fulvia tenuicostata</t>
    </r>
    <r>
      <rPr>
        <sz val="11"/>
        <color rgb="FF000000"/>
        <rFont val="Calibri"/>
        <family val="2"/>
      </rPr>
      <t xml:space="preserve">; sealifebase.se. Retrieved August 2, 2022, from https://sealifebase.se/summary/Fulvia-tenuicostata.html
</t>
    </r>
    <r>
      <rPr>
        <i/>
        <sz val="11"/>
        <color rgb="FF000000"/>
        <rFont val="Calibri"/>
        <family val="2"/>
      </rPr>
      <t>Fulvia tenuicostata</t>
    </r>
    <r>
      <rPr>
        <sz val="11"/>
        <color rgb="FF000000"/>
        <rFont val="Calibri"/>
        <family val="2"/>
      </rPr>
      <t xml:space="preserve"> - Common Southern Cockle. (n.d.). </t>
    </r>
    <r>
      <rPr>
        <i/>
        <sz val="11"/>
        <color rgb="FF000000"/>
        <rFont val="Calibri"/>
        <family val="2"/>
      </rPr>
      <t>Fulvia tenuicostata</t>
    </r>
    <r>
      <rPr>
        <sz val="11"/>
        <color rgb="FF000000"/>
        <rFont val="Calibri"/>
        <family val="2"/>
      </rPr>
      <t xml:space="preserve"> - Common Southern Cockle | ReefLifeSurvey.Com; reeflifesurvey.com. Retrieved August 2, 2022, from https://reeflifesurvey.com/species/fulvia-tenuicostata/
</t>
    </r>
    <r>
      <rPr>
        <i/>
        <sz val="11"/>
        <color rgb="FF000000"/>
        <rFont val="Calibri"/>
        <family val="2"/>
      </rPr>
      <t>Fulvia tenuicostata</t>
    </r>
    <r>
      <rPr>
        <sz val="11"/>
        <color rgb="FF000000"/>
        <rFont val="Calibri"/>
        <family val="2"/>
      </rPr>
      <t xml:space="preserve"> | Molluscs of Tasmania. (n.d.). </t>
    </r>
    <r>
      <rPr>
        <i/>
        <sz val="11"/>
        <color rgb="FF000000"/>
        <rFont val="Calibri"/>
        <family val="2"/>
      </rPr>
      <t>Fulvia tenuicostata</t>
    </r>
    <r>
      <rPr>
        <sz val="11"/>
        <color rgb="FF000000"/>
        <rFont val="Calibri"/>
        <family val="2"/>
      </rPr>
      <t xml:space="preserve"> | Molluscs of Tasmania; molluscsoftasmania.org.au. Retrieved August 2, 2022, from https://molluscsoftasmania.org.au/project/fulvia-tenuicostata/</t>
    </r>
  </si>
  <si>
    <r>
      <t xml:space="preserve">WoRMS - World Register of Marine Species - </t>
    </r>
    <r>
      <rPr>
        <i/>
        <sz val="11"/>
        <color rgb="FF000000"/>
        <rFont val="Calibri"/>
        <family val="2"/>
      </rPr>
      <t xml:space="preserve">Fulvia undatopicta </t>
    </r>
    <r>
      <rPr>
        <sz val="11"/>
        <color rgb="FF000000"/>
        <rFont val="Calibri"/>
        <family val="2"/>
      </rPr>
      <t xml:space="preserve">(Pilsbry, 1904). (n.d.). WoRMS - World Register of Marine Species - </t>
    </r>
    <r>
      <rPr>
        <i/>
        <sz val="11"/>
        <color rgb="FF000000"/>
        <rFont val="Calibri"/>
        <family val="2"/>
      </rPr>
      <t>Fulvia undatopicta</t>
    </r>
    <r>
      <rPr>
        <sz val="11"/>
        <color rgb="FF000000"/>
        <rFont val="Calibri"/>
        <family val="2"/>
      </rPr>
      <t xml:space="preserve"> (Pilsbry, 1904); www.marinespecies.org. Retrieved August 2, 2022, from https://www.marinespecies.org/aphia.php?p=taxdetails&amp;id=605742#vernaculars
</t>
    </r>
    <r>
      <rPr>
        <i/>
        <sz val="11"/>
        <color rgb="FF000000"/>
        <rFont val="Calibri"/>
        <family val="2"/>
      </rPr>
      <t>Fulvia undatopicta</t>
    </r>
    <r>
      <rPr>
        <sz val="11"/>
        <color rgb="FF000000"/>
        <rFont val="Calibri"/>
        <family val="2"/>
      </rPr>
      <t xml:space="preserve">. (n.d.). </t>
    </r>
    <r>
      <rPr>
        <i/>
        <sz val="11"/>
        <color rgb="FF000000"/>
        <rFont val="Calibri"/>
        <family val="2"/>
      </rPr>
      <t>Fulvia undatopicta</t>
    </r>
    <r>
      <rPr>
        <sz val="11"/>
        <color rgb="FF000000"/>
        <rFont val="Calibri"/>
        <family val="2"/>
      </rPr>
      <t xml:space="preserve">; sealifebase.se. Retrieved August 2, 2022, from https://sealifebase.se/summary/Fulvia-undatopicta.html
</t>
    </r>
    <r>
      <rPr>
        <i/>
        <sz val="11"/>
        <color rgb="FF000000"/>
        <rFont val="Calibri"/>
        <family val="2"/>
      </rPr>
      <t>Fulvia undatopicta</t>
    </r>
    <r>
      <rPr>
        <sz val="11"/>
        <color rgb="FF000000"/>
        <rFont val="Calibri"/>
        <family val="2"/>
      </rPr>
      <t xml:space="preserve"> (Pilsbry,1904). (n.d.). </t>
    </r>
    <r>
      <rPr>
        <i/>
        <sz val="11"/>
        <color rgb="FF000000"/>
        <rFont val="Calibri"/>
        <family val="2"/>
      </rPr>
      <t>Fulvia undatopicta</t>
    </r>
    <r>
      <rPr>
        <sz val="11"/>
        <color rgb="FF000000"/>
        <rFont val="Calibri"/>
        <family val="2"/>
      </rPr>
      <t xml:space="preserve"> (Pilsbry,1904), マダラチゴトリガイ MADARACHIGOTORIGAI; bishogai.com. Retrieved August 2, 2022, from https://bishogai.com/pic_book/data03/b0764.html
CAAB - Codes for Australian Aquatic Biota. (n.d.). CAAB - Codes for Australian Aquatic Biota; www.cmar.csiro.au. Retrieved August 2, 2022, from https://www.cmar.csiro.au/data/caab/taxon_report.cfm?caab_code=23335052</t>
    </r>
  </si>
  <si>
    <t>1_4_15_1</t>
  </si>
  <si>
    <t>1_4_15_2</t>
  </si>
  <si>
    <r>
      <t xml:space="preserve">WoRMS - World Register of Marine Species - </t>
    </r>
    <r>
      <rPr>
        <i/>
        <sz val="11"/>
        <color rgb="FF000000"/>
        <rFont val="Calibri"/>
        <family val="2"/>
      </rPr>
      <t>Laevicardium clarionense</t>
    </r>
    <r>
      <rPr>
        <sz val="11"/>
        <color rgb="FF000000"/>
        <rFont val="Calibri"/>
        <family val="2"/>
      </rPr>
      <t xml:space="preserve"> (Hertlein &amp; A. M. Strong, 1947). (n.d.). WoRMS - World Register of Marine Species - </t>
    </r>
    <r>
      <rPr>
        <i/>
        <sz val="11"/>
        <color rgb="FF000000"/>
        <rFont val="Calibri"/>
        <family val="2"/>
      </rPr>
      <t>Laevicardium clarionense</t>
    </r>
    <r>
      <rPr>
        <sz val="11"/>
        <color rgb="FF000000"/>
        <rFont val="Calibri"/>
        <family val="2"/>
      </rPr>
      <t xml:space="preserve"> (Hertlein &amp; A. M. Strong, 1947); www.marinespecies.org. Retrieved August 2, 2022, from https://www.marinespecies.org/aphia.php?p=taxdetails&amp;id=381701
</t>
    </r>
    <r>
      <rPr>
        <i/>
        <sz val="11"/>
        <color rgb="FF000000"/>
        <rFont val="Calibri"/>
        <family val="2"/>
      </rPr>
      <t xml:space="preserve">Laevicardium clarionense </t>
    </r>
    <r>
      <rPr>
        <sz val="11"/>
        <color rgb="FF000000"/>
        <rFont val="Calibri"/>
        <family val="2"/>
      </rPr>
      <t xml:space="preserve">Hertlein &amp; Strong, 1947. (n.d.). </t>
    </r>
    <r>
      <rPr>
        <i/>
        <sz val="11"/>
        <color rgb="FF000000"/>
        <rFont val="Calibri"/>
        <family val="2"/>
      </rPr>
      <t>Laevicardium clarionense</t>
    </r>
    <r>
      <rPr>
        <sz val="11"/>
        <color rgb="FF000000"/>
        <rFont val="Calibri"/>
        <family val="2"/>
      </rPr>
      <t xml:space="preserve"> Hertlein &amp; Strong, 1947, クラリースベリザル KURARII-SUBERIZARU; bishogai.com. Retrieved August 2, 2022, from https://bishogai.com/pic_book/data31/r003066.html
</t>
    </r>
    <r>
      <rPr>
        <i/>
        <sz val="11"/>
        <color rgb="FF000000"/>
        <rFont val="Calibri"/>
        <family val="2"/>
      </rPr>
      <t>Laevicardium clarionense</t>
    </r>
    <r>
      <rPr>
        <sz val="11"/>
        <color rgb="FF000000"/>
        <rFont val="Calibri"/>
        <family val="2"/>
      </rPr>
      <t xml:space="preserve"> (Hertlein &amp; A. M. Strong 1947)-Encyclopedia of Life. (n.d.). </t>
    </r>
    <r>
      <rPr>
        <i/>
        <sz val="11"/>
        <color rgb="FF000000"/>
        <rFont val="Calibri"/>
        <family val="2"/>
      </rPr>
      <t>Laevicardium clarionense</t>
    </r>
    <r>
      <rPr>
        <sz val="11"/>
        <color rgb="FF000000"/>
        <rFont val="Calibri"/>
        <family val="2"/>
      </rPr>
      <t xml:space="preserve"> (Hertlein &amp; A. M. Strong 1947)-Encyclopedia of Life; eol.org. Retrieved August 2, 2022, from https://eol.org/pages/46473485</t>
    </r>
  </si>
  <si>
    <t>1_4_16_2</t>
  </si>
  <si>
    <t>1_4_16_3</t>
  </si>
  <si>
    <t>1_4_16_4</t>
  </si>
  <si>
    <t>1_4_16_6</t>
  </si>
  <si>
    <t>1_4_16_7</t>
  </si>
  <si>
    <t>1_4_16_8</t>
  </si>
  <si>
    <t>1_4_16_9</t>
  </si>
  <si>
    <t>1_4_16_10</t>
  </si>
  <si>
    <t>1_4_16_11</t>
  </si>
  <si>
    <t>1_4_17_1</t>
  </si>
  <si>
    <t>1_4_17_2</t>
  </si>
  <si>
    <r>
      <t>WoRMS - World Register of Marine Species -</t>
    </r>
    <r>
      <rPr>
        <i/>
        <sz val="11"/>
        <color rgb="FF000000"/>
        <rFont val="Calibri"/>
        <family val="2"/>
      </rPr>
      <t xml:space="preserve"> Lunulicardia hemicardium</t>
    </r>
    <r>
      <rPr>
        <sz val="11"/>
        <color rgb="FF000000"/>
        <rFont val="Calibri"/>
        <family val="2"/>
      </rPr>
      <t xml:space="preserve"> (Linnaeus, 1758). (n.d.). WoRMS - World Register of Marine Species - </t>
    </r>
    <r>
      <rPr>
        <i/>
        <sz val="11"/>
        <color rgb="FF000000"/>
        <rFont val="Calibri"/>
        <family val="2"/>
      </rPr>
      <t xml:space="preserve">Lunulicardia hemicardium </t>
    </r>
    <r>
      <rPr>
        <sz val="11"/>
        <color rgb="FF000000"/>
        <rFont val="Calibri"/>
        <family val="2"/>
      </rPr>
      <t xml:space="preserve">(Linnaeus, 1758); www.marinespecies.org. Retrieved August 2, 2022, from https://www.marinespecies.org/aphia.php?p=taxdetails&amp;id=381513
</t>
    </r>
    <r>
      <rPr>
        <i/>
        <sz val="11"/>
        <color rgb="FF000000"/>
        <rFont val="Calibri"/>
        <family val="2"/>
      </rPr>
      <t>Lunulicardia hemicardium</t>
    </r>
    <r>
      <rPr>
        <sz val="11"/>
        <color rgb="FF000000"/>
        <rFont val="Calibri"/>
        <family val="2"/>
      </rPr>
      <t>. (n.d.).</t>
    </r>
    <r>
      <rPr>
        <i/>
        <sz val="11"/>
        <color rgb="FF000000"/>
        <rFont val="Calibri"/>
        <family val="2"/>
      </rPr>
      <t xml:space="preserve"> Lunulicardia hemicardium</t>
    </r>
    <r>
      <rPr>
        <sz val="11"/>
        <color rgb="FF000000"/>
        <rFont val="Calibri"/>
        <family val="2"/>
      </rPr>
      <t>; www.sealifebase.ca. Retrieved August 2, 2022, from https://www.sealifebase.ca/summary/Lunulicardia-hemicardium.html</t>
    </r>
  </si>
  <si>
    <r>
      <t xml:space="preserve">WoRMS - World Register of Marine Species - </t>
    </r>
    <r>
      <rPr>
        <i/>
        <sz val="11"/>
        <color rgb="FF000000"/>
        <rFont val="Calibri"/>
        <family val="2"/>
      </rPr>
      <t xml:space="preserve">Lunulicardia retusa </t>
    </r>
    <r>
      <rPr>
        <sz val="11"/>
        <color rgb="FF000000"/>
        <rFont val="Calibri"/>
        <family val="2"/>
      </rPr>
      <t>(Linnaeus, 1767). (n.d.). WoRMS - World Register of Marine Species -</t>
    </r>
    <r>
      <rPr>
        <i/>
        <sz val="11"/>
        <color rgb="FF000000"/>
        <rFont val="Calibri"/>
        <family val="2"/>
      </rPr>
      <t xml:space="preserve"> Lunulicardia retusa</t>
    </r>
    <r>
      <rPr>
        <sz val="11"/>
        <color rgb="FF000000"/>
        <rFont val="Calibri"/>
        <family val="2"/>
      </rPr>
      <t xml:space="preserve"> (Linnaeus, 1767); www.marinespecies.org. Retrieved August 2, 2022, from https://www.marinespecies.org/aphia.php?p=taxdetails&amp;id=381517
</t>
    </r>
    <r>
      <rPr>
        <i/>
        <sz val="11"/>
        <color rgb="FF000000"/>
        <rFont val="Calibri"/>
        <family val="2"/>
      </rPr>
      <t>Lunulicardia retusa</t>
    </r>
    <r>
      <rPr>
        <sz val="11"/>
        <color rgb="FF000000"/>
        <rFont val="Calibri"/>
        <family val="2"/>
      </rPr>
      <t xml:space="preserve">, Blunted cockle. (n.d.). </t>
    </r>
    <r>
      <rPr>
        <i/>
        <sz val="11"/>
        <color rgb="FF000000"/>
        <rFont val="Calibri"/>
        <family val="2"/>
      </rPr>
      <t>Lunulicardia retusa</t>
    </r>
    <r>
      <rPr>
        <sz val="11"/>
        <color rgb="FF000000"/>
        <rFont val="Calibri"/>
        <family val="2"/>
      </rPr>
      <t>, Blunted Cockle; www.sealifebase.ca. Retrieved August 2, 2022, from https://www.sealifebase.ca/summary/Lunulicardia-retusa.html</t>
    </r>
  </si>
  <si>
    <r>
      <t xml:space="preserve">WoRMS - World Register of Marine Species - </t>
    </r>
    <r>
      <rPr>
        <i/>
        <sz val="11"/>
        <color rgb="FF000000"/>
        <rFont val="Calibri"/>
        <family val="2"/>
      </rPr>
      <t xml:space="preserve">Lyrocardium aeolicum </t>
    </r>
    <r>
      <rPr>
        <sz val="11"/>
        <color rgb="FF000000"/>
        <rFont val="Calibri"/>
        <family val="2"/>
      </rPr>
      <t xml:space="preserve">(Born, 1778). (n.d.). WoRMS - World Register of Marine Species - </t>
    </r>
    <r>
      <rPr>
        <i/>
        <sz val="11"/>
        <color rgb="FF000000"/>
        <rFont val="Calibri"/>
        <family val="2"/>
      </rPr>
      <t xml:space="preserve">Lyrocardium aeolicum </t>
    </r>
    <r>
      <rPr>
        <sz val="11"/>
        <color rgb="FF000000"/>
        <rFont val="Calibri"/>
        <family val="2"/>
      </rPr>
      <t xml:space="preserve">(Born, 1778); www.marinespecies.org. Retrieved August 2, 2022, from https://www.marinespecies.org/aphia.php?p=taxdetails&amp;id=225606
</t>
    </r>
    <r>
      <rPr>
        <i/>
        <sz val="11"/>
        <color rgb="FF000000"/>
        <rFont val="Calibri"/>
        <family val="2"/>
      </rPr>
      <t>Lyrocardium aeolicum.</t>
    </r>
    <r>
      <rPr>
        <sz val="11"/>
        <color rgb="FF000000"/>
        <rFont val="Calibri"/>
        <family val="2"/>
      </rPr>
      <t xml:space="preserve"> (n.d.). </t>
    </r>
    <r>
      <rPr>
        <i/>
        <sz val="11"/>
        <color rgb="FF000000"/>
        <rFont val="Calibri"/>
        <family val="2"/>
      </rPr>
      <t>Lyrocardium aeolicum</t>
    </r>
    <r>
      <rPr>
        <sz val="11"/>
        <color rgb="FF000000"/>
        <rFont val="Calibri"/>
        <family val="2"/>
      </rPr>
      <t>; www.sealifebase.ca. Retrieved August 2, 2022, from https://www.sealifebase.ca/summary/Lyrocardium-aeolicum.html</t>
    </r>
  </si>
  <si>
    <t>1_4_18_1</t>
  </si>
  <si>
    <t>1_4_18_2</t>
  </si>
  <si>
    <r>
      <t xml:space="preserve">WoRMS - World Register of Marine Species - </t>
    </r>
    <r>
      <rPr>
        <i/>
        <sz val="11"/>
        <color rgb="FF000000"/>
        <rFont val="Calibri"/>
        <family val="2"/>
      </rPr>
      <t>Lyrocardium anaxium</t>
    </r>
    <r>
      <rPr>
        <sz val="11"/>
        <color rgb="FF000000"/>
        <rFont val="Calibri"/>
        <family val="2"/>
      </rPr>
      <t xml:space="preserve"> P. G. Oliver &amp; Chesney, 1997. (n.d.). WoRMS - World Register of Marine Species - </t>
    </r>
    <r>
      <rPr>
        <i/>
        <sz val="11"/>
        <color rgb="FF000000"/>
        <rFont val="Calibri"/>
        <family val="2"/>
      </rPr>
      <t xml:space="preserve">Lyrocardium anaxium </t>
    </r>
    <r>
      <rPr>
        <sz val="11"/>
        <color rgb="FF000000"/>
        <rFont val="Calibri"/>
        <family val="2"/>
      </rPr>
      <t>P. G. Oliver &amp; Chesney, 1997; www.marinespecies.org. Retrieved August 2, 2022, from https://www.marinespecies.org/aphia.php?p=taxdetails&amp;id=381817</t>
    </r>
  </si>
  <si>
    <t>1_4_18_3</t>
  </si>
  <si>
    <r>
      <t xml:space="preserve">WoRMS - World Register of Marine Species - </t>
    </r>
    <r>
      <rPr>
        <i/>
        <sz val="11"/>
        <color rgb="FF000000"/>
        <rFont val="Calibri"/>
        <family val="2"/>
      </rPr>
      <t>Lyrocardium aurantiacum</t>
    </r>
    <r>
      <rPr>
        <sz val="11"/>
        <color rgb="FF000000"/>
        <rFont val="Calibri"/>
        <family val="2"/>
      </rPr>
      <t xml:space="preserve"> (A. Adams &amp; Reeve, 1850). (n.d.). WoRMS - World Register of Marine Species - </t>
    </r>
    <r>
      <rPr>
        <i/>
        <sz val="11"/>
        <color rgb="FF000000"/>
        <rFont val="Calibri"/>
        <family val="2"/>
      </rPr>
      <t>Lyrocardium aurantiacum</t>
    </r>
    <r>
      <rPr>
        <sz val="11"/>
        <color rgb="FF000000"/>
        <rFont val="Calibri"/>
        <family val="2"/>
      </rPr>
      <t xml:space="preserve"> (A. Adams &amp; Reeve, 1850); www.marinespecies.org. Retrieved August 2, 2022, from https://www.marinespecies.org/aphia.php?p=taxdetails&amp;id=381808
</t>
    </r>
    <r>
      <rPr>
        <i/>
        <sz val="11"/>
        <color rgb="FF000000"/>
        <rFont val="Calibri"/>
        <family val="2"/>
      </rPr>
      <t>Lyrocardium aurantiacum</t>
    </r>
    <r>
      <rPr>
        <sz val="11"/>
        <color rgb="FF000000"/>
        <rFont val="Calibri"/>
        <family val="2"/>
      </rPr>
      <t>. (n.d.).</t>
    </r>
    <r>
      <rPr>
        <i/>
        <sz val="11"/>
        <color rgb="FF000000"/>
        <rFont val="Calibri"/>
        <family val="2"/>
      </rPr>
      <t xml:space="preserve"> Lyrocardium aurantiacum</t>
    </r>
    <r>
      <rPr>
        <sz val="11"/>
        <color rgb="FF000000"/>
        <rFont val="Calibri"/>
        <family val="2"/>
      </rPr>
      <t>; www.sealifebase.ca. Retrieved August 2, 2022, from https://www.sealifebase.ca/summary/Lyrocardium-aurantiacum.html</t>
    </r>
  </si>
  <si>
    <t>1_4_18_4</t>
  </si>
  <si>
    <r>
      <t xml:space="preserve">WoRMS - World Register of Marine Species - </t>
    </r>
    <r>
      <rPr>
        <i/>
        <sz val="11"/>
        <color rgb="FF000000"/>
        <rFont val="Calibri"/>
        <family val="2"/>
      </rPr>
      <t>Lyrocardium lyratum</t>
    </r>
    <r>
      <rPr>
        <sz val="11"/>
        <color rgb="FF000000"/>
        <rFont val="Calibri"/>
        <family val="2"/>
      </rPr>
      <t xml:space="preserve"> (G. B. Sowerby II, 1840). (n.d.). WoRMS - World Register of Marine Species - </t>
    </r>
    <r>
      <rPr>
        <i/>
        <sz val="11"/>
        <color rgb="FF000000"/>
        <rFont val="Calibri"/>
        <family val="2"/>
      </rPr>
      <t>Lyrocardium lyratum</t>
    </r>
    <r>
      <rPr>
        <sz val="11"/>
        <color rgb="FF000000"/>
        <rFont val="Calibri"/>
        <family val="2"/>
      </rPr>
      <t xml:space="preserve"> (G. B. Sowerby II, 1840); www.marinespecies.org. Retrieved August 2, 2022, from https://www.marinespecies.org/aphia.php?p=taxdetails&amp;id=381818
</t>
    </r>
    <r>
      <rPr>
        <i/>
        <sz val="11"/>
        <color rgb="FF000000"/>
        <rFont val="Calibri"/>
        <family val="2"/>
      </rPr>
      <t>Lyrocardium lyratum</t>
    </r>
    <r>
      <rPr>
        <sz val="11"/>
        <color rgb="FF000000"/>
        <rFont val="Calibri"/>
        <family val="2"/>
      </rPr>
      <t xml:space="preserve">, Lyrate cockle. (n.d.). </t>
    </r>
    <r>
      <rPr>
        <i/>
        <sz val="11"/>
        <color rgb="FF000000"/>
        <rFont val="Calibri"/>
        <family val="2"/>
      </rPr>
      <t>Lyrocardium lyratum</t>
    </r>
    <r>
      <rPr>
        <sz val="11"/>
        <color rgb="FF000000"/>
        <rFont val="Calibri"/>
        <family val="2"/>
      </rPr>
      <t>, Lyrate Cockle; www.sealifebase.se. Retrieved August 2, 2022, from https://www.sealifebase.se/summary/Lyrocardium-lyratum.html</t>
    </r>
  </si>
  <si>
    <t>1_4_19_1</t>
  </si>
  <si>
    <r>
      <t xml:space="preserve">WoRMS - World Register of Marine Species - </t>
    </r>
    <r>
      <rPr>
        <i/>
        <sz val="11"/>
        <color rgb="FF000000"/>
        <rFont val="Calibri"/>
        <family val="2"/>
      </rPr>
      <t>Maoricardium pseudolatum</t>
    </r>
    <r>
      <rPr>
        <sz val="11"/>
        <color rgb="FF000000"/>
        <rFont val="Calibri"/>
        <family val="2"/>
      </rPr>
      <t xml:space="preserve"> Voskuil &amp; Onverwagt, 1991. (n.d.). WoRMS - World Register of Marine Species -</t>
    </r>
    <r>
      <rPr>
        <i/>
        <sz val="11"/>
        <color rgb="FF000000"/>
        <rFont val="Calibri"/>
        <family val="2"/>
      </rPr>
      <t>Maoricardium pseudolatum</t>
    </r>
    <r>
      <rPr>
        <sz val="11"/>
        <color rgb="FF000000"/>
        <rFont val="Calibri"/>
        <family val="2"/>
      </rPr>
      <t xml:space="preserve"> Voskuil &amp; Onverwagt, 1991; www.marinespecies.org. Retrieved August 2, 2022, from https://www.marinespecies.org/aphia.php?p=taxdetails&amp;id=382149</t>
    </r>
  </si>
  <si>
    <r>
      <t xml:space="preserve">WoRMS - World Register of Marine Species - </t>
    </r>
    <r>
      <rPr>
        <i/>
        <sz val="11"/>
        <color rgb="FF000000"/>
        <rFont val="Calibri"/>
        <family val="2"/>
      </rPr>
      <t>Maoricardium mansitii</t>
    </r>
    <r>
      <rPr>
        <sz val="11"/>
        <color rgb="FF000000"/>
        <rFont val="Calibri"/>
        <family val="2"/>
      </rPr>
      <t xml:space="preserve"> (Otsuka, 1937). (n.d.). WoRMS - World Register of Marine Species - </t>
    </r>
    <r>
      <rPr>
        <i/>
        <sz val="11"/>
        <color rgb="FF000000"/>
        <rFont val="Calibri"/>
        <family val="2"/>
      </rPr>
      <t xml:space="preserve">Maoricardium mansitii </t>
    </r>
    <r>
      <rPr>
        <sz val="11"/>
        <color rgb="FF000000"/>
        <rFont val="Calibri"/>
        <family val="2"/>
      </rPr>
      <t>(Otsuka, 1937); www.marinespecies.org. Retrieved August 2, 2022, from https://www.marinespecies.org/aphia.php?p=taxdetails&amp;id=382146</t>
    </r>
  </si>
  <si>
    <t>1_4_19_2</t>
  </si>
  <si>
    <t>1_4_19_3</t>
  </si>
  <si>
    <r>
      <t xml:space="preserve">WoRMS - World Register of Marine Species - </t>
    </r>
    <r>
      <rPr>
        <i/>
        <sz val="11"/>
        <color rgb="FF000000"/>
        <rFont val="Calibri"/>
        <family val="2"/>
      </rPr>
      <t>Maoricardium pseudolima</t>
    </r>
    <r>
      <rPr>
        <sz val="11"/>
        <color rgb="FF000000"/>
        <rFont val="Calibri"/>
        <family val="2"/>
      </rPr>
      <t xml:space="preserve"> (Lamarck, 1819). (n.d.). WoRMS - World Register of Marine Species - </t>
    </r>
    <r>
      <rPr>
        <i/>
        <sz val="11"/>
        <color rgb="FF000000"/>
        <rFont val="Calibri"/>
        <family val="2"/>
      </rPr>
      <t>Maoricardium pseudolima</t>
    </r>
    <r>
      <rPr>
        <sz val="11"/>
        <color rgb="FF000000"/>
        <rFont val="Calibri"/>
        <family val="2"/>
      </rPr>
      <t xml:space="preserve"> (Lamarck, 1819); www.marinespecies.org. Retrieved August 2, 2022, from https://www.marinespecies.org/aphia.php?p=taxdetails&amp;id=382147</t>
    </r>
  </si>
  <si>
    <t>1_4_19_4</t>
  </si>
  <si>
    <r>
      <t xml:space="preserve">WoRMS - World Register of Marine Species - </t>
    </r>
    <r>
      <rPr>
        <i/>
        <sz val="11"/>
        <color rgb="FF000000"/>
        <rFont val="Calibri"/>
        <family val="2"/>
      </rPr>
      <t xml:space="preserve">Maoricardium setosum </t>
    </r>
    <r>
      <rPr>
        <sz val="11"/>
        <color rgb="FF000000"/>
        <rFont val="Calibri"/>
        <family val="2"/>
      </rPr>
      <t xml:space="preserve">(Redfield, 1846). (n.d.). WoRMS - World Register of Marine Species - </t>
    </r>
    <r>
      <rPr>
        <i/>
        <sz val="11"/>
        <color rgb="FF000000"/>
        <rFont val="Calibri"/>
        <family val="2"/>
      </rPr>
      <t xml:space="preserve">Maoricardium setosum </t>
    </r>
    <r>
      <rPr>
        <sz val="11"/>
        <color rgb="FF000000"/>
        <rFont val="Calibri"/>
        <family val="2"/>
      </rPr>
      <t xml:space="preserve">(Redfield, 1846); www.marinespecies.org. Retrieved August 2, 2022, from https://www.marinespecies.org/aphia.php?p=taxdetails&amp;id=382148
</t>
    </r>
    <r>
      <rPr>
        <i/>
        <sz val="11"/>
        <color rgb="FF000000"/>
        <rFont val="Calibri"/>
        <family val="2"/>
      </rPr>
      <t>Maoricardium setosum</t>
    </r>
    <r>
      <rPr>
        <sz val="11"/>
        <color rgb="FF000000"/>
        <rFont val="Calibri"/>
        <family val="2"/>
      </rPr>
      <t xml:space="preserve">. (n.d.). </t>
    </r>
    <r>
      <rPr>
        <i/>
        <sz val="11"/>
        <color rgb="FF000000"/>
        <rFont val="Calibri"/>
        <family val="2"/>
      </rPr>
      <t>Maoricardium setosum</t>
    </r>
    <r>
      <rPr>
        <sz val="11"/>
        <color rgb="FF000000"/>
        <rFont val="Calibri"/>
        <family val="2"/>
      </rPr>
      <t>; sealifebase.ca. Retrieved August 2, 2022, from https://sealifebase.ca/summary/Maoricardium-setosum.html</t>
    </r>
  </si>
  <si>
    <t>1_4_20_1</t>
  </si>
  <si>
    <r>
      <t xml:space="preserve">Molluscabase - </t>
    </r>
    <r>
      <rPr>
        <i/>
        <sz val="11"/>
        <color rgb="FF000000"/>
        <rFont val="Calibri"/>
        <family val="2"/>
      </rPr>
      <t>Microcardium aequiliratum</t>
    </r>
    <r>
      <rPr>
        <sz val="11"/>
        <color rgb="FF000000"/>
        <rFont val="Calibri"/>
        <family val="2"/>
      </rPr>
      <t xml:space="preserve"> Poutiers, 1981. (n.d.). Molluscabase - </t>
    </r>
    <r>
      <rPr>
        <i/>
        <sz val="11"/>
        <color rgb="FF000000"/>
        <rFont val="Calibri"/>
        <family val="2"/>
      </rPr>
      <t>Microcardium aequiliratum</t>
    </r>
    <r>
      <rPr>
        <sz val="11"/>
        <color rgb="FF000000"/>
        <rFont val="Calibri"/>
        <family val="2"/>
      </rPr>
      <t xml:space="preserve"> Poutiers, 1981; molluscabase.org. Retrieved August 3, 2022, from https://molluscabase.org/aphia.php?p=taxdetails&amp;id=381830</t>
    </r>
  </si>
  <si>
    <t>M. panamense</t>
  </si>
  <si>
    <t>Microcardium panamense (Dall, 1908)</t>
  </si>
  <si>
    <r>
      <t>WoRMS - World Register of Marine Species -</t>
    </r>
    <r>
      <rPr>
        <i/>
        <sz val="11"/>
        <color theme="1"/>
        <rFont val="Calibri"/>
        <family val="2"/>
        <scheme val="minor"/>
      </rPr>
      <t xml:space="preserve"> Microcardium panamense</t>
    </r>
    <r>
      <rPr>
        <sz val="11"/>
        <color theme="1"/>
        <rFont val="Calibri"/>
        <family val="2"/>
        <scheme val="minor"/>
      </rPr>
      <t xml:space="preserve"> (Dall, 1908). (n.d.). WoRMS - World Register of Marine Species - </t>
    </r>
    <r>
      <rPr>
        <i/>
        <sz val="11"/>
        <color theme="1"/>
        <rFont val="Calibri"/>
        <family val="2"/>
        <scheme val="minor"/>
      </rPr>
      <t>Microcardium panamense</t>
    </r>
    <r>
      <rPr>
        <sz val="11"/>
        <color theme="1"/>
        <rFont val="Calibri"/>
        <family val="2"/>
        <scheme val="minor"/>
      </rPr>
      <t xml:space="preserve"> (Dall, 1908). Retrieved September 13, 2022, from https://www.marinespecies.org/aphia.php?p=taxdetails&amp;id=381833</t>
    </r>
  </si>
  <si>
    <t>1_4_20_2</t>
  </si>
  <si>
    <t>1_4_20_3</t>
  </si>
  <si>
    <r>
      <t xml:space="preserve">WoRMS - World Register of Marine Species - </t>
    </r>
    <r>
      <rPr>
        <i/>
        <sz val="11"/>
        <color rgb="FF000000"/>
        <rFont val="Calibri"/>
        <family val="2"/>
      </rPr>
      <t>Microcardium sakuraii</t>
    </r>
    <r>
      <rPr>
        <sz val="11"/>
        <color rgb="FF000000"/>
        <rFont val="Calibri"/>
        <family val="2"/>
      </rPr>
      <t xml:space="preserve"> (Habe, 1961). (n.d.). WoRMS - World Register of Marine Species - </t>
    </r>
    <r>
      <rPr>
        <i/>
        <sz val="11"/>
        <color rgb="FF000000"/>
        <rFont val="Calibri"/>
        <family val="2"/>
      </rPr>
      <t xml:space="preserve">Microcardium sakuraii </t>
    </r>
    <r>
      <rPr>
        <sz val="11"/>
        <color rgb="FF000000"/>
        <rFont val="Calibri"/>
        <family val="2"/>
      </rPr>
      <t>(Habe, 1961); www.marinespecies.org. Retrieved August 3, 2022, from https://www.marinespecies.org/aphia.php?p=taxdetails&amp;id=381838</t>
    </r>
  </si>
  <si>
    <t>1_4_20_4</t>
  </si>
  <si>
    <r>
      <t xml:space="preserve">WoRMS - World Register of Marine Species - </t>
    </r>
    <r>
      <rPr>
        <i/>
        <sz val="11"/>
        <color rgb="FF000000"/>
        <rFont val="Calibri"/>
        <family val="2"/>
      </rPr>
      <t>Microcardium scabrosum</t>
    </r>
    <r>
      <rPr>
        <sz val="11"/>
        <color rgb="FF000000"/>
        <rFont val="Calibri"/>
        <family val="2"/>
      </rPr>
      <t xml:space="preserve"> Poutiers, 2017. (n.d.). WoRMS - World Register of Marine Species - </t>
    </r>
    <r>
      <rPr>
        <i/>
        <sz val="11"/>
        <color rgb="FF000000"/>
        <rFont val="Calibri"/>
        <family val="2"/>
      </rPr>
      <t>Microcardium scabrosum</t>
    </r>
    <r>
      <rPr>
        <sz val="11"/>
        <color rgb="FF000000"/>
        <rFont val="Calibri"/>
        <family val="2"/>
      </rPr>
      <t xml:space="preserve"> Poutiers, 2017; www.marinespecies.org. Retrieved August 3, 2022, from https://www.marinespecies.org/aphia.php?p=taxdetails&amp;id=1048861</t>
    </r>
  </si>
  <si>
    <t>1_4_20_5</t>
  </si>
  <si>
    <r>
      <t xml:space="preserve">WoRMS - World Register of Marine Species - </t>
    </r>
    <r>
      <rPr>
        <i/>
        <sz val="11"/>
        <color rgb="FF000000"/>
        <rFont val="Calibri"/>
        <family val="2"/>
      </rPr>
      <t>Microcardium tenuilamellosum</t>
    </r>
    <r>
      <rPr>
        <sz val="11"/>
        <color rgb="FF000000"/>
        <rFont val="Calibri"/>
        <family val="2"/>
      </rPr>
      <t xml:space="preserve"> Poutiers, 1981. (n.d.). WoRMS - World Register of Marine Species - </t>
    </r>
    <r>
      <rPr>
        <i/>
        <sz val="11"/>
        <color rgb="FF000000"/>
        <rFont val="Calibri"/>
        <family val="2"/>
      </rPr>
      <t>Microcardium tenuilamellosum</t>
    </r>
    <r>
      <rPr>
        <sz val="11"/>
        <color rgb="FF000000"/>
        <rFont val="Calibri"/>
        <family val="2"/>
      </rPr>
      <t xml:space="preserve"> Poutiers, 1981; www.marinespecies.org. Retrieved August 3, 2022, from https://www.marinespecies.org/aphia.php?p=taxdetails&amp;id=381845</t>
    </r>
  </si>
  <si>
    <t>1_4_20_6</t>
  </si>
  <si>
    <r>
      <t xml:space="preserve">WoRMS - World Register of Marine Species - </t>
    </r>
    <r>
      <rPr>
        <i/>
        <sz val="11"/>
        <color rgb="FF000000"/>
        <rFont val="Calibri"/>
        <family val="2"/>
      </rPr>
      <t>Microcardium tinctum</t>
    </r>
    <r>
      <rPr>
        <sz val="11"/>
        <color rgb="FF000000"/>
        <rFont val="Calibri"/>
        <family val="2"/>
      </rPr>
      <t xml:space="preserve"> (Dall, 1881). (n.d.). WoRMS - World Register of Marine Species - </t>
    </r>
    <r>
      <rPr>
        <i/>
        <sz val="11"/>
        <color rgb="FF000000"/>
        <rFont val="Calibri"/>
        <family val="2"/>
      </rPr>
      <t xml:space="preserve">Microcardium tinctum </t>
    </r>
    <r>
      <rPr>
        <sz val="11"/>
        <color rgb="FF000000"/>
        <rFont val="Calibri"/>
        <family val="2"/>
      </rPr>
      <t>(Dall, 1881); www.marinespecies.org. Retrieved August 3, 2022, from https://www.marinespecies.org/aphia.php?p=taxdetails&amp;id=381847</t>
    </r>
  </si>
  <si>
    <t>1_4_20_7</t>
  </si>
  <si>
    <r>
      <t xml:space="preserve">WoRMS - World Register of Marine Species - </t>
    </r>
    <r>
      <rPr>
        <i/>
        <sz val="11"/>
        <color rgb="FF000000"/>
        <rFont val="Calibri"/>
        <family val="2"/>
      </rPr>
      <t>Microcardium velatum</t>
    </r>
    <r>
      <rPr>
        <sz val="11"/>
        <color rgb="FF000000"/>
        <rFont val="Calibri"/>
        <family val="2"/>
      </rPr>
      <t xml:space="preserve"> ter Poorten &amp; Poutiers, 2009. (n.d.). WoRMS - World Register of Marine Species - </t>
    </r>
    <r>
      <rPr>
        <i/>
        <sz val="11"/>
        <color rgb="FF000000"/>
        <rFont val="Calibri"/>
        <family val="2"/>
      </rPr>
      <t xml:space="preserve">Microcardium velatum </t>
    </r>
    <r>
      <rPr>
        <sz val="11"/>
        <color rgb="FF000000"/>
        <rFont val="Calibri"/>
        <family val="2"/>
      </rPr>
      <t>Ter Poorten &amp; Poutiers, 2009; www.marinespecies.org. Retrieved August 3, 2022, from https://www.marinespecies.org/aphia.php?p=taxdetails&amp;id=432380</t>
    </r>
  </si>
  <si>
    <t>1_4_21_2</t>
  </si>
  <si>
    <r>
      <t xml:space="preserve">WoRMS - World Register of Marine Species - </t>
    </r>
    <r>
      <rPr>
        <i/>
        <sz val="11"/>
        <color rgb="FF000000"/>
        <rFont val="Calibri"/>
        <family val="2"/>
      </rPr>
      <t xml:space="preserve">Microfragum festivum </t>
    </r>
    <r>
      <rPr>
        <sz val="11"/>
        <color rgb="FF000000"/>
        <rFont val="Calibri"/>
        <family val="2"/>
      </rPr>
      <t xml:space="preserve">(Deshayes, 1855). (n.d.). WoRMS - World Register of Marine Species - </t>
    </r>
    <r>
      <rPr>
        <i/>
        <sz val="11"/>
        <color rgb="FF000000"/>
        <rFont val="Calibri"/>
        <family val="2"/>
      </rPr>
      <t xml:space="preserve">Microfragum festivum </t>
    </r>
    <r>
      <rPr>
        <sz val="11"/>
        <color rgb="FF000000"/>
        <rFont val="Calibri"/>
        <family val="2"/>
      </rPr>
      <t xml:space="preserve">(Deshayes, 1855); www.marinespecies.org. Retrieved August 3, 2022, from https://www.marinespecies.org/aphia.php?p=taxdetails&amp;id=381526
</t>
    </r>
    <r>
      <rPr>
        <i/>
        <sz val="11"/>
        <color rgb="FF000000"/>
        <rFont val="Calibri"/>
        <family val="2"/>
      </rPr>
      <t>Microfragum festivum</t>
    </r>
    <r>
      <rPr>
        <sz val="11"/>
        <color rgb="FF000000"/>
        <rFont val="Calibri"/>
        <family val="2"/>
      </rPr>
      <t xml:space="preserve">. (n.d.). </t>
    </r>
    <r>
      <rPr>
        <i/>
        <sz val="11"/>
        <color rgb="FF000000"/>
        <rFont val="Calibri"/>
        <family val="2"/>
      </rPr>
      <t>Microfragum festivum</t>
    </r>
    <r>
      <rPr>
        <sz val="11"/>
        <color rgb="FF000000"/>
        <rFont val="Calibri"/>
        <family val="2"/>
      </rPr>
      <t>; www.sealifebase.ca. Retrieved August 3, 2022, from https://www.sealifebase.ca/summary/Microfragum-festivum.html</t>
    </r>
  </si>
  <si>
    <t>1_4_21_3</t>
  </si>
  <si>
    <r>
      <t xml:space="preserve">Molluscabase - </t>
    </r>
    <r>
      <rPr>
        <i/>
        <sz val="11"/>
        <color rgb="FF000000"/>
        <rFont val="Calibri"/>
        <family val="2"/>
      </rPr>
      <t>Microfragum subfestivum</t>
    </r>
    <r>
      <rPr>
        <sz val="11"/>
        <color rgb="FF000000"/>
        <rFont val="Calibri"/>
        <family val="2"/>
      </rPr>
      <t xml:space="preserve"> (Vidal &amp; Kirkendale, 2007). (n.d.). Molluscabase - </t>
    </r>
    <r>
      <rPr>
        <i/>
        <sz val="11"/>
        <color rgb="FF000000"/>
        <rFont val="Calibri"/>
        <family val="2"/>
      </rPr>
      <t xml:space="preserve">Microfragum subfestivum </t>
    </r>
    <r>
      <rPr>
        <sz val="11"/>
        <color rgb="FF000000"/>
        <rFont val="Calibri"/>
        <family val="2"/>
      </rPr>
      <t xml:space="preserve">(Vidal &amp; Kirkendale, 2007); molluscabase.org. Retrieved August 3, 2022, from https://molluscabase.org/aphia.php?p=taxdetails&amp;id=381527
</t>
    </r>
    <r>
      <rPr>
        <i/>
        <sz val="11"/>
        <color rgb="FF000000"/>
        <rFont val="Calibri"/>
        <family val="2"/>
      </rPr>
      <t>Microfragum subfestivum</t>
    </r>
    <r>
      <rPr>
        <sz val="11"/>
        <color rgb="FF000000"/>
        <rFont val="Calibri"/>
        <family val="2"/>
      </rPr>
      <t xml:space="preserve">. (n.d.). </t>
    </r>
    <r>
      <rPr>
        <i/>
        <sz val="11"/>
        <color rgb="FF000000"/>
        <rFont val="Calibri"/>
        <family val="2"/>
      </rPr>
      <t>Microfragum subfestivum</t>
    </r>
    <r>
      <rPr>
        <sz val="11"/>
        <color rgb="FF000000"/>
        <rFont val="Calibri"/>
        <family val="2"/>
      </rPr>
      <t>; www.sealifebase.ca. Retrieved August 3, 2022, from https://www.sealifebase.ca/summary/Microfragum-subfestivum.html</t>
    </r>
  </si>
  <si>
    <t>1_4_22_1</t>
  </si>
  <si>
    <r>
      <t xml:space="preserve">WoRMS - World Register of Marine Species - </t>
    </r>
    <r>
      <rPr>
        <i/>
        <sz val="11"/>
        <color rgb="FF000000"/>
        <rFont val="Calibri"/>
        <family val="2"/>
      </rPr>
      <t xml:space="preserve">Nemocardium bechei </t>
    </r>
    <r>
      <rPr>
        <sz val="11"/>
        <color rgb="FF000000"/>
        <rFont val="Calibri"/>
        <family val="2"/>
      </rPr>
      <t xml:space="preserve">(Reeve, 1847). (n.d.). WoRMS - World Register of Marine Species - </t>
    </r>
    <r>
      <rPr>
        <i/>
        <sz val="11"/>
        <color rgb="FF000000"/>
        <rFont val="Calibri"/>
        <family val="2"/>
      </rPr>
      <t xml:space="preserve">Nemocardium bechei </t>
    </r>
    <r>
      <rPr>
        <sz val="11"/>
        <color rgb="FF000000"/>
        <rFont val="Calibri"/>
        <family val="2"/>
      </rPr>
      <t xml:space="preserve">(Reeve, 1847); www.marinespecies.org. Retrieved August 3, 2022, from https://www.marinespecies.org/aphia.php?p=taxdetails&amp;id=746065
</t>
    </r>
    <r>
      <rPr>
        <i/>
        <sz val="11"/>
        <color rgb="FF000000"/>
        <rFont val="Calibri"/>
        <family val="2"/>
      </rPr>
      <t>Nemocardium bechei</t>
    </r>
    <r>
      <rPr>
        <sz val="11"/>
        <color rgb="FF000000"/>
        <rFont val="Calibri"/>
        <family val="2"/>
      </rPr>
      <t xml:space="preserve">. (n.d.). </t>
    </r>
    <r>
      <rPr>
        <i/>
        <sz val="11"/>
        <color rgb="FF000000"/>
        <rFont val="Calibri"/>
        <family val="2"/>
      </rPr>
      <t>Nemocardium bechei</t>
    </r>
    <r>
      <rPr>
        <sz val="11"/>
        <color rgb="FF000000"/>
        <rFont val="Calibri"/>
        <family val="2"/>
      </rPr>
      <t>; www.sealifebase.ca. Retrieved August 3, 2022, from https://www.sealifebase.ca/summary/Nemocardium-bechei.html</t>
    </r>
  </si>
  <si>
    <t>1_4_22_2</t>
  </si>
  <si>
    <r>
      <t xml:space="preserve">WoRMS - World Register of Marine Species - </t>
    </r>
    <r>
      <rPr>
        <i/>
        <sz val="11"/>
        <color rgb="FF000000"/>
        <rFont val="Calibri"/>
        <family val="2"/>
      </rPr>
      <t>Nemocardium enigmaticum</t>
    </r>
    <r>
      <rPr>
        <sz val="11"/>
        <color rgb="FF000000"/>
        <rFont val="Calibri"/>
        <family val="2"/>
      </rPr>
      <t xml:space="preserve"> ter Poorten, 2013. (n.d.). WoRMS - World Register of Marine Species - </t>
    </r>
    <r>
      <rPr>
        <i/>
        <sz val="11"/>
        <color rgb="FF000000"/>
        <rFont val="Calibri"/>
        <family val="2"/>
      </rPr>
      <t xml:space="preserve">Nemocardium enigmaticum </t>
    </r>
    <r>
      <rPr>
        <sz val="11"/>
        <color rgb="FF000000"/>
        <rFont val="Calibri"/>
        <family val="2"/>
      </rPr>
      <t xml:space="preserve">Ter Poorten, 2013; www.marinespecies.org. Retrieved August 3, 2022, from https://www.marinespecies.org/aphia.php?p=taxdetails&amp;id=746062
</t>
    </r>
    <r>
      <rPr>
        <i/>
        <sz val="11"/>
        <color rgb="FF000000"/>
        <rFont val="Calibri"/>
        <family val="2"/>
      </rPr>
      <t>Nemocardium enigmaticum</t>
    </r>
    <r>
      <rPr>
        <sz val="11"/>
        <color rgb="FF000000"/>
        <rFont val="Calibri"/>
        <family val="2"/>
      </rPr>
      <t xml:space="preserve">. (n.d.). </t>
    </r>
    <r>
      <rPr>
        <i/>
        <sz val="11"/>
        <color rgb="FF000000"/>
        <rFont val="Calibri"/>
        <family val="2"/>
      </rPr>
      <t>Nemocardium enigmaticum</t>
    </r>
    <r>
      <rPr>
        <sz val="11"/>
        <color rgb="FF000000"/>
        <rFont val="Calibri"/>
        <family val="2"/>
      </rPr>
      <t>; www.sealifebase.ca. Retrieved August 3, 2022, from https://www.sealifebase.ca/summary/Nemocardium-enigmaticum.html</t>
    </r>
  </si>
  <si>
    <t>UNIQUE/ DUPLICATE</t>
  </si>
  <si>
    <t>Nemocardium fulvum (ter Poorten, 2013)</t>
  </si>
  <si>
    <t>N. fulvum</t>
  </si>
  <si>
    <t>Nemocardium patulum (Hutton, 1873)</t>
  </si>
  <si>
    <t>N. patulum</t>
  </si>
  <si>
    <t>Nemocardium probatum (Iredale, 1927)</t>
  </si>
  <si>
    <t>N. probatum</t>
  </si>
  <si>
    <t>Papillicardium papillosum (Poli, 1791)</t>
  </si>
  <si>
    <t>Papillicardium</t>
  </si>
  <si>
    <t>P. papillosum</t>
  </si>
  <si>
    <t>Warty cockle</t>
  </si>
  <si>
    <t>A well-known species that can be easily identified by the ribs' papilliferous ornamentation and the distinctive transverse punctures that resemble grooves in the interstices.</t>
  </si>
  <si>
    <r>
      <rPr>
        <sz val="11"/>
        <color rgb="FF000000"/>
        <rFont val="Calibri"/>
        <family val="2"/>
      </rPr>
      <t xml:space="preserve">WoRMS - World Register of Marine Species - </t>
    </r>
    <r>
      <rPr>
        <i/>
        <sz val="11"/>
        <color rgb="FF000000"/>
        <rFont val="Calibri"/>
        <family val="2"/>
      </rPr>
      <t>Papillicardium papillosum</t>
    </r>
    <r>
      <rPr>
        <sz val="11"/>
        <color rgb="FF000000"/>
        <rFont val="Calibri"/>
        <family val="2"/>
      </rPr>
      <t xml:space="preserve"> (Poli, 1791). (n.d.). WoRMS - World Register of Marine Species - </t>
    </r>
    <r>
      <rPr>
        <i/>
        <sz val="11"/>
        <color rgb="FF000000"/>
        <rFont val="Calibri"/>
        <family val="2"/>
      </rPr>
      <t>Papillicardium papillosum</t>
    </r>
    <r>
      <rPr>
        <sz val="11"/>
        <color rgb="FF000000"/>
        <rFont val="Calibri"/>
        <family val="2"/>
      </rPr>
      <t xml:space="preserve"> (Poli, 1791); www.marinespecies.org. Retrieved August 3, 2022, from https://www.marinespecies.org/aphia.php?p=taxdetails&amp;id=181349
</t>
    </r>
    <r>
      <rPr>
        <i/>
        <sz val="11"/>
        <color rgb="FF000000"/>
        <rFont val="Calibri"/>
        <family val="2"/>
      </rPr>
      <t>Papillicardium papillosum</t>
    </r>
    <r>
      <rPr>
        <sz val="11"/>
        <color rgb="FF000000"/>
        <rFont val="Calibri"/>
        <family val="2"/>
      </rPr>
      <t xml:space="preserve">. (n.d.). </t>
    </r>
    <r>
      <rPr>
        <i/>
        <sz val="11"/>
        <color rgb="FF000000"/>
        <rFont val="Calibri"/>
        <family val="2"/>
      </rPr>
      <t>Papillicardium papillosum</t>
    </r>
    <r>
      <rPr>
        <sz val="11"/>
        <color rgb="FF000000"/>
        <rFont val="Calibri"/>
        <family val="2"/>
      </rPr>
      <t xml:space="preserve">; sealifebase.se. Retrieved August 3, 2022, from https://sealifebase.se/summary/Papillicardium-papillosum.html
</t>
    </r>
    <r>
      <rPr>
        <i/>
        <sz val="11"/>
        <color rgb="FF000000"/>
        <rFont val="Calibri"/>
        <family val="2"/>
      </rPr>
      <t>Papillicardium papillosum</t>
    </r>
    <r>
      <rPr>
        <sz val="11"/>
        <color rgb="FF000000"/>
        <rFont val="Calibri"/>
        <family val="2"/>
      </rPr>
      <t xml:space="preserve"> (Poli, 1791) - Warty cockle (Marine bivalve images). (n.d.). </t>
    </r>
    <r>
      <rPr>
        <i/>
        <sz val="11"/>
        <color rgb="FF000000"/>
        <rFont val="Calibri"/>
        <family val="2"/>
      </rPr>
      <t>Papillicardium papillosum</t>
    </r>
    <r>
      <rPr>
        <sz val="11"/>
        <color rgb="FF000000"/>
        <rFont val="Calibri"/>
        <family val="2"/>
      </rPr>
      <t xml:space="preserve"> (Poli, 1791) - Warty Cockle (Marine Bivalve Images); www.aphotomarine.com. Retrieved August 3, 2022, from https://www.aphotomarine.com/bivalve_papillicardium_papillosum.html
</t>
    </r>
    <r>
      <rPr>
        <i/>
        <sz val="11"/>
        <color rgb="FF000000"/>
        <rFont val="Calibri"/>
        <family val="2"/>
      </rPr>
      <t>Papillicardium papillosum</t>
    </r>
    <r>
      <rPr>
        <sz val="11"/>
        <color rgb="FF000000"/>
        <rFont val="Calibri"/>
        <family val="2"/>
      </rPr>
      <t xml:space="preserve">. (n.d.). </t>
    </r>
    <r>
      <rPr>
        <i/>
        <sz val="11"/>
        <color rgb="FF000000"/>
        <rFont val="Calibri"/>
        <family val="2"/>
      </rPr>
      <t>Papillicardium papillosum;</t>
    </r>
    <r>
      <rPr>
        <sz val="11"/>
        <color rgb="FF000000"/>
        <rFont val="Calibri"/>
        <family val="2"/>
      </rPr>
      <t xml:space="preserve"> www.idscaro.net. Retrieved August 3, 2022, from http://www.idscaro.net/sci/04_med/class/fam5/species/papill_papillosum1.htm</t>
    </r>
  </si>
  <si>
    <t>Papyridea aspersa (G. B. Sowerby I, 1833)</t>
  </si>
  <si>
    <t>Papyridea</t>
  </si>
  <si>
    <t>P. aspersa</t>
  </si>
  <si>
    <t>Panama Paper Cockle; Bivalves</t>
  </si>
  <si>
    <t>パナマオナガトリガイ (JPN)</t>
  </si>
  <si>
    <t>The shell can grow to a length of 29 mm.</t>
  </si>
  <si>
    <r>
      <rPr>
        <sz val="11"/>
        <color rgb="FF000000"/>
        <rFont val="Calibri"/>
        <family val="2"/>
      </rPr>
      <t xml:space="preserve">WoRMS - World Register of Marine Species - </t>
    </r>
    <r>
      <rPr>
        <i/>
        <sz val="11"/>
        <color rgb="FF000000"/>
        <rFont val="Calibri"/>
        <family val="2"/>
      </rPr>
      <t>Papyridea aspersa</t>
    </r>
    <r>
      <rPr>
        <sz val="11"/>
        <color rgb="FF000000"/>
        <rFont val="Calibri"/>
        <family val="2"/>
      </rPr>
      <t xml:space="preserve"> (G. B. Sowerby I, 1833). (n.d.). WoRMS - World Register of Marine Species - </t>
    </r>
    <r>
      <rPr>
        <i/>
        <sz val="11"/>
        <color rgb="FF000000"/>
        <rFont val="Calibri"/>
        <family val="2"/>
      </rPr>
      <t>Papyridea aspersa</t>
    </r>
    <r>
      <rPr>
        <sz val="11"/>
        <color rgb="FF000000"/>
        <rFont val="Calibri"/>
        <family val="2"/>
      </rPr>
      <t xml:space="preserve"> (G. B. Sowerby I, 1833); www.marinespecies.org. Retrieved August 3, 2022, from https://www.marinespecies.org/aphia.php?p=taxdetails&amp;id=381290
Photos of Panama Paper Cockle (</t>
    </r>
    <r>
      <rPr>
        <i/>
        <sz val="11"/>
        <color rgb="FF000000"/>
        <rFont val="Calibri"/>
        <family val="2"/>
      </rPr>
      <t>Papyridea aspersa</t>
    </r>
    <r>
      <rPr>
        <sz val="11"/>
        <color rgb="FF000000"/>
        <rFont val="Calibri"/>
        <family val="2"/>
      </rPr>
      <t xml:space="preserve">) · iNaturalist. (n.d.). iNaturalist; www.inaturalist.org. Retrieved August 3, 2022, from https://www.inaturalist.org/taxa/331221-Papyridea-aspersa/browse_photos
Record </t>
    </r>
    <r>
      <rPr>
        <i/>
        <sz val="11"/>
        <color rgb="FF000000"/>
        <rFont val="Calibri"/>
        <family val="2"/>
      </rPr>
      <t>Papyridea aspersa</t>
    </r>
    <r>
      <rPr>
        <sz val="11"/>
        <color rgb="FF000000"/>
        <rFont val="Calibri"/>
        <family val="2"/>
      </rPr>
      <t xml:space="preserve"> | Collections Search Center, Smithsonian Institution. (1976, June 20). Record </t>
    </r>
    <r>
      <rPr>
        <i/>
        <sz val="11"/>
        <color rgb="FF000000"/>
        <rFont val="Calibri"/>
        <family val="2"/>
      </rPr>
      <t>Papyridea aspersa</t>
    </r>
    <r>
      <rPr>
        <sz val="11"/>
        <color rgb="FF000000"/>
        <rFont val="Calibri"/>
        <family val="2"/>
      </rPr>
      <t xml:space="preserve"> | Collections Search Center, Smithsonian Institution; collections.si.edu. https://collections.si.edu/search/detail/edanmdm:nmnhinvertebratezoology_545090?q=Papyridea+aspersa&amp;record=1&amp;hlterm=Papyridea%2Baspersa
</t>
    </r>
    <r>
      <rPr>
        <i/>
        <sz val="11"/>
        <color rgb="FF000000"/>
        <rFont val="Calibri"/>
        <family val="2"/>
      </rPr>
      <t>Papyridea aspersa</t>
    </r>
    <r>
      <rPr>
        <sz val="11"/>
        <color rgb="FF000000"/>
        <rFont val="Calibri"/>
        <family val="2"/>
      </rPr>
      <t xml:space="preserve"> (G. B. Sowerby I 1833) names-Encyclopedia of Life. (n.d.). </t>
    </r>
    <r>
      <rPr>
        <i/>
        <sz val="11"/>
        <color rgb="FF000000"/>
        <rFont val="Calibri"/>
        <family val="2"/>
      </rPr>
      <t>Papyridea aspersa</t>
    </r>
    <r>
      <rPr>
        <sz val="11"/>
        <color rgb="FF000000"/>
        <rFont val="Calibri"/>
        <family val="2"/>
      </rPr>
      <t xml:space="preserve"> (G. B. Sowerby I 1833) Names-Encyclopedia of Life; eol.org. Retrieved August 3, 2022, from https://eol.org/pages/46473563/names</t>
    </r>
  </si>
  <si>
    <t>Papyridea curvicostata ter Poorten, 2019</t>
  </si>
  <si>
    <t>P.  curvicostata</t>
  </si>
  <si>
    <t>Papyridea hiulca (Reeve, 1845)</t>
  </si>
  <si>
    <t>P. hiulca</t>
  </si>
  <si>
    <t>The shell can grow to a length of 20 mm.</t>
  </si>
  <si>
    <r>
      <rPr>
        <sz val="11"/>
        <color rgb="FF000000"/>
        <rFont val="Calibri"/>
        <family val="2"/>
      </rPr>
      <t xml:space="preserve">WoRMS - World Register of Marine Species - </t>
    </r>
    <r>
      <rPr>
        <i/>
        <sz val="11"/>
        <color rgb="FF000000"/>
        <rFont val="Calibri"/>
        <family val="2"/>
      </rPr>
      <t xml:space="preserve">Papyridea hiulca </t>
    </r>
    <r>
      <rPr>
        <sz val="11"/>
        <color rgb="FF000000"/>
        <rFont val="Calibri"/>
        <family val="2"/>
      </rPr>
      <t xml:space="preserve">(Reeve, 1845). (n.d.). WoRMS - World Register of Marine Species - </t>
    </r>
    <r>
      <rPr>
        <i/>
        <sz val="11"/>
        <color rgb="FF000000"/>
        <rFont val="Calibri"/>
        <family val="2"/>
      </rPr>
      <t>Papyridea hiulca</t>
    </r>
    <r>
      <rPr>
        <sz val="11"/>
        <color rgb="FF000000"/>
        <rFont val="Calibri"/>
        <family val="2"/>
      </rPr>
      <t xml:space="preserve"> (Reeve, 1845); www.marinespecies.org. Retrieved August 3, 2022, from https://www.marinespecies.org/aphia.php?p=taxdetails&amp;id=381293
</t>
    </r>
    <r>
      <rPr>
        <i/>
        <sz val="11"/>
        <color rgb="FF000000"/>
        <rFont val="Calibri"/>
        <family val="2"/>
      </rPr>
      <t>Papyridea hiulca</t>
    </r>
    <r>
      <rPr>
        <sz val="11"/>
        <color rgb="FF000000"/>
        <rFont val="Calibri"/>
        <family val="2"/>
      </rPr>
      <t xml:space="preserve"> (Reeve 1845)-Encyclopedia of Life. (n.d.). </t>
    </r>
    <r>
      <rPr>
        <i/>
        <sz val="11"/>
        <color rgb="FF000000"/>
        <rFont val="Calibri"/>
        <family val="2"/>
      </rPr>
      <t>Papyridea hiulca</t>
    </r>
    <r>
      <rPr>
        <sz val="11"/>
        <color rgb="FF000000"/>
        <rFont val="Calibri"/>
        <family val="2"/>
      </rPr>
      <t xml:space="preserve"> (Reeve 1845)-Encyclopedia of Life; eol.org. Retrieved August 3, 2022, from https://eol.org/pages/46473565</t>
    </r>
  </si>
  <si>
    <t>Papyridea lata (Born, 1778)</t>
  </si>
  <si>
    <t>P. lata</t>
  </si>
  <si>
    <t>Broad Papercockle; Spiny Paper Cockle</t>
  </si>
  <si>
    <t>Marine; Benthic; Tropical</t>
  </si>
  <si>
    <t>The shell is relatively delicate, thin, and has radial ribs that are saw-tooth-like in appearance and are oriented from the beak toward the shell margin. Apyridea lata exhibits a variety of colors, such as an orange and reddish shell.</t>
  </si>
  <si>
    <r>
      <rPr>
        <sz val="11"/>
        <color rgb="FF000000"/>
        <rFont val="Calibri"/>
        <family val="2"/>
      </rPr>
      <t xml:space="preserve">WoRMS - World Register of Marine Species - </t>
    </r>
    <r>
      <rPr>
        <i/>
        <sz val="11"/>
        <color rgb="FF000000"/>
        <rFont val="Calibri"/>
        <family val="2"/>
      </rPr>
      <t xml:space="preserve">Papyridea lata </t>
    </r>
    <r>
      <rPr>
        <sz val="11"/>
        <color rgb="FF000000"/>
        <rFont val="Calibri"/>
        <family val="2"/>
      </rPr>
      <t xml:space="preserve">(Born, 1778). (n.d.). WoRMS - World Register of Marine Species - </t>
    </r>
    <r>
      <rPr>
        <i/>
        <sz val="11"/>
        <color rgb="FF000000"/>
        <rFont val="Calibri"/>
        <family val="2"/>
      </rPr>
      <t xml:space="preserve">Papyridea lata </t>
    </r>
    <r>
      <rPr>
        <sz val="11"/>
        <color rgb="FF000000"/>
        <rFont val="Calibri"/>
        <family val="2"/>
      </rPr>
      <t xml:space="preserve">(Born, 1778); www.marinespecies.org. Retrieved August 3, 2022, from https://www.marinespecies.org/aphia.php?p=taxdetails&amp;id=381295
</t>
    </r>
    <r>
      <rPr>
        <i/>
        <sz val="11"/>
        <color rgb="FF000000"/>
        <rFont val="Calibri"/>
        <family val="2"/>
      </rPr>
      <t>Papyridea lata</t>
    </r>
    <r>
      <rPr>
        <sz val="11"/>
        <color rgb="FF000000"/>
        <rFont val="Calibri"/>
        <family val="2"/>
      </rPr>
      <t xml:space="preserve">. (n.d.). </t>
    </r>
    <r>
      <rPr>
        <i/>
        <sz val="11"/>
        <color rgb="FF000000"/>
        <rFont val="Calibri"/>
        <family val="2"/>
      </rPr>
      <t>Papyridea lata</t>
    </r>
    <r>
      <rPr>
        <sz val="11"/>
        <color rgb="FF000000"/>
        <rFont val="Calibri"/>
        <family val="2"/>
      </rPr>
      <t xml:space="preserve">; sealifebase.se. Retrieved August 3, 2022, from https://sealifebase.se/summary/Papyridea-lata.html
</t>
    </r>
    <r>
      <rPr>
        <i/>
        <sz val="11"/>
        <color rgb="FF000000"/>
        <rFont val="Calibri"/>
        <family val="2"/>
      </rPr>
      <t>Papyridea lata</t>
    </r>
    <r>
      <rPr>
        <sz val="11"/>
        <color rgb="FF000000"/>
        <rFont val="Calibri"/>
        <family val="2"/>
      </rPr>
      <t xml:space="preserve"> (Born, 1778). (n.d.). </t>
    </r>
    <r>
      <rPr>
        <i/>
        <sz val="11"/>
        <color rgb="FF000000"/>
        <rFont val="Calibri"/>
        <family val="2"/>
      </rPr>
      <t>Papyridea lata</t>
    </r>
    <r>
      <rPr>
        <sz val="11"/>
        <color rgb="FF000000"/>
        <rFont val="Calibri"/>
        <family val="2"/>
      </rPr>
      <t xml:space="preserve"> (Born, 1778); www.gbif.org. Retrieved August 3, 2022, from https://www.gbif.org/species/4372321
The Spiny Paper Cockle. (2016, March 11). Shellmuseum; www.shellmuseum.org. https://www.shellmuseum.org/post/2016/03/11/the-spiny-paper-cockle</t>
    </r>
  </si>
  <si>
    <t>Papyridea miocica H. E. Vokes, 1977 †</t>
  </si>
  <si>
    <t>P. miocica</t>
  </si>
  <si>
    <t>Papyridea multicostula H. E. Vokes, 1977 †</t>
  </si>
  <si>
    <t>P. multicostula</t>
  </si>
  <si>
    <r>
      <rPr>
        <sz val="11"/>
        <color rgb="FF000000"/>
        <rFont val="Calibri"/>
        <family val="2"/>
      </rPr>
      <t xml:space="preserve">WoRMS - World Register of Marine Species - </t>
    </r>
    <r>
      <rPr>
        <i/>
        <sz val="11"/>
        <color rgb="FF000000"/>
        <rFont val="Calibri"/>
        <family val="2"/>
      </rPr>
      <t>Papyridea multicostula</t>
    </r>
    <r>
      <rPr>
        <sz val="11"/>
        <color rgb="FF000000"/>
        <rFont val="Calibri"/>
        <family val="2"/>
      </rPr>
      <t xml:space="preserve"> H. E. Vokes, 1977&amp;#8224; (n.d.). WoRMS - World Register of Marine Species - </t>
    </r>
    <r>
      <rPr>
        <i/>
        <sz val="11"/>
        <color rgb="FF000000"/>
        <rFont val="Calibri"/>
        <family val="2"/>
      </rPr>
      <t>Papyridea multicostula</t>
    </r>
    <r>
      <rPr>
        <sz val="11"/>
        <color rgb="FF000000"/>
        <rFont val="Calibri"/>
        <family val="2"/>
      </rPr>
      <t xml:space="preserve"> H. E. Vokes, 1977&amp;#8224; www.marinespecies.org. Retrieved August 3, 2022, from https://www.marinespecies.org/aphia.php?p=taxdetails&amp;id=1385071
</t>
    </r>
  </si>
  <si>
    <t>Papyridea semisulcata (Gray, 1825)</t>
  </si>
  <si>
    <t>P. semisulcata</t>
  </si>
  <si>
    <t>Frilled papercockle</t>
  </si>
  <si>
    <t>The shell can grow to a length of 15 mm.</t>
  </si>
  <si>
    <r>
      <rPr>
        <sz val="11"/>
        <color rgb="FF000000"/>
        <rFont val="Calibri"/>
        <family val="2"/>
      </rPr>
      <t xml:space="preserve">WoRMS - World Register of Marine Species - </t>
    </r>
    <r>
      <rPr>
        <i/>
        <sz val="11"/>
        <color rgb="FF000000"/>
        <rFont val="Calibri"/>
        <family val="2"/>
      </rPr>
      <t xml:space="preserve">Papyridea semisulcata </t>
    </r>
    <r>
      <rPr>
        <sz val="11"/>
        <color rgb="FF000000"/>
        <rFont val="Calibri"/>
        <family val="2"/>
      </rPr>
      <t xml:space="preserve">(Gray, 1825). (n.d.). WoRMS - World Register of Marine Species - </t>
    </r>
    <r>
      <rPr>
        <i/>
        <sz val="11"/>
        <color rgb="FF000000"/>
        <rFont val="Calibri"/>
        <family val="2"/>
      </rPr>
      <t>Papyridea semisulcata</t>
    </r>
    <r>
      <rPr>
        <sz val="11"/>
        <color rgb="FF000000"/>
        <rFont val="Calibri"/>
        <family val="2"/>
      </rPr>
      <t xml:space="preserve"> (Gray, 1825); www.marinespecies.org. Retrieved August 3, 2022, from https://www.marinespecies.org/aphia.php?p=taxdetails&amp;id=381297
</t>
    </r>
    <r>
      <rPr>
        <i/>
        <sz val="11"/>
        <color rgb="FF000000"/>
        <rFont val="Calibri"/>
        <family val="2"/>
      </rPr>
      <t>Papyridea semisulcata</t>
    </r>
    <r>
      <rPr>
        <sz val="11"/>
        <color rgb="FF000000"/>
        <rFont val="Calibri"/>
        <family val="2"/>
      </rPr>
      <t xml:space="preserve">, Frilled papercockle. (n.d.). </t>
    </r>
    <r>
      <rPr>
        <i/>
        <sz val="11"/>
        <color rgb="FF000000"/>
        <rFont val="Calibri"/>
        <family val="2"/>
      </rPr>
      <t>Papyridea semisulcata</t>
    </r>
    <r>
      <rPr>
        <sz val="11"/>
        <color rgb="FF000000"/>
        <rFont val="Calibri"/>
        <family val="2"/>
      </rPr>
      <t>, Frilled Papercockle; sealifebase.se. Retrieved August 3, 2022, from https://sealifebase.se/summary/Papyridea-semisulcata.html
Almeja Berberecho (</t>
    </r>
    <r>
      <rPr>
        <i/>
        <sz val="11"/>
        <color rgb="FF000000"/>
        <rFont val="Calibri"/>
        <family val="2"/>
      </rPr>
      <t>Papyridea semisulcata</t>
    </r>
    <r>
      <rPr>
        <sz val="11"/>
        <color rgb="FF000000"/>
        <rFont val="Calibri"/>
        <family val="2"/>
      </rPr>
      <t xml:space="preserve">). (n.d.). NaturaLista Mexico; www.naturalista.mx. Retrieved August 3, 2022, from https://www.naturalista.mx/taxa/253443-Papyridea-semisulcata
</t>
    </r>
    <r>
      <rPr>
        <i/>
        <sz val="11"/>
        <color rgb="FF000000"/>
        <rFont val="Calibri"/>
        <family val="2"/>
      </rPr>
      <t>Papyridea semisulcata</t>
    </r>
    <r>
      <rPr>
        <sz val="11"/>
        <color rgb="FF000000"/>
        <rFont val="Calibri"/>
        <family val="2"/>
      </rPr>
      <t xml:space="preserve"> (Gray 1825)-Encyclopedia of Life. (n.d.). </t>
    </r>
    <r>
      <rPr>
        <i/>
        <sz val="11"/>
        <color rgb="FF000000"/>
        <rFont val="Calibri"/>
        <family val="2"/>
      </rPr>
      <t>Papyridea semisulcata</t>
    </r>
    <r>
      <rPr>
        <sz val="11"/>
        <color rgb="FF000000"/>
        <rFont val="Calibri"/>
        <family val="2"/>
      </rPr>
      <t xml:space="preserve"> (Gray 1825)-Encyclopedia of Life; eol.org. Retrieved August 3, 2022, from https://eol.org/pages/46473567</t>
    </r>
  </si>
  <si>
    <t>Papyridea soleniformis (Bruguière, 1789)</t>
  </si>
  <si>
    <t xml:space="preserve">P. soleniformis </t>
  </si>
  <si>
    <t>Spiny papercockle</t>
  </si>
  <si>
    <t>フロリダオナガトリガイ (JPN)</t>
  </si>
  <si>
    <t>The shell can grow to a length 39 mm.</t>
  </si>
  <si>
    <r>
      <rPr>
        <sz val="11"/>
        <color rgb="FF000000"/>
        <rFont val="Calibri"/>
        <family val="2"/>
      </rPr>
      <t>WoRMS - World Register of Marine Species -</t>
    </r>
    <r>
      <rPr>
        <i/>
        <sz val="11"/>
        <color rgb="FF000000"/>
        <rFont val="Calibri"/>
        <family val="2"/>
      </rPr>
      <t xml:space="preserve"> Papyridea soleniformis </t>
    </r>
    <r>
      <rPr>
        <sz val="11"/>
        <color rgb="FF000000"/>
        <rFont val="Calibri"/>
        <family val="2"/>
      </rPr>
      <t>(Bruguière, 1789). (n.d.). WoRMS - World Register of Marine Species -</t>
    </r>
    <r>
      <rPr>
        <i/>
        <sz val="11"/>
        <color rgb="FF000000"/>
        <rFont val="Calibri"/>
        <family val="2"/>
      </rPr>
      <t xml:space="preserve"> Papyridea soleniformis </t>
    </r>
    <r>
      <rPr>
        <sz val="11"/>
        <color rgb="FF000000"/>
        <rFont val="Calibri"/>
        <family val="2"/>
      </rPr>
      <t xml:space="preserve">(Bruguière, 1789); www.marinespecies.org. Retrieved August 3, 2022, from https://www.marinespecies.org/aphia.php?p=taxdetails&amp;id=225385
</t>
    </r>
    <r>
      <rPr>
        <i/>
        <sz val="11"/>
        <color rgb="FF000000"/>
        <rFont val="Calibri"/>
        <family val="2"/>
      </rPr>
      <t>Papyridea soleniformis,</t>
    </r>
    <r>
      <rPr>
        <sz val="11"/>
        <color rgb="FF000000"/>
        <rFont val="Calibri"/>
        <family val="2"/>
      </rPr>
      <t xml:space="preserve"> Spiny papercockle. (n.d.). </t>
    </r>
    <r>
      <rPr>
        <i/>
        <sz val="11"/>
        <color rgb="FF000000"/>
        <rFont val="Calibri"/>
        <family val="2"/>
      </rPr>
      <t>Papyridea soleniformis</t>
    </r>
    <r>
      <rPr>
        <sz val="11"/>
        <color rgb="FF000000"/>
        <rFont val="Calibri"/>
        <family val="2"/>
      </rPr>
      <t xml:space="preserve">, Spiny Papercockle; sealifebase.se. Retrieved August 3, 2022, from https://sealifebase.se/summary/Papyridea-soleniformis.html
</t>
    </r>
    <r>
      <rPr>
        <i/>
        <sz val="11"/>
        <color rgb="FF000000"/>
        <rFont val="Calibri"/>
        <family val="2"/>
      </rPr>
      <t>Papyridea soleniformis</t>
    </r>
    <r>
      <rPr>
        <sz val="11"/>
        <color rgb="FF000000"/>
        <rFont val="Calibri"/>
        <family val="2"/>
      </rPr>
      <t xml:space="preserve"> (Bruguière 1789) names-Encyclopedia of Life. (n.d.). </t>
    </r>
    <r>
      <rPr>
        <i/>
        <sz val="11"/>
        <color rgb="FF000000"/>
        <rFont val="Calibri"/>
        <family val="2"/>
      </rPr>
      <t xml:space="preserve">Papyridea soleniformis </t>
    </r>
    <r>
      <rPr>
        <sz val="11"/>
        <color rgb="FF000000"/>
        <rFont val="Calibri"/>
        <family val="2"/>
      </rPr>
      <t>(Bruguière 1789) Names-Encyclopedia of Life; eol.org. Retrieved August 3, 2022, from https://eol.org/pages/46473562/names</t>
    </r>
  </si>
  <si>
    <t>Parvicardium carrozzai van Aartsen &amp; Goud, 2001</t>
  </si>
  <si>
    <t>Parvicardium</t>
  </si>
  <si>
    <t>P.  carrozzai</t>
  </si>
  <si>
    <t>The shell was inflated, about equilateral, and rounded. The exterior ribs can be seen through the majority of the interior of the shell's thin, transparent valves. There are roughly 25 ribs total. Most of the middle ribs are plain, although a few are embellished with spherical dots. The anterior ribs are ornamented with straight plates. The distance between these ribs is not very great. There are five to seven ribs with powerful spines on the backside. Numerous concentrically positioned thicker growth lines can be seen in the spaces between the ribs. The prodissoconch is smooth and measures 110–140 m. The cardinal teeth protrude ventrally below the little hinge plate, indicating how frail the hinge is. Many of the shells have light-brown markings on a backdrop of yellowish color.</t>
  </si>
  <si>
    <r>
      <rPr>
        <sz val="11"/>
        <color rgb="FF000000"/>
        <rFont val="Calibri"/>
        <family val="2"/>
      </rPr>
      <t xml:space="preserve">WoRMS - World Register of Marine Species - </t>
    </r>
    <r>
      <rPr>
        <i/>
        <sz val="11"/>
        <color rgb="FF000000"/>
        <rFont val="Calibri"/>
        <family val="2"/>
      </rPr>
      <t xml:space="preserve">Parvicardium carrozzai </t>
    </r>
    <r>
      <rPr>
        <sz val="11"/>
        <color rgb="FF000000"/>
        <rFont val="Calibri"/>
        <family val="2"/>
      </rPr>
      <t xml:space="preserve">van Aartsen &amp; Goud, 2001. (n.d.). WoRMS - World Register of Marine Species - </t>
    </r>
    <r>
      <rPr>
        <i/>
        <sz val="11"/>
        <color rgb="FF000000"/>
        <rFont val="Calibri"/>
        <family val="2"/>
      </rPr>
      <t>Parvicardium carrozzai</t>
    </r>
    <r>
      <rPr>
        <sz val="11"/>
        <color rgb="FF000000"/>
        <rFont val="Calibri"/>
        <family val="2"/>
      </rPr>
      <t xml:space="preserve"> van Aartsen &amp; Goud, 2001; www.marinespecies.org. Retrieved August 3, 2022, from https://www.marinespecies.org/aphia.php?p=taxdetails&amp;id=181345
</t>
    </r>
    <r>
      <rPr>
        <i/>
        <sz val="11"/>
        <color rgb="FF000000"/>
        <rFont val="Calibri"/>
        <family val="2"/>
      </rPr>
      <t>Parvicardium carrozzai</t>
    </r>
    <r>
      <rPr>
        <sz val="11"/>
        <color rgb="FF000000"/>
        <rFont val="Calibri"/>
        <family val="2"/>
      </rPr>
      <t>. (n.d.). P</t>
    </r>
    <r>
      <rPr>
        <i/>
        <sz val="11"/>
        <color rgb="FF000000"/>
        <rFont val="Calibri"/>
        <family val="2"/>
      </rPr>
      <t>arvicardium carrozzai</t>
    </r>
    <r>
      <rPr>
        <sz val="11"/>
        <color rgb="FF000000"/>
        <rFont val="Calibri"/>
        <family val="2"/>
      </rPr>
      <t xml:space="preserve">; sealifebase.se. Retrieved August 3, 2022, from https://sealifebase.se/summary/Parvicardium-carrozzai.html
</t>
    </r>
    <r>
      <rPr>
        <i/>
        <sz val="11"/>
        <color rgb="FF000000"/>
        <rFont val="Calibri"/>
        <family val="2"/>
      </rPr>
      <t>Parvicardium carrozzai</t>
    </r>
    <r>
      <rPr>
        <sz val="11"/>
        <color rgb="FF000000"/>
        <rFont val="Calibri"/>
        <family val="2"/>
      </rPr>
      <t xml:space="preserve">. (n.d.). </t>
    </r>
    <r>
      <rPr>
        <i/>
        <sz val="11"/>
        <color rgb="FF000000"/>
        <rFont val="Calibri"/>
        <family val="2"/>
      </rPr>
      <t>Parvicardium carrozzai</t>
    </r>
    <r>
      <rPr>
        <sz val="11"/>
        <color rgb="FF000000"/>
        <rFont val="Calibri"/>
        <family val="2"/>
      </rPr>
      <t>; www.idscaro.net. Retrieved August 3, 2022, from http://www.idscaro.net/sci/04_med/class/fam5/species/parvic_carrozzai1.htm</t>
    </r>
  </si>
  <si>
    <t>Parvicardium exiguum (Gmelin, 1791)</t>
  </si>
  <si>
    <t>P. exiguum</t>
  </si>
  <si>
    <t>little cockle; Angled Cockle</t>
  </si>
  <si>
    <t>kleine Herzmuschel; Dreieckige Herzmuschel (Germany); Scheve hartschelp  (Netherlands)</t>
  </si>
  <si>
    <t>The shell is thick, obliquely oval, with a strongly anteriorly sloping hinge line and well-positioned umbones. In up to 22 broad ribs with distinct concentric ridges between; all ribs have little tubercle-like spines in juvenile specimens; later, these spines only remain at the anterior and posterior borders and sparingly ventrally. Distinct stages of development. Each valve has two little cardinal teeth, and the right valve has two small upper anterior teeth and one small upper posterior tooth. single anterior and posterior laterals on the left valve, with the anterior being more noticeable. Ribs did not reach into the core; rather, they formed as deep peripheral crenulations. Both the pallial line and adductor scars are visible.</t>
  </si>
  <si>
    <t>Parvicardium hauniense (Petersen &amp; Russell, 1971)</t>
  </si>
  <si>
    <t>P. hauniense</t>
  </si>
  <si>
    <t>Copenhagen cockle</t>
  </si>
  <si>
    <t>Kopenhagener Herzmuschel (Germany); tyndskallet hjertemusling (Denmark)</t>
  </si>
  <si>
    <t>Germany; Denmark</t>
  </si>
  <si>
    <t>brackish: Benthic.  Temperate;</t>
  </si>
  <si>
    <t>The anterior is rounded and narrower than the posterior ventral curvature. The posterior dorsal border is straight angled to long and practically straight. The angle to the rear is rounded but distinct. The colour is olive and reddish brown, with some overall macula. Ribs are frequently darker than interspaces.</t>
  </si>
  <si>
    <r>
      <rPr>
        <sz val="11"/>
        <color rgb="FF000000"/>
        <rFont val="Calibri"/>
        <family val="2"/>
      </rPr>
      <t xml:space="preserve">WoRMS - World Register of Marine Species - </t>
    </r>
    <r>
      <rPr>
        <i/>
        <sz val="11"/>
        <color rgb="FF000000"/>
        <rFont val="Calibri"/>
        <family val="2"/>
      </rPr>
      <t>Parvicardium hauniense</t>
    </r>
    <r>
      <rPr>
        <sz val="11"/>
        <color rgb="FF000000"/>
        <rFont val="Calibri"/>
        <family val="2"/>
      </rPr>
      <t xml:space="preserve"> (Petersen &amp; Russell, 1971). (n.d.). WoRMS - World Register of Marine Species - </t>
    </r>
    <r>
      <rPr>
        <i/>
        <sz val="11"/>
        <color rgb="FF000000"/>
        <rFont val="Calibri"/>
        <family val="2"/>
      </rPr>
      <t>Parvicardium hauniense</t>
    </r>
    <r>
      <rPr>
        <sz val="11"/>
        <color rgb="FF000000"/>
        <rFont val="Calibri"/>
        <family val="2"/>
      </rPr>
      <t xml:space="preserve"> (Petersen &amp; Russell, 1971); www.marinespecies.org. Retrieved August 3, 2022, from https://www.marinespecies.org/aphia.php?p=taxdetails&amp;id=139009#vernaculars
</t>
    </r>
    <r>
      <rPr>
        <i/>
        <sz val="11"/>
        <color rgb="FF000000"/>
        <rFont val="Calibri"/>
        <family val="2"/>
      </rPr>
      <t>Parvicardium hauniense</t>
    </r>
    <r>
      <rPr>
        <sz val="11"/>
        <color rgb="FF000000"/>
        <rFont val="Calibri"/>
        <family val="2"/>
      </rPr>
      <t xml:space="preserve">. (n.d.). </t>
    </r>
    <r>
      <rPr>
        <i/>
        <sz val="11"/>
        <color rgb="FF000000"/>
        <rFont val="Calibri"/>
        <family val="2"/>
      </rPr>
      <t>Parvicardium hauniense</t>
    </r>
    <r>
      <rPr>
        <sz val="11"/>
        <color rgb="FF000000"/>
        <rFont val="Calibri"/>
        <family val="2"/>
      </rPr>
      <t xml:space="preserve">; sealifebase.se. Retrieved August 3, 2022, from https://sealifebase.se/summary/Parvicardium-hauniense.html
</t>
    </r>
    <r>
      <rPr>
        <i/>
        <sz val="11"/>
        <color rgb="FF000000"/>
        <rFont val="Calibri"/>
        <family val="2"/>
      </rPr>
      <t>Parvicardium hauniense</t>
    </r>
    <r>
      <rPr>
        <sz val="11"/>
        <color rgb="FF000000"/>
        <rFont val="Calibri"/>
        <family val="2"/>
      </rPr>
      <t xml:space="preserve"> (Petersen &amp; Russell, 1971). (n.d.). </t>
    </r>
    <r>
      <rPr>
        <i/>
        <sz val="11"/>
        <color rgb="FF000000"/>
        <rFont val="Calibri"/>
        <family val="2"/>
      </rPr>
      <t>Parvicardium hauniense</t>
    </r>
    <r>
      <rPr>
        <sz val="11"/>
        <color rgb="FF000000"/>
        <rFont val="Calibri"/>
        <family val="2"/>
      </rPr>
      <t xml:space="preserve"> (Petersen &amp; Russell, 1971). Retrieved August 3, 2022, from https://naturalhistory.museumwales.ac.uk/britishbivalves/browserecord.php?-recid=122</t>
    </r>
  </si>
  <si>
    <t>Parvicardium pinnulatum (Conrad, 1831)</t>
  </si>
  <si>
    <t>P. pinnulatum</t>
  </si>
  <si>
    <t>oval cockle; Northern dwarf cockle; Banded cockle</t>
  </si>
  <si>
    <t>Ovale Herzmuschel (Germany)</t>
  </si>
  <si>
    <t>A small, 13 mm-long, obliquely oval, yellowish-white cockle. It has 24–26 radiating ribs with short spines on the back and blunt scales on the front. The ribs are smooth in the centre. The ridges of a circle are not well defined. In contrast to the left valve, which has just one anterior tooth and one posterior lateral tooth, the right shell valve has two anterior teeth and one posterior lateral tooth. The grooves on the inner surface of the valves run far inward from the margin toward the beak, and the margins of the valves have deep crenulations. The interior is a glossy white color.</t>
  </si>
  <si>
    <r>
      <rPr>
        <sz val="11"/>
        <color rgb="FF000000"/>
        <rFont val="Calibri"/>
        <family val="2"/>
      </rPr>
      <t xml:space="preserve">WoRMS - World Register of Marine Species - </t>
    </r>
    <r>
      <rPr>
        <i/>
        <sz val="11"/>
        <color rgb="FF000000"/>
        <rFont val="Calibri"/>
        <family val="2"/>
      </rPr>
      <t>Parvicardium pinnulatum</t>
    </r>
    <r>
      <rPr>
        <sz val="11"/>
        <color rgb="FF000000"/>
        <rFont val="Calibri"/>
        <family val="2"/>
      </rPr>
      <t xml:space="preserve"> (Conrad, 1831). (n.d.). WoRMS - World Register of Marine Species - </t>
    </r>
    <r>
      <rPr>
        <i/>
        <sz val="11"/>
        <color rgb="FF000000"/>
        <rFont val="Calibri"/>
        <family val="2"/>
      </rPr>
      <t xml:space="preserve">Parvicardium pinnulatum </t>
    </r>
    <r>
      <rPr>
        <sz val="11"/>
        <color rgb="FF000000"/>
        <rFont val="Calibri"/>
        <family val="2"/>
      </rPr>
      <t xml:space="preserve">(Conrad, 1831); www.marinespecies.org. Retrieved August 3, 2022, from https://www.marinespecies.org/aphia.php?p=taxdetails&amp;id=181343#vernaculars
</t>
    </r>
    <r>
      <rPr>
        <i/>
        <sz val="11"/>
        <color rgb="FF000000"/>
        <rFont val="Calibri"/>
        <family val="2"/>
      </rPr>
      <t>Parvicardium pinnulatum</t>
    </r>
    <r>
      <rPr>
        <sz val="11"/>
        <color rgb="FF000000"/>
        <rFont val="Calibri"/>
        <family val="2"/>
      </rPr>
      <t xml:space="preserve">, Northern dwarf cockle. (n.d.). </t>
    </r>
    <r>
      <rPr>
        <i/>
        <sz val="11"/>
        <color rgb="FF000000"/>
        <rFont val="Calibri"/>
        <family val="2"/>
      </rPr>
      <t>Parvicardium pinnulatum</t>
    </r>
    <r>
      <rPr>
        <sz val="11"/>
        <color rgb="FF000000"/>
        <rFont val="Calibri"/>
        <family val="2"/>
      </rPr>
      <t>, Northern Dwarf Cockle; sealifebase.se. Retrieved August 3, 2022, from https://sealifebase.se/summary/Parvicardium-pinnulatum.html
MarLIN - The Marine Life Information Network - Oval cockle (</t>
    </r>
    <r>
      <rPr>
        <i/>
        <sz val="11"/>
        <color rgb="FF000000"/>
        <rFont val="Calibri"/>
        <family val="2"/>
      </rPr>
      <t>Parvicardium pinnulatum</t>
    </r>
    <r>
      <rPr>
        <sz val="11"/>
        <color rgb="FF000000"/>
        <rFont val="Calibri"/>
        <family val="2"/>
      </rPr>
      <t>). (n.d.). MarLIN - The Marine Life Information Network - Oval Cockle (</t>
    </r>
    <r>
      <rPr>
        <i/>
        <sz val="11"/>
        <color rgb="FF000000"/>
        <rFont val="Calibri"/>
        <family val="2"/>
      </rPr>
      <t>Parvicardium pinnulatum</t>
    </r>
    <r>
      <rPr>
        <sz val="11"/>
        <color rgb="FF000000"/>
        <rFont val="Calibri"/>
        <family val="2"/>
      </rPr>
      <t xml:space="preserve">); www.marlin.ac.uk. Retrieved August 3, 2022, from https://www.marlin.ac.uk/species/detail/1636
oval cockle names-Encyclopedia of Life. (n.d.). Oval Cockle Names-Encyclopedia of Life; eol.org. Retrieved August 3, 2022, from https://eol.org/pages/46473768/names
</t>
    </r>
    <r>
      <rPr>
        <i/>
        <sz val="11"/>
        <color rgb="FF000000"/>
        <rFont val="Calibri"/>
        <family val="2"/>
      </rPr>
      <t>Parvicardium pinnulatum</t>
    </r>
    <r>
      <rPr>
        <sz val="11"/>
        <color rgb="FF000000"/>
        <rFont val="Calibri"/>
        <family val="2"/>
      </rPr>
      <t xml:space="preserve"> (Conrad, 1831) syn. Parvicardium ovale - Banded Cockle (Marine bivalve images). (n.d.). </t>
    </r>
    <r>
      <rPr>
        <i/>
        <sz val="11"/>
        <color rgb="FF000000"/>
        <rFont val="Calibri"/>
        <family val="2"/>
      </rPr>
      <t>Parvicardium pinnulatum</t>
    </r>
    <r>
      <rPr>
        <sz val="11"/>
        <color rgb="FF000000"/>
        <rFont val="Calibri"/>
        <family val="2"/>
      </rPr>
      <t xml:space="preserve"> (Conrad, 1831) Syn. Parvicardium Ovale - Banded Cockle (Marine Bivalve Images); www.aphotomarine.com. Retrieved August 3, 2022, from https://www.aphotomarine.com/bivalve_parvicardium_ovale_cockle.html</t>
    </r>
  </si>
  <si>
    <t>Parvicardium scabrum (Philippi, 1844)</t>
  </si>
  <si>
    <t>P. scabrum</t>
  </si>
  <si>
    <t xml:space="preserve"> cockle; Knotted cockle</t>
  </si>
  <si>
    <t>geschubde hartschelp (Netherlands); skrovlig hjärtmussla (Sweden)</t>
  </si>
  <si>
    <t>Netherlands; Sweden</t>
  </si>
  <si>
    <t xml:space="preserve">Shell broadly oval. Up to 28 ribs, interstices between almost smooth, with a few concentric lines or grooves. Broad, scale-like spines present on all ribs, over whole shell but most pronounced along posterior margin. Growth stages clear. Each valve with two small cardinal teeth; right valve with two anterior and one posterior lateral teeth, the upper anterior being very small. Left valve with single anterior and posterior laterals, the anterior more prominent than the posterior. Adductor scars and pallial line distinct. Marginal crenulations extending as grooves as far as pallial line, fading rapidly beyond it.
</t>
  </si>
  <si>
    <r>
      <rPr>
        <sz val="11"/>
        <color rgb="FF000000"/>
        <rFont val="Calibri"/>
        <family val="2"/>
      </rPr>
      <t xml:space="preserve">WoRMS - World Register of Marine Species - </t>
    </r>
    <r>
      <rPr>
        <i/>
        <sz val="11"/>
        <color rgb="FF000000"/>
        <rFont val="Calibri"/>
        <family val="2"/>
      </rPr>
      <t>Parvicardium scabrum</t>
    </r>
    <r>
      <rPr>
        <sz val="11"/>
        <color rgb="FF000000"/>
        <rFont val="Calibri"/>
        <family val="2"/>
      </rPr>
      <t xml:space="preserve"> (Philippi, 1844). (n.d.). WoRMS - World Register of Marine Species -</t>
    </r>
    <r>
      <rPr>
        <i/>
        <sz val="11"/>
        <color rgb="FF000000"/>
        <rFont val="Calibri"/>
        <family val="2"/>
      </rPr>
      <t xml:space="preserve"> Parvicardium scabrum</t>
    </r>
    <r>
      <rPr>
        <sz val="11"/>
        <color rgb="FF000000"/>
        <rFont val="Calibri"/>
        <family val="2"/>
      </rPr>
      <t xml:space="preserve"> (Philippi, 1844); www.marinespecies.org. Retrieved August 3, 2022, from https://www.marinespecies.org/aphia.php?p=taxdetails&amp;id=139012#vernaculars
</t>
    </r>
    <r>
      <rPr>
        <i/>
        <sz val="11"/>
        <color rgb="FF000000"/>
        <rFont val="Calibri"/>
        <family val="2"/>
      </rPr>
      <t>Parvicardium scabrum</t>
    </r>
    <r>
      <rPr>
        <sz val="11"/>
        <color rgb="FF000000"/>
        <rFont val="Calibri"/>
        <family val="2"/>
      </rPr>
      <t xml:space="preserve">. (n.d.). </t>
    </r>
    <r>
      <rPr>
        <i/>
        <sz val="11"/>
        <color rgb="FF000000"/>
        <rFont val="Calibri"/>
        <family val="2"/>
      </rPr>
      <t>Parvicardium scabrum</t>
    </r>
    <r>
      <rPr>
        <sz val="11"/>
        <color rgb="FF000000"/>
        <rFont val="Calibri"/>
        <family val="2"/>
      </rPr>
      <t xml:space="preserve">; sealifebase.se. Retrieved August 3, 2022, from https://sealifebase.se/summary/Parvicardium-scabrum.html
Marine Species Identification Portal : </t>
    </r>
    <r>
      <rPr>
        <i/>
        <sz val="11"/>
        <color rgb="FF000000"/>
        <rFont val="Calibri"/>
        <family val="2"/>
      </rPr>
      <t>Parvicardium scabrum</t>
    </r>
    <r>
      <rPr>
        <sz val="11"/>
        <color rgb="FF000000"/>
        <rFont val="Calibri"/>
        <family val="2"/>
      </rPr>
      <t xml:space="preserve">. (n.d.). Marine Species Identification Portal : </t>
    </r>
    <r>
      <rPr>
        <i/>
        <sz val="11"/>
        <color rgb="FF000000"/>
        <rFont val="Calibri"/>
        <family val="2"/>
      </rPr>
      <t>Parvicardium scabrum</t>
    </r>
    <r>
      <rPr>
        <sz val="11"/>
        <color rgb="FF000000"/>
        <rFont val="Calibri"/>
        <family val="2"/>
      </rPr>
      <t xml:space="preserve">; species-identification.org. Retrieved August 3, 2022, from http://species-identification.org/species.php?species_group=mollusca&amp;menuentry=soorten&amp;id=886&amp;tab=beschrijving
Lear, D. (n.d.). BIOTIC. BIOTIC; www.marlin.ac.uk. Retrieved August 3, 2022, from http://www.marlin.ac.uk/biotic/browse.php?sp=6424&amp;show=taxonomy
</t>
    </r>
    <r>
      <rPr>
        <i/>
        <sz val="11"/>
        <color rgb="FF000000"/>
        <rFont val="Calibri"/>
        <family val="2"/>
      </rPr>
      <t>Parvicardium scabrum</t>
    </r>
    <r>
      <rPr>
        <sz val="11"/>
        <color rgb="FF000000"/>
        <rFont val="Calibri"/>
        <family val="2"/>
      </rPr>
      <t xml:space="preserve"> (Philippi, 1844) - Knotted cockle (Marine bivalve images). (n.d.). </t>
    </r>
    <r>
      <rPr>
        <i/>
        <sz val="11"/>
        <color rgb="FF000000"/>
        <rFont val="Calibri"/>
        <family val="2"/>
      </rPr>
      <t xml:space="preserve">Parvicardium scabrum </t>
    </r>
    <r>
      <rPr>
        <sz val="11"/>
        <color rgb="FF000000"/>
        <rFont val="Calibri"/>
        <family val="2"/>
      </rPr>
      <t>(Philippi, 1844) - Knotted Cockle (Marine Bivalve Images); www.aphotomarine.com. Retrieved August 3, 2022, from https://www.aphotomarine.com/bivalve_parvicardium_scabrum_knotted_cockle.html</t>
    </r>
  </si>
  <si>
    <t>Parvicardium scriptum (Bucquoy, Dautzenberg &amp; Dollfus, 1892)</t>
  </si>
  <si>
    <t>P. scriptum</t>
  </si>
  <si>
    <t>Parvicardium vroomi van Aartsen, Menkhorst &amp; Gittenberger, 1984</t>
  </si>
  <si>
    <t>P. vroomi</t>
  </si>
  <si>
    <t>ellipsoidal and inequilateral shells. Interstices and ribs are about the same width and are transparent on the inside. Uniform curvature of the hinge plate.</t>
  </si>
  <si>
    <r>
      <rPr>
        <sz val="11"/>
        <color rgb="FF000000"/>
        <rFont val="Calibri"/>
        <family val="2"/>
      </rPr>
      <t xml:space="preserve">WoRMS - World Register of Marine Species - </t>
    </r>
    <r>
      <rPr>
        <i/>
        <sz val="11"/>
        <color rgb="FF000000"/>
        <rFont val="Calibri"/>
        <family val="2"/>
      </rPr>
      <t>Parvicardium vroomi</t>
    </r>
    <r>
      <rPr>
        <sz val="11"/>
        <color rgb="FF000000"/>
        <rFont val="Calibri"/>
        <family val="2"/>
      </rPr>
      <t xml:space="preserve"> van Aartsen, Menkhorst &amp; Gittenberger, 1984. (n.d.). WoRMS - World Register of Marine Species - </t>
    </r>
    <r>
      <rPr>
        <i/>
        <sz val="11"/>
        <color rgb="FF000000"/>
        <rFont val="Calibri"/>
        <family val="2"/>
      </rPr>
      <t>Parvicardium vroomi</t>
    </r>
    <r>
      <rPr>
        <sz val="11"/>
        <color rgb="FF000000"/>
        <rFont val="Calibri"/>
        <family val="2"/>
      </rPr>
      <t xml:space="preserve"> van Aartsen, Menkhorst &amp; Gittenberger, 1984; www.marinespecies.org. Retrieved August 3, 2022, from https://www.marinespecies.org/aphia.php?p=taxdetails&amp;id=181344
</t>
    </r>
    <r>
      <rPr>
        <i/>
        <sz val="11"/>
        <color rgb="FF000000"/>
        <rFont val="Calibri"/>
        <family val="2"/>
      </rPr>
      <t>Parvicardium vroomi</t>
    </r>
    <r>
      <rPr>
        <sz val="11"/>
        <color rgb="FF000000"/>
        <rFont val="Calibri"/>
        <family val="2"/>
      </rPr>
      <t xml:space="preserve">. (n.d.). </t>
    </r>
    <r>
      <rPr>
        <i/>
        <sz val="11"/>
        <color rgb="FF000000"/>
        <rFont val="Calibri"/>
        <family val="2"/>
      </rPr>
      <t>Parvicardium vroomi;</t>
    </r>
    <r>
      <rPr>
        <sz val="11"/>
        <color rgb="FF000000"/>
        <rFont val="Calibri"/>
        <family val="2"/>
      </rPr>
      <t xml:space="preserve"> sealifebase.se. Retrieved August 3, 2022, from https://sealifebase.se/summary/Parvicardium-vroomi.html
</t>
    </r>
    <r>
      <rPr>
        <i/>
        <sz val="11"/>
        <color rgb="FF000000"/>
        <rFont val="Calibri"/>
        <family val="2"/>
      </rPr>
      <t>Parvicardium vroomi.</t>
    </r>
    <r>
      <rPr>
        <sz val="11"/>
        <color rgb="FF000000"/>
        <rFont val="Calibri"/>
        <family val="2"/>
      </rPr>
      <t xml:space="preserve"> (n.d.). </t>
    </r>
    <r>
      <rPr>
        <i/>
        <sz val="11"/>
        <color rgb="FF000000"/>
        <rFont val="Calibri"/>
        <family val="2"/>
      </rPr>
      <t>Parvicardium vroomi;</t>
    </r>
    <r>
      <rPr>
        <sz val="11"/>
        <color rgb="FF000000"/>
        <rFont val="Calibri"/>
        <family val="2"/>
      </rPr>
      <t xml:space="preserve"> www.idscaro.net. Retrieved August 3, 2022, from http://www.idscaro.net/sci/04_med/class/fam5/species/parvic_vroomi1.htm</t>
    </r>
  </si>
  <si>
    <t>Pratulum occidentale Poutiers, 2017</t>
  </si>
  <si>
    <t>Pratulum</t>
  </si>
  <si>
    <t>P. occidentale</t>
  </si>
  <si>
    <t>WESTERN PRATULUM</t>
  </si>
  <si>
    <t>Overall, it is a small member of the genus, but it differs from P. thetidis, a close relative, in that it is larger, less inflated, and has more delicate sculpturing. The shell is otherwise completely white. Only faint pink to orange tinges give the shell any color. There are a lot of tiny radial ribs, 77 on average. distinct anterior, median, and posterior sculptural zones, with numerous radial ribs and well-developed spines in the posterior region, in particular. Given the stark disparities between the sculptural zones, it resembles species of Microcardium on the surface. However, P. occidentale never exhibits the Microcardium pattern of the rib interstices, where rows of spines alternate with rows of cross-bars that are as high as or higher than the ribs.</t>
  </si>
  <si>
    <t>Pratulum pulchellum (Gray, 1843)</t>
  </si>
  <si>
    <t>P. pulchellum</t>
  </si>
  <si>
    <t>bivalve;  heart cockle</t>
  </si>
  <si>
    <t>ニュージーランドキンギョ or NYUJIRANDO-KINGYO (JPN)</t>
  </si>
  <si>
    <t>Small for a family (25-30 mm long), incredibly fragile, firmly inflated, slightly longer than high, and exquisitely sculpted. low and slightly in front of center, umboning. The distal part of the shell is traversed by extremely thin, low, widely spaced commarginal lamellae. The flanks and anterior are sculptured with low, wide radial costae with practically smooth, highly polished, convex surfaces, interspaces half the width of 1 costa, and about 3 per mm at 10 mm from the umbo. On well-preserved specimens, each radial costa bears a row of small, sharp nodules; on some specimens, the nodules of each fourth or fifth costa are more prominent than on their neighbors. The posterior area is about one-quarter of the length, demarcated from the flank by a narrow groove and one very narrow radial costa. The escutcheon is identical to the lunule, almost smooth, elevated in the right valve but depressed in the left valve, and it is a very small, smooth section above the anterior hinge that is not otherwise delineated. crenulate ventral margin. Very thin and narrow hinge, each valve having a small, peg-like cardinal tooth and corresponding socket, the right valve having a very small second anterior cardinal tooth, the left valve having a corresponding socket and a thin lateral tooth on each hinge extremity. The pallial line is a broad, poorly impressed band with two very shallow inflections below the posterior adductor scar. Adductor muscle scars are tiny, oval, and weakly impressed.</t>
  </si>
  <si>
    <t>Pratulum thetidis (Hedley, 1902)</t>
  </si>
  <si>
    <t xml:space="preserve">Pratulum </t>
  </si>
  <si>
    <t>P. thetidis</t>
  </si>
  <si>
    <t>Pretty Cockle, Thetis Cockle  (AUS)</t>
  </si>
  <si>
    <t>15 mm is the usual shell length. Red radial rays can range in size, and the background might be white, yellow, or pink. It lives in sand in somewhat exposed settings offshore and at low tide.</t>
  </si>
  <si>
    <r>
      <rPr>
        <sz val="11"/>
        <color rgb="FF000000"/>
        <rFont val="Calibri"/>
        <family val="2"/>
      </rPr>
      <t xml:space="preserve">WoRMS - World Register of Marine Species - </t>
    </r>
    <r>
      <rPr>
        <i/>
        <sz val="11"/>
        <color rgb="FF000000"/>
        <rFont val="Calibri"/>
        <family val="2"/>
      </rPr>
      <t>Pratulum thetidis</t>
    </r>
    <r>
      <rPr>
        <sz val="11"/>
        <color rgb="FF000000"/>
        <rFont val="Calibri"/>
        <family val="2"/>
      </rPr>
      <t xml:space="preserve"> (Hedley, 1902). (n.d.). WoRMS - World Register of Marine Species -</t>
    </r>
    <r>
      <rPr>
        <i/>
        <sz val="11"/>
        <color rgb="FF000000"/>
        <rFont val="Calibri"/>
        <family val="2"/>
      </rPr>
      <t xml:space="preserve"> Pratulum thetidis</t>
    </r>
    <r>
      <rPr>
        <sz val="11"/>
        <color rgb="FF000000"/>
        <rFont val="Calibri"/>
        <family val="2"/>
      </rPr>
      <t xml:space="preserve"> (Hedley, 1902); www.marinespecies.org. Retrieved August 3, 2022, from https://www.marinespecies.org/aphia.php?p=taxdetails&amp;id=746070
Living Australia, A. of. (n.d.). Species: </t>
    </r>
    <r>
      <rPr>
        <i/>
        <sz val="11"/>
        <color rgb="FF000000"/>
        <rFont val="Calibri"/>
        <family val="2"/>
      </rPr>
      <t>Pratulum thetidis</t>
    </r>
    <r>
      <rPr>
        <sz val="11"/>
        <color rgb="FF000000"/>
        <rFont val="Calibri"/>
        <family val="2"/>
      </rPr>
      <t xml:space="preserve"> (Heart Cockle).</t>
    </r>
    <r>
      <rPr>
        <i/>
        <sz val="11"/>
        <color rgb="FF000000"/>
        <rFont val="Calibri"/>
        <family val="2"/>
      </rPr>
      <t xml:space="preserve"> Pratulum thetidis</t>
    </r>
    <r>
      <rPr>
        <sz val="11"/>
        <color rgb="FF000000"/>
        <rFont val="Calibri"/>
        <family val="2"/>
      </rPr>
      <t xml:space="preserve"> : Heart Cockle | Atlas of Living Australia; bie.ala.org.au. Retrieved August 3, 2022, from https://bie.ala.org.au/species/https://biodiversity.org.au/afd/taxa/45eef8ff-41a9-4eb4-bdb0-438a3e4a2cd8#names
</t>
    </r>
    <r>
      <rPr>
        <i/>
        <sz val="11"/>
        <color rgb="FF000000"/>
        <rFont val="Calibri"/>
        <family val="2"/>
      </rPr>
      <t>Pratulum thetidis</t>
    </r>
    <r>
      <rPr>
        <sz val="11"/>
        <color rgb="FF000000"/>
        <rFont val="Calibri"/>
        <family val="2"/>
      </rPr>
      <t xml:space="preserve"> | Molluscs of Tasmania. (n.d.). </t>
    </r>
    <r>
      <rPr>
        <i/>
        <sz val="11"/>
        <color rgb="FF000000"/>
        <rFont val="Calibri"/>
        <family val="2"/>
      </rPr>
      <t>Pratulum thetidis</t>
    </r>
    <r>
      <rPr>
        <sz val="11"/>
        <color rgb="FF000000"/>
        <rFont val="Calibri"/>
        <family val="2"/>
      </rPr>
      <t xml:space="preserve"> | Molluscs of Tasmania; molluscsoftasmania.org.au. Retrieved August 3, 2022, from https://molluscsoftasmania.org.au/project/pratulum-thetidis/</t>
    </r>
  </si>
  <si>
    <t>Trachycardium belcheri (Broderip &amp; G. B. Sowerby I, 1829)</t>
  </si>
  <si>
    <t xml:space="preserve">Trachycardium </t>
  </si>
  <si>
    <t>T. belcheri</t>
  </si>
  <si>
    <t>Belcheri Prickly Cockle</t>
  </si>
  <si>
    <t>It has a beak that is somewhat high and almost round in shape. Radial ridges that are saw-toothed on the exterior of the shell's exterior decorate it. The exterior of the shell is white, with parts that are pastel yellow, orange, brown, or pink. White, cream, or light yellow make up the inside. Belcher's Prickly Cockle Shells can grow up to 5.4 cm (2.1 inches) in height.</t>
  </si>
  <si>
    <t>Trachycardium consors (G. B. Sowerby I, 1833)</t>
  </si>
  <si>
    <t>T. consors</t>
  </si>
  <si>
    <t>Consors' cockle; Partner Cockle; PRICKLY COCKLE; Scaly Cockle</t>
  </si>
  <si>
    <t>チヂミトゲザル or CHIJIMI-TOGEZARU (JPN); 伴侣鸟尾蛤 (China ;Global); أبوصير رفيق (S. Arabia; Global); Berberecho consorte (Spain; Global); Bucarde consort (France; Global)</t>
  </si>
  <si>
    <t>Japan; China; Saudi Arabia; Spain; France</t>
  </si>
  <si>
    <t>They have an equivalve, inflated shell with numerous, deep radiating ribs that have an oval to teardrop form. Scales that overlap and are more obvious at both ends cover the ribs. They have a brown exterior and a white interior with a pink wash. Scaly cockles grow to a maximum length of 9.5 cm (3.7 inches).</t>
  </si>
  <si>
    <r>
      <rPr>
        <sz val="11"/>
        <color rgb="FF000000"/>
        <rFont val="Calibri"/>
        <family val="2"/>
      </rPr>
      <t xml:space="preserve">WoRMS - World Register of Marine Species - </t>
    </r>
    <r>
      <rPr>
        <i/>
        <sz val="11"/>
        <color rgb="FF000000"/>
        <rFont val="Calibri"/>
        <family val="2"/>
      </rPr>
      <t>Trachycardium consors</t>
    </r>
    <r>
      <rPr>
        <sz val="11"/>
        <color rgb="FF000000"/>
        <rFont val="Calibri"/>
        <family val="2"/>
      </rPr>
      <t xml:space="preserve"> (G. B. Sowerby I, 1833). (n.d.). WoRMS - World Register of Marine Species - </t>
    </r>
    <r>
      <rPr>
        <i/>
        <sz val="11"/>
        <color rgb="FF000000"/>
        <rFont val="Calibri"/>
        <family val="2"/>
      </rPr>
      <t>Trachycardium consors</t>
    </r>
    <r>
      <rPr>
        <sz val="11"/>
        <color rgb="FF000000"/>
        <rFont val="Calibri"/>
        <family val="2"/>
      </rPr>
      <t xml:space="preserve"> (G. B. Sowerby I, 1833); www.marinespecies.org. Retrieved August 3, 2022, from https://www.marinespecies.org/aphia.php?p=taxdetails&amp;id=519470
</t>
    </r>
    <r>
      <rPr>
        <i/>
        <sz val="11"/>
        <color rgb="FF000000"/>
        <rFont val="Calibri"/>
        <family val="2"/>
      </rPr>
      <t>Trachycardium consors</t>
    </r>
    <r>
      <rPr>
        <sz val="11"/>
        <color rgb="FF000000"/>
        <rFont val="Calibri"/>
        <family val="2"/>
      </rPr>
      <t xml:space="preserve">, Consors’ cockle. (n.d.). </t>
    </r>
    <r>
      <rPr>
        <i/>
        <sz val="11"/>
        <color rgb="FF000000"/>
        <rFont val="Calibri"/>
        <family val="2"/>
      </rPr>
      <t>Trachycardium consors,</t>
    </r>
    <r>
      <rPr>
        <sz val="11"/>
        <color rgb="FF000000"/>
        <rFont val="Calibri"/>
        <family val="2"/>
      </rPr>
      <t xml:space="preserve"> Consors’ Cockle; sealifebase.se. Retrieved August 3, 2022, from https://sealifebase.se/summary/Trachycardium-consors.html
</t>
    </r>
    <r>
      <rPr>
        <i/>
        <sz val="11"/>
        <color rgb="FF000000"/>
        <rFont val="Calibri"/>
        <family val="2"/>
      </rPr>
      <t>Trachycardium consors</t>
    </r>
    <r>
      <rPr>
        <sz val="11"/>
        <color rgb="FF000000"/>
        <rFont val="Calibri"/>
        <family val="2"/>
      </rPr>
      <t xml:space="preserve"> (Sowerby, 1833). (n.d.). </t>
    </r>
    <r>
      <rPr>
        <i/>
        <sz val="11"/>
        <color rgb="FF000000"/>
        <rFont val="Calibri"/>
        <family val="2"/>
      </rPr>
      <t>Trachycardium consors</t>
    </r>
    <r>
      <rPr>
        <sz val="11"/>
        <color rgb="FF000000"/>
        <rFont val="Calibri"/>
        <family val="2"/>
      </rPr>
      <t xml:space="preserve"> (Sowerby, 1833), チヂミトゲザル CHIJIMI-TOGEZARU  Partner Cockle; bishogai.com. Retrieved August 3, 2022, from https://bishogai.com/pic_book/data32/r003123.html
</t>
    </r>
    <r>
      <rPr>
        <i/>
        <sz val="11"/>
        <color rgb="FF000000"/>
        <rFont val="Calibri"/>
        <family val="2"/>
      </rPr>
      <t>Trachycardium consors.</t>
    </r>
    <r>
      <rPr>
        <sz val="11"/>
        <color rgb="FF000000"/>
        <rFont val="Calibri"/>
        <family val="2"/>
      </rPr>
      <t xml:space="preserve"> (n.d.). Charles Darwin Foundation; www.darwinfoundation.org. Retrieved August 3, 2022, from https://www.darwinfoundation.org/en/datazone/checklist?species=8620
Scaly Cockle. (2018, June 22). Mexico - Fish, Birds, Crabs, Marine Life, Shells and Terrestrial Life; mexican-fish.com. https://mexican-fish.com/scaly-cockle/</t>
    </r>
  </si>
  <si>
    <t>Trachycardium egmontianum (Shuttleworth, 1856)</t>
  </si>
  <si>
    <t xml:space="preserve">T. egmontianum </t>
  </si>
  <si>
    <t xml:space="preserve">Florida pricklycockle; American prickly cockle </t>
  </si>
  <si>
    <t>アメリカツメザル or America TSUMEZARU (JPN); Rose cockle (USA); Prickly cockle (Global)</t>
  </si>
  <si>
    <t>Japan; USA; Global</t>
  </si>
  <si>
    <t>67 mm in diameter; rounded, inflated shell. sculpture with 27–32 robust radial ribs and pointed scales. Umbones apex, internal sheen. It is creamy-white to tawny-gray in color, with patches of yellow, orange, brown, and/or purple. Internally, salmon, reddish, or purple in color.</t>
  </si>
  <si>
    <r>
      <rPr>
        <sz val="11"/>
        <color rgb="FF000000"/>
        <rFont val="Calibri"/>
        <family val="2"/>
      </rPr>
      <t xml:space="preserve">WoRMS - World Register of Marine Species - </t>
    </r>
    <r>
      <rPr>
        <i/>
        <sz val="11"/>
        <color rgb="FF000000"/>
        <rFont val="Calibri"/>
        <family val="2"/>
      </rPr>
      <t>Trachycardium egmontianum</t>
    </r>
    <r>
      <rPr>
        <sz val="11"/>
        <color rgb="FF000000"/>
        <rFont val="Calibri"/>
        <family val="2"/>
      </rPr>
      <t xml:space="preserve"> (Shuttleworth, 1856). (n.d.). WoRMS - World Register of Marine Species - </t>
    </r>
    <r>
      <rPr>
        <i/>
        <sz val="11"/>
        <color rgb="FF000000"/>
        <rFont val="Calibri"/>
        <family val="2"/>
      </rPr>
      <t>Trachycardium egmontianum</t>
    </r>
    <r>
      <rPr>
        <sz val="11"/>
        <color rgb="FF000000"/>
        <rFont val="Calibri"/>
        <family val="2"/>
      </rPr>
      <t xml:space="preserve"> (Shuttleworth, 1856); www.marinespecies.org. Retrieved August 3, 2022, from https://www.marinespecies.org/aphia.php?p=taxdetails&amp;id=519471
</t>
    </r>
    <r>
      <rPr>
        <i/>
        <sz val="11"/>
        <color rgb="FF000000"/>
        <rFont val="Calibri"/>
        <family val="2"/>
      </rPr>
      <t>Trachycardium egmontianum</t>
    </r>
    <r>
      <rPr>
        <sz val="11"/>
        <color rgb="FF000000"/>
        <rFont val="Calibri"/>
        <family val="2"/>
      </rPr>
      <t xml:space="preserve">, Florida pricklycockle. (n.d.). </t>
    </r>
    <r>
      <rPr>
        <i/>
        <sz val="11"/>
        <color rgb="FF000000"/>
        <rFont val="Calibri"/>
        <family val="2"/>
      </rPr>
      <t>Trachycardium egmontianum</t>
    </r>
    <r>
      <rPr>
        <sz val="11"/>
        <color rgb="FF000000"/>
        <rFont val="Calibri"/>
        <family val="2"/>
      </rPr>
      <t xml:space="preserve">, Florida Pricklycockle; sealifebase.se. Retrieved August 3, 2022, from https://sealifebase.se/summary/Trachycardium-egmontianum.html
</t>
    </r>
    <r>
      <rPr>
        <i/>
        <sz val="11"/>
        <color rgb="FF000000"/>
        <rFont val="Calibri"/>
        <family val="2"/>
      </rPr>
      <t>Trachycardium egmontianum</t>
    </r>
    <r>
      <rPr>
        <sz val="11"/>
        <color rgb="FF000000"/>
        <rFont val="Calibri"/>
        <family val="2"/>
      </rPr>
      <t xml:space="preserve"> (Shuttleworth, 1856). (n.d.). </t>
    </r>
    <r>
      <rPr>
        <i/>
        <sz val="11"/>
        <color rgb="FF000000"/>
        <rFont val="Calibri"/>
        <family val="2"/>
      </rPr>
      <t>Trachycardium egmontianum</t>
    </r>
    <r>
      <rPr>
        <sz val="11"/>
        <color rgb="FF000000"/>
        <rFont val="Calibri"/>
        <family val="2"/>
      </rPr>
      <t xml:space="preserve"> (Shuttleworth, 1856), アメリカツメザル America TSUMEZARU American Prickly Cockle ; bishogai.com. Retrieved August 3, 2022, from https://bishogai.com/pic_book/data18/r001704.html
Bailey Matthews National Shell Museum. (n.d.). Bailey Matthews National Shell Museum; catalog.shellmuseum.org. Retrieved August 3, 2022, from https://catalog.shellmuseum.org/shells/southwest-florida-shells/trachycardium-egmontianum</t>
    </r>
  </si>
  <si>
    <t>Trachycardium isocardia (Linnaeus, 1758)</t>
  </si>
  <si>
    <t>T. isocardia</t>
  </si>
  <si>
    <t>West Indian prickly cockle; Bivalve; Even cockle; 	even pricklycockle</t>
  </si>
  <si>
    <t>The shell can grow to a length of 100 mm.</t>
  </si>
  <si>
    <r>
      <rPr>
        <sz val="11"/>
        <color rgb="FF000000"/>
        <rFont val="Calibri"/>
        <family val="2"/>
      </rPr>
      <t xml:space="preserve">WoRMS - World Register of Marine Species - </t>
    </r>
    <r>
      <rPr>
        <i/>
        <sz val="11"/>
        <color rgb="FF000000"/>
        <rFont val="Calibri"/>
        <family val="2"/>
      </rPr>
      <t>Trachycardium isocardia</t>
    </r>
    <r>
      <rPr>
        <sz val="11"/>
        <color rgb="FF000000"/>
        <rFont val="Calibri"/>
        <family val="2"/>
      </rPr>
      <t xml:space="preserve"> (Linnaeus, 1758). (n.d.). WoRMS - World Register of Marine Species - </t>
    </r>
    <r>
      <rPr>
        <i/>
        <sz val="11"/>
        <color rgb="FF000000"/>
        <rFont val="Calibri"/>
        <family val="2"/>
      </rPr>
      <t>Trachycardium isocardia</t>
    </r>
    <r>
      <rPr>
        <sz val="11"/>
        <color rgb="FF000000"/>
        <rFont val="Calibri"/>
        <family val="2"/>
      </rPr>
      <t xml:space="preserve"> (Linnaeus, 1758); www.marinespecies.org. Retrieved August 3, 2022, from https://www.marinespecies.org/aphia.php?p=taxdetails&amp;id=519472
</t>
    </r>
    <r>
      <rPr>
        <i/>
        <sz val="11"/>
        <color rgb="FF000000"/>
        <rFont val="Calibri"/>
        <family val="2"/>
      </rPr>
      <t>Trachycardium isocardia</t>
    </r>
    <r>
      <rPr>
        <sz val="11"/>
        <color rgb="FF000000"/>
        <rFont val="Calibri"/>
        <family val="2"/>
      </rPr>
      <t xml:space="preserve">, West Indian prickly cockle. (n.d.). </t>
    </r>
    <r>
      <rPr>
        <i/>
        <sz val="11"/>
        <color rgb="FF000000"/>
        <rFont val="Calibri"/>
        <family val="2"/>
      </rPr>
      <t>Trachycardium isocardia,</t>
    </r>
    <r>
      <rPr>
        <sz val="11"/>
        <color rgb="FF000000"/>
        <rFont val="Calibri"/>
        <family val="2"/>
      </rPr>
      <t xml:space="preserve"> West Indian Prickly Cockle; sealifebase.se. Retrieved August 3, 2022, from https://sealifebase.se/summary/Trachycardium-isocardia.html
ITIS - Report:</t>
    </r>
    <r>
      <rPr>
        <i/>
        <sz val="11"/>
        <color rgb="FF000000"/>
        <rFont val="Calibri"/>
        <family val="2"/>
      </rPr>
      <t xml:space="preserve"> Trachycardium isocardia.</t>
    </r>
    <r>
      <rPr>
        <sz val="11"/>
        <color rgb="FF000000"/>
        <rFont val="Calibri"/>
        <family val="2"/>
      </rPr>
      <t xml:space="preserve"> (n.d.). ITIS - Report: </t>
    </r>
    <r>
      <rPr>
        <i/>
        <sz val="11"/>
        <color rgb="FF000000"/>
        <rFont val="Calibri"/>
        <family val="2"/>
      </rPr>
      <t>Trachycardium isocardia;</t>
    </r>
    <r>
      <rPr>
        <sz val="11"/>
        <color rgb="FF000000"/>
        <rFont val="Calibri"/>
        <family val="2"/>
      </rPr>
      <t xml:space="preserve"> www.itis.gov. Retrieved August 3, 2022, from https://www.itis.gov/servlet/SingleRpt/SingleRpt?search_topic=TSN&amp;search_value=80911#null
</t>
    </r>
    <r>
      <rPr>
        <i/>
        <sz val="11"/>
        <color rgb="FF000000"/>
        <rFont val="Calibri"/>
        <family val="2"/>
      </rPr>
      <t>Trachycardium isocardia</t>
    </r>
    <r>
      <rPr>
        <sz val="11"/>
        <color rgb="FF000000"/>
        <rFont val="Calibri"/>
        <family val="2"/>
      </rPr>
      <t xml:space="preserve"> (Linnaeus 1758)-Encyclopedia of Life. (n.d.).</t>
    </r>
    <r>
      <rPr>
        <i/>
        <sz val="11"/>
        <color rgb="FF000000"/>
        <rFont val="Calibri"/>
        <family val="2"/>
      </rPr>
      <t xml:space="preserve"> Trachycardium isocardia </t>
    </r>
    <r>
      <rPr>
        <sz val="11"/>
        <color rgb="FF000000"/>
        <rFont val="Calibri"/>
        <family val="2"/>
      </rPr>
      <t>(Linnaeus 1758)-Encyclopedia of Life; eol.org. Retrieved August 3, 2022, from https://eol.org/pages/46473558</t>
    </r>
  </si>
  <si>
    <t>Trachycardium procerum (G. B. Sowerby I, 1833)</t>
  </si>
  <si>
    <t>T. procerum</t>
  </si>
  <si>
    <t>Mexican cockle; Slender cockle</t>
  </si>
  <si>
    <t>メキシコザルガイ(JPN);  墨西哥鸟尾蛤 ; Berberecho mexicano; Bucarde mexicaine (Global); أبوصير مَشِيقَ (S. Arabia)</t>
  </si>
  <si>
    <t>Japan; Globa; Saudi Arabia</t>
  </si>
  <si>
    <t>The shell can grow to a length of 17 mm.</t>
  </si>
  <si>
    <t>Trigoniocardia antillarum (d'Orbigny, 1853)</t>
  </si>
  <si>
    <t>Trigoniocardia</t>
  </si>
  <si>
    <t>T. antillarum</t>
  </si>
  <si>
    <t>Bivalve; 	antillean cockle</t>
  </si>
  <si>
    <t xml:space="preserve">	Almeja berberecho (Spain)</t>
  </si>
  <si>
    <t>The shell can grow to a length of 12 mm. They can reproduce sexually. They are animals with a capacity for movement.</t>
  </si>
  <si>
    <r>
      <rPr>
        <sz val="11"/>
        <color rgb="FF000000"/>
        <rFont val="Calibri"/>
        <family val="2"/>
      </rPr>
      <t xml:space="preserve">WoRMS - World Register of Marine Species - </t>
    </r>
    <r>
      <rPr>
        <i/>
        <sz val="11"/>
        <color rgb="FF000000"/>
        <rFont val="Calibri"/>
        <family val="2"/>
      </rPr>
      <t>Trigoniocardia antillarum</t>
    </r>
    <r>
      <rPr>
        <sz val="11"/>
        <color rgb="FF000000"/>
        <rFont val="Calibri"/>
        <family val="2"/>
      </rPr>
      <t xml:space="preserve"> (d’Orbigny, 1853). (n.d.). WoRMS - World Register of Marine Species - </t>
    </r>
    <r>
      <rPr>
        <i/>
        <sz val="11"/>
        <color rgb="FF000000"/>
        <rFont val="Calibri"/>
        <family val="2"/>
      </rPr>
      <t>Trigoniocardia antillarum</t>
    </r>
    <r>
      <rPr>
        <sz val="11"/>
        <color rgb="FF000000"/>
        <rFont val="Calibri"/>
        <family val="2"/>
      </rPr>
      <t xml:space="preserve"> (d’Orbigny, 1853); www.marinespecies.org. Retrieved August 3, 2022, from https://www.marinespecies.org/aphia.php?p=taxdetails&amp;id=381545
</t>
    </r>
    <r>
      <rPr>
        <i/>
        <sz val="11"/>
        <color rgb="FF000000"/>
        <rFont val="Calibri"/>
        <family val="2"/>
      </rPr>
      <t>Trigoniocardia antillarum.</t>
    </r>
    <r>
      <rPr>
        <sz val="11"/>
        <color rgb="FF000000"/>
        <rFont val="Calibri"/>
        <family val="2"/>
      </rPr>
      <t xml:space="preserve"> (n.d.). </t>
    </r>
    <r>
      <rPr>
        <i/>
        <sz val="11"/>
        <color rgb="FF000000"/>
        <rFont val="Calibri"/>
        <family val="2"/>
      </rPr>
      <t>Trigoniocardia antillarum</t>
    </r>
    <r>
      <rPr>
        <sz val="11"/>
        <color rgb="FF000000"/>
        <rFont val="Calibri"/>
        <family val="2"/>
      </rPr>
      <t xml:space="preserve">; sealifebase.se. Retrieved August 3, 2022, from https://sealifebase.se/summary/Trigoniocardia-antillarum.html
ITIS - Report: </t>
    </r>
    <r>
      <rPr>
        <i/>
        <sz val="11"/>
        <color rgb="FF000000"/>
        <rFont val="Calibri"/>
        <family val="2"/>
      </rPr>
      <t>Trigoniocardia antillarum</t>
    </r>
    <r>
      <rPr>
        <sz val="11"/>
        <color rgb="FF000000"/>
        <rFont val="Calibri"/>
        <family val="2"/>
      </rPr>
      <t xml:space="preserve">. (n.d.). ITIS - Report: </t>
    </r>
    <r>
      <rPr>
        <i/>
        <sz val="11"/>
        <color rgb="FF000000"/>
        <rFont val="Calibri"/>
        <family val="2"/>
      </rPr>
      <t>Trigoniocardia antillarum;</t>
    </r>
    <r>
      <rPr>
        <sz val="11"/>
        <color rgb="FF000000"/>
        <rFont val="Calibri"/>
        <family val="2"/>
      </rPr>
      <t xml:space="preserve"> www.itis.gov. Retrieved August 3, 2022, from https://www.itis.gov/servlet/SingleRpt/SingleRpt?search_topic=TSN&amp;search_value=80934#null
Almeja Berberecho (</t>
    </r>
    <r>
      <rPr>
        <i/>
        <sz val="11"/>
        <color rgb="FF000000"/>
        <rFont val="Calibri"/>
        <family val="2"/>
      </rPr>
      <t>Trigoniocardia antillarum</t>
    </r>
    <r>
      <rPr>
        <sz val="11"/>
        <color rgb="FF000000"/>
        <rFont val="Calibri"/>
        <family val="2"/>
      </rPr>
      <t xml:space="preserve">). (n.d.). NaturaLista Colombia; colombia.inaturalist.org. Retrieved August 3, 2022, from https://colombia.inaturalist.org/taxa/292177-Trigoniocardia-antillarum
</t>
    </r>
    <r>
      <rPr>
        <i/>
        <sz val="11"/>
        <color rgb="FF000000"/>
        <rFont val="Calibri"/>
        <family val="2"/>
      </rPr>
      <t>Trigoniocardia antillarum</t>
    </r>
    <r>
      <rPr>
        <sz val="11"/>
        <color rgb="FF000000"/>
        <rFont val="Calibri"/>
        <family val="2"/>
      </rPr>
      <t xml:space="preserve"> (d’Orbigny 1853)-Encyclopedia of Life. (n.d.). </t>
    </r>
    <r>
      <rPr>
        <i/>
        <sz val="11"/>
        <color rgb="FF000000"/>
        <rFont val="Calibri"/>
        <family val="2"/>
      </rPr>
      <t>Trigoniocardia antillarum</t>
    </r>
    <r>
      <rPr>
        <sz val="11"/>
        <color rgb="FF000000"/>
        <rFont val="Calibri"/>
        <family val="2"/>
      </rPr>
      <t xml:space="preserve"> (d’Orbigny 1853)-Encyclopedia of Life; eol.org. Retrieved August 3, 2022, from https://eol.org/pages/46473812</t>
    </r>
  </si>
  <si>
    <t>Trigoniocardia granifera (Broderip &amp; G. B. Sowerby I, 1829)</t>
  </si>
  <si>
    <t>T. granifera</t>
  </si>
  <si>
    <t>ミノリハナザル (JPN)</t>
  </si>
  <si>
    <t xml:space="preserve">The shell can grow to a length of 15 mm. </t>
  </si>
  <si>
    <t>Vasticardium angulatum (Lamarck, 1819)</t>
  </si>
  <si>
    <t>Vasticardium</t>
  </si>
  <si>
    <t>V. angulatum</t>
  </si>
  <si>
    <t>Vasticardium elongatum (Bruguière, 1789)</t>
  </si>
  <si>
    <t>V. elongatum</t>
  </si>
  <si>
    <t>Vasticardium flavum (Linnaeus, 1758)</t>
  </si>
  <si>
    <t>V. flavum</t>
  </si>
  <si>
    <t>Cockle</t>
  </si>
  <si>
    <t>リュウキュウザル; 黃邊鳥尾蛤</t>
  </si>
  <si>
    <t>Vasticardium indioceanum (Vidal, 1993)</t>
  </si>
  <si>
    <t>V. indioceanum</t>
  </si>
  <si>
    <r>
      <rPr>
        <sz val="11"/>
        <color rgb="FF000000"/>
        <rFont val="Calibri"/>
        <family val="2"/>
      </rPr>
      <t xml:space="preserve">WoRMS - World Register of Marine Species - </t>
    </r>
    <r>
      <rPr>
        <i/>
        <sz val="11"/>
        <color rgb="FF000000"/>
        <rFont val="Calibri"/>
        <family val="2"/>
      </rPr>
      <t>Vasticardium indioceanum</t>
    </r>
    <r>
      <rPr>
        <sz val="11"/>
        <color rgb="FF000000"/>
        <rFont val="Calibri"/>
        <family val="2"/>
      </rPr>
      <t xml:space="preserve"> (Vidal, 1993). (n.d.). WoRMS - World Register of Marine Species - </t>
    </r>
    <r>
      <rPr>
        <i/>
        <sz val="11"/>
        <color rgb="FF000000"/>
        <rFont val="Calibri"/>
        <family val="2"/>
      </rPr>
      <t>Vasticardium Indioceanum</t>
    </r>
    <r>
      <rPr>
        <sz val="11"/>
        <color rgb="FF000000"/>
        <rFont val="Calibri"/>
        <family val="2"/>
      </rPr>
      <t xml:space="preserve"> (Vidal, 1993); www.marinespecies.org. Retrieved August 3, 2022, from https://www.marinespecies.org/aphia.php?p=taxdetails&amp;id=1048886</t>
    </r>
  </si>
  <si>
    <t>Vasticardium kuboderai (Thach, 2015)</t>
  </si>
  <si>
    <t>V. kuboderai</t>
  </si>
  <si>
    <t>Vasticardium papuanum (Vidal, 1996)</t>
  </si>
  <si>
    <t>V. papuanum</t>
  </si>
  <si>
    <t>Vasticardium pectiniforme (Born, 1780)</t>
  </si>
  <si>
    <t>V. pectiniforme</t>
  </si>
  <si>
    <t>アサザル</t>
  </si>
  <si>
    <t>Vasticardium philippinense (Hedley, 1899)</t>
  </si>
  <si>
    <t>V. philippinense</t>
  </si>
  <si>
    <t>Vasticardium somnueki (Hylleberg, 2015)</t>
  </si>
  <si>
    <t>V. somnueki</t>
  </si>
  <si>
    <t>Vasticardium subrugosum (G. B. Sowerby II, 1839)</t>
  </si>
  <si>
    <t>V. subrugosum</t>
  </si>
  <si>
    <t>Vasticardium vertebratum (Jonas, 1844)</t>
  </si>
  <si>
    <t>V. vertebratum</t>
  </si>
  <si>
    <r>
      <rPr>
        <sz val="11"/>
        <color rgb="FF000000"/>
        <rFont val="Calibri"/>
        <family val="2"/>
      </rPr>
      <t xml:space="preserve">WoRMS - World Register of Marine Species - </t>
    </r>
    <r>
      <rPr>
        <i/>
        <sz val="11"/>
        <color rgb="FF000000"/>
        <rFont val="Calibri"/>
        <family val="2"/>
      </rPr>
      <t>Vasticardium vertebratum</t>
    </r>
    <r>
      <rPr>
        <sz val="11"/>
        <color rgb="FF000000"/>
        <rFont val="Calibri"/>
        <family val="2"/>
      </rPr>
      <t xml:space="preserve"> (Jonas, 1844). (n.d.). WoRMS - World Register of Marine Species - </t>
    </r>
    <r>
      <rPr>
        <i/>
        <sz val="11"/>
        <color rgb="FF000000"/>
        <rFont val="Calibri"/>
        <family val="2"/>
      </rPr>
      <t>Vasticardium Vertebratum</t>
    </r>
    <r>
      <rPr>
        <sz val="11"/>
        <color rgb="FF000000"/>
        <rFont val="Calibri"/>
        <family val="2"/>
      </rPr>
      <t xml:space="preserve"> (Jonas, 1844); www.marinespecies.org. Retrieved August 3, 2022, from https://www.marinespecies.org/aphia.php?p=taxdetails&amp;id=381378</t>
    </r>
  </si>
  <si>
    <t>Vepricardium asiaticum (Bruguière, 1789)</t>
  </si>
  <si>
    <t>Vepricardium</t>
  </si>
  <si>
    <t>V. asiaticum</t>
  </si>
  <si>
    <t>Asiatic cockle</t>
  </si>
  <si>
    <t>亚洲鸟蛤</t>
  </si>
  <si>
    <t>Found in mud, sand, and shell hash. Locally abundant.</t>
  </si>
  <si>
    <t>Vepricardium coronatum (Schröter, 1786)</t>
  </si>
  <si>
    <t>V. coronatum</t>
  </si>
  <si>
    <t>Vepricardium incarnatum (Reeve, 1844)</t>
  </si>
  <si>
    <t>V. incarnatum</t>
  </si>
  <si>
    <r>
      <rPr>
        <sz val="11"/>
        <color rgb="FF000000"/>
        <rFont val="Calibri"/>
        <family val="2"/>
      </rPr>
      <t xml:space="preserve">WoRMS - World Register of Marine Species - </t>
    </r>
    <r>
      <rPr>
        <i/>
        <sz val="11"/>
        <color rgb="FF000000"/>
        <rFont val="Calibri"/>
        <family val="2"/>
      </rPr>
      <t>Vepricardium incarnatum</t>
    </r>
    <r>
      <rPr>
        <sz val="11"/>
        <color rgb="FF000000"/>
        <rFont val="Calibri"/>
        <family val="2"/>
      </rPr>
      <t xml:space="preserve"> (Reeve, 1844). (n.d.). WoRMS - World Register of Marine Species - </t>
    </r>
    <r>
      <rPr>
        <i/>
        <sz val="11"/>
        <color rgb="FF000000"/>
        <rFont val="Calibri"/>
        <family val="2"/>
      </rPr>
      <t>Vepricardium Incarnatum</t>
    </r>
    <r>
      <rPr>
        <sz val="11"/>
        <color rgb="FF000000"/>
        <rFont val="Calibri"/>
        <family val="2"/>
      </rPr>
      <t xml:space="preserve"> (Reeve, 1844); www.marinespecies.org. Retrieved August 3, 2022, from https://www.marinespecies.org/aphia.php?p=taxdetails&amp;id=381124</t>
    </r>
  </si>
  <si>
    <t>Vepricardium multispinosum (G. B. Sowerby II, 1839)</t>
  </si>
  <si>
    <t>V. multispinosum</t>
  </si>
  <si>
    <t>Many-spined cockle</t>
  </si>
  <si>
    <t>Burutan; Giti-giti; Litob-litob</t>
  </si>
  <si>
    <t>Found on sand and mud.</t>
  </si>
  <si>
    <t>Vepricardium sinense (G. B. Sowerby II, 1839)</t>
  </si>
  <si>
    <t>V. sinense</t>
  </si>
  <si>
    <t>Chinese cockle</t>
  </si>
  <si>
    <t>Bucarde chinoise</t>
  </si>
  <si>
    <t>Vepricardium rubrohamatum (Voskuil &amp; Onverwagt, 1988)</t>
  </si>
  <si>
    <t>V. rubrohamatum</t>
  </si>
  <si>
    <t>Arcturellina abyssicola (Hinds, 1845)</t>
  </si>
  <si>
    <t>Carditidae</t>
  </si>
  <si>
    <t>Arcturellina</t>
  </si>
  <si>
    <t>A. abyssicola</t>
  </si>
  <si>
    <t>Arcturellina elegantula (Deshayes, 1854)</t>
  </si>
  <si>
    <t>A. elegantula</t>
  </si>
  <si>
    <t>Arcturellina pelseneeri (Prashad, 1932)</t>
  </si>
  <si>
    <t>A. pelseneeri</t>
  </si>
  <si>
    <r>
      <rPr>
        <sz val="11"/>
        <color rgb="FF000000"/>
        <rFont val="Calibri"/>
        <family val="2"/>
      </rPr>
      <t>WoRMS - World Register of Marine Species -</t>
    </r>
    <r>
      <rPr>
        <i/>
        <sz val="11"/>
        <color rgb="FF000000"/>
        <rFont val="Calibri"/>
        <family val="2"/>
      </rPr>
      <t xml:space="preserve"> Arcturellina pelseneeri</t>
    </r>
    <r>
      <rPr>
        <sz val="11"/>
        <color rgb="FF000000"/>
        <rFont val="Calibri"/>
        <family val="2"/>
      </rPr>
      <t xml:space="preserve"> (Prashad, 1932). (n.d.). WoRMS - World Register of Marine Species - </t>
    </r>
    <r>
      <rPr>
        <i/>
        <sz val="11"/>
        <color rgb="FF000000"/>
        <rFont val="Calibri"/>
        <family val="2"/>
      </rPr>
      <t xml:space="preserve">Arcturellina Pelseneeri </t>
    </r>
    <r>
      <rPr>
        <sz val="11"/>
        <color rgb="FF000000"/>
        <rFont val="Calibri"/>
        <family val="2"/>
      </rPr>
      <t>(Prashad, 1932); www.marinespecies.org. Retrieved August 3, 2022, from https://www.marinespecies.org/aphia.php?p=taxdetails&amp;id=504839</t>
    </r>
  </si>
  <si>
    <t>Beguina gubernaculum (Reeve, 1843)</t>
  </si>
  <si>
    <t>Beguina</t>
  </si>
  <si>
    <t>B. gubernaculum</t>
  </si>
  <si>
    <t>Rudder cardita</t>
  </si>
  <si>
    <t>Beguina semiorbiculata (Linnaeus, 1758)</t>
  </si>
  <si>
    <t>B. semiorbiculata</t>
  </si>
  <si>
    <t>Halfround cardita</t>
  </si>
  <si>
    <t>Litob-litob</t>
  </si>
  <si>
    <t>Found in intertidal areas in sand and rocks.</t>
  </si>
  <si>
    <t>Cardiocardita ajar (Bruguière, 1792)</t>
  </si>
  <si>
    <t>Cardiocardita</t>
  </si>
  <si>
    <t>C. ajar</t>
  </si>
  <si>
    <t>Ajar cadita</t>
  </si>
  <si>
    <t>啊嘉心蛤</t>
  </si>
  <si>
    <t>Cardiocardita tankervillii (W. Wood, 1828)</t>
  </si>
  <si>
    <t>C. tankervillii</t>
  </si>
  <si>
    <t>Tankerville's cardita</t>
  </si>
  <si>
    <t>塔克氏心蛤</t>
  </si>
  <si>
    <t>Cardita calyculata (Linnaeus, 1758)</t>
  </si>
  <si>
    <t>Cardita</t>
  </si>
  <si>
    <t>C. calyculata</t>
  </si>
  <si>
    <t>Cardita rufescens (Lamarck, 1819)</t>
  </si>
  <si>
    <t>C. rufescens</t>
  </si>
  <si>
    <r>
      <rPr>
        <sz val="11"/>
        <color rgb="FF000000"/>
        <rFont val="Calibri"/>
        <family val="2"/>
      </rPr>
      <t>WoRMS - World Register of Marine Species -</t>
    </r>
    <r>
      <rPr>
        <i/>
        <sz val="11"/>
        <color rgb="FF000000"/>
        <rFont val="Calibri"/>
        <family val="2"/>
      </rPr>
      <t xml:space="preserve"> Cardita rufescens </t>
    </r>
    <r>
      <rPr>
        <sz val="11"/>
        <color rgb="FF000000"/>
        <rFont val="Calibri"/>
        <family val="2"/>
      </rPr>
      <t>Lamarck, 1819. (n.d.). WoRMS - World Register of Marine Species -</t>
    </r>
    <r>
      <rPr>
        <i/>
        <sz val="11"/>
        <color rgb="FF000000"/>
        <rFont val="Calibri"/>
        <family val="2"/>
      </rPr>
      <t xml:space="preserve"> Cardita Rufescens </t>
    </r>
    <r>
      <rPr>
        <sz val="11"/>
        <color rgb="FF000000"/>
        <rFont val="Calibri"/>
        <family val="2"/>
      </rPr>
      <t>Lamarck, 1819; www.marinespecies.org. Retrieved August 4, 2022, from https://www.marinespecies.org/aphia.php?p=taxdetails&amp;id=504850</t>
    </r>
  </si>
  <si>
    <t>Cardites</t>
  </si>
  <si>
    <t>C. floridanus</t>
  </si>
  <si>
    <t>Broad-ribbed carditid</t>
  </si>
  <si>
    <t>Carditamera gracilis (Shuttleworth, 1856)</t>
  </si>
  <si>
    <t>Carditamera</t>
  </si>
  <si>
    <t>C. gracilis</t>
  </si>
  <si>
    <t>West Indian cardita</t>
  </si>
  <si>
    <t>C. micellus</t>
  </si>
  <si>
    <t>Carditamera plata (Ihering, 1907)</t>
  </si>
  <si>
    <t>C. plata</t>
  </si>
  <si>
    <t>Carditamera radiata (G. B. Sowerby I, 1833)</t>
  </si>
  <si>
    <t>C. radiata</t>
  </si>
  <si>
    <t>Cardites antiquata (Linnaeus, 1758)</t>
  </si>
  <si>
    <t>C. antiquata</t>
  </si>
  <si>
    <t>Cardites bicolor (Lamarck, 1819)</t>
  </si>
  <si>
    <t>C. bicolor</t>
  </si>
  <si>
    <t>Twotoned cardita</t>
  </si>
  <si>
    <t>Attached by byssus, on various littoral and shallow sublittoral bottoms.</t>
  </si>
  <si>
    <t>Cardites canaliculatus (Reeve, 1843)</t>
  </si>
  <si>
    <t>C. canaliculatus</t>
  </si>
  <si>
    <t>Cardites grayi (Dall, 1903)</t>
  </si>
  <si>
    <t>C. grayi</t>
  </si>
  <si>
    <t>C. laticostatus</t>
  </si>
  <si>
    <t>Centrocardita sagamiensis (Kuroda &amp; Habe in Habe, 1961)</t>
  </si>
  <si>
    <t>Centrocardita</t>
  </si>
  <si>
    <t>C. sagamiensis</t>
  </si>
  <si>
    <t>サガミフミガイ</t>
  </si>
  <si>
    <t>Condylocardia hippopus (Mörch, 1861)</t>
  </si>
  <si>
    <t>Condylocardiidae</t>
  </si>
  <si>
    <t>Condylocardia</t>
  </si>
  <si>
    <t>C. hippopus</t>
  </si>
  <si>
    <t>Crassacuna pusilla (Lynge, 1909)</t>
  </si>
  <si>
    <t>Crassacuna</t>
  </si>
  <si>
    <t>C. pusilla</t>
  </si>
  <si>
    <t>Glans carpenteri (Lamy, 1922)</t>
  </si>
  <si>
    <t>Glans</t>
  </si>
  <si>
    <t>G. carpenteri</t>
  </si>
  <si>
    <t>Carpenter carditid</t>
  </si>
  <si>
    <t>Carpenter's cardita (Global); Little heart clam (Canada)</t>
  </si>
  <si>
    <t>Global; Canada</t>
  </si>
  <si>
    <t>Marine: Sessile; Temperate</t>
  </si>
  <si>
    <t>Found nesting or anchored to the underside of rocks in the intertidal zone.</t>
  </si>
  <si>
    <t>Megacardita turgida  (Lamarck, 1819)</t>
  </si>
  <si>
    <t>Megacardita</t>
  </si>
  <si>
    <t>M. turgida</t>
  </si>
  <si>
    <t>Cockle ; Carditas, Cardita clams</t>
  </si>
  <si>
    <t>Pleuromeris zelandica (Deshayes, 1854)</t>
  </si>
  <si>
    <t>Pleuromeris</t>
  </si>
  <si>
    <t>P. zelandica</t>
  </si>
  <si>
    <t>bivalve; cockle</t>
  </si>
  <si>
    <t>ニュージーランドのトマヤガイ類
 (JPN)</t>
  </si>
  <si>
    <t>The shell can grow to 7 mm in length.</t>
  </si>
  <si>
    <t>Powellina brookesi (Finlay, 1926)</t>
  </si>
  <si>
    <t xml:space="preserve">Carditida </t>
  </si>
  <si>
    <t>Powellina</t>
  </si>
  <si>
    <t>P. brookesi</t>
  </si>
  <si>
    <t>The shell can grow to a width of 13 mm and a height of 7 mm.</t>
  </si>
  <si>
    <t>Purpurocardia bimaculata (Deshayes, 1854)</t>
  </si>
  <si>
    <t xml:space="preserve">Carditidae </t>
  </si>
  <si>
    <t>Purpurocardia</t>
  </si>
  <si>
    <t>P. bimaculata</t>
  </si>
  <si>
    <t>Cockle; Splashed False-cockle</t>
  </si>
  <si>
    <t>15 mm is the usual shell length. Lives subtly in sand in situations that are just partially exposed.</t>
  </si>
  <si>
    <t>Purpurocardia cavatica (Hedley, 1902)</t>
  </si>
  <si>
    <t>P. cavatica</t>
  </si>
  <si>
    <t>Cockle; hollowed false-cockle</t>
  </si>
  <si>
    <t>Average shell length is 17 mm. Lives in sand near the ocean.</t>
  </si>
  <si>
    <t>Purpurocardia purpurata (Deshayes, 1854)</t>
  </si>
  <si>
    <t>P. purpurata</t>
  </si>
  <si>
    <t>Purple cockle; Purple Love Cockle; Cockle; Quoy’s false-cockle</t>
  </si>
  <si>
    <t>When viewed from the side, closed valves resemble a heart. It possesses a purple stain inside each valve. It has a solid shell with recognizable ribs and tiny, concentric ridges crossing them.</t>
  </si>
  <si>
    <r>
      <rPr>
        <sz val="11"/>
        <color rgb="FF000000"/>
        <rFont val="Calibri"/>
        <family val="2"/>
      </rPr>
      <t xml:space="preserve">WoRMS - World Register of Marine Species - </t>
    </r>
    <r>
      <rPr>
        <i/>
        <sz val="11"/>
        <color rgb="FF000000"/>
        <rFont val="Calibri"/>
        <family val="2"/>
      </rPr>
      <t xml:space="preserve">Purpurocardia purpurata </t>
    </r>
    <r>
      <rPr>
        <sz val="11"/>
        <color rgb="FF000000"/>
        <rFont val="Calibri"/>
        <family val="2"/>
      </rPr>
      <t xml:space="preserve">(Deshayes, 1854). (n.d.). WoRMS - World Register of Marine Species - </t>
    </r>
    <r>
      <rPr>
        <i/>
        <sz val="11"/>
        <color rgb="FF000000"/>
        <rFont val="Calibri"/>
        <family val="2"/>
      </rPr>
      <t xml:space="preserve">Purpurocardia purpurata </t>
    </r>
    <r>
      <rPr>
        <sz val="11"/>
        <color rgb="FF000000"/>
        <rFont val="Calibri"/>
        <family val="2"/>
      </rPr>
      <t xml:space="preserve">(Deshayes, 1854); www.marinespecies.org. Retrieved August 4, 2022, from https://www.marinespecies.org/aphia.php?p=taxdetails&amp;id=504940
</t>
    </r>
    <r>
      <rPr>
        <i/>
        <sz val="11"/>
        <color rgb="FF000000"/>
        <rFont val="Calibri"/>
        <family val="2"/>
      </rPr>
      <t>Purpurocardia purpurata</t>
    </r>
    <r>
      <rPr>
        <sz val="11"/>
        <color rgb="FF000000"/>
        <rFont val="Calibri"/>
        <family val="2"/>
      </rPr>
      <t xml:space="preserve">, Purple cockle. (n.d.). </t>
    </r>
    <r>
      <rPr>
        <i/>
        <sz val="11"/>
        <color rgb="FF000000"/>
        <rFont val="Calibri"/>
        <family val="2"/>
      </rPr>
      <t>Purpurocardia purpurata</t>
    </r>
    <r>
      <rPr>
        <sz val="11"/>
        <color rgb="FF000000"/>
        <rFont val="Calibri"/>
        <family val="2"/>
      </rPr>
      <t xml:space="preserve">, Purple Cockle; sealifebase.se. Retrieved August 4, 2022, from https://sealifebase.se/summary/Purpurocardia-purpurata.html
Cockle, Purple. (n.d.). www.marinelife.ac.nz. Retrieved August 4, 2022, from https://www.marinelife.ac.nz/species/1055
</t>
    </r>
    <r>
      <rPr>
        <i/>
        <sz val="11"/>
        <color rgb="FF000000"/>
        <rFont val="Calibri"/>
        <family val="2"/>
      </rPr>
      <t>Purpurocardia purpurata</t>
    </r>
    <r>
      <rPr>
        <sz val="11"/>
        <color rgb="FF000000"/>
        <rFont val="Calibri"/>
        <family val="2"/>
      </rPr>
      <t xml:space="preserve"> | Molluscs of Tasmania. (n.d.). </t>
    </r>
    <r>
      <rPr>
        <i/>
        <sz val="11"/>
        <color rgb="FF000000"/>
        <rFont val="Calibri"/>
        <family val="2"/>
      </rPr>
      <t>Purpurocardia purpurata</t>
    </r>
    <r>
      <rPr>
        <sz val="11"/>
        <color rgb="FF000000"/>
        <rFont val="Calibri"/>
        <family val="2"/>
      </rPr>
      <t xml:space="preserve"> | Molluscs of Tasmania; molluscsoftasmania.org.au. Retrieved August 4, 2022, from https://molluscsoftasmania.org.au/project/purpurocardia-purpurata/</t>
    </r>
  </si>
  <si>
    <t>Purpurocardia reinga (Powell, 1933)</t>
  </si>
  <si>
    <t>P. reinga</t>
  </si>
  <si>
    <t xml:space="preserve">	clam; cockle</t>
  </si>
  <si>
    <t>The shell can grow to a length of 27 mm.</t>
  </si>
  <si>
    <r>
      <rPr>
        <sz val="11"/>
        <color rgb="FF000000"/>
        <rFont val="Calibri"/>
        <family val="2"/>
      </rPr>
      <t xml:space="preserve">WoRMS - World Register of Marine Species - </t>
    </r>
    <r>
      <rPr>
        <i/>
        <sz val="11"/>
        <color rgb="FF000000"/>
        <rFont val="Calibri"/>
        <family val="2"/>
      </rPr>
      <t>Purpurocardia reinga</t>
    </r>
    <r>
      <rPr>
        <sz val="11"/>
        <color rgb="FF000000"/>
        <rFont val="Calibri"/>
        <family val="2"/>
      </rPr>
      <t xml:space="preserve"> (Powell, 1933). (n.d.). WoRMS - World Register of Marine Species - </t>
    </r>
    <r>
      <rPr>
        <i/>
        <sz val="11"/>
        <color rgb="FF000000"/>
        <rFont val="Calibri"/>
        <family val="2"/>
      </rPr>
      <t xml:space="preserve">Purpurocardia reinga </t>
    </r>
    <r>
      <rPr>
        <sz val="11"/>
        <color rgb="FF000000"/>
        <rFont val="Calibri"/>
        <family val="2"/>
      </rPr>
      <t xml:space="preserve">(Powell, 1933); www.marinespecies.org. Retrieved August 4, 2022, from https://www.marinespecies.org/aphia.php?p=taxdetails&amp;id=504942
NZTCS. (n.d.). NZTCS; nztcs.org.nz. Retrieved August 4, 2022, from https://nztcs.org.nz/nztcs-species/29049
CAAB - Codes for Australian Aquatic Biota. (n.d.). CAAB - Codes for Australian Aquatic Biota; www.cmar.csiro.au. Retrieved August 4, 2022, from https://www.cmar.csiro.au/data/caab/taxon_report.cfm?caab_code=23325039
</t>
    </r>
    <r>
      <rPr>
        <i/>
        <sz val="11"/>
        <color rgb="FF000000"/>
        <rFont val="Calibri"/>
        <family val="2"/>
      </rPr>
      <t>Purpurocardia reinga</t>
    </r>
    <r>
      <rPr>
        <sz val="11"/>
        <color rgb="FF000000"/>
        <rFont val="Calibri"/>
        <family val="2"/>
      </rPr>
      <t xml:space="preserve"> (Powell 1933)-Encyclopedia of Life. (n.d.). </t>
    </r>
    <r>
      <rPr>
        <i/>
        <sz val="11"/>
        <color rgb="FF000000"/>
        <rFont val="Calibri"/>
        <family val="2"/>
      </rPr>
      <t xml:space="preserve">Purpurocardia reinga </t>
    </r>
    <r>
      <rPr>
        <sz val="11"/>
        <color rgb="FF000000"/>
        <rFont val="Calibri"/>
        <family val="2"/>
      </rPr>
      <t>(Powell 1933)-Encyclopedia of Life; eol.org. Retrieved August 4, 2022, from https://eol.org/pages/46468685</t>
    </r>
  </si>
  <si>
    <t>Arcinella arcinella (Linnaeus, 1767)</t>
  </si>
  <si>
    <t xml:space="preserve">Chamidae </t>
  </si>
  <si>
    <t>Arcinella</t>
  </si>
  <si>
    <t>A. arcinella</t>
  </si>
  <si>
    <t>spiny jewel box clam; spiny jewel box;  True Spiny Jewel-box Clam; True Spiny Jewel Box</t>
  </si>
  <si>
    <t>カリブウニザル or KARIBU-UNIZARU (JPN); Caribbean spiny jewel box (USA)</t>
  </si>
  <si>
    <t>Convex, slightly inequivalved, and inequilateral valves; cream or delicately pink coloration; sculpture of a score of radialribs decorated with spines whose breadth gradually increases from the umbo to the ventral margin of the valve; small, erratically arranged granulations between the ribs; highly differentiated, heart-shaped lunule; external ligament; pachyodont hinge; two large muscle scars (posterior Body: To fit its sedentary lifestyle, the foot has been shortened. The mantle cavity bears a pair of gills, each with two rows of lamellae that have been substantially united (eulamellibranch).</t>
  </si>
  <si>
    <r>
      <rPr>
        <sz val="11"/>
        <color rgb="FF000000"/>
        <rFont val="Calibri"/>
        <family val="2"/>
      </rPr>
      <t xml:space="preserve">WoRMS - World Register of Marine Species - </t>
    </r>
    <r>
      <rPr>
        <i/>
        <sz val="11"/>
        <color rgb="FF000000"/>
        <rFont val="Calibri"/>
        <family val="2"/>
      </rPr>
      <t>Arcinella arcinella</t>
    </r>
    <r>
      <rPr>
        <sz val="11"/>
        <color rgb="FF000000"/>
        <rFont val="Calibri"/>
        <family val="2"/>
      </rPr>
      <t xml:space="preserve"> (Linnaeus, 1767). (n.d.). WoRMS - World Register of Marine Species - </t>
    </r>
    <r>
      <rPr>
        <i/>
        <sz val="11"/>
        <color rgb="FF000000"/>
        <rFont val="Calibri"/>
        <family val="2"/>
      </rPr>
      <t xml:space="preserve">Arcinella arcinella </t>
    </r>
    <r>
      <rPr>
        <sz val="11"/>
        <color rgb="FF000000"/>
        <rFont val="Calibri"/>
        <family val="2"/>
      </rPr>
      <t xml:space="preserve">(Linnaeus, 1767); www.marinespecies.org. Retrieved August 4, 2022, from https://www.marinespecies.org/aphia.php?p=taxdetails&amp;id=504764#vernaculars
</t>
    </r>
    <r>
      <rPr>
        <i/>
        <sz val="11"/>
        <color rgb="FF000000"/>
        <rFont val="Calibri"/>
        <family val="2"/>
      </rPr>
      <t>Arcinella arcinella,</t>
    </r>
    <r>
      <rPr>
        <sz val="11"/>
        <color rgb="FF000000"/>
        <rFont val="Calibri"/>
        <family val="2"/>
      </rPr>
      <t xml:space="preserve"> Spiny jewelbox. (n.d.).</t>
    </r>
    <r>
      <rPr>
        <i/>
        <sz val="11"/>
        <color rgb="FF000000"/>
        <rFont val="Calibri"/>
        <family val="2"/>
      </rPr>
      <t xml:space="preserve"> Arcinella arcinella,</t>
    </r>
    <r>
      <rPr>
        <sz val="11"/>
        <color rgb="FF000000"/>
        <rFont val="Calibri"/>
        <family val="2"/>
      </rPr>
      <t xml:space="preserve"> Spiny Jewelbox; sealifebase.se. Retrieved August 4, 2022, from https://sealifebase.se/summary/Arcinella-arcinella.html
</t>
    </r>
    <r>
      <rPr>
        <i/>
        <sz val="11"/>
        <color rgb="FF000000"/>
        <rFont val="Calibri"/>
        <family val="2"/>
      </rPr>
      <t>Arcinella arcinella;</t>
    </r>
    <r>
      <rPr>
        <sz val="11"/>
        <color rgb="FF000000"/>
        <rFont val="Calibri"/>
        <family val="2"/>
      </rPr>
      <t xml:space="preserve"> MO84011 - Queensland Museum Network. (1990, January 1). Queensland Museum Collections Online; collections.qm.qld.gov.au. https://collections.qm.qld.gov.au/objects/314093/arcinella-arcinella
</t>
    </r>
    <r>
      <rPr>
        <i/>
        <sz val="11"/>
        <color rgb="FF000000"/>
        <rFont val="Calibri"/>
        <family val="2"/>
      </rPr>
      <t>Arcinella arcinella</t>
    </r>
    <r>
      <rPr>
        <sz val="11"/>
        <color rgb="FF000000"/>
        <rFont val="Calibri"/>
        <family val="2"/>
      </rPr>
      <t xml:space="preserve"> (Linnaeus, 1767). (n.d.). </t>
    </r>
    <r>
      <rPr>
        <i/>
        <sz val="11"/>
        <color rgb="FF000000"/>
        <rFont val="Calibri"/>
        <family val="2"/>
      </rPr>
      <t xml:space="preserve">Arcinella arcinella </t>
    </r>
    <r>
      <rPr>
        <sz val="11"/>
        <color rgb="FF000000"/>
        <rFont val="Calibri"/>
        <family val="2"/>
      </rPr>
      <t>(Linnaeus, 1767), カリブウニザル KARIBU-UNIZARU True Spiny Jewel Box; bishogai.com. Retrieved August 4, 2022, from https://bishogai.com/pic_book/data17/r001689.html</t>
    </r>
  </si>
  <si>
    <t>Arcinella brasiliana (Nicol, 1953)</t>
  </si>
  <si>
    <t>ブラジルウニザルガイ</t>
  </si>
  <si>
    <t>The shell can grow to a length of 62 mm.</t>
  </si>
  <si>
    <r>
      <rPr>
        <sz val="11"/>
        <color rgb="FF000000"/>
        <rFont val="Calibri"/>
        <family val="2"/>
      </rPr>
      <t xml:space="preserve">WoRMS - World Register of Marine Species - </t>
    </r>
    <r>
      <rPr>
        <i/>
        <sz val="11"/>
        <color rgb="FF000000"/>
        <rFont val="Calibri"/>
        <family val="2"/>
      </rPr>
      <t>Arcinella brasiliana</t>
    </r>
    <r>
      <rPr>
        <sz val="11"/>
        <color rgb="FF000000"/>
        <rFont val="Calibri"/>
        <family val="2"/>
      </rPr>
      <t xml:space="preserve"> (Nicol, 1953). (n.d.). WoRMS - World Register of Marine Species - </t>
    </r>
    <r>
      <rPr>
        <i/>
        <sz val="11"/>
        <color rgb="FF000000"/>
        <rFont val="Calibri"/>
        <family val="2"/>
      </rPr>
      <t>Arcinella brasiliana</t>
    </r>
    <r>
      <rPr>
        <sz val="11"/>
        <color rgb="FF000000"/>
        <rFont val="Calibri"/>
        <family val="2"/>
      </rPr>
      <t xml:space="preserve"> (Nicol, 1953); www.marinespecies.org. Retrieved August 4, 2022, from https://www.marinespecies.org/aphia.php?p=taxdetails&amp;id=504765
</t>
    </r>
    <r>
      <rPr>
        <i/>
        <sz val="11"/>
        <color rgb="FF000000"/>
        <rFont val="Calibri"/>
        <family val="2"/>
      </rPr>
      <t>Arcinella brasiliana</t>
    </r>
    <r>
      <rPr>
        <sz val="11"/>
        <color rgb="FF000000"/>
        <rFont val="Calibri"/>
        <family val="2"/>
      </rPr>
      <t xml:space="preserve"> (Nicol 1953) names-Encyclopedia of Life. (n.d.). </t>
    </r>
    <r>
      <rPr>
        <i/>
        <sz val="11"/>
        <color rgb="FF000000"/>
        <rFont val="Calibri"/>
        <family val="2"/>
      </rPr>
      <t>Arcinella brasiliana</t>
    </r>
    <r>
      <rPr>
        <sz val="11"/>
        <color rgb="FF000000"/>
        <rFont val="Calibri"/>
        <family val="2"/>
      </rPr>
      <t xml:space="preserve"> (Nicol 1953) Names-Encyclopedia of Life; eol.org. Retrieved August 4, 2022, from https://eol.org/pages/46472224/names</t>
    </r>
  </si>
  <si>
    <t>Arcinella cornuta Conrad, 1866</t>
  </si>
  <si>
    <t>A. cornuta</t>
  </si>
  <si>
    <t>Florida spiny jewel box clam; Florida spiny jewel box; Spiny jewel box; Spiny jewel box clam</t>
  </si>
  <si>
    <t>ウニザルガイ (JPN); Florida-Stachel-Juwelendose (GER)</t>
  </si>
  <si>
    <t>Shells up to 40 mm in size; hefty, squarish, and unattached to substrate. This sculpture made up of 7-8 powerful radial rows of tubular spines. smaller projections in the spaces between the spine-row rows. huge, heart-shaped lunula. white exterior with pink or light-purple interior colors.</t>
  </si>
  <si>
    <t>Chama asperella Lamarck, 1819</t>
  </si>
  <si>
    <t xml:space="preserve">Venerida </t>
  </si>
  <si>
    <t xml:space="preserve">Chama </t>
  </si>
  <si>
    <t>C. asperella</t>
  </si>
  <si>
    <t>Jewel boxes; Bivalves;  Rough Jewel-box Clam; Mollusca; WHITE JEWEL OYSTER; Asperell Jewel-box</t>
  </si>
  <si>
    <t>糙猿头蛤 (China)</t>
  </si>
  <si>
    <t>Extremely thick, smooth shell with small spines and delicate, concentric growth rings. The interior is white. Reaches 1 inch.</t>
  </si>
  <si>
    <r>
      <rPr>
        <sz val="11"/>
        <color rgb="FF000000"/>
        <rFont val="Calibri"/>
        <family val="2"/>
      </rPr>
      <t xml:space="preserve">WoRMS - World Register of Marine Species - </t>
    </r>
    <r>
      <rPr>
        <i/>
        <sz val="11"/>
        <color rgb="FF000000"/>
        <rFont val="Calibri"/>
        <family val="2"/>
      </rPr>
      <t>Chama asperella</t>
    </r>
    <r>
      <rPr>
        <sz val="11"/>
        <color rgb="FF000000"/>
        <rFont val="Calibri"/>
        <family val="2"/>
      </rPr>
      <t xml:space="preserve"> Lamarck, 1819. (n.d.). WoRMS - World Register of Marine Species - </t>
    </r>
    <r>
      <rPr>
        <i/>
        <sz val="11"/>
        <color rgb="FF000000"/>
        <rFont val="Calibri"/>
        <family val="2"/>
      </rPr>
      <t>Chama asperella</t>
    </r>
    <r>
      <rPr>
        <sz val="11"/>
        <color rgb="FF000000"/>
        <rFont val="Calibri"/>
        <family val="2"/>
      </rPr>
      <t xml:space="preserve"> Lamarck, 1819; www.marinespecies.org. Retrieved August 4, 2022, from https://www.marinespecies.org/aphia.php?p=taxdetails&amp;id=208488
</t>
    </r>
    <r>
      <rPr>
        <i/>
        <sz val="11"/>
        <color rgb="FF000000"/>
        <rFont val="Calibri"/>
        <family val="2"/>
      </rPr>
      <t>Chama asperella</t>
    </r>
    <r>
      <rPr>
        <sz val="11"/>
        <color rgb="FF000000"/>
        <rFont val="Calibri"/>
        <family val="2"/>
      </rPr>
      <t xml:space="preserve">, Jewel boxes. (n.d.). </t>
    </r>
    <r>
      <rPr>
        <i/>
        <sz val="11"/>
        <color rgb="FF000000"/>
        <rFont val="Calibri"/>
        <family val="2"/>
      </rPr>
      <t>Chama asperella</t>
    </r>
    <r>
      <rPr>
        <sz val="11"/>
        <color rgb="FF000000"/>
        <rFont val="Calibri"/>
        <family val="2"/>
      </rPr>
      <t xml:space="preserve">, Jewel Boxes; sealifebase.se. Retrieved August 4, 2022, from https://sealifebase.se/summary/Chama-asperella.html
</t>
    </r>
    <r>
      <rPr>
        <i/>
        <sz val="11"/>
        <color rgb="FF000000"/>
        <rFont val="Calibri"/>
        <family val="2"/>
      </rPr>
      <t>Chama asperella</t>
    </r>
    <r>
      <rPr>
        <sz val="11"/>
        <color rgb="FF000000"/>
        <rFont val="Calibri"/>
        <family val="2"/>
      </rPr>
      <t xml:space="preserve">; MO16055 - Queensland Museum Network. (n.d.). Queensland Museum Collections Online; collections.qm.qld.gov.au. Retrieved August 4, 2022, from https://collections.qm.qld.gov.au/objects/MO12363/chama-asperella
Mollusca names-Encyclopedia of Life. (n.d.). Mollusca Names-Encyclopedia of Life; eol.org. Retrieved August 4, 2022, from https://eol.org/pages/46472167/names
White Jewel Oyster, </t>
    </r>
    <r>
      <rPr>
        <i/>
        <sz val="11"/>
        <color rgb="FF000000"/>
        <rFont val="Calibri"/>
        <family val="2"/>
      </rPr>
      <t>Chama asperella.</t>
    </r>
    <r>
      <rPr>
        <sz val="11"/>
        <color rgb="FF000000"/>
        <rFont val="Calibri"/>
        <family val="2"/>
      </rPr>
      <t xml:space="preserve"> (n.d.). White Jewel Oyster, </t>
    </r>
    <r>
      <rPr>
        <i/>
        <sz val="11"/>
        <color rgb="FF000000"/>
        <rFont val="Calibri"/>
        <family val="2"/>
      </rPr>
      <t xml:space="preserve">Chama asperella; </t>
    </r>
    <r>
      <rPr>
        <sz val="11"/>
        <color rgb="FF000000"/>
        <rFont val="Calibri"/>
        <family val="2"/>
      </rPr>
      <t xml:space="preserve">www.marinelifephotography.com. Retrieved August 4, 2022, from https://www.marinelifephotography.com/marine/mollusks/bivalves/chama-asperella.htm
Cook Islands Biodiversity : </t>
    </r>
    <r>
      <rPr>
        <i/>
        <sz val="11"/>
        <color rgb="FF000000"/>
        <rFont val="Calibri"/>
        <family val="2"/>
      </rPr>
      <t>Chama asperella</t>
    </r>
    <r>
      <rPr>
        <sz val="11"/>
        <color rgb="FF000000"/>
        <rFont val="Calibri"/>
        <family val="2"/>
      </rPr>
      <t xml:space="preserve"> - Asperell Jewel-box. (n.d.). Cook Islands Biodiversity : </t>
    </r>
    <r>
      <rPr>
        <i/>
        <sz val="11"/>
        <color rgb="FF000000"/>
        <rFont val="Calibri"/>
        <family val="2"/>
      </rPr>
      <t xml:space="preserve">Chama asperella </t>
    </r>
    <r>
      <rPr>
        <sz val="11"/>
        <color rgb="FF000000"/>
        <rFont val="Calibri"/>
        <family val="2"/>
      </rPr>
      <t>- Asperell Jewel-Box; cookislands.bishopmuseum.org. Retrieved August 4, 2022, from http://cookislands.bishopmuseum.org/species.asp?id=7100</t>
    </r>
  </si>
  <si>
    <t>Chama croceata Lamarck, 1819</t>
  </si>
  <si>
    <t>C. croceata</t>
  </si>
  <si>
    <t>Savigny's jewel box;  Saffron Jewel-box Clam</t>
  </si>
  <si>
    <t>シシガシラキクザル (JPN)</t>
  </si>
  <si>
    <t>Found adhering to rock in lagoon reef habitats from the near subtidal depth to 20 meters. They are firmly anchored to platforms made of rock or coral. At shallow subtidal depths and low tide levels.</t>
  </si>
  <si>
    <r>
      <rPr>
        <sz val="11"/>
        <color rgb="FF000000"/>
        <rFont val="Calibri"/>
        <family val="2"/>
      </rPr>
      <t xml:space="preserve">WoRMS - World Register of Marine Species - </t>
    </r>
    <r>
      <rPr>
        <i/>
        <sz val="11"/>
        <color rgb="FF000000"/>
        <rFont val="Calibri"/>
        <family val="2"/>
      </rPr>
      <t>Chama croceata</t>
    </r>
    <r>
      <rPr>
        <sz val="11"/>
        <color rgb="FF000000"/>
        <rFont val="Calibri"/>
        <family val="2"/>
      </rPr>
      <t xml:space="preserve"> Lamarck, 1819. (n.d.). WoRMS - World Register of Marine Species - </t>
    </r>
    <r>
      <rPr>
        <i/>
        <sz val="11"/>
        <color rgb="FF000000"/>
        <rFont val="Calibri"/>
        <family val="2"/>
      </rPr>
      <t xml:space="preserve">Chama croceata </t>
    </r>
    <r>
      <rPr>
        <sz val="11"/>
        <color rgb="FF000000"/>
        <rFont val="Calibri"/>
        <family val="2"/>
      </rPr>
      <t xml:space="preserve">Lamarck, 1819; www.marinespecies.org. Retrieved August 4, 2022, from https://www.marinespecies.org/aphia.php?p=taxdetails&amp;id=504778#vernaculars
</t>
    </r>
    <r>
      <rPr>
        <i/>
        <sz val="11"/>
        <color rgb="FF000000"/>
        <rFont val="Calibri"/>
        <family val="2"/>
      </rPr>
      <t>Chama croceata,</t>
    </r>
    <r>
      <rPr>
        <sz val="11"/>
        <color rgb="FF000000"/>
        <rFont val="Calibri"/>
        <family val="2"/>
      </rPr>
      <t xml:space="preserve"> Savigny’s jewel box : fisheries. (n.d.). </t>
    </r>
    <r>
      <rPr>
        <i/>
        <sz val="11"/>
        <color rgb="FF000000"/>
        <rFont val="Calibri"/>
        <family val="2"/>
      </rPr>
      <t>Chama croceata,</t>
    </r>
    <r>
      <rPr>
        <sz val="11"/>
        <color rgb="FF000000"/>
        <rFont val="Calibri"/>
        <family val="2"/>
      </rPr>
      <t xml:space="preserve"> Savigny’s Jewel Box : Fisheries; sealifebase.se. Retrieved August 4, 2022, from https://sealifebase.se/summary/Chama-croceata.html
</t>
    </r>
    <r>
      <rPr>
        <i/>
        <sz val="11"/>
        <color rgb="FF000000"/>
        <rFont val="Calibri"/>
        <family val="2"/>
      </rPr>
      <t>Chama croceata</t>
    </r>
    <r>
      <rPr>
        <sz val="11"/>
        <color rgb="FF000000"/>
        <rFont val="Calibri"/>
        <family val="2"/>
      </rPr>
      <t>; MO84068 - Queensland Museum Network. (1990, January 1). Queensland Museum Collections Online; collections.qm.qld.gov.au. https://collections.qm.qld.gov.au/objects/314150/chama-croceata</t>
    </r>
  </si>
  <si>
    <t>Chama dunkeri Lischke, 1870</t>
  </si>
  <si>
    <t>C. dunkeri</t>
  </si>
  <si>
    <t xml:space="preserve"> Dunker's Jewel-box Clam</t>
  </si>
  <si>
    <t>ケイトウガイ; 鶏頭貝; KEITOUGAI (JPN)</t>
  </si>
  <si>
    <t>Low, clinging to rocks and other hard surfaces, intertidal to subtidal.</t>
  </si>
  <si>
    <r>
      <rPr>
        <sz val="11"/>
        <color rgb="FF000000"/>
        <rFont val="Calibri"/>
        <family val="2"/>
      </rPr>
      <t xml:space="preserve">WoRMS - World Register of Marine Species - </t>
    </r>
    <r>
      <rPr>
        <i/>
        <sz val="11"/>
        <color rgb="FF000000"/>
        <rFont val="Calibri"/>
        <family val="2"/>
      </rPr>
      <t>Chama dunkeri</t>
    </r>
    <r>
      <rPr>
        <sz val="11"/>
        <color rgb="FF000000"/>
        <rFont val="Calibri"/>
        <family val="2"/>
      </rPr>
      <t xml:space="preserve"> Lischke, 1870. (n.d.). WoRMS - World Register of Marine Species - </t>
    </r>
    <r>
      <rPr>
        <i/>
        <sz val="11"/>
        <color rgb="FF000000"/>
        <rFont val="Calibri"/>
        <family val="2"/>
      </rPr>
      <t>Chama dunkeri</t>
    </r>
    <r>
      <rPr>
        <sz val="11"/>
        <color rgb="FF000000"/>
        <rFont val="Calibri"/>
        <family val="2"/>
      </rPr>
      <t xml:space="preserve"> Lischke, 1870; www.marinespecies.org. Retrieved August 4, 2022, from https://www.marinespecies.org/aphia.php?p=taxdetails&amp;id=504781
</t>
    </r>
    <r>
      <rPr>
        <i/>
        <sz val="11"/>
        <color rgb="FF000000"/>
        <rFont val="Calibri"/>
        <family val="2"/>
      </rPr>
      <t>Chama dunkeri</t>
    </r>
    <r>
      <rPr>
        <sz val="11"/>
        <color rgb="FF000000"/>
        <rFont val="Calibri"/>
        <family val="2"/>
      </rPr>
      <t xml:space="preserve">. (n.d.). </t>
    </r>
    <r>
      <rPr>
        <i/>
        <sz val="11"/>
        <color rgb="FF000000"/>
        <rFont val="Calibri"/>
        <family val="2"/>
      </rPr>
      <t>Chama dunkeri</t>
    </r>
    <r>
      <rPr>
        <sz val="11"/>
        <color rgb="FF000000"/>
        <rFont val="Calibri"/>
        <family val="2"/>
      </rPr>
      <t xml:space="preserve">; sealifebase.se. Retrieved August 4, 2022, from https://sealifebase.se/summary/Chama-dunkeri.html
</t>
    </r>
    <r>
      <rPr>
        <i/>
        <sz val="11"/>
        <color rgb="FF000000"/>
        <rFont val="Calibri"/>
        <family val="2"/>
      </rPr>
      <t>Chama dunkeri</t>
    </r>
    <r>
      <rPr>
        <sz val="11"/>
        <color rgb="FF000000"/>
        <rFont val="Calibri"/>
        <family val="2"/>
      </rPr>
      <t xml:space="preserve">; MO28283 - Queensland Museum Network. (n.d.). Queensland Museum Collections Online; collections.qm.qld.gov.au. Retrieved August 4, 2022, from https://collections.qm.qld.gov.au/objects/MO40210/chama-dunkeri
</t>
    </r>
    <r>
      <rPr>
        <i/>
        <sz val="11"/>
        <color rgb="FF000000"/>
        <rFont val="Calibri"/>
        <family val="2"/>
      </rPr>
      <t>Chama dunkeri</t>
    </r>
    <r>
      <rPr>
        <sz val="11"/>
        <color rgb="FF000000"/>
        <rFont val="Calibri"/>
        <family val="2"/>
      </rPr>
      <t xml:space="preserve">. (n.d.). </t>
    </r>
    <r>
      <rPr>
        <i/>
        <sz val="11"/>
        <color rgb="FF000000"/>
        <rFont val="Calibri"/>
        <family val="2"/>
      </rPr>
      <t>Chama dunkeri,</t>
    </r>
    <r>
      <rPr>
        <sz val="11"/>
        <color rgb="FF000000"/>
        <rFont val="Calibri"/>
        <family val="2"/>
      </rPr>
      <t xml:space="preserve"> ケイトウガイ 鶏頭貝 KEITOUGAI; bishogai.com. Retrieved August 4, 2022, from https://bishogai.com/pic_book/data03/b0729.html</t>
    </r>
  </si>
  <si>
    <t>Chama gryphoides Linnaeus, 1758</t>
  </si>
  <si>
    <t>C. gryphoides</t>
  </si>
  <si>
    <t>jewel box; common jewel box;  Fossil Griffin Jewel-box Clam; jewel box clam</t>
  </si>
  <si>
    <t>Juwelendose; Gemeine Lappenmuschel (GER)</t>
  </si>
  <si>
    <t>The shell can grow to a length of 38 mm. Sexual reproduction is a sexual process. These animals are sessile.</t>
  </si>
  <si>
    <t>Chama lazarus Linnaeus, 1758</t>
  </si>
  <si>
    <t>C. lazarus</t>
  </si>
  <si>
    <t>Lazarus jewel box; Jewelbox;  Lazarus' Jewel-box Clam</t>
  </si>
  <si>
    <t>ヒレインコor HIRE-INKO (JPN); Bukol-bukol (PHI); حافر الحمار (S. Arabia); 菊花偏口蛤 (China)</t>
  </si>
  <si>
    <t>Japan; Philippines; Saudi Arabia; China</t>
  </si>
  <si>
    <t>The shell can grow to a length of 14 cm.</t>
  </si>
  <si>
    <t>Occasionally used for food; mainly collected for its beautiful shell</t>
  </si>
  <si>
    <t>Chama limbula Lamarck, 1819</t>
  </si>
  <si>
    <t>C. limbula</t>
  </si>
  <si>
    <t>Jewel box;  Purple-edged Jewel-box Clam; PURPLE-LIP JEWEL OYSTER</t>
  </si>
  <si>
    <t>カネツケキクザル (JPN); Purple-edged jewel box ; Bukol-bukol (PHI)</t>
  </si>
  <si>
    <t>Commonly found nearby in tidepools and shallow water. Extremely thick, smooth, with fine, concentric growth rings; smooth, purple interior edge. reaches 5 inches.</t>
  </si>
  <si>
    <r>
      <rPr>
        <sz val="11"/>
        <color rgb="FF000000"/>
        <rFont val="Calibri"/>
        <family val="2"/>
      </rPr>
      <t xml:space="preserve">WoRMS - World Register of Marine Species - </t>
    </r>
    <r>
      <rPr>
        <i/>
        <sz val="11"/>
        <color rgb="FF000000"/>
        <rFont val="Calibri"/>
        <family val="2"/>
      </rPr>
      <t>Chama limbula</t>
    </r>
    <r>
      <rPr>
        <sz val="11"/>
        <color rgb="FF000000"/>
        <rFont val="Calibri"/>
        <family val="2"/>
      </rPr>
      <t xml:space="preserve"> Lamarck, 1819. (n.d.). WoRMS - World Register of Marine Species - </t>
    </r>
    <r>
      <rPr>
        <i/>
        <sz val="11"/>
        <color rgb="FF000000"/>
        <rFont val="Calibri"/>
        <family val="2"/>
      </rPr>
      <t>Chama limbula</t>
    </r>
    <r>
      <rPr>
        <sz val="11"/>
        <color rgb="FF000000"/>
        <rFont val="Calibri"/>
        <family val="2"/>
      </rPr>
      <t xml:space="preserve"> Lamarck, 1819; www.marinespecies.org. Retrieved August 4, 2022, from https://www.marinespecies.org/aphia.php?p=taxdetails&amp;id=208495#vernaculars
</t>
    </r>
    <r>
      <rPr>
        <i/>
        <sz val="11"/>
        <color rgb="FF000000"/>
        <rFont val="Calibri"/>
        <family val="2"/>
      </rPr>
      <t>Chama limbula,</t>
    </r>
    <r>
      <rPr>
        <sz val="11"/>
        <color rgb="FF000000"/>
        <rFont val="Calibri"/>
        <family val="2"/>
      </rPr>
      <t xml:space="preserve"> Jewel box. (n.d.). </t>
    </r>
    <r>
      <rPr>
        <i/>
        <sz val="11"/>
        <color rgb="FF000000"/>
        <rFont val="Calibri"/>
        <family val="2"/>
      </rPr>
      <t>Chama limbula</t>
    </r>
    <r>
      <rPr>
        <sz val="11"/>
        <color rgb="FF000000"/>
        <rFont val="Calibri"/>
        <family val="2"/>
      </rPr>
      <t xml:space="preserve">, Jewel Box; sealifebase.se. Retrieved August 4, 2022, from https://sealifebase.se/summary/Chama-limbula.html
</t>
    </r>
    <r>
      <rPr>
        <i/>
        <sz val="11"/>
        <color rgb="FF000000"/>
        <rFont val="Calibri"/>
        <family val="2"/>
      </rPr>
      <t>Chama limbula;</t>
    </r>
    <r>
      <rPr>
        <sz val="11"/>
        <color rgb="FF000000"/>
        <rFont val="Calibri"/>
        <family val="2"/>
      </rPr>
      <t xml:space="preserve"> MO84047 - Queensland Museum Network. (1971, April 24). Queensland Museum Collections Online; collections.qm.qld.gov.au. https://collections.qm.qld.gov.au/objects/314129/chama-limbula
Purple-lip Jewel Oyster, </t>
    </r>
    <r>
      <rPr>
        <i/>
        <sz val="11"/>
        <color rgb="FF000000"/>
        <rFont val="Calibri"/>
        <family val="2"/>
      </rPr>
      <t>Chama limbula</t>
    </r>
    <r>
      <rPr>
        <sz val="11"/>
        <color rgb="FF000000"/>
        <rFont val="Calibri"/>
        <family val="2"/>
      </rPr>
      <t xml:space="preserve">. (n.d.). Purple-Lip Jewel Oyster, </t>
    </r>
    <r>
      <rPr>
        <i/>
        <sz val="11"/>
        <color rgb="FF000000"/>
        <rFont val="Calibri"/>
        <family val="2"/>
      </rPr>
      <t>Chama limbula;</t>
    </r>
    <r>
      <rPr>
        <sz val="11"/>
        <color rgb="FF000000"/>
        <rFont val="Calibri"/>
        <family val="2"/>
      </rPr>
      <t xml:space="preserve"> www.marinelifephotography.com. Retrieved August 4, 2022, from https://www.marinelifephotography.com/marine/mollusks/bivalves/chama-limbula.htm</t>
    </r>
  </si>
  <si>
    <t>Chama pacifica Broderip, 1835</t>
  </si>
  <si>
    <t>C. pacifica</t>
  </si>
  <si>
    <t>Pacific jewel box; Reflexed jewel box;  Pacific Jewel-box Clam</t>
  </si>
  <si>
    <t>ウナバラキクザル (JPN); Large pacific clam; Jewel box (Global)</t>
  </si>
  <si>
    <t>The large, substantial, strongly inequivalent shell has a bottom valve that is deeper and larger than the top valve (rv). The RV is downtrodden and nearly flat. irregular outline, typically suboval to subcircular. A row of blunt teeth makes up the pachydont hinge. short-spine sculpture with a more noticeable edge when they are concentrically lamellate. On the left side of the valve, there are more noticeable spines. The pallial line is sinus-free. An intricately crenulate-striate ridge surrounds the internal edge.
Exteriors might be white, red, orange, or purple; interiors are often white with pale or deep rose accents, especially around the edges.
The typical size is up to 70 mm in length.</t>
  </si>
  <si>
    <t>Cleidothaerus albidus (Lamarck, 1819)</t>
  </si>
  <si>
    <t>Cleidothaeridae</t>
  </si>
  <si>
    <t xml:space="preserve">Cleidothaerus </t>
  </si>
  <si>
    <t>C. albidus</t>
  </si>
  <si>
    <t xml:space="preserve"> White False Oyster; white rock-clam</t>
  </si>
  <si>
    <t>キクザルガイダマシ ; キクザルダマシ科 (JPN)</t>
  </si>
  <si>
    <t>75 mm is the usual shell length. Both valves are inflated, with one being flattened. lives in exposed areas, subtly affixed to rocks and shells by its right valve.</t>
  </si>
  <si>
    <r>
      <rPr>
        <sz val="11"/>
        <color rgb="FF000000"/>
        <rFont val="Calibri"/>
        <family val="2"/>
      </rPr>
      <t xml:space="preserve">WoRMS - World Register of Marine Species - </t>
    </r>
    <r>
      <rPr>
        <i/>
        <sz val="11"/>
        <color rgb="FF000000"/>
        <rFont val="Calibri"/>
        <family val="2"/>
      </rPr>
      <t>Cleidothaerus albidus</t>
    </r>
    <r>
      <rPr>
        <sz val="11"/>
        <color rgb="FF000000"/>
        <rFont val="Calibri"/>
        <family val="2"/>
      </rPr>
      <t xml:space="preserve"> (Lamarck, 1819). (n.d.). WoRMS - World Register of Marine Species - </t>
    </r>
    <r>
      <rPr>
        <i/>
        <sz val="11"/>
        <color rgb="FF000000"/>
        <rFont val="Calibri"/>
        <family val="2"/>
      </rPr>
      <t>Cleidothaerus albidus</t>
    </r>
    <r>
      <rPr>
        <sz val="11"/>
        <color rgb="FF000000"/>
        <rFont val="Calibri"/>
        <family val="2"/>
      </rPr>
      <t xml:space="preserve"> (Lamarck, 1819); www.marinespecies.org. Retrieved August 4, 2022, from https://www.marinespecies.org/aphia.php?p=taxdetails&amp;id=506743
</t>
    </r>
    <r>
      <rPr>
        <i/>
        <sz val="11"/>
        <color rgb="FF000000"/>
        <rFont val="Calibri"/>
        <family val="2"/>
      </rPr>
      <t>Cleidothaerus albidus.</t>
    </r>
    <r>
      <rPr>
        <sz val="11"/>
        <color rgb="FF000000"/>
        <rFont val="Calibri"/>
        <family val="2"/>
      </rPr>
      <t xml:space="preserve"> (n.d.). </t>
    </r>
    <r>
      <rPr>
        <i/>
        <sz val="11"/>
        <color rgb="FF000000"/>
        <rFont val="Calibri"/>
        <family val="2"/>
      </rPr>
      <t>Cleidothaerus albidus;</t>
    </r>
    <r>
      <rPr>
        <sz val="11"/>
        <color rgb="FF000000"/>
        <rFont val="Calibri"/>
        <family val="2"/>
      </rPr>
      <t xml:space="preserve"> sealifebase.se. Retrieved August 4, 2022, from https://sealifebase.se/summary/Cleidothaerus-albidus.html
</t>
    </r>
    <r>
      <rPr>
        <i/>
        <sz val="11"/>
        <color rgb="FF000000"/>
        <rFont val="Calibri"/>
        <family val="2"/>
      </rPr>
      <t>Cleidothaerus albidus;</t>
    </r>
    <r>
      <rPr>
        <sz val="11"/>
        <color rgb="FF000000"/>
        <rFont val="Calibri"/>
        <family val="2"/>
      </rPr>
      <t xml:space="preserve"> MO16014 - Queensland Museum Network. (n.d.). Queensland Museum Collections Online; collections.qm.qld.gov.au. Retrieved August 4, 2022, from https://collections.qm.qld.gov.au/objects/MO12322/cleidothaerus-albidus
</t>
    </r>
    <r>
      <rPr>
        <i/>
        <sz val="11"/>
        <color rgb="FF000000"/>
        <rFont val="Calibri"/>
        <family val="2"/>
      </rPr>
      <t>Cleidothaerus albidus</t>
    </r>
    <r>
      <rPr>
        <sz val="11"/>
        <color rgb="FF000000"/>
        <rFont val="Calibri"/>
        <family val="2"/>
      </rPr>
      <t xml:space="preserve"> (Lamarck 1819) names-Encyclopedia of Life. (n.d.). </t>
    </r>
    <r>
      <rPr>
        <i/>
        <sz val="11"/>
        <color rgb="FF000000"/>
        <rFont val="Calibri"/>
        <family val="2"/>
      </rPr>
      <t xml:space="preserve">Cleidothaerus albidus </t>
    </r>
    <r>
      <rPr>
        <sz val="11"/>
        <color rgb="FF000000"/>
        <rFont val="Calibri"/>
        <family val="2"/>
      </rPr>
      <t xml:space="preserve">(Lamarck 1819) Names-Encyclopedia of Life; eol.org. Retrieved August 4, 2022, from https://eol.org/pages/4745433/names
</t>
    </r>
    <r>
      <rPr>
        <i/>
        <sz val="11"/>
        <color rgb="FF000000"/>
        <rFont val="Calibri"/>
        <family val="2"/>
      </rPr>
      <t xml:space="preserve">Cleidothaerus albidus </t>
    </r>
    <r>
      <rPr>
        <sz val="11"/>
        <color rgb="FF000000"/>
        <rFont val="Calibri"/>
        <family val="2"/>
      </rPr>
      <t xml:space="preserve">| Molluscs of Tasmania. (n.d.). </t>
    </r>
    <r>
      <rPr>
        <i/>
        <sz val="11"/>
        <color rgb="FF000000"/>
        <rFont val="Calibri"/>
        <family val="2"/>
      </rPr>
      <t>Cleidothaerus albidus</t>
    </r>
    <r>
      <rPr>
        <sz val="11"/>
        <color rgb="FF000000"/>
        <rFont val="Calibri"/>
        <family val="2"/>
      </rPr>
      <t xml:space="preserve"> | Molluscs of Tasmania; molluscsoftasmania.org.au. Retrieved August 4, 2022, from https://molluscsoftasmania.org.au/project/cleidothaerus-albidus/</t>
    </r>
  </si>
  <si>
    <t>bivalve</t>
  </si>
  <si>
    <t>Caryocorbula amethystina Olsson, 1961</t>
  </si>
  <si>
    <t xml:space="preserve">Myida </t>
  </si>
  <si>
    <t>Corbulidae</t>
  </si>
  <si>
    <t>Caryocorbula</t>
  </si>
  <si>
    <t>C. amethystina</t>
  </si>
  <si>
    <t>The shell can grow to a length of 23.7 mm. Sexual reproduction is a sexual process. These animals are sessile.</t>
  </si>
  <si>
    <t>Caryocorbula biradiata  (G. B. Sowerby I, 1833)</t>
  </si>
  <si>
    <t xml:space="preserve">C. biradiata </t>
  </si>
  <si>
    <t>Caryocorbula chittyana (C. B. Adams, 1852)</t>
  </si>
  <si>
    <t>C. chittyana</t>
  </si>
  <si>
    <t xml:space="preserve">Almeja pigmea </t>
  </si>
  <si>
    <t>The shell can grow to a length of 8.6 mm. Sexual reproduction is a sexual process. These animals are sessile.</t>
  </si>
  <si>
    <r>
      <rPr>
        <sz val="11"/>
        <color rgb="FF000000"/>
        <rFont val="Calibri"/>
        <family val="2"/>
      </rPr>
      <t xml:space="preserve">WoRMS - World Register of Marine Species - </t>
    </r>
    <r>
      <rPr>
        <i/>
        <sz val="11"/>
        <color rgb="FF000000"/>
        <rFont val="Calibri"/>
        <family val="2"/>
      </rPr>
      <t>Caryocorbula chittyana</t>
    </r>
    <r>
      <rPr>
        <sz val="11"/>
        <color rgb="FF000000"/>
        <rFont val="Calibri"/>
        <family val="2"/>
      </rPr>
      <t xml:space="preserve"> (C. B. Adams, 1852). (n.d.). WoRMS - World Register of Marine Species - </t>
    </r>
    <r>
      <rPr>
        <i/>
        <sz val="11"/>
        <color rgb="FF000000"/>
        <rFont val="Calibri"/>
        <family val="2"/>
      </rPr>
      <t>Caryocorbula chittyana</t>
    </r>
    <r>
      <rPr>
        <sz val="11"/>
        <color rgb="FF000000"/>
        <rFont val="Calibri"/>
        <family val="2"/>
      </rPr>
      <t xml:space="preserve"> (C. B. Adams, 1852); www.marinespecies.org. Retrieved August 4, 2022, from https://www.marinespecies.org/aphia.php?p=taxdetails&amp;id=420976
</t>
    </r>
    <r>
      <rPr>
        <i/>
        <sz val="11"/>
        <color rgb="FF000000"/>
        <rFont val="Calibri"/>
        <family val="2"/>
      </rPr>
      <t>Caryocorbula chittyana</t>
    </r>
    <r>
      <rPr>
        <sz val="11"/>
        <color rgb="FF000000"/>
        <rFont val="Calibri"/>
        <family val="2"/>
      </rPr>
      <t xml:space="preserve">. (n.d.). </t>
    </r>
    <r>
      <rPr>
        <i/>
        <sz val="11"/>
        <color rgb="FF000000"/>
        <rFont val="Calibri"/>
        <family val="2"/>
      </rPr>
      <t>Caryocorbula chittyana;</t>
    </r>
    <r>
      <rPr>
        <sz val="11"/>
        <color rgb="FF000000"/>
        <rFont val="Calibri"/>
        <family val="2"/>
      </rPr>
      <t xml:space="preserve"> sealifebase.se. Retrieved August 4, 2022, from https://sealifebase.se/summary/Caryocorbula-chittyana.html
</t>
    </r>
    <r>
      <rPr>
        <i/>
        <sz val="11"/>
        <color rgb="FF000000"/>
        <rFont val="Calibri"/>
        <family val="2"/>
      </rPr>
      <t>Caryocorbula chittyana</t>
    </r>
    <r>
      <rPr>
        <sz val="11"/>
        <color rgb="FF000000"/>
        <rFont val="Calibri"/>
        <family val="2"/>
      </rPr>
      <t xml:space="preserve"> (C. B. Adams 1852)-Encyclopedia of Life. (n.d.). </t>
    </r>
    <r>
      <rPr>
        <i/>
        <sz val="11"/>
        <color rgb="FF000000"/>
        <rFont val="Calibri"/>
        <family val="2"/>
      </rPr>
      <t>Caryocorbula chittyana</t>
    </r>
    <r>
      <rPr>
        <sz val="11"/>
        <color rgb="FF000000"/>
        <rFont val="Calibri"/>
        <family val="2"/>
      </rPr>
      <t xml:space="preserve"> (C. B. Adams 1852)-Encyclopedia of Life; eol.org. Retrieved August 4, 2022, from https://eol.org/pages/46470621
Almeja Pigmea (</t>
    </r>
    <r>
      <rPr>
        <i/>
        <sz val="11"/>
        <color rgb="FF000000"/>
        <rFont val="Calibri"/>
        <family val="2"/>
      </rPr>
      <t>Caryocorbula chittyana</t>
    </r>
    <r>
      <rPr>
        <sz val="11"/>
        <color rgb="FF000000"/>
        <rFont val="Calibri"/>
        <family val="2"/>
      </rPr>
      <t>). (n.d.). iNaturalist Panamá; panama.inaturalist.org. Retrieved August 4, 2022, from https://panama.inaturalist.org/taxa/253317-Caryocorbula-chittyana</t>
    </r>
  </si>
  <si>
    <t>Caryocorbula contracta (Say, 1822)</t>
  </si>
  <si>
    <t>C. contracta</t>
  </si>
  <si>
    <t>contracted corbula; contracted box clam; Bivalve; Rose Corbula</t>
  </si>
  <si>
    <t>Schrumpfmuschel (Germany)</t>
  </si>
  <si>
    <t>Having an inequivalve shell with a 10 mm (0.4 inch) diameter (the left and right valves are different sizes). The shell is white to light gray in color and features smooth commarginal ridges, a well-defined radial fold or ridge, and a pointed posterior area. They frequently have pinkish, orange, or yellowish colors inside.</t>
  </si>
  <si>
    <t>Corbula</t>
  </si>
  <si>
    <t>C. dietziana</t>
  </si>
  <si>
    <t>Rose Corbula; Dietz rose corbula</t>
  </si>
  <si>
    <t>8 mm shell size; trigonal, thick shell. Concentric sculpture made of many small, ill-defined threads. There is a posterior, radial ridge. Brown periostracum. Rose or rosy-white in color.</t>
  </si>
  <si>
    <r>
      <rPr>
        <sz val="11"/>
        <color rgb="FF000000"/>
        <rFont val="Calibri"/>
        <family val="2"/>
      </rPr>
      <t xml:space="preserve">WoRMS - World Register of Marine Species - </t>
    </r>
    <r>
      <rPr>
        <i/>
        <sz val="11"/>
        <color rgb="FF000000"/>
        <rFont val="Calibri"/>
        <family val="2"/>
      </rPr>
      <t>Corbula dietziana</t>
    </r>
    <r>
      <rPr>
        <sz val="11"/>
        <color rgb="FF000000"/>
        <rFont val="Calibri"/>
        <family val="2"/>
      </rPr>
      <t xml:space="preserve"> C. B. Adams, 1852. (n.d.). WoRMS - World Register of Marine Species -</t>
    </r>
    <r>
      <rPr>
        <i/>
        <sz val="11"/>
        <color rgb="FF000000"/>
        <rFont val="Calibri"/>
        <family val="2"/>
      </rPr>
      <t xml:space="preserve"> Corbula dietziana</t>
    </r>
    <r>
      <rPr>
        <sz val="11"/>
        <color rgb="FF000000"/>
        <rFont val="Calibri"/>
        <family val="2"/>
      </rPr>
      <t xml:space="preserve"> C. B. Adams, 1852; www.marinespecies.org. Retrieved August 4, 2022, from https://www.marinespecies.org/aphia.php?p=taxdetails&amp;id=505839
</t>
    </r>
    <r>
      <rPr>
        <i/>
        <sz val="11"/>
        <color rgb="FF000000"/>
        <rFont val="Calibri"/>
        <family val="2"/>
      </rPr>
      <t>Corbula dietziana</t>
    </r>
    <r>
      <rPr>
        <sz val="11"/>
        <color rgb="FF000000"/>
        <rFont val="Calibri"/>
        <family val="2"/>
      </rPr>
      <t xml:space="preserve">, Rose Corbula. (n.d.). </t>
    </r>
    <r>
      <rPr>
        <i/>
        <sz val="11"/>
        <color rgb="FF000000"/>
        <rFont val="Calibri"/>
        <family val="2"/>
      </rPr>
      <t>Corbula dietziana,</t>
    </r>
    <r>
      <rPr>
        <sz val="11"/>
        <color rgb="FF000000"/>
        <rFont val="Calibri"/>
        <family val="2"/>
      </rPr>
      <t xml:space="preserve"> Rose Corbula; sealifebase.se. Retrieved August 4, 2022, from https://sealifebase.se/summary/Corbula-dietziana.html
Bailey Matthews National Shell Museum. (n.d.). Bailey Matthews National Shell Museum; catalog.shellmuseum.org. Retrieved August 4, 2022, from https://catalog.shellmuseum.org/shells/southwest-florida-shells/corbula-dietziana</t>
    </r>
  </si>
  <si>
    <t>Caryocorbula ira  (Dall, 1908)</t>
  </si>
  <si>
    <t>C. ira</t>
  </si>
  <si>
    <t>The shell can grow to a length of 6 mm.</t>
  </si>
  <si>
    <r>
      <rPr>
        <sz val="11"/>
        <color rgb="FF000000"/>
        <rFont val="Calibri"/>
        <family val="2"/>
      </rPr>
      <t xml:space="preserve">WoRMS - World Register of Marine Species - </t>
    </r>
    <r>
      <rPr>
        <i/>
        <sz val="11"/>
        <color rgb="FF000000"/>
        <rFont val="Calibri"/>
        <family val="2"/>
      </rPr>
      <t>Caryocorbula ira</t>
    </r>
    <r>
      <rPr>
        <sz val="11"/>
        <color rgb="FF000000"/>
        <rFont val="Calibri"/>
        <family val="2"/>
      </rPr>
      <t xml:space="preserve"> (Dall, 1908). (n.d.). WoRMS - World Register of Marine Species - </t>
    </r>
    <r>
      <rPr>
        <i/>
        <sz val="11"/>
        <color rgb="FF000000"/>
        <rFont val="Calibri"/>
        <family val="2"/>
      </rPr>
      <t>Caryocorbula ira</t>
    </r>
    <r>
      <rPr>
        <sz val="11"/>
        <color rgb="FF000000"/>
        <rFont val="Calibri"/>
        <family val="2"/>
      </rPr>
      <t xml:space="preserve"> (Dall, 1908); www.marinespecies.org. Retrieved August 5, 2022, from https://www.marinespecies.org/aphia.php?p=taxdetails&amp;id=715423
</t>
    </r>
    <r>
      <rPr>
        <i/>
        <sz val="11"/>
        <color rgb="FF000000"/>
        <rFont val="Calibri"/>
        <family val="2"/>
      </rPr>
      <t xml:space="preserve">Caryocorbula ira </t>
    </r>
    <r>
      <rPr>
        <sz val="11"/>
        <color rgb="FF000000"/>
        <rFont val="Calibri"/>
        <family val="2"/>
      </rPr>
      <t xml:space="preserve">(Dall 1908)-Encyclopedia of Life. (n.d.). </t>
    </r>
    <r>
      <rPr>
        <i/>
        <sz val="11"/>
        <color rgb="FF000000"/>
        <rFont val="Calibri"/>
        <family val="2"/>
      </rPr>
      <t xml:space="preserve">Caryocorbula ira </t>
    </r>
    <r>
      <rPr>
        <sz val="11"/>
        <color rgb="FF000000"/>
        <rFont val="Calibri"/>
        <family val="2"/>
      </rPr>
      <t>(Dall 1908)-Encyclopedia of Life; eol.org. Retrieved August 5, 2022, from https://eol.org/pages/46470631</t>
    </r>
  </si>
  <si>
    <t>Caryocorbula luteola (Carpenter, 1864)</t>
  </si>
  <si>
    <t>C. luteola</t>
  </si>
  <si>
    <t>yellow basket clam; western corbula; common western corbula</t>
  </si>
  <si>
    <t>Westamerikanische Korbmuschel; Gelbe Korbmuschel (Germany)</t>
  </si>
  <si>
    <t>In specimens in the pre-accretion stage, the shell is tiny, thin to thick, subquadrate, and more equivalve; in thick specimens, it is trigonal-ovate and subequivalve, with a slight posterior rostrum aligned with the antero-posterior shell axis. A low, rounded keel that runs from the umbos to the posterior ventral margin separates the flattened posterior slope from the valves' regular, faintly convex surfaces. Near the umbo and ventral border, the exterior surface is white or light brown and speckled with brown or purple. Similar in both valves, the sculpture consists of low, rounded commarginal ribs that are spaced consistently and get wider near the ventral border. Clearly visible and well-projected chondrophore on the left valve.</t>
  </si>
  <si>
    <t>Caryocorbula marmorata (Hinds, 1843)</t>
  </si>
  <si>
    <t>C. marmorata</t>
  </si>
  <si>
    <r>
      <rPr>
        <sz val="11"/>
        <color rgb="FF000000"/>
        <rFont val="Calibri"/>
        <family val="2"/>
      </rPr>
      <t xml:space="preserve">WoRMS - World Register of Marine Species - </t>
    </r>
    <r>
      <rPr>
        <i/>
        <sz val="11"/>
        <color rgb="FF000000"/>
        <rFont val="Calibri"/>
        <family val="2"/>
      </rPr>
      <t xml:space="preserve">Caryocorbula marmorata </t>
    </r>
    <r>
      <rPr>
        <sz val="11"/>
        <color rgb="FF000000"/>
        <rFont val="Calibri"/>
        <family val="2"/>
      </rPr>
      <t xml:space="preserve">(Hinds, 1843). (n.d.). WoRMS - World Register of Marine Species - </t>
    </r>
    <r>
      <rPr>
        <i/>
        <sz val="11"/>
        <color rgb="FF000000"/>
        <rFont val="Calibri"/>
        <family val="2"/>
      </rPr>
      <t>Caryocorbula marmorata</t>
    </r>
    <r>
      <rPr>
        <sz val="11"/>
        <color rgb="FF000000"/>
        <rFont val="Calibri"/>
        <family val="2"/>
      </rPr>
      <t xml:space="preserve"> (Hinds, 1843); www.marinespecies.org. Retrieved August 5, 2022, from https://www.marinespecies.org/aphia.php?p=taxdetails&amp;id=715427</t>
    </r>
  </si>
  <si>
    <t>1_4_22_3</t>
  </si>
  <si>
    <t>1_4_22_4</t>
  </si>
  <si>
    <t>1_4_22_5</t>
  </si>
  <si>
    <t>1_4_23_1</t>
  </si>
  <si>
    <t>1_4_24_1</t>
  </si>
  <si>
    <t>1_4_24_2</t>
  </si>
  <si>
    <t>1_4_24_3</t>
  </si>
  <si>
    <t>1_4_24_4</t>
  </si>
  <si>
    <t>1_4_24_5</t>
  </si>
  <si>
    <t>1_4_24_6</t>
  </si>
  <si>
    <t>1_4_24_7</t>
  </si>
  <si>
    <t>1_4_25_1</t>
  </si>
  <si>
    <t>1_4_25_2</t>
  </si>
  <si>
    <t>1_4_25_3</t>
  </si>
  <si>
    <t>1_4_25_4</t>
  </si>
  <si>
    <t>1_4_25_5</t>
  </si>
  <si>
    <t>1_4_25_6</t>
  </si>
  <si>
    <t>1_4_25_7</t>
  </si>
  <si>
    <t>1_4_26_1</t>
  </si>
  <si>
    <t>1_4_26_2</t>
  </si>
  <si>
    <t>1_4_26_3</t>
  </si>
  <si>
    <t>1_4_27_2</t>
  </si>
  <si>
    <t>1_4_27_3</t>
  </si>
  <si>
    <t>1_4_27_4</t>
  </si>
  <si>
    <t>1_4_27_5</t>
  </si>
  <si>
    <t>1_4_27_6</t>
  </si>
  <si>
    <t>1_4_28_1</t>
  </si>
  <si>
    <t>1_4_28_2</t>
  </si>
  <si>
    <t>1_4_29_1</t>
  </si>
  <si>
    <t>1_4_29_2</t>
  </si>
  <si>
    <t>1_4_29_3</t>
  </si>
  <si>
    <t>1_4_29_4</t>
  </si>
  <si>
    <t>1_4_29_5</t>
  </si>
  <si>
    <t>1_4_29_6</t>
  </si>
  <si>
    <t>1_4_29_7</t>
  </si>
  <si>
    <t>1_4_29_8</t>
  </si>
  <si>
    <t>1_4_29_9</t>
  </si>
  <si>
    <t>1_4_29_10</t>
  </si>
  <si>
    <t>1_4_29_11</t>
  </si>
  <si>
    <t>1_4_30_1</t>
  </si>
  <si>
    <t>1_4_30_2</t>
  </si>
  <si>
    <r>
      <rPr>
        <sz val="11"/>
        <color rgb="FF000000"/>
        <rFont val="Calibri"/>
        <family val="2"/>
      </rPr>
      <t xml:space="preserve">WoRMS - World Register of Marine Species - </t>
    </r>
    <r>
      <rPr>
        <i/>
        <sz val="11"/>
        <color rgb="FF000000"/>
        <rFont val="Calibri"/>
        <family val="2"/>
      </rPr>
      <t>Crassacuna pusilla</t>
    </r>
    <r>
      <rPr>
        <sz val="11"/>
        <color rgb="FF000000"/>
        <rFont val="Calibri"/>
        <family val="2"/>
      </rPr>
      <t xml:space="preserve"> (Lynge, 1909). (n.d.). WoRMS - World Register of Marine Species - </t>
    </r>
    <r>
      <rPr>
        <i/>
        <sz val="11"/>
        <color rgb="FF000000"/>
        <rFont val="Calibri"/>
        <family val="2"/>
      </rPr>
      <t>Crassacuna pusilla</t>
    </r>
    <r>
      <rPr>
        <sz val="11"/>
        <color rgb="FF000000"/>
        <rFont val="Calibri"/>
        <family val="2"/>
      </rPr>
      <t xml:space="preserve"> (Lynge, 1909); www.marinespecies.org. Retrieved August 4, 2022, from https://www.marinespecies.org/aphia.php?p=taxdetails&amp;id=505010
CAAB - Codes for Australian Aquatic Biota. (n.d.). CAAB - Codes for Australian Aquatic Biota; www.cmar.csiro.au. Retrieved August 4, 2022, from https://www.cmar.csiro.au/data/caab/taxon_report.cfm?caab_code=23326056</t>
    </r>
  </si>
  <si>
    <r>
      <rPr>
        <sz val="11"/>
        <color rgb="FF000000"/>
        <rFont val="Calibri"/>
        <family val="2"/>
      </rPr>
      <t xml:space="preserve">WoRMS - World Register of Marine Species - </t>
    </r>
    <r>
      <rPr>
        <i/>
        <sz val="11"/>
        <color rgb="FF000000"/>
        <rFont val="Calibri"/>
        <family val="2"/>
      </rPr>
      <t>Caryocorbula amethystina</t>
    </r>
    <r>
      <rPr>
        <sz val="11"/>
        <color rgb="FF000000"/>
        <rFont val="Calibri"/>
        <family val="2"/>
      </rPr>
      <t xml:space="preserve"> Olsson, 1961. (n.d.). WoRMS - World Register of Marine Species - C</t>
    </r>
    <r>
      <rPr>
        <i/>
        <sz val="11"/>
        <color rgb="FF000000"/>
        <rFont val="Calibri"/>
        <family val="2"/>
      </rPr>
      <t>aryocorbula amethystina</t>
    </r>
    <r>
      <rPr>
        <sz val="11"/>
        <color rgb="FF000000"/>
        <rFont val="Calibri"/>
        <family val="2"/>
      </rPr>
      <t xml:space="preserve"> Olsson, 1961; www.marinespecies.org. Retrieved August 4, 2022, from https://www.marinespecies.org/aphia.php?p=taxdetails&amp;id=538632
</t>
    </r>
    <r>
      <rPr>
        <i/>
        <sz val="11"/>
        <color rgb="FF000000"/>
        <rFont val="Calibri"/>
        <family val="2"/>
      </rPr>
      <t>Caryocorbula amethystina</t>
    </r>
    <r>
      <rPr>
        <sz val="11"/>
        <color rgb="FF000000"/>
        <rFont val="Calibri"/>
        <family val="2"/>
      </rPr>
      <t xml:space="preserve"> Olsson 1961-Encyclopedia of Life. (n.d.). </t>
    </r>
    <r>
      <rPr>
        <i/>
        <sz val="11"/>
        <color rgb="FF000000"/>
        <rFont val="Calibri"/>
        <family val="2"/>
      </rPr>
      <t>Caryocorbula amethystina</t>
    </r>
    <r>
      <rPr>
        <sz val="11"/>
        <color rgb="FF000000"/>
        <rFont val="Calibri"/>
        <family val="2"/>
      </rPr>
      <t xml:space="preserve"> Olsson 1961-Encyclopedia of Life; eol.org. Retrieved August 4, 2022, from https://eol.org/pages/46470626</t>
    </r>
  </si>
  <si>
    <r>
      <rPr>
        <sz val="11"/>
        <color rgb="FF000000"/>
        <rFont val="Calibri"/>
        <family val="2"/>
      </rPr>
      <t xml:space="preserve">WoRMS - World Register of Marine Species - </t>
    </r>
    <r>
      <rPr>
        <i/>
        <sz val="11"/>
        <color rgb="FF000000"/>
        <rFont val="Calibri"/>
        <family val="2"/>
      </rPr>
      <t>Caryocorbula biradiata</t>
    </r>
    <r>
      <rPr>
        <sz val="11"/>
        <color rgb="FF000000"/>
        <rFont val="Calibri"/>
        <family val="2"/>
      </rPr>
      <t xml:space="preserve"> (G. B. Sowerby I, 1833). (n.d.). WoRMS - World Register of Marine Species - </t>
    </r>
    <r>
      <rPr>
        <i/>
        <sz val="11"/>
        <color rgb="FF000000"/>
        <rFont val="Calibri"/>
        <family val="2"/>
      </rPr>
      <t>Caryocorbula biradiata</t>
    </r>
    <r>
      <rPr>
        <sz val="11"/>
        <color rgb="FF000000"/>
        <rFont val="Calibri"/>
        <family val="2"/>
      </rPr>
      <t xml:space="preserve"> (G. B. Sowerby I, 1833); www.marinespecies.org. Retrieved August 4, 2022, from https://www.marinespecies.org/aphia.php?p=taxdetails&amp;id=715378</t>
    </r>
  </si>
  <si>
    <r>
      <rPr>
        <sz val="11"/>
        <color rgb="FF000000"/>
        <rFont val="Calibri"/>
        <family val="2"/>
      </rPr>
      <t xml:space="preserve">WoRMS - World Register of Marine Species - </t>
    </r>
    <r>
      <rPr>
        <i/>
        <sz val="11"/>
        <color rgb="FF000000"/>
        <rFont val="Calibri"/>
        <family val="2"/>
      </rPr>
      <t>Nemocardium fulvum</t>
    </r>
    <r>
      <rPr>
        <sz val="11"/>
        <color rgb="FF000000"/>
        <rFont val="Calibri"/>
        <family val="2"/>
      </rPr>
      <t xml:space="preserve"> ter Poorten, 2013. (n.d.). WoRMS - World Register of Marine Species - </t>
    </r>
    <r>
      <rPr>
        <i/>
        <sz val="11"/>
        <color rgb="FF000000"/>
        <rFont val="Calibri"/>
        <family val="2"/>
      </rPr>
      <t xml:space="preserve">Nemocardium fulvum </t>
    </r>
    <r>
      <rPr>
        <sz val="11"/>
        <color rgb="FF000000"/>
        <rFont val="Calibri"/>
        <family val="2"/>
      </rPr>
      <t>Ter Poorten, 2013; www.marinespecies.org. Retrieved August 3, 2022, from https://www.marinespecies.org/aphia.php?p=taxdetails&amp;id=746061</t>
    </r>
  </si>
  <si>
    <r>
      <rPr>
        <sz val="11"/>
        <color rgb="FF000000"/>
        <rFont val="Calibri"/>
        <family val="2"/>
      </rPr>
      <t xml:space="preserve">Molluscabase - </t>
    </r>
    <r>
      <rPr>
        <i/>
        <sz val="11"/>
        <color rgb="FF000000"/>
        <rFont val="Calibri"/>
        <family val="2"/>
      </rPr>
      <t>Nemocardium patulum</t>
    </r>
    <r>
      <rPr>
        <sz val="11"/>
        <color rgb="FF000000"/>
        <rFont val="Calibri"/>
        <family val="2"/>
      </rPr>
      <t xml:space="preserve"> (Hutton, 1873)&amp;#8224; (n.d.). Molluscabase - </t>
    </r>
    <r>
      <rPr>
        <i/>
        <sz val="11"/>
        <color rgb="FF000000"/>
        <rFont val="Calibri"/>
        <family val="2"/>
      </rPr>
      <t>Nemocardium patulum</t>
    </r>
    <r>
      <rPr>
        <sz val="11"/>
        <color rgb="FF000000"/>
        <rFont val="Calibri"/>
        <family val="2"/>
      </rPr>
      <t xml:space="preserve"> (Hutton, 1873)&amp;#8224; www.molluscabase.org. Retrieved August 3, 2022, from https://www.molluscabase.org/aphia.php?p=taxdetails&amp;id=829452</t>
    </r>
  </si>
  <si>
    <r>
      <rPr>
        <sz val="11"/>
        <color rgb="FF000000"/>
        <rFont val="Calibri"/>
        <family val="2"/>
      </rPr>
      <t xml:space="preserve">WoRMS - World Register of Marine Species - </t>
    </r>
    <r>
      <rPr>
        <i/>
        <sz val="11"/>
        <color rgb="FF000000"/>
        <rFont val="Calibri"/>
        <family val="2"/>
      </rPr>
      <t>Nemocardium probatum</t>
    </r>
    <r>
      <rPr>
        <sz val="11"/>
        <color rgb="FF000000"/>
        <rFont val="Calibri"/>
        <family val="2"/>
      </rPr>
      <t xml:space="preserve"> (Iredale, 1927). (n.d.). WoRMS - World Register of Marine Species -</t>
    </r>
    <r>
      <rPr>
        <i/>
        <sz val="11"/>
        <color rgb="FF000000"/>
        <rFont val="Calibri"/>
        <family val="2"/>
      </rPr>
      <t xml:space="preserve"> Nemocardium probatum </t>
    </r>
    <r>
      <rPr>
        <sz val="11"/>
        <color rgb="FF000000"/>
        <rFont val="Calibri"/>
        <family val="2"/>
      </rPr>
      <t>(Iredale, 1927); www.marinespecies.org. Retrieved August 3, 2022, from https://www.marinespecies.org/aphia.php?p=taxdetails&amp;id=746066</t>
    </r>
  </si>
  <si>
    <r>
      <rPr>
        <sz val="11"/>
        <color rgb="FF000000"/>
        <rFont val="Calibri"/>
        <family val="2"/>
      </rPr>
      <t xml:space="preserve">WoRMS - World Register of Marine Species - </t>
    </r>
    <r>
      <rPr>
        <i/>
        <sz val="11"/>
        <color rgb="FF000000"/>
        <rFont val="Calibri"/>
        <family val="2"/>
      </rPr>
      <t xml:space="preserve">Papyridea curvicostata </t>
    </r>
    <r>
      <rPr>
        <sz val="11"/>
        <color rgb="FF000000"/>
        <rFont val="Calibri"/>
        <family val="2"/>
      </rPr>
      <t xml:space="preserve">ter Poorten, 2019. (n.d.). WoRMS - World Register of Marine Species - </t>
    </r>
    <r>
      <rPr>
        <i/>
        <sz val="11"/>
        <color rgb="FF000000"/>
        <rFont val="Calibri"/>
        <family val="2"/>
      </rPr>
      <t>Papyridea curvicostata</t>
    </r>
    <r>
      <rPr>
        <sz val="11"/>
        <color rgb="FF000000"/>
        <rFont val="Calibri"/>
        <family val="2"/>
      </rPr>
      <t xml:space="preserve"> Ter Poorten, 2019; www.marinespecies.org. Retrieved August 3, 2022, from https://www.marinespecies.org/aphia.php?p=taxdetails&amp;id=1388811</t>
    </r>
  </si>
  <si>
    <r>
      <rPr>
        <sz val="11"/>
        <color rgb="FF000000"/>
        <rFont val="Calibri"/>
        <family val="2"/>
      </rPr>
      <t xml:space="preserve">WoRMS - World Register of Marine Species - </t>
    </r>
    <r>
      <rPr>
        <i/>
        <sz val="11"/>
        <color rgb="FF000000"/>
        <rFont val="Calibri"/>
        <family val="2"/>
      </rPr>
      <t>Papyridea miocica</t>
    </r>
    <r>
      <rPr>
        <sz val="11"/>
        <color rgb="FF000000"/>
        <rFont val="Calibri"/>
        <family val="2"/>
      </rPr>
      <t xml:space="preserve"> H. E. Vokes, 1977&amp;#8224; (n.d.). WoRMS - World Register of Marine Species - </t>
    </r>
    <r>
      <rPr>
        <i/>
        <sz val="11"/>
        <color rgb="FF000000"/>
        <rFont val="Calibri"/>
        <family val="2"/>
      </rPr>
      <t>Papyridea miocica</t>
    </r>
    <r>
      <rPr>
        <sz val="11"/>
        <color rgb="FF000000"/>
        <rFont val="Calibri"/>
        <family val="2"/>
      </rPr>
      <t xml:space="preserve"> H. E. Vokes, 1977&amp;#8224; www.marinespecies.org. Retrieved August 3, 2022, from https://www.marinespecies.org/aphia.php?p=taxdetails&amp;id=1385082</t>
    </r>
  </si>
  <si>
    <r>
      <rPr>
        <sz val="11"/>
        <color rgb="FF000000"/>
        <rFont val="Calibri"/>
        <family val="2"/>
      </rPr>
      <t xml:space="preserve">WoRMS - World Register of Marine Species - </t>
    </r>
    <r>
      <rPr>
        <i/>
        <sz val="11"/>
        <color rgb="FF000000"/>
        <rFont val="Calibri"/>
        <family val="2"/>
      </rPr>
      <t>Parvicardium exiguum</t>
    </r>
    <r>
      <rPr>
        <sz val="11"/>
        <color rgb="FF000000"/>
        <rFont val="Calibri"/>
        <family val="2"/>
      </rPr>
      <t xml:space="preserve"> (Gmelin, 1791). (n.d.). WoRMS - World Register of Marine Species - </t>
    </r>
    <r>
      <rPr>
        <i/>
        <sz val="11"/>
        <color rgb="FF000000"/>
        <rFont val="Calibri"/>
        <family val="2"/>
      </rPr>
      <t>Parvicardium exiguum</t>
    </r>
    <r>
      <rPr>
        <sz val="11"/>
        <color rgb="FF000000"/>
        <rFont val="Calibri"/>
        <family val="2"/>
      </rPr>
      <t xml:space="preserve"> (Gmelin, 1791); www.marinespecies.org. Retrieved August 3, 2022, from https://www.marinespecies.org/aphia.php?p=taxdetails&amp;id=139008#vernaculars
</t>
    </r>
    <r>
      <rPr>
        <i/>
        <sz val="11"/>
        <color rgb="FF000000"/>
        <rFont val="Calibri"/>
        <family val="2"/>
      </rPr>
      <t>Parvicardium exiguum</t>
    </r>
    <r>
      <rPr>
        <sz val="11"/>
        <color rgb="FF000000"/>
        <rFont val="Calibri"/>
        <family val="2"/>
      </rPr>
      <t xml:space="preserve">, Little cockle. (n.d.). </t>
    </r>
    <r>
      <rPr>
        <i/>
        <sz val="11"/>
        <color rgb="FF000000"/>
        <rFont val="Calibri"/>
        <family val="2"/>
      </rPr>
      <t>Parvicardium exiguum</t>
    </r>
    <r>
      <rPr>
        <sz val="11"/>
        <color rgb="FF000000"/>
        <rFont val="Calibri"/>
        <family val="2"/>
      </rPr>
      <t xml:space="preserve">, Little Cockle; sealifebase.se. Retrieved August 3, 2022, from https://sealifebase.se/summary/Parvicardium-exiguum.html
Marine Species Identification Portal : </t>
    </r>
    <r>
      <rPr>
        <i/>
        <sz val="11"/>
        <color rgb="FF000000"/>
        <rFont val="Calibri"/>
        <family val="2"/>
      </rPr>
      <t>Parvicardium exiguum</t>
    </r>
    <r>
      <rPr>
        <sz val="11"/>
        <color rgb="FF000000"/>
        <rFont val="Calibri"/>
        <family val="2"/>
      </rPr>
      <t xml:space="preserve">. (n.d.). Marine Species Identification Portal : </t>
    </r>
    <r>
      <rPr>
        <i/>
        <sz val="11"/>
        <color rgb="FF000000"/>
        <rFont val="Calibri"/>
        <family val="2"/>
      </rPr>
      <t>Parvicardium exiguum</t>
    </r>
    <r>
      <rPr>
        <sz val="11"/>
        <color rgb="FF000000"/>
        <rFont val="Calibri"/>
        <family val="2"/>
      </rPr>
      <t xml:space="preserve">; species-identification.org. Retrieved August 3, 2022, from http://species-identification.org/species.php?species_group=mollusca&amp;id=883
Angled Cockle - </t>
    </r>
    <r>
      <rPr>
        <i/>
        <sz val="11"/>
        <color rgb="FF000000"/>
        <rFont val="Calibri"/>
        <family val="2"/>
      </rPr>
      <t>Parvicardium exiguum</t>
    </r>
    <r>
      <rPr>
        <sz val="11"/>
        <color rgb="FF000000"/>
        <rFont val="Calibri"/>
        <family val="2"/>
      </rPr>
      <t>. (n.d.). Observation.Org; observation.org. Retrieved August 3, 2022, from https://observation.org/observation/184220927/
Nederlands Soortenregister. (n.d.). | Nederlands Soortenregister; www.nederlandsesoorten.nl. Retrieved August 3, 2022, from https://www.nederlandsesoorten.nl/linnaeus_ng/app/views/species/nsr_taxon.php?id=137279</t>
    </r>
  </si>
  <si>
    <r>
      <rPr>
        <sz val="11"/>
        <color rgb="FF000000"/>
        <rFont val="Calibri"/>
        <family val="2"/>
      </rPr>
      <t xml:space="preserve">WoRMS - World Register of Marine Species - </t>
    </r>
    <r>
      <rPr>
        <i/>
        <sz val="11"/>
        <color rgb="FF000000"/>
        <rFont val="Calibri"/>
        <family val="2"/>
      </rPr>
      <t>Parvicardium scriptum</t>
    </r>
    <r>
      <rPr>
        <sz val="11"/>
        <color rgb="FF000000"/>
        <rFont val="Calibri"/>
        <family val="2"/>
      </rPr>
      <t xml:space="preserve"> (Bucquoy, Dautzenberg &amp; Dollfus, 1892). (n.d.). WoRMS - World Register of Marine Species - </t>
    </r>
    <r>
      <rPr>
        <i/>
        <sz val="11"/>
        <color rgb="FF000000"/>
        <rFont val="Calibri"/>
        <family val="2"/>
      </rPr>
      <t>Parvicardium scriptum</t>
    </r>
    <r>
      <rPr>
        <sz val="11"/>
        <color rgb="FF000000"/>
        <rFont val="Calibri"/>
        <family val="2"/>
      </rPr>
      <t xml:space="preserve"> (Bucquoy, Dautzenberg &amp; Dollfus, 1892); www.marinespecies.org. Retrieved August 3, 2022, from https://www.marinespecies.org/aphia.php?p=taxdetails&amp;id=156326
</t>
    </r>
    <r>
      <rPr>
        <i/>
        <sz val="11"/>
        <color rgb="FF000000"/>
        <rFont val="Calibri"/>
        <family val="2"/>
      </rPr>
      <t>Parvicardium scriptum</t>
    </r>
    <r>
      <rPr>
        <sz val="11"/>
        <color rgb="FF000000"/>
        <rFont val="Calibri"/>
        <family val="2"/>
      </rPr>
      <t xml:space="preserve">. (n.d.). </t>
    </r>
    <r>
      <rPr>
        <i/>
        <sz val="11"/>
        <color rgb="FF000000"/>
        <rFont val="Calibri"/>
        <family val="2"/>
      </rPr>
      <t>Parvicardium scriptum;</t>
    </r>
    <r>
      <rPr>
        <sz val="11"/>
        <color rgb="FF000000"/>
        <rFont val="Calibri"/>
        <family val="2"/>
      </rPr>
      <t xml:space="preserve"> sealifebase.se. Retrieved August 3, 2022, from https://sealifebase.se/summary/Parvicardium-scriptum.html</t>
    </r>
  </si>
  <si>
    <r>
      <rPr>
        <sz val="11"/>
        <color rgb="FF000000"/>
        <rFont val="Calibri"/>
        <family val="2"/>
      </rPr>
      <t xml:space="preserve">WoRMS - World Register of Marine Species - </t>
    </r>
    <r>
      <rPr>
        <i/>
        <sz val="11"/>
        <color rgb="FF000000"/>
        <rFont val="Calibri"/>
        <family val="2"/>
      </rPr>
      <t>Pratulum occidentale</t>
    </r>
    <r>
      <rPr>
        <sz val="11"/>
        <color rgb="FF000000"/>
        <rFont val="Calibri"/>
        <family val="2"/>
      </rPr>
      <t xml:space="preserve"> Poutiers, 2017. (n.d.). WoRMS - World Register of Marine Species - </t>
    </r>
    <r>
      <rPr>
        <i/>
        <sz val="11"/>
        <color rgb="FF000000"/>
        <rFont val="Calibri"/>
        <family val="2"/>
      </rPr>
      <t>Pratulum occidentale</t>
    </r>
    <r>
      <rPr>
        <sz val="11"/>
        <color rgb="FF000000"/>
        <rFont val="Calibri"/>
        <family val="2"/>
      </rPr>
      <t xml:space="preserve"> Poutiers, 2017; www.marinespecies.org. Retrieved August 3, 2022, from https://www.marinespecies.org/aphia.php?p=taxdetails&amp;id=1048860
</t>
    </r>
    <r>
      <rPr>
        <i/>
        <sz val="11"/>
        <color rgb="FF000000"/>
        <rFont val="Calibri"/>
        <family val="2"/>
      </rPr>
      <t>Pratulum occidentale.</t>
    </r>
    <r>
      <rPr>
        <sz val="11"/>
        <color rgb="FF000000"/>
        <rFont val="Calibri"/>
        <family val="2"/>
      </rPr>
      <t xml:space="preserve"> (2018, May 25). WA Museum Collections; museum.wa.gov.au. https://museum.wa.gov.au/online-collections/names/Pratulum-occidentale</t>
    </r>
  </si>
  <si>
    <r>
      <t xml:space="preserve">WoRMS - World Register of Marine Species - </t>
    </r>
    <r>
      <rPr>
        <i/>
        <sz val="11"/>
        <color rgb="FF000000"/>
        <rFont val="Calibri"/>
        <family val="2"/>
      </rPr>
      <t>Pratulum pulchellum</t>
    </r>
    <r>
      <rPr>
        <sz val="11"/>
        <color rgb="FF000000"/>
        <rFont val="Calibri"/>
        <family val="2"/>
      </rPr>
      <t xml:space="preserve"> (Gray, 1843). (n.d.). WoRMS - World Register of Marine Species - </t>
    </r>
    <r>
      <rPr>
        <i/>
        <sz val="11"/>
        <color rgb="FF000000"/>
        <rFont val="Calibri"/>
        <family val="2"/>
      </rPr>
      <t>Pratulum pulchellum</t>
    </r>
    <r>
      <rPr>
        <sz val="11"/>
        <color rgb="FF000000"/>
        <rFont val="Calibri"/>
        <family val="2"/>
      </rPr>
      <t xml:space="preserve"> (Gray, 1843); www.marinespecies.org. Retrieved August 3, 2022, from https://www.marinespecies.org/aphia.php?p=taxdetails&amp;id=599376
</t>
    </r>
    <r>
      <rPr>
        <i/>
        <sz val="11"/>
        <color rgb="FF000000"/>
        <rFont val="Calibri"/>
        <family val="2"/>
      </rPr>
      <t>Pratulum pulchellum</t>
    </r>
    <r>
      <rPr>
        <sz val="11"/>
        <color rgb="FF000000"/>
        <rFont val="Calibri"/>
        <family val="2"/>
      </rPr>
      <t xml:space="preserve"> (Gray, 1843). (n.d.). </t>
    </r>
    <r>
      <rPr>
        <i/>
        <sz val="11"/>
        <color rgb="FF000000"/>
        <rFont val="Calibri"/>
        <family val="2"/>
      </rPr>
      <t>Pratulum pulchellum</t>
    </r>
    <r>
      <rPr>
        <sz val="11"/>
        <color rgb="FF000000"/>
        <rFont val="Calibri"/>
        <family val="2"/>
      </rPr>
      <t xml:space="preserve"> (Gray, 1843), ニュージーランドキンギョ NYUJIRANDO-KINGYO; bishogai.com. Retrieved August 3, 2022, from https://bishogai.com/pic_book/data87/r008668.html
Collections Online - Museum of New Zealand Te Papa Tongarewa. (n.d.). Collections Online - Museum of New Zealand Te Papa Tongarewa; collections.tepapa.govt.nz. Retrieved August 3, 2022, from https://collections.tepapa.govt.nz/object/373357
CAAB - Codes for Australian Aquatic Biota. (n.d.). CAAB - Codes for Australian Aquatic Biota; www.cmar.csiro.au. Retrieved August 3, 2022, from https://www.cmar.csiro.au/data/caab/taxon_report.cfm?caab_code=23335067
</t>
    </r>
    <r>
      <rPr>
        <i/>
        <sz val="11"/>
        <color rgb="FF000000"/>
        <rFont val="Calibri"/>
        <family val="2"/>
      </rPr>
      <t xml:space="preserve">
Pratulum pulchellum</t>
    </r>
    <r>
      <rPr>
        <sz val="11"/>
        <color rgb="FF000000"/>
        <rFont val="Calibri"/>
        <family val="2"/>
      </rPr>
      <t xml:space="preserve"> (Gray, 1843), from Revised descriptions of NewZealand Cenozoic Mollusca. (n.d.). </t>
    </r>
    <r>
      <rPr>
        <i/>
        <sz val="11"/>
        <color rgb="FF000000"/>
        <rFont val="Calibri"/>
        <family val="2"/>
      </rPr>
      <t>Pratulum pulchellum</t>
    </r>
    <r>
      <rPr>
        <sz val="11"/>
        <color rgb="FF000000"/>
        <rFont val="Calibri"/>
        <family val="2"/>
      </rPr>
      <t xml:space="preserve"> (Gray, 1843), from Revised Descriptions of NewZealand Cenozoic Mollusca; www.gns.cri.nz. Retrieved August 3, 2022, from https://www.gns.cri.nz/static/Mollusca/taxa/BM497.htm</t>
    </r>
  </si>
  <si>
    <r>
      <rPr>
        <sz val="11"/>
        <color rgb="FF000000"/>
        <rFont val="Calibri"/>
        <family val="2"/>
      </rPr>
      <t xml:space="preserve">WoRMS - World Register of Marine Species - </t>
    </r>
    <r>
      <rPr>
        <i/>
        <sz val="11"/>
        <color rgb="FF000000"/>
        <rFont val="Calibri"/>
        <family val="2"/>
      </rPr>
      <t>Trachycardium belcheri</t>
    </r>
    <r>
      <rPr>
        <sz val="11"/>
        <color rgb="FF000000"/>
        <rFont val="Calibri"/>
        <family val="2"/>
      </rPr>
      <t xml:space="preserve"> (Broderip &amp; G. B. Sowerby I, 1829). (n.d.). WoRMS - World Register of Marine Species - </t>
    </r>
    <r>
      <rPr>
        <i/>
        <sz val="11"/>
        <color rgb="FF000000"/>
        <rFont val="Calibri"/>
        <family val="2"/>
      </rPr>
      <t xml:space="preserve">Trachycardium belcheri </t>
    </r>
    <r>
      <rPr>
        <sz val="11"/>
        <color rgb="FF000000"/>
        <rFont val="Calibri"/>
        <family val="2"/>
      </rPr>
      <t>(Broderip &amp; G. B. Sowerby I, 1829); www.marinespecies.org. Retrieved August 3, 2022, from https://www.marinespecies.org/aphia.php?p=taxdetails&amp;id=381299
Belcheri Prickly Cockle. (2017, October 30). Mexico - Fish, Birds, Crabs, Marine Life, Shells and Terrestrial Life; mexican-fish.com. https://mexican-fish.com/belcheri-prickly-cockle/</t>
    </r>
  </si>
  <si>
    <r>
      <rPr>
        <sz val="11"/>
        <color rgb="FF000000"/>
        <rFont val="Calibri"/>
        <family val="2"/>
      </rPr>
      <t xml:space="preserve">WoRMS - World Register of Marine Species - </t>
    </r>
    <r>
      <rPr>
        <i/>
        <sz val="11"/>
        <color rgb="FF000000"/>
        <rFont val="Calibri"/>
        <family val="2"/>
      </rPr>
      <t>Trachycardium procerum</t>
    </r>
    <r>
      <rPr>
        <sz val="11"/>
        <color rgb="FF000000"/>
        <rFont val="Calibri"/>
        <family val="2"/>
      </rPr>
      <t xml:space="preserve"> (G. B. Sowerby I, 1833). (n.d.). WoRMS - World Register of Marine Species - </t>
    </r>
    <r>
      <rPr>
        <i/>
        <sz val="11"/>
        <color rgb="FF000000"/>
        <rFont val="Calibri"/>
        <family val="2"/>
      </rPr>
      <t>Trachycardium procerum</t>
    </r>
    <r>
      <rPr>
        <sz val="11"/>
        <color rgb="FF000000"/>
        <rFont val="Calibri"/>
        <family val="2"/>
      </rPr>
      <t xml:space="preserve"> (G. B. Sowerby I, 1833); www.marinespecies.org. Retrieved August 3, 2022, from https://www.marinespecies.org/aphia.php?p=taxdetails&amp;id=519474
</t>
    </r>
    <r>
      <rPr>
        <i/>
        <sz val="11"/>
        <color rgb="FF000000"/>
        <rFont val="Calibri"/>
        <family val="2"/>
      </rPr>
      <t>Trachycardium procerum</t>
    </r>
    <r>
      <rPr>
        <sz val="11"/>
        <color rgb="FF000000"/>
        <rFont val="Calibri"/>
        <family val="2"/>
      </rPr>
      <t xml:space="preserve">, Mexican cockle. (n.d.). </t>
    </r>
    <r>
      <rPr>
        <i/>
        <sz val="11"/>
        <color rgb="FF000000"/>
        <rFont val="Calibri"/>
        <family val="2"/>
      </rPr>
      <t>Trachycardium procerum</t>
    </r>
    <r>
      <rPr>
        <sz val="11"/>
        <color rgb="FF000000"/>
        <rFont val="Calibri"/>
        <family val="2"/>
      </rPr>
      <t xml:space="preserve">, Mexican Cockle; sealifebase.se. Retrieved August 3, 2022, from https://sealifebase.se/summary/Trachycardium-procerum.html
</t>
    </r>
    <r>
      <rPr>
        <i/>
        <sz val="11"/>
        <color rgb="FF000000"/>
        <rFont val="Calibri"/>
        <family val="2"/>
      </rPr>
      <t xml:space="preserve">Trachycardium procerum </t>
    </r>
    <r>
      <rPr>
        <sz val="11"/>
        <color rgb="FF000000"/>
        <rFont val="Calibri"/>
        <family val="2"/>
      </rPr>
      <t xml:space="preserve">(G. B. Sowerby I 1833) names-Encyclopedia of Life. (n.d.). </t>
    </r>
    <r>
      <rPr>
        <i/>
        <sz val="11"/>
        <color rgb="FF000000"/>
        <rFont val="Calibri"/>
        <family val="2"/>
      </rPr>
      <t>Trachycardium procerum</t>
    </r>
    <r>
      <rPr>
        <sz val="11"/>
        <color rgb="FF000000"/>
        <rFont val="Calibri"/>
        <family val="2"/>
      </rPr>
      <t xml:space="preserve"> (G. B. Sowerby I 1833) Names-Encyclopedia of Life; eol.org. Retrieved August 3, 2022, from https://eol.org/pages/46473559/names</t>
    </r>
  </si>
  <si>
    <r>
      <rPr>
        <sz val="11"/>
        <color rgb="FF000000"/>
        <rFont val="Calibri"/>
        <family val="2"/>
      </rPr>
      <t xml:space="preserve">WoRMS - World Register of Marine Species - </t>
    </r>
    <r>
      <rPr>
        <i/>
        <sz val="11"/>
        <color rgb="FF000000"/>
        <rFont val="Calibri"/>
        <family val="2"/>
      </rPr>
      <t>Trigoniocardia granifera</t>
    </r>
    <r>
      <rPr>
        <sz val="11"/>
        <color rgb="FF000000"/>
        <rFont val="Calibri"/>
        <family val="2"/>
      </rPr>
      <t xml:space="preserve"> (Broderip &amp; G. B. Sowerby I, 1829). (n.d.). WoRMS - World Register of Marine Species - </t>
    </r>
    <r>
      <rPr>
        <i/>
        <sz val="11"/>
        <color rgb="FF000000"/>
        <rFont val="Calibri"/>
        <family val="2"/>
      </rPr>
      <t>Trigoniocardia granifera</t>
    </r>
    <r>
      <rPr>
        <sz val="11"/>
        <color rgb="FF000000"/>
        <rFont val="Calibri"/>
        <family val="2"/>
      </rPr>
      <t xml:space="preserve"> (Broderip &amp; G. B. Sowerby I, 1829); www.marinespecies.org. Retrieved August 3, 2022, from https://www.marinespecies.org/aphia.php?p=taxdetails&amp;id=381624
</t>
    </r>
    <r>
      <rPr>
        <i/>
        <sz val="11"/>
        <color rgb="FF000000"/>
        <rFont val="Calibri"/>
        <family val="2"/>
      </rPr>
      <t>Trigoniocardia granifera</t>
    </r>
    <r>
      <rPr>
        <sz val="11"/>
        <color rgb="FF000000"/>
        <rFont val="Calibri"/>
        <family val="2"/>
      </rPr>
      <t xml:space="preserve"> (Broderip &amp; G. B. Sowerby I 1829)-Encyclopedia of Life. (n.d.).</t>
    </r>
    <r>
      <rPr>
        <i/>
        <sz val="11"/>
        <color rgb="FF000000"/>
        <rFont val="Calibri"/>
        <family val="2"/>
      </rPr>
      <t xml:space="preserve"> Trigoniocardia granifera</t>
    </r>
    <r>
      <rPr>
        <sz val="11"/>
        <color rgb="FF000000"/>
        <rFont val="Calibri"/>
        <family val="2"/>
      </rPr>
      <t xml:space="preserve"> (Broderip &amp; G. B. Sowerby I 1829)-Encyclopedia of Life; eol.org. Retrieved August 3, 2022, from https://eol.org/pages/46473813</t>
    </r>
  </si>
  <si>
    <r>
      <rPr>
        <sz val="11"/>
        <color rgb="FF000000"/>
        <rFont val="Calibri"/>
        <family val="2"/>
      </rPr>
      <t xml:space="preserve">WoRMS - World Register of Marine Species - </t>
    </r>
    <r>
      <rPr>
        <i/>
        <sz val="11"/>
        <color rgb="FF000000"/>
        <rFont val="Calibri"/>
        <family val="2"/>
      </rPr>
      <t>Vasticardium angulatum</t>
    </r>
    <r>
      <rPr>
        <sz val="11"/>
        <color rgb="FF000000"/>
        <rFont val="Calibri"/>
        <family val="2"/>
      </rPr>
      <t xml:space="preserve"> (Lamarck, 1819). (n.d.). WoRMS - World Register of Marine Species - </t>
    </r>
    <r>
      <rPr>
        <i/>
        <sz val="11"/>
        <color rgb="FF000000"/>
        <rFont val="Calibri"/>
        <family val="2"/>
      </rPr>
      <t>Vasticardium angulatum</t>
    </r>
    <r>
      <rPr>
        <sz val="11"/>
        <color rgb="FF000000"/>
        <rFont val="Calibri"/>
        <family val="2"/>
      </rPr>
      <t xml:space="preserve"> (Lamarck, 1819); www.marinespecies.org. Retrieved August 3, 2022, from https://www.marinespecies.org/aphia.php?p=taxdetails&amp;id=381317
</t>
    </r>
    <r>
      <rPr>
        <i/>
        <sz val="11"/>
        <color rgb="FF000000"/>
        <rFont val="Calibri"/>
        <family val="2"/>
      </rPr>
      <t>Vasticardium angulatum</t>
    </r>
    <r>
      <rPr>
        <sz val="11"/>
        <color rgb="FF000000"/>
        <rFont val="Calibri"/>
        <family val="2"/>
      </rPr>
      <t xml:space="preserve">. (n.d.). </t>
    </r>
    <r>
      <rPr>
        <i/>
        <sz val="11"/>
        <color rgb="FF000000"/>
        <rFont val="Calibri"/>
        <family val="2"/>
      </rPr>
      <t>Vasticardium angulatum</t>
    </r>
    <r>
      <rPr>
        <sz val="11"/>
        <color rgb="FF000000"/>
        <rFont val="Calibri"/>
        <family val="2"/>
      </rPr>
      <t>; www.sealifebase.ca. Retrieved August 3, 2022, from https://www.sealifebase.ca/summary/Vasticardium-angulatum.html</t>
    </r>
  </si>
  <si>
    <r>
      <rPr>
        <sz val="11"/>
        <color rgb="FF000000"/>
        <rFont val="Calibri"/>
        <family val="2"/>
      </rPr>
      <t xml:space="preserve">WoRMS - World Register of Marine Species - </t>
    </r>
    <r>
      <rPr>
        <i/>
        <sz val="11"/>
        <color rgb="FF000000"/>
        <rFont val="Calibri"/>
        <family val="2"/>
      </rPr>
      <t>Vasticardium elongatum</t>
    </r>
    <r>
      <rPr>
        <sz val="11"/>
        <color rgb="FF000000"/>
        <rFont val="Calibri"/>
        <family val="2"/>
      </rPr>
      <t xml:space="preserve"> (Bruguière, 1789). (n.d.). WoRMS - World Register of Marine Species - </t>
    </r>
    <r>
      <rPr>
        <i/>
        <sz val="11"/>
        <color rgb="FF000000"/>
        <rFont val="Calibri"/>
        <family val="2"/>
      </rPr>
      <t>Vasticardium elongatum</t>
    </r>
    <r>
      <rPr>
        <sz val="11"/>
        <color rgb="FF000000"/>
        <rFont val="Calibri"/>
        <family val="2"/>
      </rPr>
      <t xml:space="preserve"> (Bruguière, 1789); www.marinespecies.org. Retrieved August 3, 2022, from https://www.marinespecies.org/aphia.php?p=taxdetails&amp;id=381322
</t>
    </r>
    <r>
      <rPr>
        <i/>
        <sz val="11"/>
        <color rgb="FF000000"/>
        <rFont val="Calibri"/>
        <family val="2"/>
      </rPr>
      <t>Vasticardium elongatum</t>
    </r>
    <r>
      <rPr>
        <sz val="11"/>
        <color rgb="FF000000"/>
        <rFont val="Calibri"/>
        <family val="2"/>
      </rPr>
      <t xml:space="preserve">. (n.d.). </t>
    </r>
    <r>
      <rPr>
        <i/>
        <sz val="11"/>
        <color rgb="FF000000"/>
        <rFont val="Calibri"/>
        <family val="2"/>
      </rPr>
      <t>Vasticardium elongatum</t>
    </r>
    <r>
      <rPr>
        <sz val="11"/>
        <color rgb="FF000000"/>
        <rFont val="Calibri"/>
        <family val="2"/>
      </rPr>
      <t>; www.sealifebase.ca. Retrieved August 3, 2022, from https://www.sealifebase.ca/summary/Vasticardium-elongatum.html</t>
    </r>
  </si>
  <si>
    <r>
      <t xml:space="preserve">WoRMS - World Register of Marine Species - </t>
    </r>
    <r>
      <rPr>
        <i/>
        <sz val="11"/>
        <color rgb="FF000000"/>
        <rFont val="Calibri"/>
        <family val="2"/>
      </rPr>
      <t>Vasticardium flavum</t>
    </r>
    <r>
      <rPr>
        <sz val="11"/>
        <color rgb="FF000000"/>
        <rFont val="Calibri"/>
        <family val="2"/>
      </rPr>
      <t xml:space="preserve"> (Linnaeus, 1758). (n.d.). WoRMS - World Register of Marine Species - </t>
    </r>
    <r>
      <rPr>
        <i/>
        <sz val="11"/>
        <color rgb="FF000000"/>
        <rFont val="Calibri"/>
        <family val="2"/>
      </rPr>
      <t>Vasticardium flavum</t>
    </r>
    <r>
      <rPr>
        <sz val="11"/>
        <color rgb="FF000000"/>
        <rFont val="Calibri"/>
        <family val="2"/>
      </rPr>
      <t xml:space="preserve"> (Linnaeus, 1758); www.marinespecies.org. Retrieved August 3, 2022, from https://www.marinespecies.org/aphia.php?p=taxdetails&amp;id=381334
</t>
    </r>
    <r>
      <rPr>
        <i/>
        <sz val="11"/>
        <color rgb="FF000000"/>
        <rFont val="Calibri"/>
        <family val="2"/>
      </rPr>
      <t>Vasticardium flavum</t>
    </r>
    <r>
      <rPr>
        <sz val="11"/>
        <color rgb="FF000000"/>
        <rFont val="Calibri"/>
        <family val="2"/>
      </rPr>
      <t xml:space="preserve">. (n.d.). </t>
    </r>
    <r>
      <rPr>
        <i/>
        <sz val="11"/>
        <color rgb="FF000000"/>
        <rFont val="Calibri"/>
        <family val="2"/>
      </rPr>
      <t>Vasticardium flavum</t>
    </r>
    <r>
      <rPr>
        <sz val="11"/>
        <color rgb="FF000000"/>
        <rFont val="Calibri"/>
        <family val="2"/>
      </rPr>
      <t>; www.sealifebase.ca. Retrieved August 3, 2022, from https://www.sealifebase.ca/summary/Vasticardium-flavum.html</t>
    </r>
  </si>
  <si>
    <r>
      <rPr>
        <sz val="11"/>
        <color rgb="FF000000"/>
        <rFont val="Calibri"/>
        <family val="2"/>
      </rPr>
      <t xml:space="preserve">WoRMS - World Register of Marine Species - </t>
    </r>
    <r>
      <rPr>
        <i/>
        <sz val="11"/>
        <color rgb="FF000000"/>
        <rFont val="Calibri"/>
        <family val="2"/>
      </rPr>
      <t>Vasticardium kuboderai</t>
    </r>
    <r>
      <rPr>
        <sz val="11"/>
        <color rgb="FF000000"/>
        <rFont val="Calibri"/>
        <family val="2"/>
      </rPr>
      <t xml:space="preserve"> Thach, 2015. (n.d.). WoRMS - World Register of Marine Species - </t>
    </r>
    <r>
      <rPr>
        <i/>
        <sz val="11"/>
        <color rgb="FF000000"/>
        <rFont val="Calibri"/>
        <family val="2"/>
      </rPr>
      <t xml:space="preserve">Vasticardium kuboderai </t>
    </r>
    <r>
      <rPr>
        <sz val="11"/>
        <color rgb="FF000000"/>
        <rFont val="Calibri"/>
        <family val="2"/>
      </rPr>
      <t>Thach, 2015; www.marinespecies.org. Retrieved August 3, 2022, from https://www.marinespecies.org/aphia.php?p=taxdetails&amp;id=868977</t>
    </r>
  </si>
  <si>
    <r>
      <rPr>
        <sz val="11"/>
        <color rgb="FF000000"/>
        <rFont val="Calibri"/>
        <family val="2"/>
      </rPr>
      <t xml:space="preserve">WoRMS - World Register of Marine Species - </t>
    </r>
    <r>
      <rPr>
        <i/>
        <sz val="11"/>
        <color rgb="FF000000"/>
        <rFont val="Calibri"/>
        <family val="2"/>
      </rPr>
      <t>Vasticardium papuanum</t>
    </r>
    <r>
      <rPr>
        <sz val="11"/>
        <color rgb="FF000000"/>
        <rFont val="Calibri"/>
        <family val="2"/>
      </rPr>
      <t xml:space="preserve"> Vidal, 1996. (n.d.). WoRMS - World Register of Marine Species - </t>
    </r>
    <r>
      <rPr>
        <i/>
        <sz val="11"/>
        <color rgb="FF000000"/>
        <rFont val="Calibri"/>
        <family val="2"/>
      </rPr>
      <t>Vasticardium papuanum</t>
    </r>
    <r>
      <rPr>
        <sz val="11"/>
        <color rgb="FF000000"/>
        <rFont val="Calibri"/>
        <family val="2"/>
      </rPr>
      <t xml:space="preserve"> Vidal, 1996; www.marinespecies.org. Retrieved August 3, 2022, from https://www.marinespecies.org/aphia.php?p=taxdetails&amp;id=381352
</t>
    </r>
    <r>
      <rPr>
        <i/>
        <sz val="11"/>
        <color rgb="FF000000"/>
        <rFont val="Calibri"/>
        <family val="2"/>
      </rPr>
      <t>Vasticardium papuanum</t>
    </r>
    <r>
      <rPr>
        <sz val="11"/>
        <color rgb="FF000000"/>
        <rFont val="Calibri"/>
        <family val="2"/>
      </rPr>
      <t xml:space="preserve">. (n.d.). </t>
    </r>
    <r>
      <rPr>
        <i/>
        <sz val="11"/>
        <color rgb="FF000000"/>
        <rFont val="Calibri"/>
        <family val="2"/>
      </rPr>
      <t>Vasticardium papuanum</t>
    </r>
    <r>
      <rPr>
        <sz val="11"/>
        <color rgb="FF000000"/>
        <rFont val="Calibri"/>
        <family val="2"/>
      </rPr>
      <t>; www.sealifebase.ca. Retrieved August 3, 2022, from https://www.sealifebase.ca/summary/Vasticardium-papuanum.html</t>
    </r>
  </si>
  <si>
    <r>
      <rPr>
        <sz val="11"/>
        <color rgb="FF000000"/>
        <rFont val="Calibri"/>
        <family val="2"/>
      </rPr>
      <t xml:space="preserve">WoRMS - World Register of Marine Species - </t>
    </r>
    <r>
      <rPr>
        <i/>
        <sz val="11"/>
        <color rgb="FF000000"/>
        <rFont val="Calibri"/>
        <family val="2"/>
      </rPr>
      <t>Vasticardium pectiniforme</t>
    </r>
    <r>
      <rPr>
        <sz val="11"/>
        <color rgb="FF000000"/>
        <rFont val="Calibri"/>
        <family val="2"/>
      </rPr>
      <t xml:space="preserve"> (Born, 1780). (n.d.). WoRMS - World Register of Marine Species - </t>
    </r>
    <r>
      <rPr>
        <i/>
        <sz val="11"/>
        <color rgb="FF000000"/>
        <rFont val="Calibri"/>
        <family val="2"/>
      </rPr>
      <t>Vasticardium pectiniforme</t>
    </r>
    <r>
      <rPr>
        <sz val="11"/>
        <color rgb="FF000000"/>
        <rFont val="Calibri"/>
        <family val="2"/>
      </rPr>
      <t xml:space="preserve"> (Born, 1780); www.marinespecies.org. Retrieved August 3, 2022, from https://www.marinespecies.org/aphia.php?p=taxdetails&amp;id=381353
</t>
    </r>
    <r>
      <rPr>
        <i/>
        <sz val="11"/>
        <color rgb="FF000000"/>
        <rFont val="Calibri"/>
        <family val="2"/>
      </rPr>
      <t>Vasticardium pectiniforme</t>
    </r>
    <r>
      <rPr>
        <sz val="11"/>
        <color rgb="FF000000"/>
        <rFont val="Calibri"/>
        <family val="2"/>
      </rPr>
      <t xml:space="preserve">. (n.d.). </t>
    </r>
    <r>
      <rPr>
        <i/>
        <sz val="11"/>
        <color rgb="FF000000"/>
        <rFont val="Calibri"/>
        <family val="2"/>
      </rPr>
      <t>Vasticardium pectiniforme</t>
    </r>
    <r>
      <rPr>
        <sz val="11"/>
        <color rgb="FF000000"/>
        <rFont val="Calibri"/>
        <family val="2"/>
      </rPr>
      <t>; www.sealifebase.se. Retrieved August 3, 2022, from https://www.sealifebase.se/summary/Vasticardium-pectiniforme.html</t>
    </r>
  </si>
  <si>
    <r>
      <rPr>
        <sz val="11"/>
        <color rgb="FF000000"/>
        <rFont val="Calibri"/>
        <family val="2"/>
      </rPr>
      <t xml:space="preserve">WoRMS - World Register of Marine Species - </t>
    </r>
    <r>
      <rPr>
        <i/>
        <sz val="11"/>
        <color rgb="FF000000"/>
        <rFont val="Calibri"/>
        <family val="2"/>
      </rPr>
      <t>Vasticardium philippinense</t>
    </r>
    <r>
      <rPr>
        <sz val="11"/>
        <color rgb="FF000000"/>
        <rFont val="Calibri"/>
        <family val="2"/>
      </rPr>
      <t xml:space="preserve"> (Hedley, 1899). (n.d.). WoRMS - World Register of Marine Species - </t>
    </r>
    <r>
      <rPr>
        <i/>
        <sz val="11"/>
        <color rgb="FF000000"/>
        <rFont val="Calibri"/>
        <family val="2"/>
      </rPr>
      <t>Vasticardium philippinense</t>
    </r>
    <r>
      <rPr>
        <sz val="11"/>
        <color rgb="FF000000"/>
        <rFont val="Calibri"/>
        <family val="2"/>
      </rPr>
      <t xml:space="preserve"> (Hedley, 1899); www.marinespecies.org. Retrieved August 3, 2022, from https://www.marinespecies.org/aphia.php?p=taxdetails&amp;id=466609</t>
    </r>
  </si>
  <si>
    <r>
      <rPr>
        <sz val="11"/>
        <color rgb="FF000000"/>
        <rFont val="Calibri"/>
        <family val="2"/>
      </rPr>
      <t xml:space="preserve">WoRMS - World Register of Marine Species - </t>
    </r>
    <r>
      <rPr>
        <i/>
        <sz val="11"/>
        <color rgb="FF000000"/>
        <rFont val="Calibri"/>
        <family val="2"/>
      </rPr>
      <t>Vasticardium somnueki</t>
    </r>
    <r>
      <rPr>
        <sz val="11"/>
        <color rgb="FF000000"/>
        <rFont val="Calibri"/>
        <family val="2"/>
      </rPr>
      <t xml:space="preserve"> Hylleberg, 2015. (n.d.). WoRMS - World Register of Marine Species - </t>
    </r>
    <r>
      <rPr>
        <i/>
        <sz val="11"/>
        <color rgb="FF000000"/>
        <rFont val="Calibri"/>
        <family val="2"/>
      </rPr>
      <t xml:space="preserve">Vasticardium somnueki </t>
    </r>
    <r>
      <rPr>
        <sz val="11"/>
        <color rgb="FF000000"/>
        <rFont val="Calibri"/>
        <family val="2"/>
      </rPr>
      <t>Hylleberg, 2015; www.marinespecies.org. Retrieved August 3, 2022, from https://www.marinespecies.org/aphia.php/images/favicon/aphia.php?p=taxdetails&amp;id=857018</t>
    </r>
  </si>
  <si>
    <r>
      <rPr>
        <sz val="11"/>
        <color rgb="FF000000"/>
        <rFont val="Calibri"/>
        <family val="2"/>
      </rPr>
      <t xml:space="preserve">WoRMS - World Register of Marine Species - </t>
    </r>
    <r>
      <rPr>
        <i/>
        <sz val="11"/>
        <color rgb="FF000000"/>
        <rFont val="Calibri"/>
        <family val="2"/>
      </rPr>
      <t>Vasticardium subrugosum</t>
    </r>
    <r>
      <rPr>
        <sz val="11"/>
        <color rgb="FF000000"/>
        <rFont val="Calibri"/>
        <family val="2"/>
      </rPr>
      <t xml:space="preserve"> (G. B. Sowerby II, 1839). (n.d.). WoRMS - World Register of Marine Species - </t>
    </r>
    <r>
      <rPr>
        <i/>
        <sz val="11"/>
        <color rgb="FF000000"/>
        <rFont val="Calibri"/>
        <family val="2"/>
      </rPr>
      <t>Vasticardium subrugosum</t>
    </r>
    <r>
      <rPr>
        <sz val="11"/>
        <color rgb="FF000000"/>
        <rFont val="Calibri"/>
        <family val="2"/>
      </rPr>
      <t xml:space="preserve"> (G. B. Sowerby II, 1839); www.marinespecies.org. Retrieved August 3, 2022, from https://www.marinespecies.org/aphia.php?p=taxdetails&amp;id=1307001</t>
    </r>
  </si>
  <si>
    <r>
      <t xml:space="preserve">WoRMS - World Register of Marine Species - </t>
    </r>
    <r>
      <rPr>
        <i/>
        <sz val="11"/>
        <color rgb="FF000000"/>
        <rFont val="Calibri"/>
        <family val="2"/>
      </rPr>
      <t>Vepricardium asiaticum</t>
    </r>
    <r>
      <rPr>
        <sz val="11"/>
        <color rgb="FF000000"/>
        <rFont val="Calibri"/>
        <family val="2"/>
      </rPr>
      <t xml:space="preserve"> (Bruguière, 1789). (n.d.). WoRMS - World Register of Marine Species - </t>
    </r>
    <r>
      <rPr>
        <i/>
        <sz val="11"/>
        <color rgb="FF000000"/>
        <rFont val="Calibri"/>
        <family val="2"/>
      </rPr>
      <t>Vepricardium asiaticum</t>
    </r>
    <r>
      <rPr>
        <sz val="11"/>
        <color rgb="FF000000"/>
        <rFont val="Calibri"/>
        <family val="2"/>
      </rPr>
      <t xml:space="preserve"> (Bruguière, 1789); www.marinespecies.org. Retrieved August 3, 2022, from https://www.marinespecies.org/aphia.php?p=taxdetails&amp;id=381086
</t>
    </r>
    <r>
      <rPr>
        <i/>
        <sz val="11"/>
        <color rgb="FF000000"/>
        <rFont val="Calibri"/>
        <family val="2"/>
      </rPr>
      <t>Vepricardium asiaticum</t>
    </r>
    <r>
      <rPr>
        <sz val="11"/>
        <color rgb="FF000000"/>
        <rFont val="Calibri"/>
        <family val="2"/>
      </rPr>
      <t xml:space="preserve">, Asiatic cockle. (n.d.). </t>
    </r>
    <r>
      <rPr>
        <i/>
        <sz val="11"/>
        <color rgb="FF000000"/>
        <rFont val="Calibri"/>
        <family val="2"/>
      </rPr>
      <t>Vepricardium asiaticum</t>
    </r>
    <r>
      <rPr>
        <sz val="11"/>
        <color rgb="FF000000"/>
        <rFont val="Calibri"/>
        <family val="2"/>
      </rPr>
      <t>, Asiatic Cockle; www.sealifebase.se. Retrieved August 3, 2022, from https://www.sealifebase.se/summary/Vepricardium-asiaticum.html</t>
    </r>
  </si>
  <si>
    <r>
      <t xml:space="preserve">WoRMS - World Register of Marine Species - </t>
    </r>
    <r>
      <rPr>
        <i/>
        <sz val="11"/>
        <color rgb="FF000000"/>
        <rFont val="Calibri"/>
        <family val="2"/>
      </rPr>
      <t>Vepricardium coronatum</t>
    </r>
    <r>
      <rPr>
        <sz val="11"/>
        <color rgb="FF000000"/>
        <rFont val="Calibri"/>
        <family val="2"/>
      </rPr>
      <t xml:space="preserve"> (Schröter, 1786). (n.d.). WoRMS - World Register of Marine Species -</t>
    </r>
    <r>
      <rPr>
        <i/>
        <sz val="11"/>
        <color rgb="FF000000"/>
        <rFont val="Calibri"/>
        <family val="2"/>
      </rPr>
      <t xml:space="preserve"> Vepricardium coronatum</t>
    </r>
    <r>
      <rPr>
        <sz val="11"/>
        <color rgb="FF000000"/>
        <rFont val="Calibri"/>
        <family val="2"/>
      </rPr>
      <t xml:space="preserve"> (Schröter, 1786); www.marinespecies.org. Retrieved August 3, 2022, from https://www.marinespecies.org/aphia.php?p=taxdetails&amp;id=381090
</t>
    </r>
    <r>
      <rPr>
        <i/>
        <sz val="11"/>
        <color rgb="FF000000"/>
        <rFont val="Calibri"/>
        <family val="2"/>
      </rPr>
      <t>Vepricardium coronatum</t>
    </r>
    <r>
      <rPr>
        <sz val="11"/>
        <color rgb="FF000000"/>
        <rFont val="Calibri"/>
        <family val="2"/>
      </rPr>
      <t xml:space="preserve">. (n.d.). </t>
    </r>
    <r>
      <rPr>
        <i/>
        <sz val="11"/>
        <color rgb="FF000000"/>
        <rFont val="Calibri"/>
        <family val="2"/>
      </rPr>
      <t>Vepricardium coronatum</t>
    </r>
    <r>
      <rPr>
        <sz val="11"/>
        <color rgb="FF000000"/>
        <rFont val="Calibri"/>
        <family val="2"/>
      </rPr>
      <t>; www.sealifebase.ca. Retrieved August 3, 2022, from https://www.sealifebase.ca/summary/Vepricardium-coronatum</t>
    </r>
  </si>
  <si>
    <r>
      <rPr>
        <sz val="11"/>
        <color rgb="FF000000"/>
        <rFont val="Calibri"/>
        <family val="2"/>
      </rPr>
      <t xml:space="preserve">WoRMS - World Register of Marine Species - </t>
    </r>
    <r>
      <rPr>
        <i/>
        <sz val="11"/>
        <color rgb="FF000000"/>
        <rFont val="Calibri"/>
        <family val="2"/>
      </rPr>
      <t>Vepricardium multispinosum</t>
    </r>
    <r>
      <rPr>
        <sz val="11"/>
        <color rgb="FF000000"/>
        <rFont val="Calibri"/>
        <family val="2"/>
      </rPr>
      <t xml:space="preserve"> (G. B. Sowerby II, 1839). (n.d.). WoRMS - World Register of Marine Species - </t>
    </r>
    <r>
      <rPr>
        <i/>
        <sz val="11"/>
        <color rgb="FF000000"/>
        <rFont val="Calibri"/>
        <family val="2"/>
      </rPr>
      <t>Vepricardium multispinosum</t>
    </r>
    <r>
      <rPr>
        <sz val="11"/>
        <color rgb="FF000000"/>
        <rFont val="Calibri"/>
        <family val="2"/>
      </rPr>
      <t xml:space="preserve"> (G. B. Sowerby II, 1839); www.marinespecies.org. Retrieved August 3, 2022, from https://www.marinespecies.org/aphia.php?p=taxdetails&amp;id=381145
</t>
    </r>
    <r>
      <rPr>
        <i/>
        <sz val="11"/>
        <color rgb="FF000000"/>
        <rFont val="Calibri"/>
        <family val="2"/>
      </rPr>
      <t>Vepricardium multispinosum</t>
    </r>
    <r>
      <rPr>
        <sz val="11"/>
        <color rgb="FF000000"/>
        <rFont val="Calibri"/>
        <family val="2"/>
      </rPr>
      <t xml:space="preserve">, Many-spined cockle. (n.d.). </t>
    </r>
    <r>
      <rPr>
        <i/>
        <sz val="11"/>
        <color rgb="FF000000"/>
        <rFont val="Calibri"/>
        <family val="2"/>
      </rPr>
      <t>Vepricardium multispinosum</t>
    </r>
    <r>
      <rPr>
        <sz val="11"/>
        <color rgb="FF000000"/>
        <rFont val="Calibri"/>
        <family val="2"/>
      </rPr>
      <t>, Many-Spined Cockle; www.sealifebase.ca. Retrieved August 3, 2022, from https://www.sealifebase.ca/summary/Vepricardium-multispinosum.html</t>
    </r>
  </si>
  <si>
    <t>1_4_30_3</t>
  </si>
  <si>
    <t>1_4_30_4</t>
  </si>
  <si>
    <r>
      <t xml:space="preserve">WoRMS - World Register of Marine Species - </t>
    </r>
    <r>
      <rPr>
        <i/>
        <sz val="11"/>
        <color rgb="FF000000"/>
        <rFont val="Calibri"/>
        <family val="2"/>
      </rPr>
      <t xml:space="preserve">Vepricardium sinense </t>
    </r>
    <r>
      <rPr>
        <sz val="11"/>
        <color rgb="FF000000"/>
        <rFont val="Calibri"/>
        <family val="2"/>
      </rPr>
      <t xml:space="preserve">(G. B. Sowerby II, 1839). (n.d.). WoRMS - World Register of Marine Species - </t>
    </r>
    <r>
      <rPr>
        <i/>
        <sz val="11"/>
        <color rgb="FF000000"/>
        <rFont val="Calibri"/>
        <family val="2"/>
      </rPr>
      <t xml:space="preserve">Vepricardium sinense </t>
    </r>
    <r>
      <rPr>
        <sz val="11"/>
        <color rgb="FF000000"/>
        <rFont val="Calibri"/>
        <family val="2"/>
      </rPr>
      <t xml:space="preserve">(G. B. Sowerby II, 1839); www.marinespecies.org. Retrieved August 3, 2022, from https://www.marinespecies.org/aphia.php?p=taxdetails&amp;id=381157
</t>
    </r>
    <r>
      <rPr>
        <i/>
        <sz val="11"/>
        <color rgb="FF000000"/>
        <rFont val="Calibri"/>
        <family val="2"/>
      </rPr>
      <t>Vepricardium sinense</t>
    </r>
    <r>
      <rPr>
        <sz val="11"/>
        <color rgb="FF000000"/>
        <rFont val="Calibri"/>
        <family val="2"/>
      </rPr>
      <t xml:space="preserve">, Chinese cockle. (n.d.). </t>
    </r>
    <r>
      <rPr>
        <i/>
        <sz val="11"/>
        <color rgb="FF000000"/>
        <rFont val="Calibri"/>
        <family val="2"/>
      </rPr>
      <t>Vepricardium sinense</t>
    </r>
    <r>
      <rPr>
        <sz val="11"/>
        <color rgb="FF000000"/>
        <rFont val="Calibri"/>
        <family val="2"/>
      </rPr>
      <t>, Chinese Cockle; www.sealifebase.ca. Retrieved August 3, 2022, from https://www.sealifebase.ca/summary/Vepricardium-sinense.html</t>
    </r>
  </si>
  <si>
    <t>1_4_30_5</t>
  </si>
  <si>
    <t>Vepricardium multispinosum G. B. Sowerby II, 1839 (Vepricardium pulchricostatum Iredale, 1929)</t>
  </si>
  <si>
    <t>1_4_30_6</t>
  </si>
  <si>
    <t>1_4_30_7</t>
  </si>
  <si>
    <r>
      <rPr>
        <sz val="11"/>
        <color rgb="FF000000"/>
        <rFont val="Calibri"/>
        <family val="2"/>
      </rPr>
      <t xml:space="preserve">WoRMS - World Register of Marine Species - </t>
    </r>
    <r>
      <rPr>
        <i/>
        <sz val="11"/>
        <color rgb="FF000000"/>
        <rFont val="Calibri"/>
        <family val="2"/>
      </rPr>
      <t>Vepricardium rubrohamatum</t>
    </r>
    <r>
      <rPr>
        <sz val="11"/>
        <color rgb="FF000000"/>
        <rFont val="Calibri"/>
        <family val="2"/>
      </rPr>
      <t xml:space="preserve"> Voskuil &amp; Onverwagt, 1988. (n.d.). WoRMS - World Register of Marine Species - </t>
    </r>
    <r>
      <rPr>
        <i/>
        <sz val="11"/>
        <color rgb="FF000000"/>
        <rFont val="Calibri"/>
        <family val="2"/>
      </rPr>
      <t>Vepricardium rubrohamatum</t>
    </r>
    <r>
      <rPr>
        <sz val="11"/>
        <color rgb="FF000000"/>
        <rFont val="Calibri"/>
        <family val="2"/>
      </rPr>
      <t xml:space="preserve"> Voskuil &amp; Onverwagt, 1988; www.marinespecies.org. Retrieved August 3, 2022, from https://www.marinespecies.org/aphia.php?p=taxdetails&amp;id=381148</t>
    </r>
  </si>
  <si>
    <t>1_5_1_1</t>
  </si>
  <si>
    <r>
      <rPr>
        <sz val="11"/>
        <color rgb="FF000000"/>
        <rFont val="Calibri"/>
        <family val="2"/>
      </rPr>
      <t>WoRMS - World Register of Marine Species -</t>
    </r>
    <r>
      <rPr>
        <i/>
        <sz val="11"/>
        <color rgb="FF000000"/>
        <rFont val="Calibri"/>
        <family val="2"/>
      </rPr>
      <t xml:space="preserve"> Arcturellina abyssicola </t>
    </r>
    <r>
      <rPr>
        <sz val="11"/>
        <color rgb="FF000000"/>
        <rFont val="Calibri"/>
        <family val="2"/>
      </rPr>
      <t xml:space="preserve">(Hinds, 1845). (n.d.). WoRMS - World Register of Marine Species - </t>
    </r>
    <r>
      <rPr>
        <i/>
        <sz val="11"/>
        <color rgb="FF000000"/>
        <rFont val="Calibri"/>
        <family val="2"/>
      </rPr>
      <t xml:space="preserve">Arcturellina abyssicola </t>
    </r>
    <r>
      <rPr>
        <sz val="11"/>
        <color rgb="FF000000"/>
        <rFont val="Calibri"/>
        <family val="2"/>
      </rPr>
      <t>(Hinds, 1845); www.marinespecies.org. Retrieved August 3, 2022, from https://www.marinespecies.org/aphia.php?p=taxdetails&amp;id=504838</t>
    </r>
  </si>
  <si>
    <t>1_5_1_2</t>
  </si>
  <si>
    <r>
      <rPr>
        <sz val="11"/>
        <color rgb="FF000000"/>
        <rFont val="Calibri"/>
        <family val="2"/>
      </rPr>
      <t>WoRMS - World Register of Marine Species -</t>
    </r>
    <r>
      <rPr>
        <i/>
        <sz val="11"/>
        <color rgb="FF000000"/>
        <rFont val="Calibri"/>
        <family val="2"/>
      </rPr>
      <t xml:space="preserve"> Arcturellina elegantula </t>
    </r>
    <r>
      <rPr>
        <sz val="11"/>
        <color rgb="FF000000"/>
        <rFont val="Calibri"/>
        <family val="2"/>
      </rPr>
      <t xml:space="preserve">(Deshayes, 1854). (n.d.). WoRMS - World Register of Marine Species - </t>
    </r>
    <r>
      <rPr>
        <i/>
        <sz val="11"/>
        <color rgb="FF000000"/>
        <rFont val="Calibri"/>
        <family val="2"/>
      </rPr>
      <t xml:space="preserve">Arcturellina elegantula </t>
    </r>
    <r>
      <rPr>
        <sz val="11"/>
        <color rgb="FF000000"/>
        <rFont val="Calibri"/>
        <family val="2"/>
      </rPr>
      <t>(Deshayes, 1854); www.marinespecies.org. Retrieved August 3, 2022, from https://www.marinespecies.org/aphia.php?p=taxdetails&amp;id=504835</t>
    </r>
  </si>
  <si>
    <t>1_5_1_3</t>
  </si>
  <si>
    <r>
      <rPr>
        <sz val="11"/>
        <color rgb="FF000000"/>
        <rFont val="Calibri"/>
        <family val="2"/>
      </rPr>
      <t xml:space="preserve">WoRMS - World Register of Marine Species - </t>
    </r>
    <r>
      <rPr>
        <i/>
        <sz val="11"/>
        <color rgb="FF000000"/>
        <rFont val="Calibri"/>
        <family val="2"/>
      </rPr>
      <t xml:space="preserve">Beguina gubernaculum </t>
    </r>
    <r>
      <rPr>
        <sz val="11"/>
        <color rgb="FF000000"/>
        <rFont val="Calibri"/>
        <family val="2"/>
      </rPr>
      <t xml:space="preserve">(Reeve, 1843). (n.d.). WoRMS - World Register of Marine Species - </t>
    </r>
    <r>
      <rPr>
        <i/>
        <sz val="11"/>
        <color rgb="FF000000"/>
        <rFont val="Calibri"/>
        <family val="2"/>
      </rPr>
      <t>Beguina gubernaculum</t>
    </r>
    <r>
      <rPr>
        <sz val="11"/>
        <color rgb="FF000000"/>
        <rFont val="Calibri"/>
        <family val="2"/>
      </rPr>
      <t xml:space="preserve"> (Reeve, 1843); www.marinespecies.org. Retrieved August 3, 2022, from https://www.marinespecies.org/aphia.php?p=taxdetails&amp;id=216412</t>
    </r>
  </si>
  <si>
    <t>1_5_2_1</t>
  </si>
  <si>
    <r>
      <rPr>
        <sz val="11"/>
        <color rgb="FF000000"/>
        <rFont val="Calibri"/>
        <family val="2"/>
      </rPr>
      <t xml:space="preserve">WoRMS - World Register of Marine Species - </t>
    </r>
    <r>
      <rPr>
        <i/>
        <sz val="11"/>
        <color rgb="FF000000"/>
        <rFont val="Calibri"/>
        <family val="2"/>
      </rPr>
      <t>Beguina semiorbiculata</t>
    </r>
    <r>
      <rPr>
        <sz val="11"/>
        <color rgb="FF000000"/>
        <rFont val="Calibri"/>
        <family val="2"/>
      </rPr>
      <t xml:space="preserve"> (Linnaeus, 1758). (n.d.). WoRMS - World Register of Marine Species -</t>
    </r>
    <r>
      <rPr>
        <i/>
        <sz val="11"/>
        <color rgb="FF000000"/>
        <rFont val="Calibri"/>
        <family val="2"/>
      </rPr>
      <t xml:space="preserve"> Beguina semiorbiculata</t>
    </r>
    <r>
      <rPr>
        <sz val="11"/>
        <color rgb="FF000000"/>
        <rFont val="Calibri"/>
        <family val="2"/>
      </rPr>
      <t xml:space="preserve"> (Linnaeus, 1758); www.marinespecies.org. Retrieved August 3, 2022, from https://www.marinespecies.org/aphia.php?p=taxdetails&amp;id=504841
</t>
    </r>
    <r>
      <rPr>
        <i/>
        <sz val="11"/>
        <color rgb="FF000000"/>
        <rFont val="Calibri"/>
        <family val="2"/>
      </rPr>
      <t>Beguina semiorbiculata</t>
    </r>
    <r>
      <rPr>
        <sz val="11"/>
        <color rgb="FF000000"/>
        <rFont val="Calibri"/>
        <family val="2"/>
      </rPr>
      <t xml:space="preserve">, Halfround cardita. (n.d.). </t>
    </r>
    <r>
      <rPr>
        <i/>
        <sz val="11"/>
        <color rgb="FF000000"/>
        <rFont val="Calibri"/>
        <family val="2"/>
      </rPr>
      <t>Beguina semiorbiculata</t>
    </r>
    <r>
      <rPr>
        <sz val="11"/>
        <color rgb="FF000000"/>
        <rFont val="Calibri"/>
        <family val="2"/>
      </rPr>
      <t>, Halfround Cardita; www.sealifebase.ca. Retrieved August 3, 2022, from https://www.sealifebase.ca/summary/Beguina-semiorbiculata</t>
    </r>
  </si>
  <si>
    <t>1_5_2_2</t>
  </si>
  <si>
    <r>
      <rPr>
        <sz val="11"/>
        <color rgb="FF000000"/>
        <rFont val="Calibri"/>
        <family val="2"/>
      </rPr>
      <t xml:space="preserve">WoRMS - World Register of Marine Species - </t>
    </r>
    <r>
      <rPr>
        <i/>
        <sz val="11"/>
        <color rgb="FF000000"/>
        <rFont val="Calibri"/>
        <family val="2"/>
      </rPr>
      <t>Cardiocardita ajar</t>
    </r>
    <r>
      <rPr>
        <sz val="11"/>
        <color rgb="FF000000"/>
        <rFont val="Calibri"/>
        <family val="2"/>
      </rPr>
      <t xml:space="preserve"> (Bruguière, 1792). (n.d.). WoRMS - World Register of Marine Species -</t>
    </r>
    <r>
      <rPr>
        <i/>
        <sz val="11"/>
        <color rgb="FF000000"/>
        <rFont val="Calibri"/>
        <family val="2"/>
      </rPr>
      <t xml:space="preserve"> Cardiocardita ajar</t>
    </r>
    <r>
      <rPr>
        <sz val="11"/>
        <color rgb="FF000000"/>
        <rFont val="Calibri"/>
        <family val="2"/>
      </rPr>
      <t xml:space="preserve"> (Bruguière, 1792); www.marinespecies.org. Retrieved August 4, 2022, from https://www.marinespecies.org/aphia.php?p=taxdetails&amp;id=225631
</t>
    </r>
    <r>
      <rPr>
        <i/>
        <sz val="11"/>
        <color rgb="FF000000"/>
        <rFont val="Calibri"/>
        <family val="2"/>
      </rPr>
      <t>Cardiocardita ajar</t>
    </r>
    <r>
      <rPr>
        <sz val="11"/>
        <color rgb="FF000000"/>
        <rFont val="Calibri"/>
        <family val="2"/>
      </rPr>
      <t xml:space="preserve">, Ajar cadita. (n.d.). </t>
    </r>
    <r>
      <rPr>
        <i/>
        <sz val="11"/>
        <color rgb="FF000000"/>
        <rFont val="Calibri"/>
        <family val="2"/>
      </rPr>
      <t>Cardiocardita ajar</t>
    </r>
    <r>
      <rPr>
        <sz val="11"/>
        <color rgb="FF000000"/>
        <rFont val="Calibri"/>
        <family val="2"/>
      </rPr>
      <t>, Ajar Cadita; www.sealifebase.ca. Retrieved August 4, 2022, from https://www.sealifebase.ca/summary/Cardiocardita-ajar</t>
    </r>
  </si>
  <si>
    <t>1_5_3_1</t>
  </si>
  <si>
    <r>
      <rPr>
        <sz val="11"/>
        <color rgb="FF000000"/>
        <rFont val="Calibri"/>
        <family val="2"/>
      </rPr>
      <t xml:space="preserve">WoRMS - World Register of Marine Species - </t>
    </r>
    <r>
      <rPr>
        <i/>
        <sz val="11"/>
        <color rgb="FF000000"/>
        <rFont val="Calibri"/>
        <family val="2"/>
      </rPr>
      <t>Cardiocardita tankervillii</t>
    </r>
    <r>
      <rPr>
        <sz val="11"/>
        <color rgb="FF000000"/>
        <rFont val="Calibri"/>
        <family val="2"/>
      </rPr>
      <t xml:space="preserve"> (W. Wood, 1828). (n.d.). WoRMS - World Register of Marine Species - </t>
    </r>
    <r>
      <rPr>
        <i/>
        <sz val="11"/>
        <color rgb="FF000000"/>
        <rFont val="Calibri"/>
        <family val="2"/>
      </rPr>
      <t xml:space="preserve">Cardiocardita tankervillii </t>
    </r>
    <r>
      <rPr>
        <sz val="11"/>
        <color rgb="FF000000"/>
        <rFont val="Calibri"/>
        <family val="2"/>
      </rPr>
      <t xml:space="preserve">(W. Wood, 1828); www.marinespecies.org. Retrieved August 4, 2022, from https://www.marinespecies.org/aphia.php?p=taxdetails&amp;id=504842
</t>
    </r>
    <r>
      <rPr>
        <i/>
        <sz val="11"/>
        <color rgb="FF000000"/>
        <rFont val="Calibri"/>
        <family val="2"/>
      </rPr>
      <t>Cardiocardita tankervillii</t>
    </r>
    <r>
      <rPr>
        <sz val="11"/>
        <color rgb="FF000000"/>
        <rFont val="Calibri"/>
        <family val="2"/>
      </rPr>
      <t xml:space="preserve">, Tankerville’s cardita. (n.d.). </t>
    </r>
    <r>
      <rPr>
        <i/>
        <sz val="11"/>
        <color rgb="FF000000"/>
        <rFont val="Calibri"/>
        <family val="2"/>
      </rPr>
      <t>Cardiocardita tankervillii</t>
    </r>
    <r>
      <rPr>
        <sz val="11"/>
        <color rgb="FF000000"/>
        <rFont val="Calibri"/>
        <family val="2"/>
      </rPr>
      <t>, Tankerville’s Cardita; www.sealifebase.ca. Retrieved August 4, 2022, from https://www.sealifebase.ca/summary/Cardiocardita-tankervillii.html</t>
    </r>
  </si>
  <si>
    <t>1_5_3_2</t>
  </si>
  <si>
    <t>1_5_4_1</t>
  </si>
  <si>
    <r>
      <rPr>
        <sz val="11"/>
        <color rgb="FF000000"/>
        <rFont val="Calibri"/>
        <family val="2"/>
      </rPr>
      <t>WoRMS - World Register of Marine Species -</t>
    </r>
    <r>
      <rPr>
        <i/>
        <sz val="11"/>
        <color rgb="FF000000"/>
        <rFont val="Calibri"/>
        <family val="2"/>
      </rPr>
      <t xml:space="preserve"> Cardita calyculata </t>
    </r>
    <r>
      <rPr>
        <sz val="11"/>
        <color rgb="FF000000"/>
        <rFont val="Calibri"/>
        <family val="2"/>
      </rPr>
      <t xml:space="preserve">(Linnaeus, 1758). (n.d.). WoRMS - World Register of Marine Species - </t>
    </r>
    <r>
      <rPr>
        <i/>
        <sz val="11"/>
        <color rgb="FF000000"/>
        <rFont val="Calibri"/>
        <family val="2"/>
      </rPr>
      <t xml:space="preserve">Cardita calyculata </t>
    </r>
    <r>
      <rPr>
        <sz val="11"/>
        <color rgb="FF000000"/>
        <rFont val="Calibri"/>
        <family val="2"/>
      </rPr>
      <t xml:space="preserve">(Linnaeus, 1758); www.marinespecies.org. Retrieved August 4, 2022, from https://www.marinespecies.org/aphia.php?p=taxdetails&amp;id=139016
</t>
    </r>
    <r>
      <rPr>
        <i/>
        <sz val="11"/>
        <color rgb="FF000000"/>
        <rFont val="Calibri"/>
        <family val="2"/>
      </rPr>
      <t>Cardita calyculata</t>
    </r>
    <r>
      <rPr>
        <sz val="11"/>
        <color rgb="FF000000"/>
        <rFont val="Calibri"/>
        <family val="2"/>
      </rPr>
      <t xml:space="preserve">. (n.d.). </t>
    </r>
    <r>
      <rPr>
        <i/>
        <sz val="11"/>
        <color rgb="FF000000"/>
        <rFont val="Calibri"/>
        <family val="2"/>
      </rPr>
      <t>Cardita calyculata</t>
    </r>
    <r>
      <rPr>
        <sz val="11"/>
        <color rgb="FF000000"/>
        <rFont val="Calibri"/>
        <family val="2"/>
      </rPr>
      <t>; www.sealifebase.ca. Retrieved August 4, 2022, from https://www.sealifebase.ca/summary/Cardita-calyculata.html</t>
    </r>
  </si>
  <si>
    <t>1_5_4_3</t>
  </si>
  <si>
    <t xml:space="preserve">Cardites floridanus Conrad, 1838 (Carditamera floridana Conrad, 1838)
</t>
  </si>
  <si>
    <r>
      <rPr>
        <sz val="11"/>
        <color rgb="FF000000"/>
        <rFont val="Calibri"/>
        <family val="2"/>
      </rPr>
      <t>WoRMS - World Register of Marine Species -</t>
    </r>
    <r>
      <rPr>
        <i/>
        <sz val="11"/>
        <color rgb="FF000000"/>
        <rFont val="Calibri"/>
        <family val="2"/>
      </rPr>
      <t xml:space="preserve"> Cardites floridanus </t>
    </r>
    <r>
      <rPr>
        <sz val="11"/>
        <color rgb="FF000000"/>
        <rFont val="Calibri"/>
        <family val="2"/>
      </rPr>
      <t xml:space="preserve">(Conrad, 1838). (n.d.). WoRMS - World Register of Marine Species - </t>
    </r>
    <r>
      <rPr>
        <i/>
        <sz val="11"/>
        <color rgb="FF000000"/>
        <rFont val="Calibri"/>
        <family val="2"/>
      </rPr>
      <t xml:space="preserve">Cardites floridanus </t>
    </r>
    <r>
      <rPr>
        <sz val="11"/>
        <color rgb="FF000000"/>
        <rFont val="Calibri"/>
        <family val="2"/>
      </rPr>
      <t xml:space="preserve">(Conrad, 1838); www.marinespecies.org. Retrieved August 4, 2022, from https://www.marinespecies.org/aphia.php?p=taxdetails&amp;id=504861
</t>
    </r>
    <r>
      <rPr>
        <i/>
        <sz val="11"/>
        <color rgb="FF000000"/>
        <rFont val="Calibri"/>
        <family val="2"/>
      </rPr>
      <t>Carditamera floridana</t>
    </r>
    <r>
      <rPr>
        <sz val="11"/>
        <color rgb="FF000000"/>
        <rFont val="Calibri"/>
        <family val="2"/>
      </rPr>
      <t xml:space="preserve">, Broad-ribbed carditid. (n.d.). </t>
    </r>
    <r>
      <rPr>
        <i/>
        <sz val="11"/>
        <color rgb="FF000000"/>
        <rFont val="Calibri"/>
        <family val="2"/>
      </rPr>
      <t>Carditamera floridana</t>
    </r>
    <r>
      <rPr>
        <sz val="11"/>
        <color rgb="FF000000"/>
        <rFont val="Calibri"/>
        <family val="2"/>
      </rPr>
      <t>, Broad-Ribbed Carditid; www.sealifebase.se. Retrieved August 4, 2022, from https://www.sealifebase.se/summary/Carditamera-floridana.html</t>
    </r>
  </si>
  <si>
    <t>1_5_5_2</t>
  </si>
  <si>
    <r>
      <rPr>
        <sz val="11"/>
        <color rgb="FF000000"/>
        <rFont val="Calibri"/>
        <family val="2"/>
      </rPr>
      <t xml:space="preserve">WoRMS - World Register of Marine Species - </t>
    </r>
    <r>
      <rPr>
        <i/>
        <sz val="11"/>
        <color rgb="FF000000"/>
        <rFont val="Calibri"/>
        <family val="2"/>
      </rPr>
      <t>Carditamera gracilis</t>
    </r>
    <r>
      <rPr>
        <sz val="11"/>
        <color rgb="FF000000"/>
        <rFont val="Calibri"/>
        <family val="2"/>
      </rPr>
      <t xml:space="preserve"> (Shuttleworth, 1856). (n.d.). WoRMS - World Register of Marine Species - </t>
    </r>
    <r>
      <rPr>
        <i/>
        <sz val="11"/>
        <color rgb="FF000000"/>
        <rFont val="Calibri"/>
        <family val="2"/>
      </rPr>
      <t xml:space="preserve">Carditamera gracilis </t>
    </r>
    <r>
      <rPr>
        <sz val="11"/>
        <color rgb="FF000000"/>
        <rFont val="Calibri"/>
        <family val="2"/>
      </rPr>
      <t xml:space="preserve">(Shuttleworth, 1856); www.marinespecies.org. Retrieved August 4, 2022, from https://www.marinespecies.org/aphia.php?p=taxdetails&amp;id=504860
</t>
    </r>
    <r>
      <rPr>
        <i/>
        <sz val="11"/>
        <color rgb="FF000000"/>
        <rFont val="Calibri"/>
        <family val="2"/>
      </rPr>
      <t>Carditamera gracilis</t>
    </r>
    <r>
      <rPr>
        <sz val="11"/>
        <color rgb="FF000000"/>
        <rFont val="Calibri"/>
        <family val="2"/>
      </rPr>
      <t xml:space="preserve">, West Indian cardita. (n.d.). </t>
    </r>
    <r>
      <rPr>
        <i/>
        <sz val="11"/>
        <color rgb="FF000000"/>
        <rFont val="Calibri"/>
        <family val="2"/>
      </rPr>
      <t>Carditamera gracilis</t>
    </r>
    <r>
      <rPr>
        <sz val="11"/>
        <color rgb="FF000000"/>
        <rFont val="Calibri"/>
        <family val="2"/>
      </rPr>
      <t>, West Indian Cardita; www.sealifebase.ca. Retrieved August 4, 2022, from https://www.sealifebase.ca/summary/Carditamera-gracilis.html</t>
    </r>
  </si>
  <si>
    <t>1_5_5_3</t>
  </si>
  <si>
    <t>Cardites micellus Penna-Neme, 1971 (Carditamera micella Penna-Neme, 1971)</t>
  </si>
  <si>
    <r>
      <rPr>
        <sz val="11"/>
        <color rgb="FF000000"/>
        <rFont val="Calibri"/>
        <family val="2"/>
      </rPr>
      <t xml:space="preserve">WoRMS - World Register of Marine Species - </t>
    </r>
    <r>
      <rPr>
        <i/>
        <sz val="11"/>
        <color rgb="FF000000"/>
        <rFont val="Calibri"/>
        <family val="2"/>
      </rPr>
      <t xml:space="preserve">Cardites micellus </t>
    </r>
    <r>
      <rPr>
        <sz val="11"/>
        <color rgb="FF000000"/>
        <rFont val="Calibri"/>
        <family val="2"/>
      </rPr>
      <t xml:space="preserve">(Penna-Neme, 1971). (n.d.). WoRMS - World Register of Marine Species - </t>
    </r>
    <r>
      <rPr>
        <i/>
        <sz val="11"/>
        <color rgb="FF000000"/>
        <rFont val="Calibri"/>
        <family val="2"/>
      </rPr>
      <t>Cardites micellus</t>
    </r>
    <r>
      <rPr>
        <sz val="11"/>
        <color rgb="FF000000"/>
        <rFont val="Calibri"/>
        <family val="2"/>
      </rPr>
      <t xml:space="preserve"> (Penna-Neme, 1971); www.marinespecies.org. Retrieved August 4, 2022, from https://www.marinespecies.org/aphia.php?p=taxdetails&amp;id=504871</t>
    </r>
  </si>
  <si>
    <t>1_5_5_4</t>
  </si>
  <si>
    <r>
      <rPr>
        <sz val="11"/>
        <color rgb="FF000000"/>
        <rFont val="Calibri"/>
        <family val="2"/>
      </rPr>
      <t xml:space="preserve">WoRMS - World Register of Marine Species - </t>
    </r>
    <r>
      <rPr>
        <i/>
        <sz val="11"/>
        <color rgb="FF000000"/>
        <rFont val="Calibri"/>
        <family val="2"/>
      </rPr>
      <t>Carditamera plata</t>
    </r>
    <r>
      <rPr>
        <sz val="11"/>
        <color rgb="FF000000"/>
        <rFont val="Calibri"/>
        <family val="2"/>
      </rPr>
      <t xml:space="preserve"> (Ihering, 1907). (n.d.). WoRMS - World Register of Marine Species - </t>
    </r>
    <r>
      <rPr>
        <i/>
        <sz val="11"/>
        <color rgb="FF000000"/>
        <rFont val="Calibri"/>
        <family val="2"/>
      </rPr>
      <t xml:space="preserve">Carditamera plata </t>
    </r>
    <r>
      <rPr>
        <sz val="11"/>
        <color rgb="FF000000"/>
        <rFont val="Calibri"/>
        <family val="2"/>
      </rPr>
      <t xml:space="preserve">(Ihering, 1907); www.marinespecies.org. Retrieved August 4, 2022, from https://www.marinespecies.org/aphia.php?p=taxdetails&amp;id=504859
</t>
    </r>
    <r>
      <rPr>
        <i/>
        <sz val="11"/>
        <color rgb="FF000000"/>
        <rFont val="Calibri"/>
        <family val="2"/>
      </rPr>
      <t>Carditamera plata</t>
    </r>
    <r>
      <rPr>
        <sz val="11"/>
        <color rgb="FF000000"/>
        <rFont val="Calibri"/>
        <family val="2"/>
      </rPr>
      <t xml:space="preserve">. (n.d.). </t>
    </r>
    <r>
      <rPr>
        <i/>
        <sz val="11"/>
        <color rgb="FF000000"/>
        <rFont val="Calibri"/>
        <family val="2"/>
      </rPr>
      <t>Carditamera plata</t>
    </r>
    <r>
      <rPr>
        <sz val="11"/>
        <color rgb="FF000000"/>
        <rFont val="Calibri"/>
        <family val="2"/>
      </rPr>
      <t>; www.sealifebase.ca. Retrieved August 4, 2022, from https://www.sealifebase.ca/summary/Carditamera-plata.html</t>
    </r>
  </si>
  <si>
    <t>1_5_5_5</t>
  </si>
  <si>
    <t>1_5_5_6</t>
  </si>
  <si>
    <r>
      <rPr>
        <sz val="11"/>
        <color rgb="FF000000"/>
        <rFont val="Calibri"/>
        <family val="2"/>
      </rPr>
      <t xml:space="preserve">WoRMS - World Register of Marine Species - </t>
    </r>
    <r>
      <rPr>
        <i/>
        <sz val="11"/>
        <color rgb="FF000000"/>
        <rFont val="Calibri"/>
        <family val="2"/>
      </rPr>
      <t>Carditamera radiata</t>
    </r>
    <r>
      <rPr>
        <sz val="11"/>
        <color rgb="FF000000"/>
        <rFont val="Calibri"/>
        <family val="2"/>
      </rPr>
      <t xml:space="preserve"> (G. B. Sowerby I, 1833). (n.d.). WoRMS - World Register of Marine Species - </t>
    </r>
    <r>
      <rPr>
        <i/>
        <sz val="11"/>
        <color rgb="FF000000"/>
        <rFont val="Calibri"/>
        <family val="2"/>
      </rPr>
      <t xml:space="preserve">Carditamera radiata </t>
    </r>
    <r>
      <rPr>
        <sz val="11"/>
        <color rgb="FF000000"/>
        <rFont val="Calibri"/>
        <family val="2"/>
      </rPr>
      <t>(G. B. Sowerby I, 1833); www.marinespecies.org. Retrieved August 4, 2022, from https://www.marinespecies.org/aphia.php?p=taxdetails&amp;id=504858</t>
    </r>
  </si>
  <si>
    <t>1_5_6_1</t>
  </si>
  <si>
    <r>
      <rPr>
        <sz val="11"/>
        <color rgb="FF000000"/>
        <rFont val="Calibri"/>
        <family val="2"/>
      </rPr>
      <t xml:space="preserve">WoRMS - World Register of Marine Species - </t>
    </r>
    <r>
      <rPr>
        <i/>
        <sz val="11"/>
        <color rgb="FF000000"/>
        <rFont val="Calibri"/>
        <family val="2"/>
      </rPr>
      <t>Cardites antiquatus</t>
    </r>
    <r>
      <rPr>
        <sz val="11"/>
        <color rgb="FF000000"/>
        <rFont val="Calibri"/>
        <family val="2"/>
      </rPr>
      <t xml:space="preserve"> (Linnaeus, 1758). (n.d.). WoRMS - World Register of Marine Species - </t>
    </r>
    <r>
      <rPr>
        <i/>
        <sz val="11"/>
        <color rgb="FF000000"/>
        <rFont val="Calibri"/>
        <family val="2"/>
      </rPr>
      <t>Cardites antiquatus</t>
    </r>
    <r>
      <rPr>
        <sz val="11"/>
        <color rgb="FF000000"/>
        <rFont val="Calibri"/>
        <family val="2"/>
      </rPr>
      <t xml:space="preserve"> (Linnaeus, 1758); www.marinespecies.org. Retrieved August 4, 2022, from https://www.marinespecies.org/aphia.php?p=taxdetails&amp;id=504869</t>
    </r>
  </si>
  <si>
    <r>
      <rPr>
        <sz val="11"/>
        <color rgb="FF000000"/>
        <rFont val="Calibri"/>
        <family val="2"/>
      </rPr>
      <t xml:space="preserve">WoRMS - World Register of Marine Species - </t>
    </r>
    <r>
      <rPr>
        <i/>
        <sz val="11"/>
        <color rgb="FF000000"/>
        <rFont val="Calibri"/>
        <family val="2"/>
      </rPr>
      <t>Cardites bicolor</t>
    </r>
    <r>
      <rPr>
        <sz val="11"/>
        <color rgb="FF000000"/>
        <rFont val="Calibri"/>
        <family val="2"/>
      </rPr>
      <t xml:space="preserve"> (Lamarck, 1819). (n.d.). WoRMS - World Register of Marine Species - </t>
    </r>
    <r>
      <rPr>
        <i/>
        <sz val="11"/>
        <color rgb="FF000000"/>
        <rFont val="Calibri"/>
        <family val="2"/>
      </rPr>
      <t>Cardites bicolor</t>
    </r>
    <r>
      <rPr>
        <sz val="11"/>
        <color rgb="FF000000"/>
        <rFont val="Calibri"/>
        <family val="2"/>
      </rPr>
      <t xml:space="preserve"> (Lamarck, 1819); www.marinespecies.org. Retrieved August 4, 2022, from https://www.marinespecies.org/aphia.php?p=taxdetails&amp;id=504868
</t>
    </r>
    <r>
      <rPr>
        <i/>
        <sz val="11"/>
        <color rgb="FF000000"/>
        <rFont val="Calibri"/>
        <family val="2"/>
      </rPr>
      <t>Cardites bicolor</t>
    </r>
    <r>
      <rPr>
        <sz val="11"/>
        <color rgb="FF000000"/>
        <rFont val="Calibri"/>
        <family val="2"/>
      </rPr>
      <t xml:space="preserve">, Twotoned cardita : fisheries. (n.d.). </t>
    </r>
    <r>
      <rPr>
        <i/>
        <sz val="11"/>
        <color rgb="FF000000"/>
        <rFont val="Calibri"/>
        <family val="2"/>
      </rPr>
      <t>Cardites bicolor</t>
    </r>
    <r>
      <rPr>
        <sz val="11"/>
        <color rgb="FF000000"/>
        <rFont val="Calibri"/>
        <family val="2"/>
      </rPr>
      <t>, Twotoned Cardita : Fisheries; www.sealifebase.ca. Retrieved August 4, 2022, from https://www.sealifebase.ca/summary/Cardites-bicolor.html</t>
    </r>
  </si>
  <si>
    <t>1_5_6_2</t>
  </si>
  <si>
    <t>1_5_6_3</t>
  </si>
  <si>
    <r>
      <rPr>
        <sz val="11"/>
        <color rgb="FF000000"/>
        <rFont val="Calibri"/>
        <family val="2"/>
      </rPr>
      <t xml:space="preserve">WoRMS - World Register of Marine Species - </t>
    </r>
    <r>
      <rPr>
        <i/>
        <sz val="11"/>
        <color rgb="FF000000"/>
        <rFont val="Calibri"/>
        <family val="2"/>
      </rPr>
      <t>Cardites canaliculatus</t>
    </r>
    <r>
      <rPr>
        <sz val="11"/>
        <color rgb="FF000000"/>
        <rFont val="Calibri"/>
        <family val="2"/>
      </rPr>
      <t xml:space="preserve"> (Reeve, 1843). (n.d.). WoRMS - World Register of Marine Species - </t>
    </r>
    <r>
      <rPr>
        <i/>
        <sz val="11"/>
        <color rgb="FF000000"/>
        <rFont val="Calibri"/>
        <family val="2"/>
      </rPr>
      <t>Cardites canaliculatus</t>
    </r>
    <r>
      <rPr>
        <sz val="11"/>
        <color rgb="FF000000"/>
        <rFont val="Calibri"/>
        <family val="2"/>
      </rPr>
      <t xml:space="preserve"> (Reeve, 1843); www.marinespecies.org. Retrieved August 4, 2022, from https://www.marinespecies.org/aphia.php?p=taxdetails&amp;id=504872</t>
    </r>
  </si>
  <si>
    <t>1_5_6_4</t>
  </si>
  <si>
    <t>Cardites laticostatus G. B. Sowerby I, 1833 (Cardites laticostata)</t>
  </si>
  <si>
    <r>
      <rPr>
        <sz val="11"/>
        <color rgb="FF000000"/>
        <rFont val="Calibri"/>
        <family val="2"/>
      </rPr>
      <t xml:space="preserve">WoRMS - World Register of Marine Species - </t>
    </r>
    <r>
      <rPr>
        <i/>
        <sz val="11"/>
        <color rgb="FF000000"/>
        <rFont val="Calibri"/>
        <family val="2"/>
      </rPr>
      <t>Cardites laticostatus</t>
    </r>
    <r>
      <rPr>
        <sz val="11"/>
        <color rgb="FF000000"/>
        <rFont val="Calibri"/>
        <family val="2"/>
      </rPr>
      <t xml:space="preserve"> (G. B. Sowerby I, 1833). (n.d.). WoRMS - World Register of Marine Species -</t>
    </r>
    <r>
      <rPr>
        <i/>
        <sz val="11"/>
        <color rgb="FF000000"/>
        <rFont val="Calibri"/>
        <family val="2"/>
      </rPr>
      <t xml:space="preserve"> Cardites laticostatus</t>
    </r>
    <r>
      <rPr>
        <sz val="11"/>
        <color rgb="FF000000"/>
        <rFont val="Calibri"/>
        <family val="2"/>
      </rPr>
      <t xml:space="preserve"> (G. B. Sowerby I, 1833); www.marinespecies.org. Retrieved August 4, 2022, from https://www.marinespecies.org/aphia.php?p=taxdetails&amp;id=504866</t>
    </r>
  </si>
  <si>
    <t>1_5_6_5</t>
  </si>
  <si>
    <t>1_5_7_1</t>
  </si>
  <si>
    <r>
      <rPr>
        <sz val="11"/>
        <color rgb="FF000000"/>
        <rFont val="Calibri"/>
        <family val="2"/>
      </rPr>
      <t xml:space="preserve">WoRMS - World Register of Marine Species - </t>
    </r>
    <r>
      <rPr>
        <i/>
        <sz val="11"/>
        <color rgb="FF000000"/>
        <rFont val="Calibri"/>
        <family val="2"/>
      </rPr>
      <t xml:space="preserve">Centrocardita sagamiensis </t>
    </r>
    <r>
      <rPr>
        <sz val="11"/>
        <color rgb="FF000000"/>
        <rFont val="Calibri"/>
        <family val="2"/>
      </rPr>
      <t xml:space="preserve">(Kuroda &amp; Habe in Habe, 1961). (n.d.). WoRMS - World Register of Marine Species - </t>
    </r>
    <r>
      <rPr>
        <i/>
        <sz val="11"/>
        <color rgb="FF000000"/>
        <rFont val="Calibri"/>
        <family val="2"/>
      </rPr>
      <t>Centrocardita sagamiensis</t>
    </r>
    <r>
      <rPr>
        <sz val="11"/>
        <color rgb="FF000000"/>
        <rFont val="Calibri"/>
        <family val="2"/>
      </rPr>
      <t xml:space="preserve"> (Kuroda &amp; Habe in Habe, 1961); www.marinespecies.org. Retrieved August 4, 2022, from https://www.marinespecies.org/aphia.php?p=taxdetails&amp;id=504880</t>
    </r>
  </si>
  <si>
    <r>
      <t xml:space="preserve">WoRMS - World Register of Marine Species - </t>
    </r>
    <r>
      <rPr>
        <i/>
        <sz val="11"/>
        <color rgb="FF000000"/>
        <rFont val="Calibri"/>
        <family val="2"/>
      </rPr>
      <t>Condylocardia hippopus</t>
    </r>
    <r>
      <rPr>
        <sz val="11"/>
        <color rgb="FF000000"/>
        <rFont val="Calibri"/>
        <family val="2"/>
      </rPr>
      <t xml:space="preserve"> (Mörch, 1861). (n.d.). WoRMS - World Register of Marine Species - </t>
    </r>
    <r>
      <rPr>
        <i/>
        <sz val="11"/>
        <color rgb="FF000000"/>
        <rFont val="Calibri"/>
        <family val="2"/>
      </rPr>
      <t xml:space="preserve">Condylocardia hippopus </t>
    </r>
    <r>
      <rPr>
        <sz val="11"/>
        <color rgb="FF000000"/>
        <rFont val="Calibri"/>
        <family val="2"/>
      </rPr>
      <t>(Mörch, 1861); www.marinespecies.org. Retrieved August 4, 2022, from https://www.marinespecies.org/aphia.php/images/favicon/aphia.php?p=taxdetails&amp;id=504988</t>
    </r>
  </si>
  <si>
    <t>1_5_9_1</t>
  </si>
  <si>
    <t>1_5_10_1</t>
  </si>
  <si>
    <r>
      <rPr>
        <sz val="11"/>
        <color rgb="FF000000"/>
        <rFont val="Calibri"/>
        <family val="2"/>
      </rPr>
      <t xml:space="preserve">WoRMS - World Register of Marine Species - </t>
    </r>
    <r>
      <rPr>
        <i/>
        <sz val="11"/>
        <color rgb="FF000000"/>
        <rFont val="Calibri"/>
        <family val="2"/>
      </rPr>
      <t xml:space="preserve">Crassacuna pusilla </t>
    </r>
    <r>
      <rPr>
        <sz val="11"/>
        <color rgb="FF000000"/>
        <rFont val="Calibri"/>
        <family val="2"/>
      </rPr>
      <t xml:space="preserve">(Lynge, 1909). (n.d.). WoRMS - World Register of Marine Species - </t>
    </r>
    <r>
      <rPr>
        <i/>
        <sz val="11"/>
        <color rgb="FF000000"/>
        <rFont val="Calibri"/>
        <family val="2"/>
      </rPr>
      <t>Crassacuna pusilla</t>
    </r>
    <r>
      <rPr>
        <sz val="11"/>
        <color rgb="FF000000"/>
        <rFont val="Calibri"/>
        <family val="2"/>
      </rPr>
      <t xml:space="preserve"> (Lynge, 1909); www.marinespecies.org. Retrieved August 4, 2022, from https://www.marinespecies.org/aphia.php?p=taxdetails&amp;id=505010</t>
    </r>
  </si>
  <si>
    <t>1_5_11_1</t>
  </si>
  <si>
    <r>
      <rPr>
        <sz val="11"/>
        <color rgb="FF000000"/>
        <rFont val="Calibri"/>
        <family val="2"/>
      </rPr>
      <t xml:space="preserve">WoRMS - World Register of Marine Species - </t>
    </r>
    <r>
      <rPr>
        <i/>
        <sz val="11"/>
        <color rgb="FF000000"/>
        <rFont val="Calibri"/>
        <family val="2"/>
      </rPr>
      <t>Megacardita turgida</t>
    </r>
    <r>
      <rPr>
        <sz val="11"/>
        <color rgb="FF000000"/>
        <rFont val="Calibri"/>
        <family val="2"/>
      </rPr>
      <t xml:space="preserve"> (Lamarck, 1819). (n.d.). WoRMS - World Register of Marine Species - </t>
    </r>
    <r>
      <rPr>
        <i/>
        <sz val="11"/>
        <color rgb="FF000000"/>
        <rFont val="Calibri"/>
        <family val="2"/>
      </rPr>
      <t>Megacardita turgida</t>
    </r>
    <r>
      <rPr>
        <sz val="11"/>
        <color rgb="FF000000"/>
        <rFont val="Calibri"/>
        <family val="2"/>
      </rPr>
      <t xml:space="preserve"> (Lamarck, 1819); www.marinespecies.org. Retrieved August 3, 2022, from https://www.marinespecies.org/aphia.php?p=taxdetails&amp;id=504919
Living Australia, A. of. (n.d.). Species: </t>
    </r>
    <r>
      <rPr>
        <i/>
        <sz val="11"/>
        <color rgb="FF000000"/>
        <rFont val="Calibri"/>
        <family val="2"/>
      </rPr>
      <t>Megacardita turgida</t>
    </r>
    <r>
      <rPr>
        <sz val="11"/>
        <color rgb="FF000000"/>
        <rFont val="Calibri"/>
        <family val="2"/>
      </rPr>
      <t xml:space="preserve"> (Cockle). </t>
    </r>
    <r>
      <rPr>
        <i/>
        <sz val="11"/>
        <color rgb="FF000000"/>
        <rFont val="Calibri"/>
        <family val="2"/>
      </rPr>
      <t>Megacardita turgida</t>
    </r>
    <r>
      <rPr>
        <sz val="11"/>
        <color rgb="FF000000"/>
        <rFont val="Calibri"/>
        <family val="2"/>
      </rPr>
      <t xml:space="preserve"> : Cockle | Atlas of Living Australia; bie.ala.org.au. Retrieved August 3, 2022, from https://bie.ala.org.au/species/https://biodiversity.org.au/afd/taxa/644bf99e-bcba-4693-9b1d-33bd4656ff32#names
</t>
    </r>
    <r>
      <rPr>
        <i/>
        <sz val="11"/>
        <color rgb="FF000000"/>
        <rFont val="Calibri"/>
        <family val="2"/>
      </rPr>
      <t xml:space="preserve">Megacardita turgida </t>
    </r>
    <r>
      <rPr>
        <sz val="11"/>
        <color rgb="FF000000"/>
        <rFont val="Calibri"/>
        <family val="2"/>
      </rPr>
      <t>(Lamarck, 1819). (n.d.). Museums Victoria Collections; collections.museumsvictoria.com.au. Retrieved August 3, 2022, from https://collections.museumsvictoria.com.au/specimens/2430555</t>
    </r>
  </si>
  <si>
    <t>1_5_12_1</t>
  </si>
  <si>
    <r>
      <rPr>
        <sz val="11"/>
        <color rgb="FF000000"/>
        <rFont val="Calibri"/>
        <family val="2"/>
      </rPr>
      <t xml:space="preserve">WoRMS - World Register of Marine Species - </t>
    </r>
    <r>
      <rPr>
        <i/>
        <sz val="11"/>
        <color rgb="FF000000"/>
        <rFont val="Calibri"/>
        <family val="2"/>
      </rPr>
      <t xml:space="preserve">Glans carpenteri </t>
    </r>
    <r>
      <rPr>
        <sz val="11"/>
        <color rgb="FF000000"/>
        <rFont val="Calibri"/>
        <family val="2"/>
      </rPr>
      <t xml:space="preserve">(Lamy, 1922). (n.d.). WoRMS - World Register of Marine Species - </t>
    </r>
    <r>
      <rPr>
        <i/>
        <sz val="11"/>
        <color rgb="FF000000"/>
        <rFont val="Calibri"/>
        <family val="2"/>
      </rPr>
      <t>Glans carpenteri</t>
    </r>
    <r>
      <rPr>
        <sz val="11"/>
        <color rgb="FF000000"/>
        <rFont val="Calibri"/>
        <family val="2"/>
      </rPr>
      <t xml:space="preserve"> (Lamy, 1922); www.marinespecies.org. Retrieved August 3, 2022, from https://www.marinespecies.org/aphia.php?p=taxdetails&amp;id=504908
</t>
    </r>
    <r>
      <rPr>
        <i/>
        <sz val="11"/>
        <color rgb="FF000000"/>
        <rFont val="Calibri"/>
        <family val="2"/>
      </rPr>
      <t>Glans carpenteri</t>
    </r>
    <r>
      <rPr>
        <sz val="11"/>
        <color rgb="FF000000"/>
        <rFont val="Calibri"/>
        <family val="2"/>
      </rPr>
      <t>, Carpenter carditid. (n.d.).</t>
    </r>
    <r>
      <rPr>
        <i/>
        <sz val="11"/>
        <color rgb="FF000000"/>
        <rFont val="Calibri"/>
        <family val="2"/>
      </rPr>
      <t xml:space="preserve"> Glans carpenteri,</t>
    </r>
    <r>
      <rPr>
        <sz val="11"/>
        <color rgb="FF000000"/>
        <rFont val="Calibri"/>
        <family val="2"/>
      </rPr>
      <t xml:space="preserve"> Carpenter Carditid; sealifebase.se. Retrieved August 3, 2022, from https://sealifebase.se/summary/Glans-carpenteri.html</t>
    </r>
  </si>
  <si>
    <t>1_5_13_1</t>
  </si>
  <si>
    <r>
      <rPr>
        <sz val="11"/>
        <color rgb="FF000000"/>
        <rFont val="Calibri"/>
        <family val="2"/>
      </rPr>
      <t>WoRMS - World Register of Marine Species -</t>
    </r>
    <r>
      <rPr>
        <i/>
        <sz val="11"/>
        <color rgb="FF000000"/>
        <rFont val="Calibri"/>
        <family val="2"/>
      </rPr>
      <t xml:space="preserve"> Pleuromeris zelandica </t>
    </r>
    <r>
      <rPr>
        <sz val="11"/>
        <color rgb="FF000000"/>
        <rFont val="Calibri"/>
        <family val="2"/>
      </rPr>
      <t xml:space="preserve">(Deshayes, 1854). (n.d.). WoRMS - World Register of Marine Species - </t>
    </r>
    <r>
      <rPr>
        <i/>
        <sz val="11"/>
        <color rgb="FF000000"/>
        <rFont val="Calibri"/>
        <family val="2"/>
      </rPr>
      <t xml:space="preserve">Pleuromeris zelandica </t>
    </r>
    <r>
      <rPr>
        <sz val="11"/>
        <color rgb="FF000000"/>
        <rFont val="Calibri"/>
        <family val="2"/>
      </rPr>
      <t xml:space="preserve">(Deshayes, 1854); www.marinespecies.org. Retrieved August 3, 2022, from https://www.marinespecies.org/aphia.php?p=taxdetails&amp;id=504927
</t>
    </r>
    <r>
      <rPr>
        <i/>
        <sz val="11"/>
        <color rgb="FF000000"/>
        <rFont val="Calibri"/>
        <family val="2"/>
      </rPr>
      <t>Pleuromeris zelandica</t>
    </r>
    <r>
      <rPr>
        <sz val="11"/>
        <color rgb="FF000000"/>
        <rFont val="Calibri"/>
        <family val="2"/>
      </rPr>
      <t xml:space="preserve">. (n.d.). </t>
    </r>
    <r>
      <rPr>
        <i/>
        <sz val="11"/>
        <color rgb="FF000000"/>
        <rFont val="Calibri"/>
        <family val="2"/>
      </rPr>
      <t>Pleuromeris zelandica;</t>
    </r>
    <r>
      <rPr>
        <sz val="11"/>
        <color rgb="FF000000"/>
        <rFont val="Calibri"/>
        <family val="2"/>
      </rPr>
      <t xml:space="preserve"> sealifebase.se. Retrieved August 3, 2022, from https://sealifebase.se/summary/Pleuromeris-zelandica.html
</t>
    </r>
    <r>
      <rPr>
        <i/>
        <sz val="11"/>
        <color rgb="FF000000"/>
        <rFont val="Calibri"/>
        <family val="2"/>
      </rPr>
      <t>Pleuromeris zelandica</t>
    </r>
    <r>
      <rPr>
        <sz val="11"/>
        <color rgb="FF000000"/>
        <rFont val="Calibri"/>
        <family val="2"/>
      </rPr>
      <t xml:space="preserve"> (Deshayes, 1854). (n.d.). </t>
    </r>
    <r>
      <rPr>
        <i/>
        <sz val="11"/>
        <color rgb="FF000000"/>
        <rFont val="Calibri"/>
        <family val="2"/>
      </rPr>
      <t>Pleuromeris zelandica</t>
    </r>
    <r>
      <rPr>
        <sz val="11"/>
        <color rgb="FF000000"/>
        <rFont val="Calibri"/>
        <family val="2"/>
      </rPr>
      <t xml:space="preserve"> (Deshayes, 1854), ニュージーランドのトマヤガイ類; bishogai.com. Retrieved August 3, 2022, from https://bishogai.com/pic_book/data33/r003282.html
Collections Online - Museum of New Zealand Te Papa Tongarewa. (n.d.). Collections Online - Museum of New Zealand Te Papa Tongarewa; collections.tepapa.govt.nz. Retrieved August 3, 2022, from https://collections.tepapa.govt.nz/object/420100
</t>
    </r>
    <r>
      <rPr>
        <i/>
        <sz val="11"/>
        <color rgb="FF000000"/>
        <rFont val="Calibri"/>
        <family val="2"/>
      </rPr>
      <t>Pleuromeris zelandica</t>
    </r>
    <r>
      <rPr>
        <sz val="11"/>
        <color rgb="FF000000"/>
        <rFont val="Calibri"/>
        <family val="2"/>
      </rPr>
      <t xml:space="preserve"> (Deshayes 1854)-Encyclopedia of Life. (n.d.).</t>
    </r>
    <r>
      <rPr>
        <i/>
        <sz val="11"/>
        <color rgb="FF000000"/>
        <rFont val="Calibri"/>
        <family val="2"/>
      </rPr>
      <t xml:space="preserve"> Pleuromeris zelandica</t>
    </r>
    <r>
      <rPr>
        <sz val="11"/>
        <color rgb="FF000000"/>
        <rFont val="Calibri"/>
        <family val="2"/>
      </rPr>
      <t xml:space="preserve"> (Deshayes 1854)-Encyclopedia of Life; eol.org. Retrieved August 3, 2022, from https://eol.org/pages/46468623
CAAB - Codes for Australian Aquatic Biota. (n.d.). CAAB - Codes for Australian Aquatic Biota; www.cmar.csiro.au. Retrieved August 3, 2022, from https://www.cmar.csiro.au/data/caab/taxon_report.cfm?caab_code=23325038</t>
    </r>
  </si>
  <si>
    <t>1_5_14_1</t>
  </si>
  <si>
    <r>
      <rPr>
        <sz val="11"/>
        <color rgb="FF000000"/>
        <rFont val="Calibri"/>
        <family val="2"/>
      </rPr>
      <t>WoRMS - World Register of Marine Species -</t>
    </r>
    <r>
      <rPr>
        <i/>
        <sz val="11"/>
        <color rgb="FF000000"/>
        <rFont val="Calibri"/>
        <family val="2"/>
      </rPr>
      <t xml:space="preserve"> Powellina brookesi</t>
    </r>
    <r>
      <rPr>
        <sz val="11"/>
        <color rgb="FF000000"/>
        <rFont val="Calibri"/>
        <family val="2"/>
      </rPr>
      <t xml:space="preserve"> (Finlay, 1926). (n.d.). WoRMS - World Register of Marine Species - </t>
    </r>
    <r>
      <rPr>
        <i/>
        <sz val="11"/>
        <color rgb="FF000000"/>
        <rFont val="Calibri"/>
        <family val="2"/>
      </rPr>
      <t>Powellina brookesi</t>
    </r>
    <r>
      <rPr>
        <sz val="11"/>
        <color rgb="FF000000"/>
        <rFont val="Calibri"/>
        <family val="2"/>
      </rPr>
      <t xml:space="preserve"> (Finlay, 1926); www.marinespecies.org. Retrieved August 4, 2022, from https://www.marinespecies.org/aphia.php?p=taxdetails&amp;id=504937
Living Australia, A. of. (n.d.). Species: </t>
    </r>
    <r>
      <rPr>
        <i/>
        <sz val="11"/>
        <color rgb="FF000000"/>
        <rFont val="Calibri"/>
        <family val="2"/>
      </rPr>
      <t xml:space="preserve">Powellina brookesi </t>
    </r>
    <r>
      <rPr>
        <sz val="11"/>
        <color rgb="FF000000"/>
        <rFont val="Calibri"/>
        <family val="2"/>
      </rPr>
      <t xml:space="preserve">(Cockle). </t>
    </r>
    <r>
      <rPr>
        <i/>
        <sz val="11"/>
        <color rgb="FF000000"/>
        <rFont val="Calibri"/>
        <family val="2"/>
      </rPr>
      <t>Powellina brookesi</t>
    </r>
    <r>
      <rPr>
        <sz val="11"/>
        <color rgb="FF000000"/>
        <rFont val="Calibri"/>
        <family val="2"/>
      </rPr>
      <t xml:space="preserve"> : Cockle | Atlas of Living Australia; bie.ala.org.au. Retrieved August 4, 2022, from https://bie.ala.org.au/species/23325032#names
NZ Mollusca - </t>
    </r>
    <r>
      <rPr>
        <i/>
        <sz val="11"/>
        <color rgb="FF000000"/>
        <rFont val="Calibri"/>
        <family val="2"/>
      </rPr>
      <t>Powellina brookesi</t>
    </r>
    <r>
      <rPr>
        <sz val="11"/>
        <color rgb="FF000000"/>
        <rFont val="Calibri"/>
        <family val="2"/>
      </rPr>
      <t xml:space="preserve">. (n.d.). NZ Mollusca - </t>
    </r>
    <r>
      <rPr>
        <i/>
        <sz val="11"/>
        <color rgb="FF000000"/>
        <rFont val="Calibri"/>
        <family val="2"/>
      </rPr>
      <t>Powellina brookesi</t>
    </r>
    <r>
      <rPr>
        <sz val="11"/>
        <color rgb="FF000000"/>
        <rFont val="Calibri"/>
        <family val="2"/>
      </rPr>
      <t>; www.mollusca.co.nz. Retrieved August 4, 2022, from http://www.mollusca.co.nz/speciesdetail.php?taxa=4628</t>
    </r>
  </si>
  <si>
    <t>1_5_15_1</t>
  </si>
  <si>
    <t>1_5_15_2</t>
  </si>
  <si>
    <r>
      <rPr>
        <sz val="11"/>
        <color rgb="FF000000"/>
        <rFont val="Calibri"/>
        <family val="2"/>
      </rPr>
      <t xml:space="preserve">WoRMS - World Register of Marine Species - </t>
    </r>
    <r>
      <rPr>
        <i/>
        <sz val="11"/>
        <color rgb="FF000000"/>
        <rFont val="Calibri"/>
        <family val="2"/>
      </rPr>
      <t xml:space="preserve">Purpurocardia cavatica </t>
    </r>
    <r>
      <rPr>
        <sz val="11"/>
        <color rgb="FF000000"/>
        <rFont val="Calibri"/>
        <family val="2"/>
      </rPr>
      <t xml:space="preserve">(Hedley, 1902). (n.d.). WoRMS - World Register of Marine Species - </t>
    </r>
    <r>
      <rPr>
        <i/>
        <sz val="11"/>
        <color rgb="FF000000"/>
        <rFont val="Calibri"/>
        <family val="2"/>
      </rPr>
      <t>Purpurocardia cavatica</t>
    </r>
    <r>
      <rPr>
        <sz val="11"/>
        <color rgb="FF000000"/>
        <rFont val="Calibri"/>
        <family val="2"/>
      </rPr>
      <t xml:space="preserve"> (Hedley, 1902); www.marinespecies.org. Retrieved August 4, 2022, from https://www.marinespecies.org/aphia.php?p=taxdetails&amp;id=504941
Living Australia, A. of. (n.d.). Species: </t>
    </r>
    <r>
      <rPr>
        <i/>
        <sz val="11"/>
        <color rgb="FF000000"/>
        <rFont val="Calibri"/>
        <family val="2"/>
      </rPr>
      <t>Purpurocardia cavatica</t>
    </r>
    <r>
      <rPr>
        <sz val="11"/>
        <color rgb="FF000000"/>
        <rFont val="Calibri"/>
        <family val="2"/>
      </rPr>
      <t xml:space="preserve"> (Cockle). </t>
    </r>
    <r>
      <rPr>
        <i/>
        <sz val="11"/>
        <color rgb="FF000000"/>
        <rFont val="Calibri"/>
        <family val="2"/>
      </rPr>
      <t>Purpurocardia cavatica</t>
    </r>
    <r>
      <rPr>
        <sz val="11"/>
        <color rgb="FF000000"/>
        <rFont val="Calibri"/>
        <family val="2"/>
      </rPr>
      <t xml:space="preserve"> : Cockle | Atlas of Living Australia; bie.ala.org.au. Retrieved August 4, 2022, from https://bie.ala.org.au/species/https://biodiversity.org.au/afd/taxa/f9870ec8-b8b5-4404-8f0b-85a21c68a610#names
</t>
    </r>
    <r>
      <rPr>
        <i/>
        <sz val="11"/>
        <color rgb="FF000000"/>
        <rFont val="Calibri"/>
        <family val="2"/>
      </rPr>
      <t>Purpurocardia cavatica</t>
    </r>
    <r>
      <rPr>
        <sz val="11"/>
        <color rgb="FF000000"/>
        <rFont val="Calibri"/>
        <family val="2"/>
      </rPr>
      <t xml:space="preserve"> | Molluscs of Tasmania. (n.d.). </t>
    </r>
    <r>
      <rPr>
        <i/>
        <sz val="11"/>
        <color rgb="FF000000"/>
        <rFont val="Calibri"/>
        <family val="2"/>
      </rPr>
      <t>Purpurocardia cavatica</t>
    </r>
    <r>
      <rPr>
        <sz val="11"/>
        <color rgb="FF000000"/>
        <rFont val="Calibri"/>
        <family val="2"/>
      </rPr>
      <t xml:space="preserve"> | Molluscs of Tasmania; molluscsoftasmania.org.au. Retrieved August 4, 2022, from https://molluscsoftasmania.org.au/project/purpurocardia-cavatica/</t>
    </r>
  </si>
  <si>
    <t>1_5_15_3</t>
  </si>
  <si>
    <t>1_5_15_4</t>
  </si>
  <si>
    <t>1_6_1_1</t>
  </si>
  <si>
    <t>1_6_1_2</t>
  </si>
  <si>
    <t>1_6_1_3</t>
  </si>
  <si>
    <r>
      <rPr>
        <sz val="11"/>
        <color rgb="FF000000"/>
        <rFont val="Calibri"/>
        <family val="2"/>
      </rPr>
      <t xml:space="preserve">WoRMS - World Register of Marine Species - </t>
    </r>
    <r>
      <rPr>
        <i/>
        <sz val="11"/>
        <color rgb="FF000000"/>
        <rFont val="Calibri"/>
        <family val="2"/>
      </rPr>
      <t>Arcinella cornuta</t>
    </r>
    <r>
      <rPr>
        <sz val="11"/>
        <color rgb="FF000000"/>
        <rFont val="Calibri"/>
        <family val="2"/>
      </rPr>
      <t xml:space="preserve"> Conrad, 1866. (n.d.). WoRMS - World Register of Marine Species - </t>
    </r>
    <r>
      <rPr>
        <i/>
        <sz val="11"/>
        <color rgb="FF000000"/>
        <rFont val="Calibri"/>
        <family val="2"/>
      </rPr>
      <t>Arcinella cornuta</t>
    </r>
    <r>
      <rPr>
        <sz val="11"/>
        <color rgb="FF000000"/>
        <rFont val="Calibri"/>
        <family val="2"/>
      </rPr>
      <t xml:space="preserve"> Conrad, 1866; www.marinespecies.org. Retrieved August 4, 2022, from https://www.marinespecies.org/aphia.php?p=taxdetails&amp;id=420813#vernaculars
</t>
    </r>
    <r>
      <rPr>
        <i/>
        <sz val="11"/>
        <color rgb="FF000000"/>
        <rFont val="Calibri"/>
        <family val="2"/>
      </rPr>
      <t>Arcinella cornuta</t>
    </r>
    <r>
      <rPr>
        <sz val="11"/>
        <color rgb="FF000000"/>
        <rFont val="Calibri"/>
        <family val="2"/>
      </rPr>
      <t xml:space="preserve">, Florida spiny jewelbox. (n.d.). </t>
    </r>
    <r>
      <rPr>
        <i/>
        <sz val="11"/>
        <color rgb="FF000000"/>
        <rFont val="Calibri"/>
        <family val="2"/>
      </rPr>
      <t>Arcinella cornuta</t>
    </r>
    <r>
      <rPr>
        <sz val="11"/>
        <color rgb="FF000000"/>
        <rFont val="Calibri"/>
        <family val="2"/>
      </rPr>
      <t xml:space="preserve">, Florida Spiny Jewelbox; sealifebase.se. Retrieved August 4, 2022, from https://sealifebase.se/summary/Arcinella-cornuta.html
Neogene Atlas of Ancient Life | </t>
    </r>
    <r>
      <rPr>
        <i/>
        <sz val="11"/>
        <color rgb="FF000000"/>
        <rFont val="Calibri"/>
        <family val="2"/>
      </rPr>
      <t>Arcinella cornuta.</t>
    </r>
    <r>
      <rPr>
        <sz val="11"/>
        <color rgb="FF000000"/>
        <rFont val="Calibri"/>
        <family val="2"/>
      </rPr>
      <t xml:space="preserve"> (n.d.). Neogene Atlas of Ancient Life | </t>
    </r>
    <r>
      <rPr>
        <i/>
        <sz val="11"/>
        <color rgb="FF000000"/>
        <rFont val="Calibri"/>
        <family val="2"/>
      </rPr>
      <t xml:space="preserve">Arcinella cornuta; </t>
    </r>
    <r>
      <rPr>
        <sz val="11"/>
        <color rgb="FF000000"/>
        <rFont val="Calibri"/>
        <family val="2"/>
      </rPr>
      <t>neogeneatlas.net. Retrieved August 4, 2022, from https://neogeneatlas.net/species/arcinella-cornuta/
Florida spiny jewel box clam names-Encyclopedia of Life. (n.d.). Florida Spiny Jewel Box Clam Names-Encyclopedia of Life; eol.org. Retrieved August 4, 2022, from https://eol.org/pages/46472221/names
Bailey Matthews National Shell Museum. (n.d.). Bailey Matthews National Shell Museum; catalog.shellmuseum.org. Retrieved August 4, 2022, from https://catalog.shellmuseum.org/shells/southwest-florida-shells/arcinella-cornuta</t>
    </r>
  </si>
  <si>
    <t>1_6_2_1</t>
  </si>
  <si>
    <t>Chama brassica Reeve, 1847 (Chama brassica brassica Reeve, 1847)</t>
  </si>
  <si>
    <t>C. brassica</t>
  </si>
  <si>
    <t>Cabbage jewel box</t>
  </si>
  <si>
    <t>シロキクザル</t>
  </si>
  <si>
    <t>Found in intertidal areas on rocks</t>
  </si>
  <si>
    <r>
      <t>WoRMS - World Register of Marine Species -</t>
    </r>
    <r>
      <rPr>
        <i/>
        <sz val="11"/>
        <color theme="1"/>
        <rFont val="Calibri"/>
        <family val="2"/>
        <scheme val="minor"/>
      </rPr>
      <t xml:space="preserve"> Chama brassica</t>
    </r>
    <r>
      <rPr>
        <sz val="11"/>
        <color theme="1"/>
        <rFont val="Calibri"/>
        <family val="2"/>
        <scheme val="minor"/>
      </rPr>
      <t xml:space="preserve"> Reeve, 1847. (n.d.). WoRMS - World Register of Marine Species - </t>
    </r>
    <r>
      <rPr>
        <i/>
        <sz val="11"/>
        <color theme="1"/>
        <rFont val="Calibri"/>
        <family val="2"/>
        <scheme val="minor"/>
      </rPr>
      <t>Chama brassica</t>
    </r>
    <r>
      <rPr>
        <sz val="11"/>
        <color theme="1"/>
        <rFont val="Calibri"/>
        <family val="2"/>
        <scheme val="minor"/>
      </rPr>
      <t xml:space="preserve"> Reeve, 1847. Retrieved September 17, 2022, from https://www.marinespecies.org/aphia.php?p=taxdetails&amp;id=208494#vernaculars
</t>
    </r>
    <r>
      <rPr>
        <i/>
        <sz val="11"/>
        <color theme="1"/>
        <rFont val="Calibri"/>
        <family val="2"/>
        <scheme val="minor"/>
      </rPr>
      <t>Chama brassica</t>
    </r>
    <r>
      <rPr>
        <sz val="11"/>
        <color theme="1"/>
        <rFont val="Calibri"/>
        <family val="2"/>
        <scheme val="minor"/>
      </rPr>
      <t xml:space="preserve">. (n.d.). </t>
    </r>
    <r>
      <rPr>
        <i/>
        <sz val="11"/>
        <color theme="1"/>
        <rFont val="Calibri"/>
        <family val="2"/>
        <scheme val="minor"/>
      </rPr>
      <t>Chama brassica</t>
    </r>
    <r>
      <rPr>
        <sz val="11"/>
        <color theme="1"/>
        <rFont val="Calibri"/>
        <family val="2"/>
        <scheme val="minor"/>
      </rPr>
      <t>. Retrieved September 17, 2022, from https://sealifebase.ca/summary/Chama-brassica.html</t>
    </r>
  </si>
  <si>
    <t>1_6_2_2</t>
  </si>
  <si>
    <t>1_6_2_3</t>
  </si>
  <si>
    <t>1_6_2_4</t>
  </si>
  <si>
    <t>1_6_2_5</t>
  </si>
  <si>
    <t>1_6_2_6</t>
  </si>
  <si>
    <r>
      <rPr>
        <sz val="11"/>
        <color rgb="FF000000"/>
        <rFont val="Calibri"/>
        <family val="2"/>
      </rPr>
      <t xml:space="preserve">WoRMS - World Register of Marine Species - </t>
    </r>
    <r>
      <rPr>
        <i/>
        <sz val="11"/>
        <color rgb="FF000000"/>
        <rFont val="Calibri"/>
        <family val="2"/>
      </rPr>
      <t>Chama lazarus</t>
    </r>
    <r>
      <rPr>
        <sz val="11"/>
        <color rgb="FF000000"/>
        <rFont val="Calibri"/>
        <family val="2"/>
      </rPr>
      <t xml:space="preserve"> Linnaeus, 1758. (n.d.). WoRMS - World Register of Marine Species - </t>
    </r>
    <r>
      <rPr>
        <i/>
        <sz val="11"/>
        <color rgb="FF000000"/>
        <rFont val="Calibri"/>
        <family val="2"/>
      </rPr>
      <t>Chama lazarus</t>
    </r>
    <r>
      <rPr>
        <sz val="11"/>
        <color rgb="FF000000"/>
        <rFont val="Calibri"/>
        <family val="2"/>
      </rPr>
      <t xml:space="preserve"> Linnaeus, 1758; www.marinespecies.org. Retrieved August 4, 2022, from https://www.marinespecies.org/aphia.php?p=taxdetails&amp;id=208500#vernaculars
</t>
    </r>
    <r>
      <rPr>
        <i/>
        <sz val="11"/>
        <color rgb="FF000000"/>
        <rFont val="Calibri"/>
        <family val="2"/>
      </rPr>
      <t>Chama lazarus,</t>
    </r>
    <r>
      <rPr>
        <sz val="11"/>
        <color rgb="FF000000"/>
        <rFont val="Calibri"/>
        <family val="2"/>
      </rPr>
      <t xml:space="preserve"> Lazarus jewel box. (n.d.).</t>
    </r>
    <r>
      <rPr>
        <i/>
        <sz val="11"/>
        <color rgb="FF000000"/>
        <rFont val="Calibri"/>
        <family val="2"/>
      </rPr>
      <t xml:space="preserve"> Chama lazarus,</t>
    </r>
    <r>
      <rPr>
        <sz val="11"/>
        <color rgb="FF000000"/>
        <rFont val="Calibri"/>
        <family val="2"/>
      </rPr>
      <t xml:space="preserve"> Lazarus Jewel Box; sealifebase.se. Retrieved August 4, 2022, from https://sealifebase.se/summary/Chama-lazarus.html
</t>
    </r>
    <r>
      <rPr>
        <i/>
        <sz val="11"/>
        <color rgb="FF000000"/>
        <rFont val="Calibri"/>
        <family val="2"/>
      </rPr>
      <t>Chama lazarus;</t>
    </r>
    <r>
      <rPr>
        <sz val="11"/>
        <color rgb="FF000000"/>
        <rFont val="Calibri"/>
        <family val="2"/>
      </rPr>
      <t xml:space="preserve"> MO16024 - Queensland Museum Network. (n.d.). Queensland Museum Collections Online; collections.qm.qld.gov.au. Retrieved August 4, 2022, from https://collections.qm.qld.gov.au/objects/MO12332/chama-lazarus
</t>
    </r>
    <r>
      <rPr>
        <i/>
        <sz val="11"/>
        <color rgb="FF000000"/>
        <rFont val="Calibri"/>
        <family val="2"/>
      </rPr>
      <t>Chama lazarus</t>
    </r>
    <r>
      <rPr>
        <sz val="11"/>
        <color rgb="FF000000"/>
        <rFont val="Calibri"/>
        <family val="2"/>
      </rPr>
      <t xml:space="preserve"> Linnaeus, 1758. (n.d.). </t>
    </r>
    <r>
      <rPr>
        <i/>
        <sz val="11"/>
        <color rgb="FF000000"/>
        <rFont val="Calibri"/>
        <family val="2"/>
      </rPr>
      <t xml:space="preserve">Chama lazarus </t>
    </r>
    <r>
      <rPr>
        <sz val="11"/>
        <color rgb="FF000000"/>
        <rFont val="Calibri"/>
        <family val="2"/>
      </rPr>
      <t>Linnaeus, 1758, ヒレインコ HIRE-INKO Lazarus Jewel Box; bishogai.com. Retrieved August 4, 2022, from https://bishogai.com/pic_book/data70/r006975.html
Mollusca names-Encyclopedia of Life. (n.d.). Mollusca Names-Encyclopedia of Life; eol.org. Retrieved August 4, 2022, from https://eol.org/pages/46472169/names</t>
    </r>
  </si>
  <si>
    <t>1_6_2_7</t>
  </si>
  <si>
    <t>1_6_2_8</t>
  </si>
  <si>
    <r>
      <rPr>
        <sz val="11"/>
        <color rgb="FF000000"/>
        <rFont val="Calibri"/>
        <family val="2"/>
      </rPr>
      <t xml:space="preserve">WoRMS - World Register of Marine Species - </t>
    </r>
    <r>
      <rPr>
        <i/>
        <sz val="11"/>
        <color rgb="FF000000"/>
        <rFont val="Calibri"/>
        <family val="2"/>
      </rPr>
      <t>Chama pacifica</t>
    </r>
    <r>
      <rPr>
        <sz val="11"/>
        <color rgb="FF000000"/>
        <rFont val="Calibri"/>
        <family val="2"/>
      </rPr>
      <t xml:space="preserve"> Broderip, 1835. (n.d.). WoRMS - World Register of Marine Species -</t>
    </r>
    <r>
      <rPr>
        <i/>
        <sz val="11"/>
        <color rgb="FF000000"/>
        <rFont val="Calibri"/>
        <family val="2"/>
      </rPr>
      <t xml:space="preserve"> Chama pacifica</t>
    </r>
    <r>
      <rPr>
        <sz val="11"/>
        <color rgb="FF000000"/>
        <rFont val="Calibri"/>
        <family val="2"/>
      </rPr>
      <t xml:space="preserve"> Broderip, 1835; www.marinespecies.org. Retrieved August 4, 2022, from https://www.marinespecies.org/aphia.php?p=taxdetails&amp;id=139120#vernaculars
</t>
    </r>
    <r>
      <rPr>
        <i/>
        <sz val="11"/>
        <color rgb="FF000000"/>
        <rFont val="Calibri"/>
        <family val="2"/>
      </rPr>
      <t>Chama pacifica</t>
    </r>
    <r>
      <rPr>
        <sz val="11"/>
        <color rgb="FF000000"/>
        <rFont val="Calibri"/>
        <family val="2"/>
      </rPr>
      <t xml:space="preserve">, Reflexed jewel box : fisheries. (n.d.). </t>
    </r>
    <r>
      <rPr>
        <i/>
        <sz val="11"/>
        <color rgb="FF000000"/>
        <rFont val="Calibri"/>
        <family val="2"/>
      </rPr>
      <t>Chama pacifica,</t>
    </r>
    <r>
      <rPr>
        <sz val="11"/>
        <color rgb="FF000000"/>
        <rFont val="Calibri"/>
        <family val="2"/>
      </rPr>
      <t xml:space="preserve"> Reflexed Jewel Box : Fisheries; sealifebase.se. Retrieved August 4, 2022, from https://sealifebase.se/summary/Chama-pacifica.html
</t>
    </r>
    <r>
      <rPr>
        <i/>
        <sz val="11"/>
        <color rgb="FF000000"/>
        <rFont val="Calibri"/>
        <family val="2"/>
      </rPr>
      <t>Chama pacifica;</t>
    </r>
    <r>
      <rPr>
        <sz val="11"/>
        <color rgb="FF000000"/>
        <rFont val="Calibri"/>
        <family val="2"/>
      </rPr>
      <t xml:space="preserve"> MO84053 - Queensland Museum Network. (1994, January 1). Queensland Museum Collections Online; collections.qm.qld.gov.au. https://collections.qm.qld.gov.au/objects/314135/chama-pacifica
</t>
    </r>
    <r>
      <rPr>
        <i/>
        <sz val="11"/>
        <color rgb="FF000000"/>
        <rFont val="Calibri"/>
        <family val="2"/>
      </rPr>
      <t>Chama pacifica.</t>
    </r>
    <r>
      <rPr>
        <sz val="11"/>
        <color rgb="FF000000"/>
        <rFont val="Calibri"/>
        <family val="2"/>
      </rPr>
      <t xml:space="preserve"> (n.d.). </t>
    </r>
    <r>
      <rPr>
        <i/>
        <sz val="11"/>
        <color rgb="FF000000"/>
        <rFont val="Calibri"/>
        <family val="2"/>
      </rPr>
      <t>Chama pacifica</t>
    </r>
    <r>
      <rPr>
        <sz val="11"/>
        <color rgb="FF000000"/>
        <rFont val="Calibri"/>
        <family val="2"/>
      </rPr>
      <t>; www.ciesm.org. Retrieved August 4, 2022, from https://www.ciesm.org/atlas/Chamapacifica.html</t>
    </r>
  </si>
  <si>
    <t>1_7_1_1</t>
  </si>
  <si>
    <t>1_8_1_1</t>
  </si>
  <si>
    <t>1_9_1_1</t>
  </si>
  <si>
    <t>1_9_1_2</t>
  </si>
  <si>
    <t>1_9_1_3</t>
  </si>
  <si>
    <t>1_9_1_4</t>
  </si>
  <si>
    <r>
      <t xml:space="preserve">WoRMS - World Register of Marine Species - </t>
    </r>
    <r>
      <rPr>
        <i/>
        <sz val="11"/>
        <color rgb="FF000000"/>
        <rFont val="Calibri"/>
        <family val="2"/>
      </rPr>
      <t>Caryocorbula contracta</t>
    </r>
    <r>
      <rPr>
        <sz val="11"/>
        <color rgb="FF000000"/>
        <rFont val="Calibri"/>
        <family val="2"/>
      </rPr>
      <t xml:space="preserve"> (Say, 1822). (n.d.). WoRMS - World Register of Marine Species - </t>
    </r>
    <r>
      <rPr>
        <i/>
        <sz val="11"/>
        <color rgb="FF000000"/>
        <rFont val="Calibri"/>
        <family val="2"/>
      </rPr>
      <t>Caryocorbula contracta</t>
    </r>
    <r>
      <rPr>
        <sz val="11"/>
        <color rgb="FF000000"/>
        <rFont val="Calibri"/>
        <family val="2"/>
      </rPr>
      <t xml:space="preserve"> (Say, 1822); www.marinespecies.org. Retrieved August 4, 2022, from https://www.marinespecies.org/aphia.php?p=taxdetails&amp;id=420977#vernaculars
</t>
    </r>
    <r>
      <rPr>
        <i/>
        <sz val="11"/>
        <color rgb="FF000000"/>
        <rFont val="Calibri"/>
        <family val="2"/>
      </rPr>
      <t>Caryocorbula contracta</t>
    </r>
    <r>
      <rPr>
        <sz val="11"/>
        <color rgb="FF000000"/>
        <rFont val="Calibri"/>
        <family val="2"/>
      </rPr>
      <t xml:space="preserve">. (n.d.). </t>
    </r>
    <r>
      <rPr>
        <i/>
        <sz val="11"/>
        <color rgb="FF000000"/>
        <rFont val="Calibri"/>
        <family val="2"/>
      </rPr>
      <t xml:space="preserve">Caryocorbula contracta; </t>
    </r>
    <r>
      <rPr>
        <sz val="11"/>
        <color rgb="FF000000"/>
        <rFont val="Calibri"/>
        <family val="2"/>
      </rPr>
      <t>sealifebase.se. Retrieved August 4, 2022, from https://sealifebase.se/summary/Caryocorbula-contracta.html
Shell of the Week: The Rose Corbula. (2022, April 1). Shellmuseum; www.shellmuseum.org. https://www.shellmuseum.org/post/shell-of-the-week-the-rose-corbula</t>
    </r>
  </si>
  <si>
    <t>Corbula dietziana C. B. Adams, 1852 (Caryocorbula dietziana C. B. Adams, 1852)</t>
  </si>
  <si>
    <t>1_9_1_5</t>
  </si>
  <si>
    <t>1_9_1_6</t>
  </si>
  <si>
    <r>
      <t xml:space="preserve">WoRMS - World Register of Marine Species - </t>
    </r>
    <r>
      <rPr>
        <i/>
        <sz val="11"/>
        <color rgb="FF000000"/>
        <rFont val="Calibri"/>
        <family val="2"/>
      </rPr>
      <t>Caryocorbula luteola</t>
    </r>
    <r>
      <rPr>
        <sz val="11"/>
        <color rgb="FF000000"/>
        <rFont val="Calibri"/>
        <family val="2"/>
      </rPr>
      <t xml:space="preserve"> (Carpenter, 1864). (n.d.). WoRMS - World Register of Marine Species - </t>
    </r>
    <r>
      <rPr>
        <i/>
        <sz val="11"/>
        <color rgb="FF000000"/>
        <rFont val="Calibri"/>
        <family val="2"/>
      </rPr>
      <t>Caryocorbula luteola</t>
    </r>
    <r>
      <rPr>
        <sz val="11"/>
        <color rgb="FF000000"/>
        <rFont val="Calibri"/>
        <family val="2"/>
      </rPr>
      <t xml:space="preserve"> (Carpenter, 1864); www.marinespecies.org. Retrieved August 5, 2022, from https://www.marinespecies.org/aphia.php?p=taxdetails&amp;id=715425#vernaculars
</t>
    </r>
    <r>
      <rPr>
        <i/>
        <sz val="11"/>
        <color rgb="FF000000"/>
        <rFont val="Calibri"/>
        <family val="2"/>
      </rPr>
      <t>Caryocorbula luteola</t>
    </r>
    <r>
      <rPr>
        <sz val="11"/>
        <color rgb="FF000000"/>
        <rFont val="Calibri"/>
        <family val="2"/>
      </rPr>
      <t xml:space="preserve"> (Carpenter, 1864). (n.d.). </t>
    </r>
    <r>
      <rPr>
        <i/>
        <sz val="11"/>
        <color rgb="FF000000"/>
        <rFont val="Calibri"/>
        <family val="2"/>
      </rPr>
      <t>Caryocorbula luteola</t>
    </r>
    <r>
      <rPr>
        <sz val="11"/>
        <color rgb="FF000000"/>
        <rFont val="Calibri"/>
        <family val="2"/>
      </rPr>
      <t xml:space="preserve"> (Carpenter, 1864); www.gbif.org. Retrieved August 5, 2022, from https://www.gbif.org/species/8398529/treatments</t>
    </r>
  </si>
  <si>
    <t>1_9_1_7</t>
  </si>
  <si>
    <t>1_9_1_8</t>
  </si>
  <si>
    <t>Class sequence</t>
  </si>
  <si>
    <t>C. spirofilis</t>
  </si>
  <si>
    <r>
      <rPr>
        <sz val="11"/>
        <color rgb="FF000000"/>
        <rFont val="Calibri"/>
        <family val="2"/>
      </rPr>
      <t>WoRMS - World Register of Marine Species -</t>
    </r>
    <r>
      <rPr>
        <i/>
        <sz val="11"/>
        <color rgb="FF000000"/>
        <rFont val="Calibri"/>
        <family val="2"/>
      </rPr>
      <t xml:space="preserve"> Conasprella spirofilis</t>
    </r>
    <r>
      <rPr>
        <sz val="11"/>
        <color rgb="FF000000"/>
        <rFont val="Calibri"/>
        <family val="2"/>
      </rPr>
      <t xml:space="preserve"> (Habe &amp; Kosuge, 1970). (n.d.). WoRMS - World Register of Marine Species -</t>
    </r>
    <r>
      <rPr>
        <i/>
        <sz val="11"/>
        <color rgb="FF000000"/>
        <rFont val="Calibri"/>
        <family val="2"/>
      </rPr>
      <t xml:space="preserve"> Conasprella spirofilis</t>
    </r>
    <r>
      <rPr>
        <sz val="11"/>
        <color rgb="FF000000"/>
        <rFont val="Calibri"/>
        <family val="2"/>
      </rPr>
      <t xml:space="preserve"> (Habe &amp; Kosuge, 1970); www.marinespecies.org. Retrieved August 26, 2022, from https://www.marinespecies.org/aphia.php?p=taxdetails&amp;id=835349
</t>
    </r>
    <r>
      <rPr>
        <i/>
        <sz val="11"/>
        <color rgb="FF000000"/>
        <rFont val="Calibri"/>
        <family val="2"/>
      </rPr>
      <t>Conasprella spirofilis</t>
    </r>
    <r>
      <rPr>
        <sz val="11"/>
        <color rgb="FF000000"/>
        <rFont val="Calibri"/>
        <family val="2"/>
      </rPr>
      <t xml:space="preserve"> (Habe &amp; Kosuge 1970)-Encyclopedia of Life. (n.d.).</t>
    </r>
    <r>
      <rPr>
        <i/>
        <sz val="11"/>
        <color rgb="FF000000"/>
        <rFont val="Calibri"/>
        <family val="2"/>
      </rPr>
      <t xml:space="preserve"> Conasprella spirofilis</t>
    </r>
    <r>
      <rPr>
        <sz val="11"/>
        <color rgb="FF000000"/>
        <rFont val="Calibri"/>
        <family val="2"/>
      </rPr>
      <t xml:space="preserve"> (Habe &amp; Kosuge 1970)-Encyclopedia of Life. Retrieved September 14, 2022, from https://eol.org/pages/46455055</t>
    </r>
  </si>
  <si>
    <t>Conasprella spirofilis (Habe &amp; Kosuge, 1970 (Boucheticonus spirofilis Habe &amp; Kosuge, 1970)</t>
  </si>
  <si>
    <t>3_79_4_2</t>
  </si>
  <si>
    <t>C. furvus</t>
  </si>
  <si>
    <t xml:space="preserve"> Dusky Cone</t>
  </si>
  <si>
    <t>メンネルイモ or MEN-NERU-IMO</t>
  </si>
  <si>
    <t>Brown to white ground color. The last whorl's pattern varies from spiral banding in a blackish brown color to uniform white color. Spiral ground-color bands are typically at or just below the center, another seldom within the apical third, and a third infrequently on the basal third. Spiral color bands range from yellow to blackish brown. Brown dots in spiral rows stretch from the base to the shoulder, but their quantity and arrangement can vary significantly. They can occasionally coalesce into solid spiral or axial lines, be limited to the spiral ribs, or even be absent entirely. Base and siphonal fasciole can occasionally match the color of the final whorl's neighboring region, but more frequently they contrast yellow to pink or brown to purple. Larval shell might be white, pink, or brown; postnuclear sutural ramps next to it are typically the same color. Ramps from white to brown in late afternoon. Pristine or with brown radial lines and streaks of varied intensities; on occasion, the spire pattern is reduced to a scattering of irregularly spaced dots between the shoulder tubercles. Aperture white, brownish or blue white, frequently darker brown to violet-brown at anterior end.
Grey to olive in color, thin, nearly opaque, and slightly abrasive.</t>
  </si>
  <si>
    <t>Conus furvus (Reeve, 1843 (Calibanus furvus Reeve, 1843)</t>
  </si>
  <si>
    <r>
      <t>WoRMS - World Register of Marine Species -</t>
    </r>
    <r>
      <rPr>
        <i/>
        <sz val="11"/>
        <color rgb="FF000000"/>
        <rFont val="Calibri"/>
        <family val="2"/>
      </rPr>
      <t xml:space="preserve"> Conus furvus</t>
    </r>
    <r>
      <rPr>
        <sz val="11"/>
        <color rgb="FF000000"/>
        <rFont val="Calibri"/>
        <family val="2"/>
      </rPr>
      <t xml:space="preserve"> Reeve, 1843. (n.d.). WoRMS - World Register of Marine Species - </t>
    </r>
    <r>
      <rPr>
        <i/>
        <sz val="11"/>
        <color rgb="FF000000"/>
        <rFont val="Calibri"/>
        <family val="2"/>
      </rPr>
      <t>Conus furvus</t>
    </r>
    <r>
      <rPr>
        <sz val="11"/>
        <color rgb="FF000000"/>
        <rFont val="Calibri"/>
        <family val="2"/>
      </rPr>
      <t xml:space="preserve"> Reeve, 1843; www.marinespecies.org. Retrieved August 26, 2022, from https://www.marinespecies.org/aphia.php?p=taxdetails&amp;id=428130
</t>
    </r>
    <r>
      <rPr>
        <i/>
        <sz val="11"/>
        <color rgb="FF000000"/>
        <rFont val="Calibri"/>
        <family val="2"/>
      </rPr>
      <t>Conus furvus</t>
    </r>
    <r>
      <rPr>
        <sz val="11"/>
        <color rgb="FF000000"/>
        <rFont val="Calibri"/>
        <family val="2"/>
      </rPr>
      <t xml:space="preserve">. (n.d.). </t>
    </r>
    <r>
      <rPr>
        <i/>
        <sz val="11"/>
        <color rgb="FF000000"/>
        <rFont val="Calibri"/>
        <family val="2"/>
      </rPr>
      <t>Conus furvus</t>
    </r>
    <r>
      <rPr>
        <sz val="11"/>
        <color rgb="FF000000"/>
        <rFont val="Calibri"/>
        <family val="2"/>
      </rPr>
      <t xml:space="preserve">; www.sealifebase.ca. Retrieved August 26, 2022, from https://www.sealifebase.ca/summary/Conus-furvus.html
</t>
    </r>
    <r>
      <rPr>
        <i/>
        <sz val="11"/>
        <color rgb="FF000000"/>
        <rFont val="Calibri"/>
        <family val="2"/>
      </rPr>
      <t>Conus furvus</t>
    </r>
    <r>
      <rPr>
        <sz val="11"/>
        <color rgb="FF000000"/>
        <rFont val="Calibri"/>
        <family val="2"/>
      </rPr>
      <t xml:space="preserve">; MO38652 - Queensland Museum Network. (n.d.). Queensland Museum Collections Online. Retrieved September 14, 2022, from https://collections.qm.qld.gov.au/objects/MO44235/conus-furvus
</t>
    </r>
    <r>
      <rPr>
        <i/>
        <sz val="11"/>
        <color rgb="FF000000"/>
        <rFont val="Calibri"/>
        <family val="2"/>
      </rPr>
      <t>Conus furvus</t>
    </r>
    <r>
      <rPr>
        <sz val="11"/>
        <color rgb="FF000000"/>
        <rFont val="Calibri"/>
        <family val="2"/>
      </rPr>
      <t xml:space="preserve"> Reeve 1843 names-Encyclopedia of Life. (n.d.). </t>
    </r>
    <r>
      <rPr>
        <i/>
        <sz val="11"/>
        <color rgb="FF000000"/>
        <rFont val="Calibri"/>
        <family val="2"/>
      </rPr>
      <t>Conus furvus</t>
    </r>
    <r>
      <rPr>
        <sz val="11"/>
        <color rgb="FF000000"/>
        <rFont val="Calibri"/>
        <family val="2"/>
      </rPr>
      <t xml:space="preserve"> Reeve 1843 Names-Encyclopedia of Life. Retrieved September 14, 2022, from https://eol.org/pages/46454502/names
</t>
    </r>
    <r>
      <rPr>
        <i/>
        <sz val="11"/>
        <color rgb="FF000000"/>
        <rFont val="Calibri"/>
        <family val="2"/>
      </rPr>
      <t>Conus furvus</t>
    </r>
    <r>
      <rPr>
        <sz val="11"/>
        <color rgb="FF000000"/>
        <rFont val="Calibri"/>
        <family val="2"/>
      </rPr>
      <t xml:space="preserve"> Reeve, 1843, メンネルイモ MEN-NERU-IMO. (n.d.). </t>
    </r>
    <r>
      <rPr>
        <i/>
        <sz val="11"/>
        <color rgb="FF000000"/>
        <rFont val="Calibri"/>
        <family val="2"/>
      </rPr>
      <t>Conus furvus</t>
    </r>
    <r>
      <rPr>
        <sz val="11"/>
        <color rgb="FF000000"/>
        <rFont val="Calibri"/>
        <family val="2"/>
      </rPr>
      <t xml:space="preserve"> Reeve, 1843, メンネルイモ MEN-NERU-IMO. Retrieved September 14, 2022, from https://bishogai.com/pic_book/data60/r005946.html
</t>
    </r>
    <r>
      <rPr>
        <i/>
        <sz val="11"/>
        <color rgb="FF000000"/>
        <rFont val="Calibri"/>
        <family val="2"/>
      </rPr>
      <t>Conus furvus</t>
    </r>
    <r>
      <rPr>
        <sz val="11"/>
        <color rgb="FF000000"/>
        <rFont val="Calibri"/>
        <family val="2"/>
      </rPr>
      <t xml:space="preserve"> Reeve, 1843 - Description: CONUS BIODIVERSITY WEBSITE CATALOGUE. (n.d.). </t>
    </r>
    <r>
      <rPr>
        <i/>
        <sz val="11"/>
        <color rgb="FF000000"/>
        <rFont val="Calibri"/>
        <family val="2"/>
      </rPr>
      <t>Conus furvus</t>
    </r>
    <r>
      <rPr>
        <sz val="11"/>
        <color rgb="FF000000"/>
        <rFont val="Calibri"/>
        <family val="2"/>
      </rPr>
      <t xml:space="preserve"> Reeve, 1843 - Description: CONUS BIODIVERSITY WEBSITE CATALOGUE. Retrieved September 14, 2022, from http://biology.burke.washington.edu/conus/recordview/Conus_furvus_1129l105l_21101011.html</t>
    </r>
  </si>
  <si>
    <t>3_79_5_3</t>
  </si>
  <si>
    <t xml:space="preserve">
Gemophos tinctus Conrad, 1846 (Cantharus tinctus Conrad, 1846)</t>
  </si>
  <si>
    <t>Cardita crassicosta Lamarck, 1819</t>
  </si>
  <si>
    <t>C. crassicosta</t>
  </si>
  <si>
    <t>Cardita clam; Litob-litob (PHI); フトウネトマヤ or FUTOUNE-TOMAYA (JPN)</t>
  </si>
  <si>
    <t>Philipines; Japan</t>
  </si>
  <si>
    <t>The shell can grow to a length of 52.2 mm.</t>
  </si>
  <si>
    <t xml:space="preserve">Not Evaluated </t>
  </si>
  <si>
    <t>Chrysostoma paradoxum (Born, 1780)</t>
  </si>
  <si>
    <t xml:space="preserve">Trochidae </t>
  </si>
  <si>
    <t xml:space="preserve">Chrysostoma </t>
  </si>
  <si>
    <t>C. paradoxum</t>
  </si>
  <si>
    <t>Paradox top;  Orange-mouthed Top Snail</t>
  </si>
  <si>
    <t>サラサダマ or SARASA-DAMA(JPN); 金口鐘螺 (China); Orange-mouth top shell snail (SGP)</t>
  </si>
  <si>
    <t>Japan; China; Singapore</t>
  </si>
  <si>
    <t>Strong, thick, and virtually imperforate with a porcelaneous texture, the shell is spherical. The upper whorls have a smooth surface with hardly perceptible growth lines, and they are microscopically, thickly, spirally striated. White color that is densely reticulated, pinkish or reddish all over, and frequently has a few prominent darker maculations above. Very short spire; sutures linear, with a little whorl or margination concavity between them. Convex whorl six, final globular. Half-moon-shaped aperture with a reddish or golden-orange interior; parietal wall coated in a very thick callus that protrudes in the form of a short tongue-shaped lobe above the modest, frequently closed umbilical perforation.</t>
  </si>
  <si>
    <r>
      <t xml:space="preserve">WoRMS - World Register of Marine Species - </t>
    </r>
    <r>
      <rPr>
        <i/>
        <sz val="11"/>
        <color rgb="FF000000"/>
        <rFont val="Calibri"/>
        <family val="2"/>
      </rPr>
      <t>Chrysostoma paradoxum</t>
    </r>
    <r>
      <rPr>
        <sz val="11"/>
        <color rgb="FF000000"/>
        <rFont val="Calibri"/>
        <family val="2"/>
      </rPr>
      <t xml:space="preserve"> (Born, 1780). (n.d.). WoRMS - World Register of Marine Species - </t>
    </r>
    <r>
      <rPr>
        <i/>
        <sz val="11"/>
        <color rgb="FF000000"/>
        <rFont val="Calibri"/>
        <family val="2"/>
      </rPr>
      <t>Chrysostoma paradoxum</t>
    </r>
    <r>
      <rPr>
        <sz val="11"/>
        <color rgb="FF000000"/>
        <rFont val="Calibri"/>
        <family val="2"/>
      </rPr>
      <t xml:space="preserve"> (Born, 1780). Retrieved September 14, 2022, from https://www.marinespecies.org/aphia.php?p=taxdetails&amp;id=547321#vernaculars
</t>
    </r>
    <r>
      <rPr>
        <i/>
        <sz val="11"/>
        <color rgb="FF000000"/>
        <rFont val="Calibri"/>
        <family val="2"/>
      </rPr>
      <t>Chrysostoma paradoxum</t>
    </r>
    <r>
      <rPr>
        <sz val="11"/>
        <color rgb="FF000000"/>
        <rFont val="Calibri"/>
        <family val="2"/>
      </rPr>
      <t xml:space="preserve">, Paradox top. (n.d.). </t>
    </r>
    <r>
      <rPr>
        <i/>
        <sz val="11"/>
        <color rgb="FF000000"/>
        <rFont val="Calibri"/>
        <family val="2"/>
      </rPr>
      <t>Chrysostoma paradoxum</t>
    </r>
    <r>
      <rPr>
        <sz val="11"/>
        <color rgb="FF000000"/>
        <rFont val="Calibri"/>
        <family val="2"/>
      </rPr>
      <t xml:space="preserve">, Paradox Top. Retrieved September 14, 2022, from https://www.sealifebase.se/summary/Chrysostoma-paradoxum.html
</t>
    </r>
    <r>
      <rPr>
        <i/>
        <sz val="11"/>
        <color rgb="FF000000"/>
        <rFont val="Calibri"/>
        <family val="2"/>
      </rPr>
      <t>Chrysostoma paradoxum</t>
    </r>
    <r>
      <rPr>
        <sz val="11"/>
        <color rgb="FF000000"/>
        <rFont val="Calibri"/>
        <family val="2"/>
      </rPr>
      <t xml:space="preserve">; MO28100 - Queensland Museum Network. (n.d.). Queensland Museum Collections Online. Retrieved September 14, 2022, from https://collections.qm.qld.gov.au/objects/MO40027/chrysostoma-paradoxum
</t>
    </r>
    <r>
      <rPr>
        <i/>
        <sz val="11"/>
        <color rgb="FF000000"/>
        <rFont val="Calibri"/>
        <family val="2"/>
      </rPr>
      <t>Chrysostoma paradoxum</t>
    </r>
    <r>
      <rPr>
        <sz val="11"/>
        <color rgb="FF000000"/>
        <rFont val="Calibri"/>
        <family val="2"/>
      </rPr>
      <t xml:space="preserve"> (Born, 1780). (n.d.). </t>
    </r>
    <r>
      <rPr>
        <i/>
        <sz val="11"/>
        <color rgb="FF000000"/>
        <rFont val="Calibri"/>
        <family val="2"/>
      </rPr>
      <t>Chrysostoma paradoxum</t>
    </r>
    <r>
      <rPr>
        <sz val="11"/>
        <color rgb="FF000000"/>
        <rFont val="Calibri"/>
        <family val="2"/>
      </rPr>
      <t xml:space="preserve"> (Born, 1780), サラサダマ SARASA-DAMA. Retrieved September 14, 2022, from https://bishogai.com/pic_book/data93/r009243.html
</t>
    </r>
    <r>
      <rPr>
        <i/>
        <sz val="11"/>
        <color rgb="FF000000"/>
        <rFont val="Calibri"/>
        <family val="2"/>
      </rPr>
      <t>Chrysostoma paradoxum</t>
    </r>
    <r>
      <rPr>
        <sz val="11"/>
        <color rgb="FF000000"/>
        <rFont val="Calibri"/>
        <family val="2"/>
      </rPr>
      <t xml:space="preserve"> (Born 1778) names-Encyclopedia of Life. (n.d.). </t>
    </r>
    <r>
      <rPr>
        <i/>
        <sz val="11"/>
        <color rgb="FF000000"/>
        <rFont val="Calibri"/>
        <family val="2"/>
      </rPr>
      <t>Chrysostoma paradoxum</t>
    </r>
    <r>
      <rPr>
        <sz val="11"/>
        <color rgb="FF000000"/>
        <rFont val="Calibri"/>
        <family val="2"/>
      </rPr>
      <t xml:space="preserve"> (Born 1778) Names-Encyclopedia of Life. Retrieved September 14, 2022, from https://eol.org/pages/4796599/names
Manual of conchology, structural and systematic : with illustrations of the species : Tryon, George W. (George Washington), 1838-1888 : Free Download, Borrow, and Streaming : Internet Archive. (n.d.). Internet Archive. Retrieved September 14, 2022, from https://archive.org/details/manualofconcholo111tryo/page/466/mode/2up?q=Chrysostoma+paradoxum
Orange-mouth top shell snail (</t>
    </r>
    <r>
      <rPr>
        <i/>
        <sz val="11"/>
        <color rgb="FF000000"/>
        <rFont val="Calibri"/>
        <family val="2"/>
      </rPr>
      <t>Chrysostoma paradoxum</t>
    </r>
    <r>
      <rPr>
        <sz val="11"/>
        <color rgb="FF000000"/>
        <rFont val="Calibri"/>
        <family val="2"/>
      </rPr>
      <t>). (n.d.). Orange-Mouth Top Shell Snail (</t>
    </r>
    <r>
      <rPr>
        <i/>
        <sz val="11"/>
        <color rgb="FF000000"/>
        <rFont val="Calibri"/>
        <family val="2"/>
      </rPr>
      <t>Chrysostoma Paradoxum</t>
    </r>
    <r>
      <rPr>
        <sz val="11"/>
        <color rgb="FF000000"/>
        <rFont val="Calibri"/>
        <family val="2"/>
      </rPr>
      <t>). Retrieved September 14, 2022, from http://www.wildsingapore.com/wildfacts/mollusca/gastropoda/trochidae/chrysostoma.htm</t>
    </r>
  </si>
  <si>
    <t>Clanculus</t>
  </si>
  <si>
    <t>C. samoensis</t>
  </si>
  <si>
    <t xml:space="preserve"> Samoan Top Snail; top shell</t>
  </si>
  <si>
    <t>The shell can grow to a length of 12.8 mm.</t>
  </si>
  <si>
    <r>
      <rPr>
        <sz val="11"/>
        <color rgb="FF000000"/>
        <rFont val="Calibri"/>
        <family val="2"/>
      </rPr>
      <t xml:space="preserve">WoRMS - World Register of Marine Species - </t>
    </r>
    <r>
      <rPr>
        <i/>
        <sz val="11"/>
        <color rgb="FF000000"/>
        <rFont val="Calibri"/>
        <family val="2"/>
      </rPr>
      <t>Clanculus samoensis</t>
    </r>
    <r>
      <rPr>
        <sz val="11"/>
        <color rgb="FF000000"/>
        <rFont val="Calibri"/>
        <family val="2"/>
      </rPr>
      <t xml:space="preserve"> (Hombron &amp; Jacquinot, 1848). (n.d.). WoRMS - World Register of Marine Species -</t>
    </r>
    <r>
      <rPr>
        <i/>
        <sz val="11"/>
        <color rgb="FF000000"/>
        <rFont val="Calibri"/>
        <family val="2"/>
      </rPr>
      <t xml:space="preserve"> Clanculus samoensis</t>
    </r>
    <r>
      <rPr>
        <sz val="11"/>
        <color rgb="FF000000"/>
        <rFont val="Calibri"/>
        <family val="2"/>
      </rPr>
      <t xml:space="preserve"> (Hombron &amp; Jacquinot, 1848). Retrieved September 14, 2022, from https://www.marinespecies.org/aphia.php?p=taxdetails&amp;id=854186
</t>
    </r>
    <r>
      <rPr>
        <i/>
        <sz val="11"/>
        <color rgb="FF000000"/>
        <rFont val="Calibri"/>
        <family val="2"/>
      </rPr>
      <t>Clanculus samoensis</t>
    </r>
    <r>
      <rPr>
        <sz val="11"/>
        <color rgb="FF000000"/>
        <rFont val="Calibri"/>
        <family val="2"/>
      </rPr>
      <t xml:space="preserve">; MO47740 - Queensland Museum Network. (n.d.). Queensland Museum Collections Online. Retrieved September 14, 2022, from https://collections.qm.qld.gov.au/objects/MO32704/clanculus-samoensis
CAAB - Codes for Australian Aquatic Biota. (n.d.). CAAB - Codes for Australian Aquatic Biota. Retrieved September 14, 2022, from https://www.cmar.csiro.au/data/caab/taxon_report.cfm?caab_code=24046115
</t>
    </r>
    <r>
      <rPr>
        <i/>
        <sz val="11"/>
        <color rgb="FF000000"/>
        <rFont val="Calibri"/>
        <family val="2"/>
      </rPr>
      <t>Clanculus samoensis</t>
    </r>
    <r>
      <rPr>
        <sz val="11"/>
        <color rgb="FF000000"/>
        <rFont val="Calibri"/>
        <family val="2"/>
      </rPr>
      <t xml:space="preserve"> (Hombron &amp; Jacquinot 1848)-Encyclopedia of Life. (n.d.). </t>
    </r>
    <r>
      <rPr>
        <i/>
        <sz val="11"/>
        <color rgb="FF000000"/>
        <rFont val="Calibri"/>
        <family val="2"/>
      </rPr>
      <t>Clanculus samoensis</t>
    </r>
    <r>
      <rPr>
        <sz val="11"/>
        <color rgb="FF000000"/>
        <rFont val="Calibri"/>
        <family val="2"/>
      </rPr>
      <t xml:space="preserve"> (Hombron &amp; Jacquinot 1848)-Encyclopedia of Life. Retrieved September 14, 2022, from https://eol.org/pages/46452104</t>
    </r>
  </si>
  <si>
    <t xml:space="preserve">Clanculus samoensis Hombron &amp; Jacquinot, 1848 (Clanculus atropurpureus Gould, 1849)                 </t>
  </si>
  <si>
    <t>Clanculus cruciatus (Linnaeus, 1758)</t>
  </si>
  <si>
    <t>C. cruciatus</t>
  </si>
  <si>
    <t xml:space="preserve"> Cross-spired Top Snail; Top Snail </t>
  </si>
  <si>
    <t>クロスナツモモ or KUROSU-NATSUMOMO (JPN)</t>
  </si>
  <si>
    <t>Smooth basal cords with interstitial regions traversed by minute growth lines. On the body, button alignments create the spiral sculpture; close to the last whorl's edge, a changeover takes place between these rows and the smooth basic cords. More and weaker labial teeth than in corallinus. The initial distinguishing characteristic of Corallinus, the large doubled columellar teeth, is not present in the species.</t>
  </si>
  <si>
    <r>
      <rPr>
        <sz val="11"/>
        <color rgb="FF000000"/>
        <rFont val="Calibri"/>
        <family val="2"/>
      </rPr>
      <t>WoRMS - World Register of Marine Species -</t>
    </r>
    <r>
      <rPr>
        <i/>
        <sz val="11"/>
        <color rgb="FF000000"/>
        <rFont val="Calibri"/>
        <family val="2"/>
      </rPr>
      <t xml:space="preserve"> Clanculus cruciatus</t>
    </r>
    <r>
      <rPr>
        <sz val="11"/>
        <color rgb="FF000000"/>
        <rFont val="Calibri"/>
        <family val="2"/>
      </rPr>
      <t xml:space="preserve"> (Linnaeus, 1758). (n.d.). WoRMS - World Register of Marine Species - </t>
    </r>
    <r>
      <rPr>
        <i/>
        <sz val="11"/>
        <color rgb="FF000000"/>
        <rFont val="Calibri"/>
        <family val="2"/>
      </rPr>
      <t>Clanculus cruciatus</t>
    </r>
    <r>
      <rPr>
        <sz val="11"/>
        <color rgb="FF000000"/>
        <rFont val="Calibri"/>
        <family val="2"/>
      </rPr>
      <t xml:space="preserve"> (Linnaeus, 1758). Retrieved September 14, 2022, from https://www.marinespecies.org/aphia.php?p=taxdetails&amp;id=141772
</t>
    </r>
    <r>
      <rPr>
        <i/>
        <sz val="11"/>
        <color rgb="FF000000"/>
        <rFont val="Calibri"/>
        <family val="2"/>
      </rPr>
      <t>Clanculus cruciatus</t>
    </r>
    <r>
      <rPr>
        <sz val="11"/>
        <color rgb="FF000000"/>
        <rFont val="Calibri"/>
        <family val="2"/>
      </rPr>
      <t xml:space="preserve">. (n.d.). </t>
    </r>
    <r>
      <rPr>
        <i/>
        <sz val="11"/>
        <color rgb="FF000000"/>
        <rFont val="Calibri"/>
        <family val="2"/>
      </rPr>
      <t>Clanculus cruciatus</t>
    </r>
    <r>
      <rPr>
        <sz val="11"/>
        <color rgb="FF000000"/>
        <rFont val="Calibri"/>
        <family val="2"/>
      </rPr>
      <t xml:space="preserve">. Retrieved September 14, 2022, from https://www.sealifebase.se/summary/Clanculus-cruciatus.html
</t>
    </r>
    <r>
      <rPr>
        <i/>
        <sz val="11"/>
        <color rgb="FF000000"/>
        <rFont val="Calibri"/>
        <family val="2"/>
      </rPr>
      <t>Clanculus cruciatus</t>
    </r>
    <r>
      <rPr>
        <sz val="11"/>
        <color rgb="FF000000"/>
        <rFont val="Calibri"/>
        <family val="2"/>
      </rPr>
      <t xml:space="preserve">; DM11062840 - Queensland Museum Network. (1974, October 25). Queensland Museum Collections Online. https://collections.qm.qld.gov.au/objects/MO53700/clanculus-cruciatus
</t>
    </r>
    <r>
      <rPr>
        <i/>
        <sz val="11"/>
        <color rgb="FF000000"/>
        <rFont val="Calibri"/>
        <family val="2"/>
      </rPr>
      <t>Clanculus cruciatus</t>
    </r>
    <r>
      <rPr>
        <sz val="11"/>
        <color rgb="FF000000"/>
        <rFont val="Calibri"/>
        <family val="2"/>
      </rPr>
      <t xml:space="preserve"> (Linnaeus, 1758), クロスナツモモ KUROSU-NATSUMOMO. (n.d.). </t>
    </r>
    <r>
      <rPr>
        <i/>
        <sz val="11"/>
        <color rgb="FF000000"/>
        <rFont val="Calibri"/>
        <family val="2"/>
      </rPr>
      <t>Clanculus cruciatus</t>
    </r>
    <r>
      <rPr>
        <sz val="11"/>
        <color rgb="FF000000"/>
        <rFont val="Calibri"/>
        <family val="2"/>
      </rPr>
      <t xml:space="preserve"> (Linnaeus, 1758), クロスナツモモ KUROSU-NATSUMOMO. Retrieved September 14, 2022, from https://bishogai.com/pic_book/data69/r006803.html
</t>
    </r>
    <r>
      <rPr>
        <i/>
        <sz val="11"/>
        <color rgb="FF000000"/>
        <rFont val="Calibri"/>
        <family val="2"/>
      </rPr>
      <t>Clanculus cruciatus</t>
    </r>
    <r>
      <rPr>
        <sz val="11"/>
        <color rgb="FF000000"/>
        <rFont val="Calibri"/>
        <family val="2"/>
      </rPr>
      <t xml:space="preserve"> Top Snail. (n.d.). </t>
    </r>
    <r>
      <rPr>
        <i/>
        <sz val="11"/>
        <color rgb="FF000000"/>
        <rFont val="Calibri"/>
        <family val="2"/>
      </rPr>
      <t>Clanculus cruciatus</t>
    </r>
    <r>
      <rPr>
        <sz val="11"/>
        <color rgb="FF000000"/>
        <rFont val="Calibri"/>
        <family val="2"/>
      </rPr>
      <t xml:space="preserve"> Top Snail. Retrieved September 14, 2022, from https://www.reeflex.net/tiere/6423_Clanculus_cruciatus.htm
</t>
    </r>
    <r>
      <rPr>
        <i/>
        <sz val="11"/>
        <color rgb="FF000000"/>
        <rFont val="Calibri"/>
        <family val="2"/>
      </rPr>
      <t>Clanculus cruciatus</t>
    </r>
    <r>
      <rPr>
        <sz val="11"/>
        <color rgb="FF000000"/>
        <rFont val="Calibri"/>
        <family val="2"/>
      </rPr>
      <t xml:space="preserve">. (n.d.). </t>
    </r>
    <r>
      <rPr>
        <i/>
        <sz val="11"/>
        <color rgb="FF000000"/>
        <rFont val="Calibri"/>
        <family val="2"/>
      </rPr>
      <t>Clanculus cruciatus</t>
    </r>
    <r>
      <rPr>
        <sz val="11"/>
        <color rgb="FF000000"/>
        <rFont val="Calibri"/>
        <family val="2"/>
      </rPr>
      <t>. Retrieved September 14, 2022, from http://www.idscaro.net/sci/04_med/class/fam3/species/clanc_cruciat1.htm</t>
    </r>
  </si>
  <si>
    <t>Clanculus limbatus (Quoy &amp; Gaimard, 1834)</t>
  </si>
  <si>
    <t>C. limbatus</t>
  </si>
  <si>
    <t xml:space="preserve"> Checkered-edge Top Snail; 	Keeled clanculus; keeled top-shell</t>
  </si>
  <si>
    <t>オオカスリナツモモ or OHKASURI-NATSUMOMO</t>
  </si>
  <si>
    <t>18 mm is the usual shell length. Dark overlays come in many shades and intensities. lives subtly among rocks and algae, particularly in situations with moderate exposure.</t>
  </si>
  <si>
    <r>
      <rPr>
        <sz val="11"/>
        <color rgb="FF000000"/>
        <rFont val="Calibri"/>
        <family val="2"/>
      </rPr>
      <t xml:space="preserve">WoRMS - World Register of Marine Species - </t>
    </r>
    <r>
      <rPr>
        <i/>
        <sz val="11"/>
        <color rgb="FF000000"/>
        <rFont val="Calibri"/>
        <family val="2"/>
      </rPr>
      <t>Clanculus limbatus</t>
    </r>
    <r>
      <rPr>
        <sz val="11"/>
        <color rgb="FF000000"/>
        <rFont val="Calibri"/>
        <family val="2"/>
      </rPr>
      <t xml:space="preserve"> (Quoy &amp; Gaimard, 1834). (n.d.). WoRMS - World Register of Marine Species - </t>
    </r>
    <r>
      <rPr>
        <i/>
        <sz val="11"/>
        <color rgb="FF000000"/>
        <rFont val="Calibri"/>
        <family val="2"/>
      </rPr>
      <t>Clanculus limbatus</t>
    </r>
    <r>
      <rPr>
        <sz val="11"/>
        <color rgb="FF000000"/>
        <rFont val="Calibri"/>
        <family val="2"/>
      </rPr>
      <t xml:space="preserve"> (Quoy &amp; Gaimard, 1834). Retrieved September 15, 2022, from https://www.marinespecies.org/aphia.php?p=taxdetails&amp;id=594200
</t>
    </r>
    <r>
      <rPr>
        <i/>
        <sz val="11"/>
        <color rgb="FF000000"/>
        <rFont val="Calibri"/>
        <family val="2"/>
      </rPr>
      <t>Clanculus limbatus</t>
    </r>
    <r>
      <rPr>
        <sz val="11"/>
        <color rgb="FF000000"/>
        <rFont val="Calibri"/>
        <family val="2"/>
      </rPr>
      <t xml:space="preserve">; MO57238 - Queensland Museum Network. (n.d.). Queensland Museum Collections Online. Retrieved September 15, 2022, from https://collections.qm.qld.gov.au/objects/MO48345/clanculus-limbatus
</t>
    </r>
    <r>
      <rPr>
        <i/>
        <sz val="11"/>
        <color rgb="FF000000"/>
        <rFont val="Calibri"/>
        <family val="2"/>
      </rPr>
      <t>Clanculus limbatus</t>
    </r>
    <r>
      <rPr>
        <sz val="11"/>
        <color rgb="FF000000"/>
        <rFont val="Calibri"/>
        <family val="2"/>
      </rPr>
      <t xml:space="preserve"> (Quoy &amp; Gaimard, 1834), オオカスリナツモモ OHKASURI-NATSUMOMO. (n.d.).</t>
    </r>
    <r>
      <rPr>
        <i/>
        <sz val="11"/>
        <color rgb="FF000000"/>
        <rFont val="Calibri"/>
        <family val="2"/>
      </rPr>
      <t xml:space="preserve"> Clanculus limbatus </t>
    </r>
    <r>
      <rPr>
        <sz val="11"/>
        <color rgb="FF000000"/>
        <rFont val="Calibri"/>
        <family val="2"/>
      </rPr>
      <t>(Quoy &amp; Gaimard, 1834), オオカスリナツモモ OHKASURI-NATSUMOMO. Retrieved September 15, 2022, from https://bishogai.com/pic_book/data22/r002145.html
Keeled Clanculus (</t>
    </r>
    <r>
      <rPr>
        <i/>
        <sz val="11"/>
        <color rgb="FF000000"/>
        <rFont val="Calibri"/>
        <family val="2"/>
      </rPr>
      <t>Clanculus limbatus</t>
    </r>
    <r>
      <rPr>
        <sz val="11"/>
        <color rgb="FF000000"/>
        <rFont val="Calibri"/>
        <family val="2"/>
      </rPr>
      <t xml:space="preserve">). (n.d.). iNaturalist. Retrieved September 15, 2022, from https://www.inaturalist.org/taxa/353704-Clanculus-limbatus
</t>
    </r>
    <r>
      <rPr>
        <i/>
        <sz val="11"/>
        <color rgb="FF000000"/>
        <rFont val="Calibri"/>
        <family val="2"/>
      </rPr>
      <t>Clanculus limbatus</t>
    </r>
    <r>
      <rPr>
        <sz val="11"/>
        <color rgb="FF000000"/>
        <rFont val="Calibri"/>
        <family val="2"/>
      </rPr>
      <t xml:space="preserve"> | Molluscs of Tasmania. (n.d.). </t>
    </r>
    <r>
      <rPr>
        <i/>
        <sz val="11"/>
        <color rgb="FF000000"/>
        <rFont val="Calibri"/>
        <family val="2"/>
      </rPr>
      <t>Clanculus limbatus</t>
    </r>
    <r>
      <rPr>
        <sz val="11"/>
        <color rgb="FF000000"/>
        <rFont val="Calibri"/>
        <family val="2"/>
      </rPr>
      <t xml:space="preserve"> | Molluscs of Tasmania. Retrieved September 15, 2022, from https://molluscsoftasmania.org.au/project/clanculus-limbatus/
</t>
    </r>
  </si>
  <si>
    <t>Clanculus margaritarius (Philippi, 1846)</t>
  </si>
  <si>
    <t>C. margaritarius</t>
  </si>
  <si>
    <t>Beautiful Clanculus; Margarite Top Snail</t>
  </si>
  <si>
    <t>ナツモモ (JPN); 小草莓鐘螺 (China)</t>
  </si>
  <si>
    <t>The extremely sturdy shell is shaped like an elate-conic. It is rosy at the apex and narrowly false-umbilicate, crimson or reddish brown with black spots. The spire's outlines have a slight concavity at the top. There are around 7 whorls in the spire.</t>
  </si>
  <si>
    <r>
      <rPr>
        <sz val="11"/>
        <color rgb="FF000000"/>
        <rFont val="Calibri"/>
        <family val="2"/>
      </rPr>
      <t xml:space="preserve">WoRMS - World Register of Marine Species - </t>
    </r>
    <r>
      <rPr>
        <i/>
        <sz val="11"/>
        <color rgb="FF000000"/>
        <rFont val="Calibri"/>
        <family val="2"/>
      </rPr>
      <t>Clanculus margaritarius</t>
    </r>
    <r>
      <rPr>
        <sz val="11"/>
        <color rgb="FF000000"/>
        <rFont val="Calibri"/>
        <family val="2"/>
      </rPr>
      <t xml:space="preserve"> (Philippi, 1846). (n.d.). WoRMS - World Register of Marine Species - </t>
    </r>
    <r>
      <rPr>
        <i/>
        <sz val="11"/>
        <color rgb="FF000000"/>
        <rFont val="Calibri"/>
        <family val="2"/>
      </rPr>
      <t>Clanculus margaritarius</t>
    </r>
    <r>
      <rPr>
        <sz val="11"/>
        <color rgb="FF000000"/>
        <rFont val="Calibri"/>
        <family val="2"/>
      </rPr>
      <t xml:space="preserve"> (Philippi, 1846). Retrieved September 15, 2022, from https://www.marinespecies.org/aphia.php?p=taxdetails&amp;id=211262#vernaculars
</t>
    </r>
    <r>
      <rPr>
        <i/>
        <sz val="11"/>
        <color rgb="FF000000"/>
        <rFont val="Calibri"/>
        <family val="2"/>
      </rPr>
      <t>Clanculus margaritarius</t>
    </r>
    <r>
      <rPr>
        <sz val="11"/>
        <color rgb="FF000000"/>
        <rFont val="Calibri"/>
        <family val="2"/>
      </rPr>
      <t xml:space="preserve">, Beautiful Clanculus. (n.d.). </t>
    </r>
    <r>
      <rPr>
        <i/>
        <sz val="11"/>
        <color rgb="FF000000"/>
        <rFont val="Calibri"/>
        <family val="2"/>
      </rPr>
      <t>Clanculus margaritarius</t>
    </r>
    <r>
      <rPr>
        <sz val="11"/>
        <color rgb="FF000000"/>
        <rFont val="Calibri"/>
        <family val="2"/>
      </rPr>
      <t xml:space="preserve">, Beautiful Clanculus. Retrieved September 15, 2022, from https://www.sealifebase.se/summary/Clanculus-margaritarius.html
</t>
    </r>
    <r>
      <rPr>
        <i/>
        <sz val="11"/>
        <color rgb="FF000000"/>
        <rFont val="Calibri"/>
        <family val="2"/>
      </rPr>
      <t>Clanculus margaritarius</t>
    </r>
    <r>
      <rPr>
        <sz val="11"/>
        <color rgb="FF000000"/>
        <rFont val="Calibri"/>
        <family val="2"/>
      </rPr>
      <t xml:space="preserve">; MO14030 - Queensland Museum Network. (n.d.). Queensland Museum Collections Online. Retrieved September 15, 2022, from https://collections.qm.qld.gov.au/objects/MO10352/clanculus-margaritarius
</t>
    </r>
    <r>
      <rPr>
        <i/>
        <sz val="11"/>
        <color rgb="FF000000"/>
        <rFont val="Calibri"/>
        <family val="2"/>
      </rPr>
      <t>Clanculus margaritarius</t>
    </r>
    <r>
      <rPr>
        <sz val="11"/>
        <color rgb="FF000000"/>
        <rFont val="Calibri"/>
        <family val="2"/>
      </rPr>
      <t xml:space="preserve"> (Philippi 1846) names-Encyclopedia of Life. (n.d.). </t>
    </r>
    <r>
      <rPr>
        <i/>
        <sz val="11"/>
        <color rgb="FF000000"/>
        <rFont val="Calibri"/>
        <family val="2"/>
      </rPr>
      <t xml:space="preserve">Clanculus margaritarius </t>
    </r>
    <r>
      <rPr>
        <sz val="11"/>
        <color rgb="FF000000"/>
        <rFont val="Calibri"/>
        <family val="2"/>
      </rPr>
      <t xml:space="preserve">(Philippi 1846) Names-Encyclopedia of Life. Retrieved September 15, 2022, from https://eol.org/pages/3049480/names
</t>
    </r>
    <r>
      <rPr>
        <i/>
        <sz val="11"/>
        <color rgb="FF000000"/>
        <rFont val="Calibri"/>
        <family val="2"/>
      </rPr>
      <t>Clanculus margaritarius</t>
    </r>
    <r>
      <rPr>
        <sz val="11"/>
        <color rgb="FF000000"/>
        <rFont val="Calibri"/>
        <family val="2"/>
      </rPr>
      <t xml:space="preserve"> Beautiful Clanculus. (n.d.). </t>
    </r>
    <r>
      <rPr>
        <i/>
        <sz val="11"/>
        <color rgb="FF000000"/>
        <rFont val="Calibri"/>
        <family val="2"/>
      </rPr>
      <t>Clanculus margaritarius</t>
    </r>
    <r>
      <rPr>
        <sz val="11"/>
        <color rgb="FF000000"/>
        <rFont val="Calibri"/>
        <family val="2"/>
      </rPr>
      <t xml:space="preserve"> Beautiful Clanculus. Retrieved September 15, 2022, from https://www.reeflex.net/tiere/13843_Clanculus_margaritarius.htm</t>
    </r>
  </si>
  <si>
    <t>Clanculus puniceus (Philippi, 1846)</t>
  </si>
  <si>
    <t>C. puniceus</t>
  </si>
  <si>
    <t>イチゴナツモモガイ (JPN); 草莓鐘螺 (China)</t>
  </si>
  <si>
    <r>
      <rPr>
        <sz val="11"/>
        <color rgb="FF000000"/>
        <rFont val="Calibri"/>
        <family val="2"/>
      </rPr>
      <t xml:space="preserve">WoRMS - World Register of Marine Species - </t>
    </r>
    <r>
      <rPr>
        <i/>
        <sz val="11"/>
        <color rgb="FF000000"/>
        <rFont val="Calibri"/>
        <family val="2"/>
      </rPr>
      <t>Clanculus puniceus</t>
    </r>
    <r>
      <rPr>
        <sz val="11"/>
        <color rgb="FF000000"/>
        <rFont val="Calibri"/>
        <family val="2"/>
      </rPr>
      <t xml:space="preserve"> (Philippi, 1846). (n.d.). WoRMS - World Register of Marine Species -</t>
    </r>
    <r>
      <rPr>
        <i/>
        <sz val="11"/>
        <color rgb="FF000000"/>
        <rFont val="Calibri"/>
        <family val="2"/>
      </rPr>
      <t xml:space="preserve"> Clanculus puniceus</t>
    </r>
    <r>
      <rPr>
        <sz val="11"/>
        <color rgb="FF000000"/>
        <rFont val="Calibri"/>
        <family val="2"/>
      </rPr>
      <t xml:space="preserve"> (Philippi, 1846). Retrieved September 15, 2022, from https://www.marinespecies.org/aphia.php?p=taxdetails&amp;id=211269
</t>
    </r>
    <r>
      <rPr>
        <i/>
        <sz val="11"/>
        <color rgb="FF000000"/>
        <rFont val="Calibri"/>
        <family val="2"/>
      </rPr>
      <t>Clanculus puniceus</t>
    </r>
    <r>
      <rPr>
        <sz val="11"/>
        <color rgb="FF000000"/>
        <rFont val="Calibri"/>
        <family val="2"/>
      </rPr>
      <t xml:space="preserve">; DM11062800 - Queensland Museum Network. (n.d.). Queensland Museum Collections Online. Retrieved September 15, 2022, from https://collections.qm.qld.gov.au/objects/MO53667/clanculus-puniceus
</t>
    </r>
    <r>
      <rPr>
        <i/>
        <sz val="11"/>
        <color rgb="FF000000"/>
        <rFont val="Calibri"/>
        <family val="2"/>
      </rPr>
      <t>Clanculus puniceus</t>
    </r>
    <r>
      <rPr>
        <sz val="11"/>
        <color rgb="FF000000"/>
        <rFont val="Calibri"/>
        <family val="2"/>
      </rPr>
      <t xml:space="preserve"> (Philippi 1846) names-Encyclopedia of Life. (n.d.). </t>
    </r>
    <r>
      <rPr>
        <i/>
        <sz val="11"/>
        <color rgb="FF000000"/>
        <rFont val="Calibri"/>
        <family val="2"/>
      </rPr>
      <t>Clanculus puniceus</t>
    </r>
    <r>
      <rPr>
        <sz val="11"/>
        <color rgb="FF000000"/>
        <rFont val="Calibri"/>
        <family val="2"/>
      </rPr>
      <t xml:space="preserve"> (Philippi 1846) Names-Encyclopedia of Life. Retrieved September 15, 2022, from https://eol.org/pages/3049485/names
Strawberry Top Shell (</t>
    </r>
    <r>
      <rPr>
        <i/>
        <sz val="11"/>
        <color rgb="FF000000"/>
        <rFont val="Calibri"/>
        <family val="2"/>
      </rPr>
      <t>Clanculus puniceus</t>
    </r>
    <r>
      <rPr>
        <sz val="11"/>
        <color rgb="FF000000"/>
        <rFont val="Calibri"/>
        <family val="2"/>
      </rPr>
      <t xml:space="preserve">). (n.d.). iNaturalist NZ. Retrieved September 15, 2022, from https://inaturalist.nz/taxa/735399-Clanculus-puniceus
</t>
    </r>
    <r>
      <rPr>
        <i/>
        <sz val="11"/>
        <color rgb="FF000000"/>
        <rFont val="Calibri"/>
        <family val="2"/>
      </rPr>
      <t>Clanculus puniceus</t>
    </r>
    <r>
      <rPr>
        <sz val="11"/>
        <color rgb="FF000000"/>
        <rFont val="Calibri"/>
        <family val="2"/>
      </rPr>
      <t xml:space="preserve"> (Philippi 1846)-Encyclopedia of Life. (n.d.). </t>
    </r>
    <r>
      <rPr>
        <i/>
        <sz val="11"/>
        <color rgb="FF000000"/>
        <rFont val="Calibri"/>
        <family val="2"/>
      </rPr>
      <t>Clanculus puniceus</t>
    </r>
    <r>
      <rPr>
        <sz val="11"/>
        <color rgb="FF000000"/>
        <rFont val="Calibri"/>
        <family val="2"/>
      </rPr>
      <t xml:space="preserve"> (Philippi 1846)-Encyclopedia of Life. Retrieved September 15, 2022, from https://eol.org/pages/3049485</t>
    </r>
  </si>
  <si>
    <t>Strawberry Top Snail</t>
  </si>
  <si>
    <t>Cribrarula cribraria (Linnaeus, 1758)</t>
  </si>
  <si>
    <t>Cribrarula</t>
  </si>
  <si>
    <t>C. cribraria</t>
  </si>
  <si>
    <t>Cribraria cowry (Global); 花鹿寶螺 (China); كريبرارولا كريباراريا (S. Arabia)</t>
  </si>
  <si>
    <t>Global; China; Saudi Arabia</t>
  </si>
  <si>
    <t>Translucent brilliant orange-red to bright crimson describes the mantle. In shallow water and intertidal areas, among rocks and fragments of coral, you can find Cribrarula cribraria. They eat red-encrusted sponges primarily at night.</t>
  </si>
  <si>
    <t xml:space="preserve"> Not Evaluated </t>
  </si>
  <si>
    <t>Sieve cowrie</t>
  </si>
  <si>
    <r>
      <t>WoRMS - World Register of Marine Species -</t>
    </r>
    <r>
      <rPr>
        <i/>
        <sz val="11"/>
        <color rgb="FF000000"/>
        <rFont val="Calibri"/>
        <family val="2"/>
      </rPr>
      <t xml:space="preserve"> Cribrarula cribraria</t>
    </r>
    <r>
      <rPr>
        <sz val="11"/>
        <color rgb="FF000000"/>
        <rFont val="Calibri"/>
        <family val="2"/>
      </rPr>
      <t xml:space="preserve"> (Linnaeus, 1758). (n.d.). WoRMS - World Register of Marine Species - </t>
    </r>
    <r>
      <rPr>
        <i/>
        <sz val="11"/>
        <color rgb="FF000000"/>
        <rFont val="Calibri"/>
        <family val="2"/>
      </rPr>
      <t>Cribrarula cribraria</t>
    </r>
    <r>
      <rPr>
        <sz val="11"/>
        <color rgb="FF000000"/>
        <rFont val="Calibri"/>
        <family val="2"/>
      </rPr>
      <t xml:space="preserve"> (Linnaeus, 1758). Retrieved September 8, 2022, from https://www.marinespecies.org/aphia.php?p=taxdetails&amp;id=396627#vernaculars
</t>
    </r>
    <r>
      <rPr>
        <i/>
        <sz val="11"/>
        <color rgb="FF000000"/>
        <rFont val="Calibri"/>
        <family val="2"/>
      </rPr>
      <t>Cribrarula cribraria</t>
    </r>
    <r>
      <rPr>
        <sz val="11"/>
        <color rgb="FF000000"/>
        <rFont val="Calibri"/>
        <family val="2"/>
      </rPr>
      <t xml:space="preserve">, Sieve cowrie. (n.d.). </t>
    </r>
    <r>
      <rPr>
        <i/>
        <sz val="11"/>
        <color rgb="FF000000"/>
        <rFont val="Calibri"/>
        <family val="2"/>
      </rPr>
      <t>Cribrarula cribraria</t>
    </r>
    <r>
      <rPr>
        <sz val="11"/>
        <color rgb="FF000000"/>
        <rFont val="Calibri"/>
        <family val="2"/>
      </rPr>
      <t xml:space="preserve">, Sieve Cowrie. Retrieved September 8, 2022, from https://www.sealifebase.se/summary/Cribrarula-cribraria.html
sieve cowrie names-Encyclopedia of Life. (n.d.). Sieve Cowrie Names-Encyclopedia of Life. Retrieved September 8, 2022, from https://eol.org/pages/4854037/names
</t>
    </r>
    <r>
      <rPr>
        <i/>
        <sz val="11"/>
        <color rgb="FF000000"/>
        <rFont val="Calibri"/>
        <family val="2"/>
      </rPr>
      <t>Cribrarula cribraria</t>
    </r>
    <r>
      <rPr>
        <sz val="11"/>
        <color rgb="FF000000"/>
        <rFont val="Calibri"/>
        <family val="2"/>
      </rPr>
      <t xml:space="preserve"> Sieve Cowrie. (n.d.). </t>
    </r>
    <r>
      <rPr>
        <i/>
        <sz val="11"/>
        <color rgb="FF000000"/>
        <rFont val="Calibri"/>
        <family val="2"/>
      </rPr>
      <t>Cribrarula cribraria</t>
    </r>
    <r>
      <rPr>
        <sz val="11"/>
        <color rgb="FF000000"/>
        <rFont val="Calibri"/>
        <family val="2"/>
      </rPr>
      <t xml:space="preserve"> Sieve Cowrie. Retrieved September 8, 2022, from https://www.reeflex.net/tiere/11205_Cribrarula_cribraria.htm</t>
    </r>
  </si>
  <si>
    <t>Cypraea tigris pardalis G. Shaw, 1794</t>
  </si>
  <si>
    <t xml:space="preserve">Cypraeidae </t>
  </si>
  <si>
    <t>Cypraea</t>
  </si>
  <si>
    <t>C. tigris pardalis</t>
  </si>
  <si>
    <t>Tiger cowrie</t>
  </si>
  <si>
    <t>The shell can grow to a length of 15 cm.</t>
  </si>
  <si>
    <r>
      <rPr>
        <sz val="11"/>
        <color rgb="FF000000"/>
        <rFont val="Calibri"/>
        <family val="2"/>
      </rPr>
      <t xml:space="preserve">WoRMS - World Register of Marine Species - </t>
    </r>
    <r>
      <rPr>
        <i/>
        <sz val="11"/>
        <color rgb="FF000000"/>
        <rFont val="Calibri"/>
        <family val="2"/>
      </rPr>
      <t>Cypraea tigris pardalis</t>
    </r>
    <r>
      <rPr>
        <sz val="11"/>
        <color rgb="FF000000"/>
        <rFont val="Calibri"/>
        <family val="2"/>
      </rPr>
      <t xml:space="preserve"> G. Shaw, 1794. (n.d.). WoRMS - World Register of Marine Species - </t>
    </r>
    <r>
      <rPr>
        <i/>
        <sz val="11"/>
        <color rgb="FF000000"/>
        <rFont val="Calibri"/>
        <family val="2"/>
      </rPr>
      <t>Cypraea tigris pardalis</t>
    </r>
    <r>
      <rPr>
        <sz val="11"/>
        <color rgb="FF000000"/>
        <rFont val="Calibri"/>
        <family val="2"/>
      </rPr>
      <t xml:space="preserve"> G. Shaw, 1794. Retrieved September 8, 2022, from https://www.marinespecies.org/aphia.php?p=taxdetails&amp;id=1248586
Tiger cowrie (</t>
    </r>
    <r>
      <rPr>
        <i/>
        <sz val="11"/>
        <color rgb="FF000000"/>
        <rFont val="Calibri"/>
        <family val="2"/>
      </rPr>
      <t>Cypraea tigris pardalis</t>
    </r>
    <r>
      <rPr>
        <sz val="11"/>
        <color rgb="FF000000"/>
        <rFont val="Calibri"/>
        <family val="2"/>
      </rPr>
      <t xml:space="preserve">) | Size approx 7cm. Su… | Flickr. (2019, May 9). Flickr. https://www.flickr.com/photos/29287337@N02/47813463481
</t>
    </r>
    <r>
      <rPr>
        <i/>
        <sz val="11"/>
        <color rgb="FF000000"/>
        <rFont val="Calibri"/>
        <family val="2"/>
      </rPr>
      <t>Cypraea tigris pardalis</t>
    </r>
    <r>
      <rPr>
        <sz val="11"/>
        <color rgb="FF000000"/>
        <rFont val="Calibri"/>
        <family val="2"/>
      </rPr>
      <t xml:space="preserve"> Shaw 1794-Encyclopedia of Life. (n.d.). C</t>
    </r>
    <r>
      <rPr>
        <i/>
        <sz val="11"/>
        <color rgb="FF000000"/>
        <rFont val="Calibri"/>
        <family val="2"/>
      </rPr>
      <t>ypraea tigris pardali</t>
    </r>
    <r>
      <rPr>
        <sz val="11"/>
        <color rgb="FF000000"/>
        <rFont val="Calibri"/>
        <family val="2"/>
      </rPr>
      <t>s Shaw 1794-Encyclopedia of Life. Retrieved September 8, 2022, from https://eol.org/pages/49345101</t>
    </r>
  </si>
  <si>
    <t>C. cordigera</t>
  </si>
  <si>
    <t>White-hearted Cone</t>
  </si>
  <si>
    <t>The last whorl has a network of coarse, light yellowish brown to brown lines and blotches, as well as rather big white tents and flecks that occasionally have darker outlining toward the outer lip. The pattern frequently condenses into dark spiral bands at the apex and base. Regularly reticulate shells intergrade with shells that have noticeable spiral color bands, shells with a decreased network, and shells with broad, frequently confluent white markings (described as C. bitleri; Pl. 36, Fig.17). White Apex Later sutural ramps with the same-colored, radial lines, streaks, or blotches combining with the previous whorl pattern. opening white.</t>
  </si>
  <si>
    <r>
      <rPr>
        <sz val="11"/>
        <color rgb="FF000000"/>
        <rFont val="Calibri"/>
        <family val="2"/>
      </rPr>
      <t xml:space="preserve">WoRMS - World Register of Marine Species - </t>
    </r>
    <r>
      <rPr>
        <i/>
        <sz val="11"/>
        <color rgb="FF000000"/>
        <rFont val="Calibri"/>
        <family val="2"/>
      </rPr>
      <t xml:space="preserve">Conus cordigera </t>
    </r>
    <r>
      <rPr>
        <sz val="11"/>
        <color rgb="FF000000"/>
        <rFont val="Calibri"/>
        <family val="2"/>
      </rPr>
      <t xml:space="preserve">G. B. Sowerby II, 1866. (n.d.). WoRMS - World Register of Marine Species - </t>
    </r>
    <r>
      <rPr>
        <i/>
        <sz val="11"/>
        <color rgb="FF000000"/>
        <rFont val="Calibri"/>
        <family val="2"/>
      </rPr>
      <t>Conus cordigera</t>
    </r>
    <r>
      <rPr>
        <sz val="11"/>
        <color rgb="FF000000"/>
        <rFont val="Calibri"/>
        <family val="2"/>
      </rPr>
      <t xml:space="preserve"> G. B. Sowerby II, 1866; www.marinespecies.org. Retrieved September 1, 2022, from https://www.marinespecies.org/aphia.php?p=taxdetails&amp;id=426465
</t>
    </r>
    <r>
      <rPr>
        <i/>
        <sz val="11"/>
        <color rgb="FF000000"/>
        <rFont val="Calibri"/>
        <family val="2"/>
      </rPr>
      <t>Conus cordigera</t>
    </r>
    <r>
      <rPr>
        <sz val="11"/>
        <color rgb="FF000000"/>
        <rFont val="Calibri"/>
        <family val="2"/>
      </rPr>
      <t>. (n.d.).</t>
    </r>
    <r>
      <rPr>
        <i/>
        <sz val="11"/>
        <color rgb="FF000000"/>
        <rFont val="Calibri"/>
        <family val="2"/>
      </rPr>
      <t xml:space="preserve"> Conus cordigera</t>
    </r>
    <r>
      <rPr>
        <sz val="11"/>
        <color rgb="FF000000"/>
        <rFont val="Calibri"/>
        <family val="2"/>
      </rPr>
      <t xml:space="preserve">; www.sealifebase.ca. Retrieved September 1, 2022, from https://www.sealifebase.ca/summary/Conus-cordigera.html
</t>
    </r>
    <r>
      <rPr>
        <i/>
        <sz val="11"/>
        <color rgb="FF000000"/>
        <rFont val="Calibri"/>
        <family val="2"/>
      </rPr>
      <t>Conus cordigera</t>
    </r>
    <r>
      <rPr>
        <sz val="11"/>
        <color rgb="FF000000"/>
        <rFont val="Calibri"/>
        <family val="2"/>
      </rPr>
      <t xml:space="preserve">; MO81208 - Queensland Museum Network. (1990, January 1). Queensland Museum Collections Online. https://collections.qm.qld.gov.au/objects/252006/conus-cordigera
</t>
    </r>
    <r>
      <rPr>
        <i/>
        <sz val="11"/>
        <color rgb="FF000000"/>
        <rFont val="Calibri"/>
        <family val="2"/>
      </rPr>
      <t>Conus cordigera</t>
    </r>
    <r>
      <rPr>
        <sz val="11"/>
        <color rgb="FF000000"/>
        <rFont val="Calibri"/>
        <family val="2"/>
      </rPr>
      <t xml:space="preserve"> Sowerby ii, 1866 - Description: CONUS BIODIVERSITY WEBSITE CATALOGUE. (n.d.). </t>
    </r>
    <r>
      <rPr>
        <i/>
        <sz val="11"/>
        <color rgb="FF000000"/>
        <rFont val="Calibri"/>
        <family val="2"/>
      </rPr>
      <t>Conus cordigera</t>
    </r>
    <r>
      <rPr>
        <sz val="11"/>
        <color rgb="FF000000"/>
        <rFont val="Calibri"/>
        <family val="2"/>
      </rPr>
      <t xml:space="preserve"> Sowerby Ii, 1866 - Description: CONUS BIODIVERSITY WEBSITE CATALOGUE. Retrieved September 15, 2022, from http://biology.burke.washington.edu/conus/recordview/Conus_cordigera_734l209l_21100111.html</t>
    </r>
  </si>
  <si>
    <t>Conus cordigera (G. B. Sowerby II, 1866 (Eugeniconus cordigera G. B. Sowerby II, 1866)</t>
  </si>
  <si>
    <r>
      <t xml:space="preserve">“WoRMS - World Register of Marine Species - </t>
    </r>
    <r>
      <rPr>
        <i/>
        <sz val="11"/>
        <color theme="1"/>
        <rFont val="Calibri"/>
        <family val="2"/>
        <scheme val="minor"/>
      </rPr>
      <t>Gibbula cineraria</t>
    </r>
    <r>
      <rPr>
        <sz val="11"/>
        <color theme="1"/>
        <rFont val="Calibri"/>
        <family val="2"/>
        <scheme val="minor"/>
      </rPr>
      <t xml:space="preserve"> (Linnaeus, 1758).” WoRMS - World Register of Marine Species - </t>
    </r>
    <r>
      <rPr>
        <i/>
        <sz val="11"/>
        <color theme="1"/>
        <rFont val="Calibri"/>
        <family val="2"/>
        <scheme val="minor"/>
      </rPr>
      <t>Gibbula cineraria</t>
    </r>
    <r>
      <rPr>
        <sz val="11"/>
        <color theme="1"/>
        <rFont val="Calibri"/>
        <family val="2"/>
        <scheme val="minor"/>
      </rPr>
      <t xml:space="preserve"> (Linnaeus, 1758), www.marinespecies.org, https://www.marinespecies.org/aphia.php?p=taxdetails&amp;id=141782. Accessed 15 July 2022.
“</t>
    </r>
    <r>
      <rPr>
        <i/>
        <sz val="11"/>
        <color theme="1"/>
        <rFont val="Calibri"/>
        <family val="2"/>
        <scheme val="minor"/>
      </rPr>
      <t>Gibbula cineraria</t>
    </r>
    <r>
      <rPr>
        <sz val="11"/>
        <color theme="1"/>
        <rFont val="Calibri"/>
        <family val="2"/>
        <scheme val="minor"/>
      </rPr>
      <t xml:space="preserve">, Grey Topshell.” </t>
    </r>
    <r>
      <rPr>
        <i/>
        <sz val="11"/>
        <color theme="1"/>
        <rFont val="Calibri"/>
        <family val="2"/>
        <scheme val="minor"/>
      </rPr>
      <t>Gibbula cineraria</t>
    </r>
    <r>
      <rPr>
        <sz val="11"/>
        <color theme="1"/>
        <rFont val="Calibri"/>
        <family val="2"/>
        <scheme val="minor"/>
      </rPr>
      <t>, Grey Topshell, www.sealifebase.ca, https://www.sealifebase.ca/summary/Gibbula-cineraria.html. Accessed 15 July 2022.
Smith, Ian F. “</t>
    </r>
    <r>
      <rPr>
        <i/>
        <sz val="11"/>
        <color theme="1"/>
        <rFont val="Calibri"/>
        <family val="2"/>
        <scheme val="minor"/>
      </rPr>
      <t>Steromphala cineraria</t>
    </r>
    <r>
      <rPr>
        <sz val="11"/>
        <color theme="1"/>
        <rFont val="Calibri"/>
        <family val="2"/>
        <scheme val="minor"/>
      </rPr>
      <t xml:space="preserve"> (Linnaeus, 1758) Identification and Biology.” Https://Www.Researchgate.Net/Publication/348185176_Steromphala_cineraria_Linnaeus_1758_Identification_and_Biology. Accessed 16 July 2022.</t>
    </r>
  </si>
  <si>
    <r>
      <t>“WoRMS - World Register of Marine Species -</t>
    </r>
    <r>
      <rPr>
        <i/>
        <sz val="11"/>
        <color theme="1"/>
        <rFont val="Calibri"/>
        <family val="2"/>
        <scheme val="minor"/>
      </rPr>
      <t xml:space="preserve"> Gibbula magus</t>
    </r>
    <r>
      <rPr>
        <sz val="11"/>
        <color theme="1"/>
        <rFont val="Calibri"/>
        <family val="2"/>
        <scheme val="minor"/>
      </rPr>
      <t xml:space="preserve"> (Linnaeus, 1758).” WoRMS - World Register of Marine Species - </t>
    </r>
    <r>
      <rPr>
        <i/>
        <sz val="11"/>
        <color theme="1"/>
        <rFont val="Calibri"/>
        <family val="2"/>
        <scheme val="minor"/>
      </rPr>
      <t>Gibbula magus</t>
    </r>
    <r>
      <rPr>
        <sz val="11"/>
        <color theme="1"/>
        <rFont val="Calibri"/>
        <family val="2"/>
        <scheme val="minor"/>
      </rPr>
      <t xml:space="preserve"> (Linnaeus, 1758), www.marinespecies.org, https://www.marinespecies.org/aphia.php?p=taxdetails&amp;id=141790. Accessed 15 July 2022.
“</t>
    </r>
    <r>
      <rPr>
        <i/>
        <sz val="11"/>
        <color theme="1"/>
        <rFont val="Calibri"/>
        <family val="2"/>
        <scheme val="minor"/>
      </rPr>
      <t>Gibbula magus</t>
    </r>
    <r>
      <rPr>
        <sz val="11"/>
        <color theme="1"/>
        <rFont val="Calibri"/>
        <family val="2"/>
        <scheme val="minor"/>
      </rPr>
      <t xml:space="preserve">, Magus Gibbula.” </t>
    </r>
    <r>
      <rPr>
        <i/>
        <sz val="11"/>
        <color theme="1"/>
        <rFont val="Calibri"/>
        <family val="2"/>
        <scheme val="minor"/>
      </rPr>
      <t>Gibbula magus</t>
    </r>
    <r>
      <rPr>
        <sz val="11"/>
        <color theme="1"/>
        <rFont val="Calibri"/>
        <family val="2"/>
        <scheme val="minor"/>
      </rPr>
      <t>, Magus Gibbula, www.sealifebase.ca, https://www.sealifebase.ca/summary/Gibbula-magus.html. Accessed 15 July 2022.
“Marine Species Identification Portal :</t>
    </r>
    <r>
      <rPr>
        <i/>
        <sz val="11"/>
        <color theme="1"/>
        <rFont val="Calibri"/>
        <family val="2"/>
        <scheme val="minor"/>
      </rPr>
      <t xml:space="preserve"> Gibbula magus</t>
    </r>
    <r>
      <rPr>
        <sz val="11"/>
        <color theme="1"/>
        <rFont val="Calibri"/>
        <family val="2"/>
        <scheme val="minor"/>
      </rPr>
      <t xml:space="preserve">.” Marine Species Identification Portal : </t>
    </r>
    <r>
      <rPr>
        <i/>
        <sz val="11"/>
        <color theme="1"/>
        <rFont val="Calibri"/>
        <family val="2"/>
        <scheme val="minor"/>
      </rPr>
      <t>Gibbula magus</t>
    </r>
    <r>
      <rPr>
        <sz val="11"/>
        <color theme="1"/>
        <rFont val="Calibri"/>
        <family val="2"/>
        <scheme val="minor"/>
      </rPr>
      <t>, species-identification.org, http://species-identification.org/species.php?species_group=mollusca&amp;id=712. Accessed 15 July 2022.</t>
    </r>
  </si>
  <si>
    <r>
      <t xml:space="preserve">“WoRMS - World Register of Marine Species - </t>
    </r>
    <r>
      <rPr>
        <i/>
        <sz val="11"/>
        <color theme="1"/>
        <rFont val="Calibri"/>
        <family val="2"/>
        <scheme val="minor"/>
      </rPr>
      <t xml:space="preserve">Gibbula pennanti </t>
    </r>
    <r>
      <rPr>
        <sz val="11"/>
        <color theme="1"/>
        <rFont val="Calibri"/>
        <family val="2"/>
        <scheme val="minor"/>
      </rPr>
      <t xml:space="preserve">(Philippi, 1846).” WoRMS - World Register of Marine Species - </t>
    </r>
    <r>
      <rPr>
        <i/>
        <sz val="11"/>
        <color theme="1"/>
        <rFont val="Calibri"/>
        <family val="2"/>
        <scheme val="minor"/>
      </rPr>
      <t>Gibbula pennanti</t>
    </r>
    <r>
      <rPr>
        <sz val="11"/>
        <color theme="1"/>
        <rFont val="Calibri"/>
        <family val="2"/>
        <scheme val="minor"/>
      </rPr>
      <t xml:space="preserve"> (Philippi, 1846), www.marinespecies.org, https://www.marinespecies.org/aphia.php?p=taxdetails&amp;id=141792. Accessed 14 July 2022.
“</t>
    </r>
    <r>
      <rPr>
        <i/>
        <sz val="11"/>
        <color theme="1"/>
        <rFont val="Calibri"/>
        <family val="2"/>
        <scheme val="minor"/>
      </rPr>
      <t>Gibbula pennanti</t>
    </r>
    <r>
      <rPr>
        <sz val="11"/>
        <color theme="1"/>
        <rFont val="Calibri"/>
        <family val="2"/>
        <scheme val="minor"/>
      </rPr>
      <t xml:space="preserve">.” </t>
    </r>
    <r>
      <rPr>
        <i/>
        <sz val="11"/>
        <color theme="1"/>
        <rFont val="Calibri"/>
        <family val="2"/>
        <scheme val="minor"/>
      </rPr>
      <t>Gibbula pennanti</t>
    </r>
    <r>
      <rPr>
        <sz val="11"/>
        <color theme="1"/>
        <rFont val="Calibri"/>
        <family val="2"/>
        <scheme val="minor"/>
      </rPr>
      <t xml:space="preserve">, www.sealifebase.ca, https://www.sealifebase.ca/summary/Gibbula-pennanti.html. Accessed 14 July 2022.
“Marine Species Identification Portal : </t>
    </r>
    <r>
      <rPr>
        <i/>
        <sz val="11"/>
        <color theme="1"/>
        <rFont val="Calibri"/>
        <family val="2"/>
        <scheme val="minor"/>
      </rPr>
      <t>Gibbula pennanti</t>
    </r>
    <r>
      <rPr>
        <sz val="11"/>
        <color theme="1"/>
        <rFont val="Calibri"/>
        <family val="2"/>
        <scheme val="minor"/>
      </rPr>
      <t xml:space="preserve">.” Marine Species Identification Portal : </t>
    </r>
    <r>
      <rPr>
        <i/>
        <sz val="11"/>
        <color theme="1"/>
        <rFont val="Calibri"/>
        <family val="2"/>
        <scheme val="minor"/>
      </rPr>
      <t>Gibbula pennanti</t>
    </r>
    <r>
      <rPr>
        <sz val="11"/>
        <color theme="1"/>
        <rFont val="Calibri"/>
        <family val="2"/>
        <scheme val="minor"/>
      </rPr>
      <t>, species-identification.org, http://species-identification.org/species.php?species_group=mollusca&amp;id=713. Accessed 14 July 2022.</t>
    </r>
  </si>
  <si>
    <r>
      <t xml:space="preserve">“Gibbula umbilicalis, Flat Topshell.” </t>
    </r>
    <r>
      <rPr>
        <i/>
        <sz val="11"/>
        <color theme="1"/>
        <rFont val="Calibri"/>
        <family val="2"/>
        <scheme val="minor"/>
      </rPr>
      <t>Gibbula umbilicalis</t>
    </r>
    <r>
      <rPr>
        <sz val="11"/>
        <color theme="1"/>
        <rFont val="Calibri"/>
        <family val="2"/>
        <scheme val="minor"/>
      </rPr>
      <t xml:space="preserve">, Flat Topshell, www.sealifebase.ca, https://www.sealifebase.ca/summary/Gibbula-umbilicalis.html. Accessed 15 July 2022.                                                                                                                              
“Marine Species Identification Portal : </t>
    </r>
    <r>
      <rPr>
        <i/>
        <sz val="11"/>
        <color theme="1"/>
        <rFont val="Calibri"/>
        <family val="2"/>
        <scheme val="minor"/>
      </rPr>
      <t>Gibbula umbilicalis</t>
    </r>
    <r>
      <rPr>
        <sz val="11"/>
        <color theme="1"/>
        <rFont val="Calibri"/>
        <family val="2"/>
        <scheme val="minor"/>
      </rPr>
      <t xml:space="preserve">.” Marine Species Identification Portal : </t>
    </r>
    <r>
      <rPr>
        <i/>
        <sz val="11"/>
        <color theme="1"/>
        <rFont val="Calibri"/>
        <family val="2"/>
        <scheme val="minor"/>
      </rPr>
      <t>Gibbula umbilicalis</t>
    </r>
    <r>
      <rPr>
        <sz val="11"/>
        <color theme="1"/>
        <rFont val="Calibri"/>
        <family val="2"/>
        <scheme val="minor"/>
      </rPr>
      <t>, species-identification.org, http://species-identification.org/species.php?species_group=mollusca&amp;id=715&amp;menuentry=soorten. Accessed 18 July 2022.</t>
    </r>
  </si>
  <si>
    <t>Graphicomassa ligula (Duclos, 1840)</t>
  </si>
  <si>
    <t>Columbellidae</t>
  </si>
  <si>
    <t>Graphicomassa</t>
  </si>
  <si>
    <t>G. ligula</t>
  </si>
  <si>
    <t xml:space="preserve"> Tongue-like Dove Snail</t>
  </si>
  <si>
    <t>フトコモマツムシ</t>
  </si>
  <si>
    <t xml:space="preserve"> In sand patch on reef, one specimen found at 15 m.</t>
  </si>
  <si>
    <r>
      <t xml:space="preserve">WoRMS - World Register of Marine Species - </t>
    </r>
    <r>
      <rPr>
        <i/>
        <sz val="11"/>
        <color rgb="FF000000"/>
        <rFont val="Calibri"/>
        <family val="2"/>
      </rPr>
      <t>Graphicomassa ligula</t>
    </r>
    <r>
      <rPr>
        <sz val="11"/>
        <color rgb="FF000000"/>
        <rFont val="Calibri"/>
        <family val="2"/>
      </rPr>
      <t xml:space="preserve"> (Duclos, 1840). (n.d.). WoRMS - World Register of Marine Species - </t>
    </r>
    <r>
      <rPr>
        <i/>
        <sz val="11"/>
        <color rgb="FF000000"/>
        <rFont val="Calibri"/>
        <family val="2"/>
      </rPr>
      <t>Graphicomassa ligula</t>
    </r>
    <r>
      <rPr>
        <sz val="11"/>
        <color rgb="FF000000"/>
        <rFont val="Calibri"/>
        <family val="2"/>
      </rPr>
      <t xml:space="preserve"> (Duclos, 1840); www.marinespecies.org. Retrieved August 25, 2022, from https://www.marinespecies.org/aphia.php?p=taxdetails&amp;id=577124
</t>
    </r>
    <r>
      <rPr>
        <i/>
        <sz val="11"/>
        <color rgb="FF000000"/>
        <rFont val="Calibri"/>
        <family val="2"/>
      </rPr>
      <t>Graphicomassa ligula</t>
    </r>
    <r>
      <rPr>
        <sz val="11"/>
        <color rgb="FF000000"/>
        <rFont val="Calibri"/>
        <family val="2"/>
      </rPr>
      <t xml:space="preserve">. (n.d.). </t>
    </r>
    <r>
      <rPr>
        <i/>
        <sz val="11"/>
        <color rgb="FF000000"/>
        <rFont val="Calibri"/>
        <family val="2"/>
      </rPr>
      <t>Graphicomassa ligula</t>
    </r>
    <r>
      <rPr>
        <sz val="11"/>
        <color rgb="FF000000"/>
        <rFont val="Calibri"/>
        <family val="2"/>
      </rPr>
      <t xml:space="preserve">; www.sealifebase.ca. Retrieved August 25, 2022, from https://www.sealifebase.ca/summary/Graphicomassa-ligula.html
</t>
    </r>
    <r>
      <rPr>
        <i/>
        <sz val="11"/>
        <color rgb="FF000000"/>
        <rFont val="Calibri"/>
        <family val="2"/>
      </rPr>
      <t>Graphicomassa ligula</t>
    </r>
    <r>
      <rPr>
        <sz val="11"/>
        <color rgb="FF000000"/>
        <rFont val="Calibri"/>
        <family val="2"/>
      </rPr>
      <t>; MO68994 - Queensland Museum Network. (n.d.). Queensland Museum Collections Online. Retrieved September 15, 2022, from https://collections.qm.qld.gov.au/objects/MO71962/graphicomassa-ligula</t>
    </r>
  </si>
  <si>
    <r>
      <t xml:space="preserve">WoRMS - World Register of Marine Species - </t>
    </r>
    <r>
      <rPr>
        <i/>
        <sz val="11"/>
        <color theme="1"/>
        <rFont val="Calibri"/>
        <family val="2"/>
        <scheme val="minor"/>
      </rPr>
      <t>Lambis scorpius scorpius</t>
    </r>
    <r>
      <rPr>
        <sz val="11"/>
        <color theme="1"/>
        <rFont val="Calibri"/>
        <family val="2"/>
        <scheme val="minor"/>
      </rPr>
      <t xml:space="preserve"> (Linnaeus, 1758). (n.d.). WoRMS - World Register of Marine Species - </t>
    </r>
    <r>
      <rPr>
        <i/>
        <sz val="11"/>
        <color theme="1"/>
        <rFont val="Calibri"/>
        <family val="2"/>
        <scheme val="minor"/>
      </rPr>
      <t>Lambis scorpius scorpius</t>
    </r>
    <r>
      <rPr>
        <sz val="11"/>
        <color theme="1"/>
        <rFont val="Calibri"/>
        <family val="2"/>
        <scheme val="minor"/>
      </rPr>
      <t xml:space="preserve"> (Linnaeus, 1758). Retrieved September 19, 2022, from https://www.marinespecies.org/aphia.php?p=taxdetails&amp;id=760347
“</t>
    </r>
    <r>
      <rPr>
        <i/>
        <sz val="11"/>
        <color theme="1"/>
        <rFont val="Calibri"/>
        <family val="2"/>
        <scheme val="minor"/>
      </rPr>
      <t>Lambis scorpius</t>
    </r>
    <r>
      <rPr>
        <sz val="11"/>
        <color theme="1"/>
        <rFont val="Calibri"/>
        <family val="2"/>
        <scheme val="minor"/>
      </rPr>
      <t xml:space="preserve">, Scorpio Spider Conch : Fisheries.” </t>
    </r>
    <r>
      <rPr>
        <i/>
        <sz val="11"/>
        <color theme="1"/>
        <rFont val="Calibri"/>
        <family val="2"/>
        <scheme val="minor"/>
      </rPr>
      <t>Lambis scorpius</t>
    </r>
    <r>
      <rPr>
        <sz val="11"/>
        <color theme="1"/>
        <rFont val="Calibri"/>
        <family val="2"/>
        <scheme val="minor"/>
      </rPr>
      <t>, Scorpio Spider Conch : Fisheries, www.sealifebase.ca, https://www.sealifebase.ca/summary/Lambis-scorpius.html. Accessed 20 July 2022.</t>
    </r>
  </si>
  <si>
    <t>Leporicypraea mappa mappa (Linnaeus, 1758)</t>
  </si>
  <si>
    <t xml:space="preserve">Leporicypraea </t>
  </si>
  <si>
    <t>L. mappa mappa</t>
  </si>
  <si>
    <t>Map Cowry</t>
  </si>
  <si>
    <t>ハラダカラ (JPN)</t>
  </si>
  <si>
    <r>
      <rPr>
        <sz val="11"/>
        <color rgb="FF000000"/>
        <rFont val="Calibri"/>
        <family val="2"/>
      </rPr>
      <t xml:space="preserve">WoRMS - World Register of Marine Species - </t>
    </r>
    <r>
      <rPr>
        <i/>
        <sz val="11"/>
        <color rgb="FF000000"/>
        <rFont val="Calibri"/>
        <family val="2"/>
      </rPr>
      <t>Leporicypraea mappa mappa</t>
    </r>
    <r>
      <rPr>
        <sz val="11"/>
        <color rgb="FF000000"/>
        <rFont val="Calibri"/>
        <family val="2"/>
      </rPr>
      <t xml:space="preserve"> (Linnaeus, 1758). (n.d.). WoRMS - World Register of Marine Species - </t>
    </r>
    <r>
      <rPr>
        <i/>
        <sz val="11"/>
        <color rgb="FF000000"/>
        <rFont val="Calibri"/>
        <family val="2"/>
      </rPr>
      <t>Leporicypraea mappa mappa</t>
    </r>
    <r>
      <rPr>
        <sz val="11"/>
        <color rgb="FF000000"/>
        <rFont val="Calibri"/>
        <family val="2"/>
      </rPr>
      <t xml:space="preserve"> (Linnaeus, 1758). Retrieved September 9, 2022, from https://www.marinespecies.org/aphia.php?p=taxdetails&amp;id=527775#vernaculars
</t>
    </r>
    <r>
      <rPr>
        <i/>
        <sz val="11"/>
        <color rgb="FF000000"/>
        <rFont val="Calibri"/>
        <family val="2"/>
      </rPr>
      <t>Leporicypraea mappa mappa</t>
    </r>
    <r>
      <rPr>
        <sz val="11"/>
        <color rgb="FF000000"/>
        <rFont val="Calibri"/>
        <family val="2"/>
      </rPr>
      <t xml:space="preserve"> (Linnaeus, 1758) | • Map Cowry Sci… | Flickr. (2020, May 13). Flickr. https://www.flickr.com/photos/gabouruguay-collection/49889931518
</t>
    </r>
    <r>
      <rPr>
        <i/>
        <sz val="11"/>
        <color rgb="FF000000"/>
        <rFont val="Calibri"/>
        <family val="2"/>
      </rPr>
      <t>Leporicypraea mappa mappa</t>
    </r>
    <r>
      <rPr>
        <sz val="11"/>
        <color rgb="FF000000"/>
        <rFont val="Calibri"/>
        <family val="2"/>
      </rPr>
      <t xml:space="preserve"> (Linnaeus, 1758). (n.d.). </t>
    </r>
    <r>
      <rPr>
        <i/>
        <sz val="11"/>
        <color rgb="FF000000"/>
        <rFont val="Calibri"/>
        <family val="2"/>
      </rPr>
      <t>Leporicypraea mappa mappa</t>
    </r>
    <r>
      <rPr>
        <sz val="11"/>
        <color rgb="FF000000"/>
        <rFont val="Calibri"/>
        <family val="2"/>
      </rPr>
      <t xml:space="preserve"> (Linnaeus, 1758), ハラダカラ. Retrieved September 9, 2022, from https://bishogai.com/pic_book/data08/r000720.html
</t>
    </r>
  </si>
  <si>
    <t xml:space="preserve">Conus leopardus Röding, 1798 (Lithoconus leopardus Röding, 1798)
</t>
  </si>
  <si>
    <t>Lyncina lynx (Linnaeus, 1758)</t>
  </si>
  <si>
    <t>L. lynx</t>
  </si>
  <si>
    <t>bobcat cowrie; lynx cowrie</t>
  </si>
  <si>
    <t>ヒメホシダカラ (JPN); Cowrie (GLOBAL; PHI); Buskay; Sigay (PHI); Porcelaine lynx (Global); 山貓寶螺 (China); لينسينا الوشق (S. Arabia)</t>
  </si>
  <si>
    <t>Japan; Philippines; Global; China; Saudi Arabia</t>
  </si>
  <si>
    <t>These cowries' shells come in a wide range of sizes and patterns. They range in size from 18 millimeters (0.71 in) to 90 millimeters, with an average length of 38 to 50 millimeters (1.5 to 2.0 in) (3.5 in). These lustrous, smooth shells often have a dorsum surface that is light brown, light purple, or grey and are thickly covered in both little and big dark brown or purple spots. The big spots reach all the way to the edges. White or light brown makes up the base. The large, thin opening has many white teeth and a strikingly reddish spacing. The transparent mantle of living cowries has white sensory papillae in the shape of trees and may completely encircle the shell.</t>
  </si>
  <si>
    <t>Collected for food and for its shell.</t>
  </si>
  <si>
    <t>Melampus flavus (Gmelin, 1791)</t>
  </si>
  <si>
    <t>Ellobiida</t>
  </si>
  <si>
    <t>M. flavus</t>
  </si>
  <si>
    <t>ツヤハマシイノミガイ (JPN)</t>
  </si>
  <si>
    <t>The shell can grow to a length of 14 mm.</t>
  </si>
  <si>
    <r>
      <rPr>
        <sz val="11"/>
        <color rgb="FF000000"/>
        <rFont val="Calibri"/>
        <family val="2"/>
      </rPr>
      <t>WoRMS - World Register of Marine Species -</t>
    </r>
    <r>
      <rPr>
        <i/>
        <sz val="11"/>
        <color rgb="FF000000"/>
        <rFont val="Calibri"/>
        <family val="2"/>
      </rPr>
      <t xml:space="preserve"> Melampus flavus</t>
    </r>
    <r>
      <rPr>
        <sz val="11"/>
        <color rgb="FF000000"/>
        <rFont val="Calibri"/>
        <family val="2"/>
      </rPr>
      <t xml:space="preserve"> (Gmelin, 1791). (n.d.). WoRMS - World Register of Marine Species - </t>
    </r>
    <r>
      <rPr>
        <i/>
        <sz val="11"/>
        <color rgb="FF000000"/>
        <rFont val="Calibri"/>
        <family val="2"/>
      </rPr>
      <t>Melampus flavus</t>
    </r>
    <r>
      <rPr>
        <sz val="11"/>
        <color rgb="FF000000"/>
        <rFont val="Calibri"/>
        <family val="2"/>
      </rPr>
      <t xml:space="preserve"> (Gmelin, 1791). Retrieved September 14, 2022, from https://www.marinespecies.org/aphia.php?p=taxdetails&amp;id=764416#vernaculars
</t>
    </r>
    <r>
      <rPr>
        <i/>
        <sz val="11"/>
        <color rgb="FF000000"/>
        <rFont val="Calibri"/>
        <family val="2"/>
      </rPr>
      <t>Melampus flavus</t>
    </r>
    <r>
      <rPr>
        <sz val="11"/>
        <color rgb="FF000000"/>
        <rFont val="Calibri"/>
        <family val="2"/>
      </rPr>
      <t xml:space="preserve">. (n.d.). </t>
    </r>
    <r>
      <rPr>
        <i/>
        <sz val="11"/>
        <color rgb="FF000000"/>
        <rFont val="Calibri"/>
        <family val="2"/>
      </rPr>
      <t>Melampus flavus</t>
    </r>
    <r>
      <rPr>
        <sz val="11"/>
        <color rgb="FF000000"/>
        <rFont val="Calibri"/>
        <family val="2"/>
      </rPr>
      <t xml:space="preserve">. Retrieved September 14, 2022, from https://www.sealifebase.se/summary/Melampus-flavus.html
</t>
    </r>
    <r>
      <rPr>
        <i/>
        <sz val="11"/>
        <color rgb="FF000000"/>
        <rFont val="Calibri"/>
        <family val="2"/>
      </rPr>
      <t>Melampus flavus</t>
    </r>
    <r>
      <rPr>
        <sz val="11"/>
        <color rgb="FF000000"/>
        <rFont val="Calibri"/>
        <family val="2"/>
      </rPr>
      <t xml:space="preserve"> (Gmelin 1791)-Encyclopedia of Life. (n.d.). </t>
    </r>
    <r>
      <rPr>
        <i/>
        <sz val="11"/>
        <color rgb="FF000000"/>
        <rFont val="Calibri"/>
        <family val="2"/>
      </rPr>
      <t>Melampus flavus</t>
    </r>
    <r>
      <rPr>
        <sz val="11"/>
        <color rgb="FF000000"/>
        <rFont val="Calibri"/>
        <family val="2"/>
      </rPr>
      <t xml:space="preserve"> (Gmelin 1791)-Encyclopedia of Life. Retrieved September 14, 2022, from https://eol.org/pages/52584376</t>
    </r>
  </si>
  <si>
    <t>Metanachis laingensis (Sleurs, 1985)</t>
  </si>
  <si>
    <t>Metanachis</t>
  </si>
  <si>
    <t>M. laingensis</t>
  </si>
  <si>
    <t>The shell can grow to a length of 5.5 mm.</t>
  </si>
  <si>
    <r>
      <t>WoRMS - World Register of Marine Species -</t>
    </r>
    <r>
      <rPr>
        <i/>
        <sz val="11"/>
        <color rgb="FF000000"/>
        <rFont val="Calibri"/>
        <family val="2"/>
      </rPr>
      <t xml:space="preserve"> Metanachis laingensis</t>
    </r>
    <r>
      <rPr>
        <sz val="11"/>
        <color rgb="FF000000"/>
        <rFont val="Calibri"/>
        <family val="2"/>
      </rPr>
      <t xml:space="preserve"> Sleurs, 1985. (n.d.). WoRMS - World Register of Marine Species - </t>
    </r>
    <r>
      <rPr>
        <i/>
        <sz val="11"/>
        <color rgb="FF000000"/>
        <rFont val="Calibri"/>
        <family val="2"/>
      </rPr>
      <t>Metanachis laingensis</t>
    </r>
    <r>
      <rPr>
        <sz val="11"/>
        <color rgb="FF000000"/>
        <rFont val="Calibri"/>
        <family val="2"/>
      </rPr>
      <t xml:space="preserve"> Sleurs, 1985; www.marinespecies.org. Retrieved August 25, 2022, from https://www.marinespecies.org/aphia.php?p=taxdetails&amp;id=511805
</t>
    </r>
    <r>
      <rPr>
        <i/>
        <sz val="11"/>
        <color rgb="FF000000"/>
        <rFont val="Calibri"/>
        <family val="2"/>
      </rPr>
      <t>Metanachis laingensis</t>
    </r>
    <r>
      <rPr>
        <sz val="11"/>
        <color rgb="FF000000"/>
        <rFont val="Calibri"/>
        <family val="2"/>
      </rPr>
      <t xml:space="preserve">. (n.d.). </t>
    </r>
    <r>
      <rPr>
        <i/>
        <sz val="11"/>
        <color rgb="FF000000"/>
        <rFont val="Calibri"/>
        <family val="2"/>
      </rPr>
      <t>Metanachis laingensis</t>
    </r>
    <r>
      <rPr>
        <sz val="11"/>
        <color rgb="FF000000"/>
        <rFont val="Calibri"/>
        <family val="2"/>
      </rPr>
      <t xml:space="preserve">; www.sealifebase.se. Retrieved August 25, 2022, from https://www.sealifebase.se/summary/Metanachis-laingensis
</t>
    </r>
    <r>
      <rPr>
        <i/>
        <sz val="11"/>
        <color rgb="FF000000"/>
        <rFont val="Calibri"/>
        <family val="2"/>
      </rPr>
      <t>Metanachis laingensis</t>
    </r>
    <r>
      <rPr>
        <sz val="11"/>
        <color rgb="FF000000"/>
        <rFont val="Calibri"/>
        <family val="2"/>
      </rPr>
      <t xml:space="preserve"> Sleurs 1985-Encyclopedia of Life. (n.d.). </t>
    </r>
    <r>
      <rPr>
        <i/>
        <sz val="11"/>
        <color rgb="FF000000"/>
        <rFont val="Calibri"/>
        <family val="2"/>
      </rPr>
      <t>Metanachis laingensis</t>
    </r>
    <r>
      <rPr>
        <sz val="11"/>
        <color rgb="FF000000"/>
        <rFont val="Calibri"/>
        <family val="2"/>
      </rPr>
      <t xml:space="preserve"> Sleurs 1985-Encyclopedia of Life. Retrieved September 15, 2022, from https://eol.org/pages/46462508</t>
    </r>
  </si>
  <si>
    <t>Mitrella moleculina (Duclos, 1840)</t>
  </si>
  <si>
    <t>Mitrella</t>
  </si>
  <si>
    <t>M. moleculina</t>
  </si>
  <si>
    <t xml:space="preserve"> Minute Dove Snail; Dove Shells</t>
  </si>
  <si>
    <t>チビムギガイ or CHIBIMUGIGAI</t>
  </si>
  <si>
    <t xml:space="preserve">The shell can grow to a length of 6 mm. </t>
  </si>
  <si>
    <r>
      <rPr>
        <sz val="11"/>
        <color rgb="FF000000"/>
        <rFont val="Calibri"/>
        <family val="2"/>
      </rPr>
      <t>WoRMS - World Register of Marine Species -</t>
    </r>
    <r>
      <rPr>
        <i/>
        <sz val="11"/>
        <color rgb="FF000000"/>
        <rFont val="Calibri"/>
        <family val="2"/>
      </rPr>
      <t xml:space="preserve"> Mitrella moleculina</t>
    </r>
    <r>
      <rPr>
        <sz val="11"/>
        <color rgb="FF000000"/>
        <rFont val="Calibri"/>
        <family val="2"/>
      </rPr>
      <t xml:space="preserve"> (Duclos, 1840). (n.d.). WoRMS - World Register of Marine Species - </t>
    </r>
    <r>
      <rPr>
        <i/>
        <sz val="11"/>
        <color rgb="FF000000"/>
        <rFont val="Calibri"/>
        <family val="2"/>
      </rPr>
      <t>Mitrella moleculina</t>
    </r>
    <r>
      <rPr>
        <sz val="11"/>
        <color rgb="FF000000"/>
        <rFont val="Calibri"/>
        <family val="2"/>
      </rPr>
      <t xml:space="preserve"> (Duclos, 1840). Retrieved September 15, 2022, from https://www.marinespecies.org/aphia.php?p=taxdetails&amp;id=511534#vernaculars
</t>
    </r>
    <r>
      <rPr>
        <i/>
        <sz val="11"/>
        <color rgb="FF000000"/>
        <rFont val="Calibri"/>
        <family val="2"/>
      </rPr>
      <t>Mitrella moleculina</t>
    </r>
    <r>
      <rPr>
        <sz val="11"/>
        <color rgb="FF000000"/>
        <rFont val="Calibri"/>
        <family val="2"/>
      </rPr>
      <t>. (n.d.).</t>
    </r>
    <r>
      <rPr>
        <i/>
        <sz val="11"/>
        <color rgb="FF000000"/>
        <rFont val="Calibri"/>
        <family val="2"/>
      </rPr>
      <t xml:space="preserve"> Mitrella moleculina</t>
    </r>
    <r>
      <rPr>
        <sz val="11"/>
        <color rgb="FF000000"/>
        <rFont val="Calibri"/>
        <family val="2"/>
      </rPr>
      <t xml:space="preserve">. Retrieved September 15, 2022, from https://www.sealifebase.se/summary/Mitrella-moleculina.html
</t>
    </r>
    <r>
      <rPr>
        <i/>
        <sz val="11"/>
        <color rgb="FF000000"/>
        <rFont val="Calibri"/>
        <family val="2"/>
      </rPr>
      <t>Mitrella moleculina</t>
    </r>
    <r>
      <rPr>
        <sz val="11"/>
        <color rgb="FF000000"/>
        <rFont val="Calibri"/>
        <family val="2"/>
      </rPr>
      <t xml:space="preserve">; DM11745906 - Queensland Museum Network. (1979, May 10). Queensland Museum Collections Online. https://collections.qm.qld.gov.au/objects/MO57638/mitrella-moleculina
</t>
    </r>
    <r>
      <rPr>
        <i/>
        <sz val="11"/>
        <color rgb="FF000000"/>
        <rFont val="Calibri"/>
        <family val="2"/>
      </rPr>
      <t>Mitrella moleculina</t>
    </r>
    <r>
      <rPr>
        <sz val="11"/>
        <color rgb="FF000000"/>
        <rFont val="Calibri"/>
        <family val="2"/>
      </rPr>
      <t xml:space="preserve"> (Duclos, 1835), チビムギガイ CHIBIMUGIGAI. (n.d.). </t>
    </r>
    <r>
      <rPr>
        <i/>
        <sz val="11"/>
        <color rgb="FF000000"/>
        <rFont val="Calibri"/>
        <family val="2"/>
      </rPr>
      <t>Mitrella moleculina</t>
    </r>
    <r>
      <rPr>
        <sz val="11"/>
        <color rgb="FF000000"/>
        <rFont val="Calibri"/>
        <family val="2"/>
      </rPr>
      <t xml:space="preserve"> (Duclos, 1835), チビムギガイ CHIBIMUGIGAI. Retrieved September 15, 2022, from https://bishogai.com/pic_book/data08/r000719.html
</t>
    </r>
    <r>
      <rPr>
        <i/>
        <sz val="11"/>
        <color rgb="FF000000"/>
        <rFont val="Calibri"/>
        <family val="2"/>
      </rPr>
      <t>Mitrella moleculina</t>
    </r>
    <r>
      <rPr>
        <sz val="11"/>
        <color rgb="FF000000"/>
        <rFont val="Calibri"/>
        <family val="2"/>
      </rPr>
      <t xml:space="preserve"> (Duclos 1840)-Encyclopedia of Life. (n.d.). </t>
    </r>
    <r>
      <rPr>
        <i/>
        <sz val="11"/>
        <color rgb="FF000000"/>
        <rFont val="Calibri"/>
        <family val="2"/>
      </rPr>
      <t>Mitrella moleculina</t>
    </r>
    <r>
      <rPr>
        <sz val="11"/>
        <color rgb="FF000000"/>
        <rFont val="Calibri"/>
        <family val="2"/>
      </rPr>
      <t xml:space="preserve"> (Duclos 1840)-Encyclopedia of Life. Retrieved September 15, 2022, from https://eol.org/pages/46462057</t>
    </r>
  </si>
  <si>
    <t>Mitrella pudica (Brazier, 1877)</t>
  </si>
  <si>
    <t>M. pudica</t>
  </si>
  <si>
    <t>Dove Shell</t>
  </si>
  <si>
    <r>
      <t xml:space="preserve">WoRMS - World Register of Marine Species - </t>
    </r>
    <r>
      <rPr>
        <i/>
        <sz val="11"/>
        <color rgb="FF000000"/>
        <rFont val="Calibri"/>
        <family val="2"/>
      </rPr>
      <t xml:space="preserve">Mitrella pudica </t>
    </r>
    <r>
      <rPr>
        <sz val="11"/>
        <color rgb="FF000000"/>
        <rFont val="Calibri"/>
        <family val="2"/>
      </rPr>
      <t xml:space="preserve">(Brazier, 1877). (n.d.). WoRMS - World Register of Marine Species - </t>
    </r>
    <r>
      <rPr>
        <i/>
        <sz val="11"/>
        <color rgb="FF000000"/>
        <rFont val="Calibri"/>
        <family val="2"/>
      </rPr>
      <t>Mitrella pudica</t>
    </r>
    <r>
      <rPr>
        <sz val="11"/>
        <color rgb="FF000000"/>
        <rFont val="Calibri"/>
        <family val="2"/>
      </rPr>
      <t xml:space="preserve"> (Brazier, 1877); www.marinespecies.org. Retrieved August 25, 2022, from https://www.marinespecies.org/aphia.php?p=taxdetails&amp;id=511542
</t>
    </r>
    <r>
      <rPr>
        <i/>
        <sz val="11"/>
        <color rgb="FF000000"/>
        <rFont val="Calibri"/>
        <family val="2"/>
      </rPr>
      <t>Mitrella pudica</t>
    </r>
    <r>
      <rPr>
        <sz val="11"/>
        <color rgb="FF000000"/>
        <rFont val="Calibri"/>
        <family val="2"/>
      </rPr>
      <t xml:space="preserve">. (n.d.). </t>
    </r>
    <r>
      <rPr>
        <i/>
        <sz val="11"/>
        <color rgb="FF000000"/>
        <rFont val="Calibri"/>
        <family val="2"/>
      </rPr>
      <t>Mitrella pudica</t>
    </r>
    <r>
      <rPr>
        <sz val="11"/>
        <color rgb="FF000000"/>
        <rFont val="Calibri"/>
        <family val="2"/>
      </rPr>
      <t xml:space="preserve">; www.sealifebase.ca. Retrieved August 25, 2022, from https://www.sealifebase.ca/summary/Mitrella-pudica.html
Living Australia, A. O. (n.d.). Species: </t>
    </r>
    <r>
      <rPr>
        <i/>
        <sz val="11"/>
        <color rgb="FF000000"/>
        <rFont val="Calibri"/>
        <family val="2"/>
      </rPr>
      <t>Mitrella pudica</t>
    </r>
    <r>
      <rPr>
        <sz val="11"/>
        <color rgb="FF000000"/>
        <rFont val="Calibri"/>
        <family val="2"/>
      </rPr>
      <t xml:space="preserve"> (Dove Shell). </t>
    </r>
    <r>
      <rPr>
        <i/>
        <sz val="11"/>
        <color rgb="FF000000"/>
        <rFont val="Calibri"/>
        <family val="2"/>
      </rPr>
      <t>Mitrella pudica</t>
    </r>
    <r>
      <rPr>
        <sz val="11"/>
        <color rgb="FF000000"/>
        <rFont val="Calibri"/>
        <family val="2"/>
      </rPr>
      <t> : Dove Shell | Atlas of Living Australia. Retrieved September 15, 2022, from https://bie.ala.org.au/species/https://biodiversity.org.au/afd/taxa/5c57aa56-b38e-40d7-b97c-0e7d28cf104d#names</t>
    </r>
  </si>
  <si>
    <t>Monetaria annulus (Linnaeus, 1758)</t>
  </si>
  <si>
    <t>Monetaria</t>
  </si>
  <si>
    <t>M. annulus</t>
  </si>
  <si>
    <t>Gold ring cowrie</t>
  </si>
  <si>
    <t>ハナビラダカラ; Buskay; Sigay</t>
  </si>
  <si>
    <t>The shell size ranges from 9 to 50 millimeters. This species' shells are often off-white or pale yellowish, with two yellow or orange stripes running along the upper sides and a dark cast on the dorsum on occasion. These stripes resemble a ring because they almost touch at the ends. Primarily gathered for shellcraft The shell, which was once widely used as money, is still utilized as a divination tool by some animist tribes, particularly in tropical Africa. Used as a form of payment, ships brought empty Cypraea annulus shells that had been obtained outside of this region there. Widespread in shallow water and present in all types of habitats.</t>
  </si>
  <si>
    <r>
      <t xml:space="preserve">WoRMS - World Register of Marine Species - </t>
    </r>
    <r>
      <rPr>
        <i/>
        <sz val="11"/>
        <color rgb="FF000000"/>
        <rFont val="Calibri"/>
        <family val="2"/>
      </rPr>
      <t>Monetaria annulus</t>
    </r>
    <r>
      <rPr>
        <sz val="11"/>
        <color rgb="FF000000"/>
        <rFont val="Calibri"/>
        <family val="2"/>
      </rPr>
      <t xml:space="preserve"> (Linnaeus, 1758). (n.d.). WoRMS - World Register of Marine Species - </t>
    </r>
    <r>
      <rPr>
        <i/>
        <sz val="11"/>
        <color rgb="FF000000"/>
        <rFont val="Calibri"/>
        <family val="2"/>
      </rPr>
      <t xml:space="preserve">Monetaria annulus </t>
    </r>
    <r>
      <rPr>
        <sz val="11"/>
        <color rgb="FF000000"/>
        <rFont val="Calibri"/>
        <family val="2"/>
      </rPr>
      <t xml:space="preserve">(Linnaeus, 1758). Retrieved September 11, 2022, from https://www.marinespecies.org/aphia.php?p=taxdetails&amp;id=216875
</t>
    </r>
    <r>
      <rPr>
        <i/>
        <sz val="11"/>
        <color rgb="FF000000"/>
        <rFont val="Calibri"/>
        <family val="2"/>
      </rPr>
      <t>Monetaria annulus</t>
    </r>
    <r>
      <rPr>
        <sz val="11"/>
        <color rgb="FF000000"/>
        <rFont val="Calibri"/>
        <family val="2"/>
      </rPr>
      <t xml:space="preserve">, Gold ring cowrie : fisheries. (n.d.). </t>
    </r>
    <r>
      <rPr>
        <i/>
        <sz val="11"/>
        <color rgb="FF000000"/>
        <rFont val="Calibri"/>
        <family val="2"/>
      </rPr>
      <t>Monetaria annulus</t>
    </r>
    <r>
      <rPr>
        <sz val="11"/>
        <color rgb="FF000000"/>
        <rFont val="Calibri"/>
        <family val="2"/>
      </rPr>
      <t>, Gold Ring Cowrie : Fisheries. Retrieved September 11, 2022, from https://www.sealifebase.ca/summary/Monetaria-annulus.html
Gold Ring Cowry (</t>
    </r>
    <r>
      <rPr>
        <i/>
        <sz val="11"/>
        <color rgb="FF000000"/>
        <rFont val="Calibri"/>
        <family val="2"/>
      </rPr>
      <t>Monetaria annulus</t>
    </r>
    <r>
      <rPr>
        <sz val="11"/>
        <color rgb="FF000000"/>
        <rFont val="Calibri"/>
        <family val="2"/>
      </rPr>
      <t>). (n.d.). iNaturalist United Kingdom. Retrieved September 11, 2022, from https://uk.inaturalist.org/taxa/55944-Monetaria-annulus</t>
    </r>
  </si>
  <si>
    <t>Monetaria caputserpentis (Linnaeus, 1758)</t>
  </si>
  <si>
    <t>M. caputserpentis</t>
  </si>
  <si>
    <t>Snakehead Cowrie</t>
  </si>
  <si>
    <t>Schlangenkopfkauri</t>
  </si>
  <si>
    <t>The shell's primary hue is a reddish-brown tint, with numerous whitish specks covering the top of the dorsum, which occasionally reveals a distinct longitudinal line. Light beige covers the underside.
These shells are frequently offered for sale with a purple top that is produced by immersing the dorsum in acid.</t>
  </si>
  <si>
    <t>Monetaria moneta (Linnaeus, 1758)</t>
  </si>
  <si>
    <t>M. moneta</t>
  </si>
  <si>
    <t>Money Cowry</t>
  </si>
  <si>
    <t>キイロダカラ</t>
  </si>
  <si>
    <t>It is a small cowry, up to 3 cm (1.2 in) in length and weighing about 0.04 oz (1.1 g), irregular and flattened, with calloused edges and a roughly subhexagonal shape. The color is pale (ranging from white to dirty beige), but the dorsum appears transparent, often greenish grey with yellowish margins, darker transverse stripes, and a delicate yellow ring. The opening is broad and white, with distinct denticules. The live animal's mantle is mottled with black and off-white.
Monetaria moneta shells vary greatly in shape and color, with some of these varieties being described as full species. As a result, there are numerous taxonomic synonyms for this species.</t>
  </si>
  <si>
    <t>Naria</t>
  </si>
  <si>
    <t>N. boivinii</t>
  </si>
  <si>
    <t>オミナエシダカラ</t>
  </si>
  <si>
    <t>Naria boivinii (Kiener, 1844)</t>
  </si>
  <si>
    <r>
      <t xml:space="preserve">WoRMS - World Register of Marine Species - </t>
    </r>
    <r>
      <rPr>
        <i/>
        <sz val="11"/>
        <color rgb="FF000000"/>
        <rFont val="Calibri"/>
        <family val="2"/>
      </rPr>
      <t>Naria boivinii</t>
    </r>
    <r>
      <rPr>
        <sz val="11"/>
        <color rgb="FF000000"/>
        <rFont val="Calibri"/>
        <family val="2"/>
      </rPr>
      <t xml:space="preserve"> (Kiener, 1844). (n.d.). WoRMS - World Register of Marine Species - </t>
    </r>
    <r>
      <rPr>
        <i/>
        <sz val="11"/>
        <color rgb="FF000000"/>
        <rFont val="Calibri"/>
        <family val="2"/>
      </rPr>
      <t>Naria boivinii</t>
    </r>
    <r>
      <rPr>
        <sz val="11"/>
        <color rgb="FF000000"/>
        <rFont val="Calibri"/>
        <family val="2"/>
      </rPr>
      <t xml:space="preserve"> (Kiener, 1844). Retrieved September 11, 2022, from https://www.marinespecies.org/aphia.php?p=taxdetails&amp;id=1079106</t>
    </r>
  </si>
  <si>
    <r>
      <t xml:space="preserve">WoRMS - World Register of Marine Species - </t>
    </r>
    <r>
      <rPr>
        <i/>
        <sz val="11"/>
        <color rgb="FF000000"/>
        <rFont val="Calibri"/>
        <family val="2"/>
      </rPr>
      <t>Monetaria moneta</t>
    </r>
    <r>
      <rPr>
        <sz val="11"/>
        <color rgb="FF000000"/>
        <rFont val="Calibri"/>
        <family val="2"/>
      </rPr>
      <t xml:space="preserve"> (Linnaeus, 1758). (n.d.). WoRMS - World Register of Marine Species - </t>
    </r>
    <r>
      <rPr>
        <i/>
        <sz val="11"/>
        <color rgb="FF000000"/>
        <rFont val="Calibri"/>
        <family val="2"/>
      </rPr>
      <t>Monetaria moneta</t>
    </r>
    <r>
      <rPr>
        <sz val="11"/>
        <color rgb="FF000000"/>
        <rFont val="Calibri"/>
        <family val="2"/>
      </rPr>
      <t xml:space="preserve"> (Linnaeus, 1758). Retrieved September 11, 2022, from https://www.marinespecies.org/aphia.php?p=taxdetails&amp;id=216874
Money Cowry (</t>
    </r>
    <r>
      <rPr>
        <i/>
        <sz val="11"/>
        <color rgb="FF000000"/>
        <rFont val="Calibri"/>
        <family val="2"/>
      </rPr>
      <t>Monetaria moneta</t>
    </r>
    <r>
      <rPr>
        <sz val="11"/>
        <color rgb="FF000000"/>
        <rFont val="Calibri"/>
        <family val="2"/>
      </rPr>
      <t>). (n.d.). iNaturalist Canada. Retrieved September 11, 2022, from https://inaturalist.ca/taxa/328541-Monetaria-moneta</t>
    </r>
  </si>
  <si>
    <t>Naria boivinii f cuatoni</t>
  </si>
  <si>
    <t>Naria erosa chlorizans (Melvill, 1888)</t>
  </si>
  <si>
    <t>N. erosa</t>
  </si>
  <si>
    <t>Naria helvola helvola (Linnaeus, 1758)</t>
  </si>
  <si>
    <t>N. helvola</t>
  </si>
  <si>
    <t>Star cowry</t>
  </si>
  <si>
    <t>カモンダカラ</t>
  </si>
  <si>
    <t>Naria miliaris (Gmelin, 1791)</t>
  </si>
  <si>
    <t>N. miliaris</t>
  </si>
  <si>
    <t>Millet cowrie</t>
  </si>
  <si>
    <t>ハツユキダカラ</t>
  </si>
  <si>
    <t>Ovatipsa chinensis chinensis (Gmelin, 1791)</t>
  </si>
  <si>
    <t>Ovatipsa</t>
  </si>
  <si>
    <t>O. chinensis</t>
  </si>
  <si>
    <t>スソムラサキダカラ</t>
  </si>
  <si>
    <r>
      <rPr>
        <sz val="11"/>
        <color rgb="FF000000"/>
        <rFont val="Calibri"/>
        <family val="2"/>
      </rPr>
      <t xml:space="preserve">WoRMS - World Register of Marine Species - </t>
    </r>
    <r>
      <rPr>
        <i/>
        <sz val="11"/>
        <color rgb="FF000000"/>
        <rFont val="Calibri"/>
        <family val="2"/>
      </rPr>
      <t xml:space="preserve">Ovatipsa chinensis chinensis </t>
    </r>
    <r>
      <rPr>
        <sz val="11"/>
        <color rgb="FF000000"/>
        <rFont val="Calibri"/>
        <family val="2"/>
      </rPr>
      <t xml:space="preserve">(Gmelin, 1791). (n.d.). WoRMS - World Register of Marine Species - </t>
    </r>
    <r>
      <rPr>
        <i/>
        <sz val="11"/>
        <color rgb="FF000000"/>
        <rFont val="Calibri"/>
        <family val="2"/>
      </rPr>
      <t>Ovatipsa Chinensis Chinensis</t>
    </r>
    <r>
      <rPr>
        <sz val="11"/>
        <color rgb="FF000000"/>
        <rFont val="Calibri"/>
        <family val="2"/>
      </rPr>
      <t xml:space="preserve"> (Gmelin, 1791). Retrieved September 12, 2022, from https://www.marinespecies.org/aphia.php?p=taxdetails&amp;id=530995</t>
    </r>
  </si>
  <si>
    <t>Pictocolumbella ocellata (Link, 1807)</t>
  </si>
  <si>
    <t>Pictocolumbella</t>
  </si>
  <si>
    <t>P. ocellata</t>
  </si>
  <si>
    <t>lightning dovesnail; Lightning dove-shell</t>
  </si>
  <si>
    <t>Lightning dove shell; Batotoy (PHI); ミソラフトコロガイ (JPN); 黑麥螺 (China); Lightning dove snails (SGP)</t>
  </si>
  <si>
    <t>Philippines; Japan; China; Singapore</t>
  </si>
  <si>
    <t>1.5-2cm. Shell is thick and has zigzag patterns in either white or yellow. Occasionally, black ones will be accompanied by orange or red ones. The inner side of the thickened, frequently purple lip that forms the tiny shell entrance. The siphon is quite lengthy, and the foot is powerful and narrow.</t>
  </si>
  <si>
    <r>
      <rPr>
        <sz val="11"/>
        <color rgb="FF000000"/>
        <rFont val="Calibri"/>
        <family val="2"/>
      </rPr>
      <t xml:space="preserve">WoRMS - World Register of Marine Species - </t>
    </r>
    <r>
      <rPr>
        <i/>
        <sz val="11"/>
        <color rgb="FF000000"/>
        <rFont val="Calibri"/>
        <family val="2"/>
      </rPr>
      <t xml:space="preserve">Pictocolumbella ocellata </t>
    </r>
    <r>
      <rPr>
        <sz val="11"/>
        <color rgb="FF000000"/>
        <rFont val="Calibri"/>
        <family val="2"/>
      </rPr>
      <t xml:space="preserve">(Link, 1807). (n.d.). WoRMS - World Register of Marine Species - </t>
    </r>
    <r>
      <rPr>
        <i/>
        <sz val="11"/>
        <color rgb="FF000000"/>
        <rFont val="Calibri"/>
        <family val="2"/>
      </rPr>
      <t>Pictocolumbella ocellata</t>
    </r>
    <r>
      <rPr>
        <sz val="11"/>
        <color rgb="FF000000"/>
        <rFont val="Calibri"/>
        <family val="2"/>
      </rPr>
      <t xml:space="preserve"> (Link, 1807); www.marinespecies.org. Retrieved August 25, 2022, from https://www.marinespecies.org/aphia.php?p=taxdetails&amp;id=511863#vernaculars
</t>
    </r>
    <r>
      <rPr>
        <i/>
        <sz val="11"/>
        <color rgb="FF000000"/>
        <rFont val="Calibri"/>
        <family val="2"/>
      </rPr>
      <t>Pictocolumbella ocellata,</t>
    </r>
    <r>
      <rPr>
        <sz val="11"/>
        <color rgb="FF000000"/>
        <rFont val="Calibri"/>
        <family val="2"/>
      </rPr>
      <t xml:space="preserve"> Lightning dove-shell. (n.d.). </t>
    </r>
    <r>
      <rPr>
        <i/>
        <sz val="11"/>
        <color rgb="FF000000"/>
        <rFont val="Calibri"/>
        <family val="2"/>
      </rPr>
      <t>Pictocolumbella ocellata,</t>
    </r>
    <r>
      <rPr>
        <sz val="11"/>
        <color rgb="FF000000"/>
        <rFont val="Calibri"/>
        <family val="2"/>
      </rPr>
      <t xml:space="preserve"> Lightning Dove-Shell; www.sealifebase.ca. Retrieved August 25, 2022, from https://www.sealifebase.ca/summary/Pictocolumbella-ocellata.html
</t>
    </r>
    <r>
      <rPr>
        <i/>
        <sz val="11"/>
        <color rgb="FF000000"/>
        <rFont val="Calibri"/>
        <family val="2"/>
      </rPr>
      <t>Pictocolumbella ocellata</t>
    </r>
    <r>
      <rPr>
        <sz val="11"/>
        <color rgb="FF000000"/>
        <rFont val="Calibri"/>
        <family val="2"/>
      </rPr>
      <t xml:space="preserve"> (Link 1807) names-Encyclopedia of Life. (n.d.). </t>
    </r>
    <r>
      <rPr>
        <i/>
        <sz val="11"/>
        <color rgb="FF000000"/>
        <rFont val="Calibri"/>
        <family val="2"/>
      </rPr>
      <t>Pictocolumbella ocellata</t>
    </r>
    <r>
      <rPr>
        <sz val="11"/>
        <color rgb="FF000000"/>
        <rFont val="Calibri"/>
        <family val="2"/>
      </rPr>
      <t xml:space="preserve"> (Link 1807) Names-Encyclopedia of Life; eol.org. Retrieved August 25, 2022, from https://eol.org/pages/46462598/names
Lightning dove snais (</t>
    </r>
    <r>
      <rPr>
        <i/>
        <sz val="11"/>
        <color rgb="FF000000"/>
        <rFont val="Calibri"/>
        <family val="2"/>
      </rPr>
      <t>Pictocolumbella ocellata</t>
    </r>
    <r>
      <rPr>
        <sz val="11"/>
        <color rgb="FF000000"/>
        <rFont val="Calibri"/>
        <family val="2"/>
      </rPr>
      <t>). (n.d.). Lightning Dove Snais (</t>
    </r>
    <r>
      <rPr>
        <i/>
        <sz val="11"/>
        <color rgb="FF000000"/>
        <rFont val="Calibri"/>
        <family val="2"/>
      </rPr>
      <t>Pictocolumbella ocellata</t>
    </r>
    <r>
      <rPr>
        <sz val="11"/>
        <color rgb="FF000000"/>
        <rFont val="Calibri"/>
        <family val="2"/>
      </rPr>
      <t>); www.wildsingapore.com. Retrieved August 25, 2022, from http://www.wildsingapore.com/wildfacts/mollusca/gastropoda/columbellidae/ocellata.htm</t>
    </r>
  </si>
  <si>
    <t>C. robini</t>
  </si>
  <si>
    <t>ロビンユキゲイモ (JPN)</t>
  </si>
  <si>
    <t xml:space="preserve">The shell can grow to a length of  21.3 mm. </t>
  </si>
  <si>
    <r>
      <rPr>
        <sz val="11"/>
        <color rgb="FF000000"/>
        <rFont val="Calibri"/>
        <family val="2"/>
      </rPr>
      <t xml:space="preserve">WoRMS - World Register of Marine Species - </t>
    </r>
    <r>
      <rPr>
        <i/>
        <sz val="11"/>
        <color rgb="FF000000"/>
        <rFont val="Calibri"/>
        <family val="2"/>
      </rPr>
      <t>Conus robini</t>
    </r>
    <r>
      <rPr>
        <sz val="11"/>
        <color rgb="FF000000"/>
        <rFont val="Calibri"/>
        <family val="2"/>
      </rPr>
      <t xml:space="preserve"> (Limpalaër &amp; Monnier, 2012). (n.d.). WoRMS - World Register of Marine Species - </t>
    </r>
    <r>
      <rPr>
        <i/>
        <sz val="11"/>
        <color rgb="FF000000"/>
        <rFont val="Calibri"/>
        <family val="2"/>
      </rPr>
      <t>Conus robini</t>
    </r>
    <r>
      <rPr>
        <sz val="11"/>
        <color rgb="FF000000"/>
        <rFont val="Calibri"/>
        <family val="2"/>
      </rPr>
      <t xml:space="preserve"> (Limpalaër &amp; Monnier, 2012); www.marinespecies.org. Retrieved August 30, 2022, from https://www.marinespecies.org/aphia.php?p=taxdetails&amp;id=723956
</t>
    </r>
    <r>
      <rPr>
        <i/>
        <sz val="11"/>
        <color rgb="FF000000"/>
        <rFont val="Calibri"/>
        <family val="2"/>
      </rPr>
      <t>Conus robini</t>
    </r>
    <r>
      <rPr>
        <sz val="11"/>
        <color rgb="FF000000"/>
        <rFont val="Calibri"/>
        <family val="2"/>
      </rPr>
      <t xml:space="preserve"> Limpalaer &amp; Monnier, 2012. (n.d.). </t>
    </r>
    <r>
      <rPr>
        <i/>
        <sz val="11"/>
        <color rgb="FF000000"/>
        <rFont val="Calibri"/>
        <family val="2"/>
      </rPr>
      <t>Conus robini</t>
    </r>
    <r>
      <rPr>
        <sz val="11"/>
        <color rgb="FF000000"/>
        <rFont val="Calibri"/>
        <family val="2"/>
      </rPr>
      <t xml:space="preserve"> Limpalaer &amp; Monnier, 2012, ロビンユキゲイモ ; bishogai.com. Retrieved August 30, 2022, from https://bishogai.com/pic_book/data74/r007333.html
</t>
    </r>
    <r>
      <rPr>
        <i/>
        <sz val="11"/>
        <color rgb="FF000000"/>
        <rFont val="Calibri"/>
        <family val="2"/>
      </rPr>
      <t>Conus robini</t>
    </r>
    <r>
      <rPr>
        <sz val="11"/>
        <color rgb="FF000000"/>
        <rFont val="Calibri"/>
        <family val="2"/>
      </rPr>
      <t xml:space="preserve"> (Limpalaër &amp; Monnier 2012)-Encyclopedia of Life. (n.d.). </t>
    </r>
    <r>
      <rPr>
        <i/>
        <sz val="11"/>
        <color rgb="FF000000"/>
        <rFont val="Calibri"/>
        <family val="2"/>
      </rPr>
      <t>Conus robini</t>
    </r>
    <r>
      <rPr>
        <sz val="11"/>
        <color rgb="FF000000"/>
        <rFont val="Calibri"/>
        <family val="2"/>
      </rPr>
      <t xml:space="preserve"> (Limpalaër &amp; Monnier 2012)-Encyclopedia of Life; eol.org. Retrieved August 30, 2022, from https://eol.org/pages/46454877</t>
    </r>
  </si>
  <si>
    <t xml:space="preserve">C. striatus striatus </t>
  </si>
  <si>
    <r>
      <rPr>
        <sz val="11"/>
        <color rgb="FF000000"/>
        <rFont val="Calibri"/>
        <family val="2"/>
      </rPr>
      <t xml:space="preserve">WoRMS - World Register of Marine Species - </t>
    </r>
    <r>
      <rPr>
        <i/>
        <sz val="11"/>
        <color rgb="FF000000"/>
        <rFont val="Calibri"/>
        <family val="2"/>
      </rPr>
      <t>Conus striatus striatus</t>
    </r>
    <r>
      <rPr>
        <sz val="11"/>
        <color rgb="FF000000"/>
        <rFont val="Calibri"/>
        <family val="2"/>
      </rPr>
      <t xml:space="preserve"> Linnaeus, 1758. (n.d.). WoRMS - World Register of Marine Species - </t>
    </r>
    <r>
      <rPr>
        <i/>
        <sz val="11"/>
        <color rgb="FF000000"/>
        <rFont val="Calibri"/>
        <family val="2"/>
      </rPr>
      <t xml:space="preserve">Conus striatus striatus </t>
    </r>
    <r>
      <rPr>
        <sz val="11"/>
        <color rgb="FF000000"/>
        <rFont val="Calibri"/>
        <family val="2"/>
      </rPr>
      <t xml:space="preserve">Linnaeus, 1758; www.marinespecies.org. Retrieved August 30, 2022, from https://www.marinespecies.org/aphia.php?p=taxdetails&amp;id=759535
</t>
    </r>
  </si>
  <si>
    <t>Ransoniella punctata punctata (Linnaeus, 1771)</t>
  </si>
  <si>
    <t>Ransoniella</t>
  </si>
  <si>
    <t>R. punctata</t>
  </si>
  <si>
    <t>Seminella peasei (Martens &amp; Langkavel, 1871)</t>
  </si>
  <si>
    <t>Seminella</t>
  </si>
  <si>
    <t>S. peasei</t>
  </si>
  <si>
    <t xml:space="preserve"> Pease's Dove Snail; PEASE'S DOVE SHELL</t>
  </si>
  <si>
    <t>ホソシワノミニナ (JPN)</t>
  </si>
  <si>
    <t>Common in shallow water behind stones. Protoconch whorls vary in color; they are brown. Reaches 1/4 inch.</t>
  </si>
  <si>
    <r>
      <rPr>
        <sz val="11"/>
        <color rgb="FF000000"/>
        <rFont val="Calibri"/>
        <family val="2"/>
      </rPr>
      <t xml:space="preserve">WoRMS - World Register of Marine Species - </t>
    </r>
    <r>
      <rPr>
        <i/>
        <sz val="11"/>
        <color rgb="FF000000"/>
        <rFont val="Calibri"/>
        <family val="2"/>
      </rPr>
      <t xml:space="preserve">Seminella peasei </t>
    </r>
    <r>
      <rPr>
        <sz val="11"/>
        <color rgb="FF000000"/>
        <rFont val="Calibri"/>
        <family val="2"/>
      </rPr>
      <t xml:space="preserve">(Martens &amp; Langkavel, 1871). (n.d.). WoRMS - World Register of Marine Species - </t>
    </r>
    <r>
      <rPr>
        <i/>
        <sz val="11"/>
        <color rgb="FF000000"/>
        <rFont val="Calibri"/>
        <family val="2"/>
      </rPr>
      <t xml:space="preserve">Seminella peasei </t>
    </r>
    <r>
      <rPr>
        <sz val="11"/>
        <color rgb="FF000000"/>
        <rFont val="Calibri"/>
        <family val="2"/>
      </rPr>
      <t xml:space="preserve">(Martens &amp; Langkavel, 1871); www.marinespecies.org. Retrieved August 26, 2022, from https://www.marinespecies.org/aphia.php?p=taxdetails&amp;id=511647#vernaculars
</t>
    </r>
    <r>
      <rPr>
        <i/>
        <sz val="11"/>
        <color rgb="FF000000"/>
        <rFont val="Calibri"/>
        <family val="2"/>
      </rPr>
      <t>Seminella peasei.</t>
    </r>
    <r>
      <rPr>
        <sz val="11"/>
        <color rgb="FF000000"/>
        <rFont val="Calibri"/>
        <family val="2"/>
      </rPr>
      <t xml:space="preserve"> (n.d.). </t>
    </r>
    <r>
      <rPr>
        <i/>
        <sz val="11"/>
        <color rgb="FF000000"/>
        <rFont val="Calibri"/>
        <family val="2"/>
      </rPr>
      <t xml:space="preserve">Seminella peasei; </t>
    </r>
    <r>
      <rPr>
        <sz val="11"/>
        <color rgb="FF000000"/>
        <rFont val="Calibri"/>
        <family val="2"/>
      </rPr>
      <t xml:space="preserve">www.sealifebase.ca. Retrieved August 26, 2022, from https://www.sealifebase.ca/summary/Seminella-peasei.html
</t>
    </r>
    <r>
      <rPr>
        <i/>
        <sz val="11"/>
        <color rgb="FF000000"/>
        <rFont val="Calibri"/>
        <family val="2"/>
      </rPr>
      <t>Seminella peasei;</t>
    </r>
    <r>
      <rPr>
        <sz val="11"/>
        <color rgb="FF000000"/>
        <rFont val="Calibri"/>
        <family val="2"/>
      </rPr>
      <t xml:space="preserve"> MO68540 - Queensland Museum Network. (n.d.). Queensland Museum Collections Online; collections.qm.qld.gov.au. Retrieved August 26, 2022, from https://collections.qm.qld.gov.au/objects/MO71747/seminella-peasei
Pease’s Dove Shell, </t>
    </r>
    <r>
      <rPr>
        <i/>
        <sz val="11"/>
        <color rgb="FF000000"/>
        <rFont val="Calibri"/>
        <family val="2"/>
      </rPr>
      <t>Seminella peasei</t>
    </r>
    <r>
      <rPr>
        <sz val="11"/>
        <color rgb="FF000000"/>
        <rFont val="Calibri"/>
        <family val="2"/>
      </rPr>
      <t xml:space="preserve">. (n.d.). Pease’s Dove Shell, </t>
    </r>
    <r>
      <rPr>
        <i/>
        <sz val="11"/>
        <color rgb="FF000000"/>
        <rFont val="Calibri"/>
        <family val="2"/>
      </rPr>
      <t>Seminella peasei;</t>
    </r>
    <r>
      <rPr>
        <sz val="11"/>
        <color rgb="FF000000"/>
        <rFont val="Calibri"/>
        <family val="2"/>
      </rPr>
      <t xml:space="preserve"> www.marinelifephotography.com. Retrieved August 26, 2022, from https://www.marinelifephotography.com/marine/mollusks/gastropods/columbellidae/seminella-peasei.htm</t>
    </r>
  </si>
  <si>
    <t>Talostolida pellucens pellucens (Melvill, 1888)</t>
  </si>
  <si>
    <t>Talostolida</t>
  </si>
  <si>
    <t>T. pellucens</t>
  </si>
  <si>
    <t>Tonna allium (Dillwyn, 1817)</t>
  </si>
  <si>
    <t>Tonna</t>
  </si>
  <si>
    <t>T. allium</t>
  </si>
  <si>
    <t>Costate tun</t>
  </si>
  <si>
    <t>トキワガイ; Ampala; Asluman</t>
  </si>
  <si>
    <t>Incidentally collected in shrimp trawl nets. Found offshore.</t>
  </si>
  <si>
    <t>C. flavidus</t>
  </si>
  <si>
    <t>Yellow Pacific cone;  Yellow-tinged Cone; Golden-Yellow Cone</t>
  </si>
  <si>
    <t>キヌカツギイモ (JPN); 紫霞芋螺 (China); كونوس فلافيدوس (S. Arabia); Cône flave (Global)</t>
  </si>
  <si>
    <t>Japan; China; Saudi Arabia; Global</t>
  </si>
  <si>
    <t>Fairly huge to medium-sized, moderately substantial, and moderately weighty. Last whorl conical to widely conical, occasionally slightly ventricosely conical; shape variable convex at apical fourth or third and almost straight below, frequently slightly concave in the middle in large specimens. Subangulation of the shoulder. Spires typically have low spires with concave to convex outlines. Flat to slightly concave teleoconch sutural ramps; later ramps with multiple spiral striae, 3-6 spiral grooves, or intermediate sculpture. The last whorl has distinct to obsolete, well-separated spiral ribs at the base that are occasionally granulose; these ribs are weaker adapically, and any that reach over the center are obsolete and not granulose. Pale yellowish to orange, pinkish brown, or on occasion brownish green in color. The last whorl has a pale or white spiral band at the shoulder and at or near the center; the shoulder band and the center band are occasionally lacking. base violet blue. During metamorphosis, larval whorls turn from white to purple (Perron, 1981a). Postnuclear sutural ramps range in color from white to the last whorl's color. Violet to purplish blue in the aperture, with pale bars near the center and below the shoulder.</t>
  </si>
  <si>
    <r>
      <rPr>
        <sz val="11"/>
        <color rgb="FF000000"/>
        <rFont val="Calibri"/>
        <family val="2"/>
      </rPr>
      <t xml:space="preserve">WoRMS - World Register of Marine Species - </t>
    </r>
    <r>
      <rPr>
        <i/>
        <sz val="11"/>
        <color rgb="FF000000"/>
        <rFont val="Calibri"/>
        <family val="2"/>
      </rPr>
      <t>Conus flavidus</t>
    </r>
    <r>
      <rPr>
        <sz val="11"/>
        <color rgb="FF000000"/>
        <rFont val="Calibri"/>
        <family val="2"/>
      </rPr>
      <t xml:space="preserve"> Lamarck, 1810. (n.d.). WoRMS - World Register of Marine Species - </t>
    </r>
    <r>
      <rPr>
        <i/>
        <sz val="11"/>
        <color rgb="FF000000"/>
        <rFont val="Calibri"/>
        <family val="2"/>
      </rPr>
      <t>Conus flavidus</t>
    </r>
    <r>
      <rPr>
        <sz val="11"/>
        <color rgb="FF000000"/>
        <rFont val="Calibri"/>
        <family val="2"/>
      </rPr>
      <t xml:space="preserve"> Lamarck, 1810; www.marinespecies.org. Retrieved August 31, 2022, from https://www.marinespecies.org/aphia.php?p=taxdetails&amp;id=215518#vernaculars
</t>
    </r>
    <r>
      <rPr>
        <i/>
        <sz val="11"/>
        <color rgb="FF000000"/>
        <rFont val="Calibri"/>
        <family val="2"/>
      </rPr>
      <t>Conus flavidus</t>
    </r>
    <r>
      <rPr>
        <sz val="11"/>
        <color rgb="FF000000"/>
        <rFont val="Calibri"/>
        <family val="2"/>
      </rPr>
      <t xml:space="preserve">, Yellow Pacific cone. (n.d.). </t>
    </r>
    <r>
      <rPr>
        <i/>
        <sz val="11"/>
        <color rgb="FF000000"/>
        <rFont val="Calibri"/>
        <family val="2"/>
      </rPr>
      <t>Conus flavidus,</t>
    </r>
    <r>
      <rPr>
        <sz val="11"/>
        <color rgb="FF000000"/>
        <rFont val="Calibri"/>
        <family val="2"/>
      </rPr>
      <t xml:space="preserve"> Yellow Pacific Cone; www.sealifebase.ca. Retrieved August 31, 2022, from https://www.sealifebase.ca/summary/Conus-flavidus.html
</t>
    </r>
    <r>
      <rPr>
        <i/>
        <sz val="11"/>
        <color rgb="FF000000"/>
        <rFont val="Calibri"/>
        <family val="2"/>
      </rPr>
      <t>Conus flavidus</t>
    </r>
    <r>
      <rPr>
        <sz val="11"/>
        <color rgb="FF000000"/>
        <rFont val="Calibri"/>
        <family val="2"/>
      </rPr>
      <t xml:space="preserve">; MO47610 - Queensland Museum Network. (1976, January 1). Queensland Museum Collections Online; collections.qm.qld.gov.au. https://collections.qm.qld.gov.au/objects/MO32669/conus-flavidus
Golden-Yellow Cone names-Encyclopedia of Life. (n.d.). Golden-Yellow Cone Names-Encyclopedia of Life; eol.org. Retrieved August 31, 2022, from https://eol.org/pages/46454236/names
</t>
    </r>
    <r>
      <rPr>
        <i/>
        <sz val="11"/>
        <color rgb="FF000000"/>
        <rFont val="Calibri"/>
        <family val="2"/>
      </rPr>
      <t>Conus flavidus</t>
    </r>
    <r>
      <rPr>
        <sz val="11"/>
        <color rgb="FF000000"/>
        <rFont val="Calibri"/>
        <family val="2"/>
      </rPr>
      <t xml:space="preserve"> Lamarck, 1810 - Description: CONUS BIODIVERSITY WEBSITE CATALOGUE. (n.d.). </t>
    </r>
    <r>
      <rPr>
        <i/>
        <sz val="11"/>
        <color rgb="FF000000"/>
        <rFont val="Calibri"/>
        <family val="2"/>
      </rPr>
      <t>Conus flavidus</t>
    </r>
    <r>
      <rPr>
        <sz val="11"/>
        <color rgb="FF000000"/>
        <rFont val="Calibri"/>
        <family val="2"/>
      </rPr>
      <t xml:space="preserve"> Lamarck, 1810 - Description: CONUS BIODIVERSITY WEBSITE CATALOGUE; biology.burke.washington.edu. Retrieved August 31, 2022, from http://biology.burke.washington.edu/conus/recordview/Conus_flavidus_1078l22l_21111111.html</t>
    </r>
  </si>
  <si>
    <t>C. tribblei</t>
  </si>
  <si>
    <t>Tribble's Cone</t>
  </si>
  <si>
    <t>愛貓芋螺 (China); イトカケミナシ (JPN); كونوس تريبلى (S. Arabia)</t>
  </si>
  <si>
    <t>The shell can grow to a length of 58 mm.</t>
  </si>
  <si>
    <t>1_5_4_2</t>
  </si>
  <si>
    <t>3_240_6_1</t>
  </si>
  <si>
    <t>3_240_7_1</t>
  </si>
  <si>
    <t>3_240_7_8</t>
  </si>
  <si>
    <t>3_240_7_14</t>
  </si>
  <si>
    <t>3_240_7_15</t>
  </si>
  <si>
    <t>3_240_7_22</t>
  </si>
  <si>
    <t>3_88_7_3</t>
  </si>
  <si>
    <t>3_79_9_2</t>
  </si>
  <si>
    <t>3_88_8_1</t>
  </si>
  <si>
    <t>3_79_16_1</t>
  </si>
  <si>
    <t>3_79_17_6</t>
  </si>
  <si>
    <t>3_78_11_1</t>
  </si>
  <si>
    <t>3_79_25_17</t>
  </si>
  <si>
    <t>3_97_9_4</t>
  </si>
  <si>
    <t>3_78_14_2</t>
  </si>
  <si>
    <t>3_78_15_15</t>
  </si>
  <si>
    <t>3_78_15_20</t>
  </si>
  <si>
    <t>3_88_18_1</t>
  </si>
  <si>
    <t>3_88_18_5</t>
  </si>
  <si>
    <t>3_88_18_7</t>
  </si>
  <si>
    <t>3_88_19_3</t>
  </si>
  <si>
    <t>3_88_19_4</t>
  </si>
  <si>
    <t>3_88_19_7</t>
  </si>
  <si>
    <t>3_88_19_15</t>
  </si>
  <si>
    <t>3_88_19_22</t>
  </si>
  <si>
    <t>3_88_22_2</t>
  </si>
  <si>
    <t>3_79_37_24</t>
  </si>
  <si>
    <t>3_78_21_1</t>
  </si>
  <si>
    <t>3_79_38_25</t>
  </si>
  <si>
    <t>3_79_38_27</t>
  </si>
  <si>
    <t>3_88_29_3</t>
  </si>
  <si>
    <t>3_78_25_1</t>
  </si>
  <si>
    <t>3_88_31_1</t>
  </si>
  <si>
    <t>3_79_45_15</t>
  </si>
  <si>
    <t>3_88_32_2</t>
  </si>
  <si>
    <t>3_233_3_1</t>
  </si>
  <si>
    <t>3_79_51_2</t>
  </si>
  <si>
    <t>3_79_54_1</t>
  </si>
  <si>
    <t>Policordia pilula</t>
  </si>
  <si>
    <t>Caryocorbula nasuta (G. B. Sowerby I, 1833)</t>
  </si>
  <si>
    <t>C. nasuta</t>
  </si>
  <si>
    <t>Caryocorbula ovulata (G. B. Sowerby I, 1833)</t>
  </si>
  <si>
    <t>C. ovulata</t>
  </si>
  <si>
    <t>Ovulate Corbula</t>
  </si>
  <si>
    <t>メキシコクチベニガイ or Mexico KUCHIBENI-GAI (JPN)</t>
  </si>
  <si>
    <t>The shell length can grow to 21mm.</t>
  </si>
  <si>
    <t>Caryocorbula porcella (Dall, 1916)</t>
  </si>
  <si>
    <t>C. porcella</t>
  </si>
  <si>
    <t>Ribbed corbula</t>
  </si>
  <si>
    <t>The shell length can grow to 9 mm. They can reproduce sexually. These creatures are sessile.</t>
  </si>
  <si>
    <r>
      <rPr>
        <sz val="11"/>
        <color rgb="FF000000"/>
        <rFont val="Calibri"/>
        <family val="2"/>
      </rPr>
      <t xml:space="preserve">WoRMS - World Register of Marine Species - </t>
    </r>
    <r>
      <rPr>
        <i/>
        <sz val="11"/>
        <color rgb="FF000000"/>
        <rFont val="Calibri"/>
        <family val="2"/>
      </rPr>
      <t>Caryocorbula porcella</t>
    </r>
    <r>
      <rPr>
        <sz val="11"/>
        <color rgb="FF000000"/>
        <rFont val="Calibri"/>
        <family val="2"/>
      </rPr>
      <t xml:space="preserve"> (Dall, 1916). (n.d.). WoRMS - World Register of Marine Species - </t>
    </r>
    <r>
      <rPr>
        <i/>
        <sz val="11"/>
        <color rgb="FF000000"/>
        <rFont val="Calibri"/>
        <family val="2"/>
      </rPr>
      <t>Caryocorbula porcella</t>
    </r>
    <r>
      <rPr>
        <sz val="11"/>
        <color rgb="FF000000"/>
        <rFont val="Calibri"/>
        <family val="2"/>
      </rPr>
      <t xml:space="preserve"> (Dall, 1916); www.marinespecies.org. Retrieved August 5, 2022, from https://www.marinespecies.org/aphia.php?p=taxdetails&amp;id=584713
</t>
    </r>
    <r>
      <rPr>
        <i/>
        <sz val="11"/>
        <color rgb="FF000000"/>
        <rFont val="Calibri"/>
        <family val="2"/>
      </rPr>
      <t>Caryocorbula porcella,</t>
    </r>
    <r>
      <rPr>
        <sz val="11"/>
        <color rgb="FF000000"/>
        <rFont val="Calibri"/>
        <family val="2"/>
      </rPr>
      <t xml:space="preserve"> Ribbed corbula. (n.d.). </t>
    </r>
    <r>
      <rPr>
        <i/>
        <sz val="11"/>
        <color rgb="FF000000"/>
        <rFont val="Calibri"/>
        <family val="2"/>
      </rPr>
      <t>Caryocorbula porcella,</t>
    </r>
    <r>
      <rPr>
        <sz val="11"/>
        <color rgb="FF000000"/>
        <rFont val="Calibri"/>
        <family val="2"/>
      </rPr>
      <t xml:space="preserve"> Ribbed Corbula; sealifebase.se. Retrieved August 5, 2022, from https://sealifebase.se/summary/Caryocorbula-porcella.html
</t>
    </r>
    <r>
      <rPr>
        <i/>
        <sz val="11"/>
        <color rgb="FF000000"/>
        <rFont val="Calibri"/>
        <family val="2"/>
      </rPr>
      <t>Caryocorbula porcella</t>
    </r>
    <r>
      <rPr>
        <sz val="11"/>
        <color rgb="FF000000"/>
        <rFont val="Calibri"/>
        <family val="2"/>
      </rPr>
      <t xml:space="preserve"> (Dall 1916)-Encyclopedia of Life. (n.d.). </t>
    </r>
    <r>
      <rPr>
        <i/>
        <sz val="11"/>
        <color rgb="FF000000"/>
        <rFont val="Calibri"/>
        <family val="2"/>
      </rPr>
      <t>Caryocorbula porcella</t>
    </r>
    <r>
      <rPr>
        <sz val="11"/>
        <color rgb="FF000000"/>
        <rFont val="Calibri"/>
        <family val="2"/>
      </rPr>
      <t xml:space="preserve"> (Dall 1916)-Encyclopedia of Life; eol.org. Retrieved August 5, 2022, from https://eol.org/pages/46470627</t>
    </r>
  </si>
  <si>
    <t>Caryocorbula swiftiana (C. B. Adams, 1852)</t>
  </si>
  <si>
    <t>C. swiftiana</t>
  </si>
  <si>
    <t>truncate corbula; barratt corbula ; Caribbean Corbula</t>
  </si>
  <si>
    <t>It possesses a shell that is substantially equivalve (the left and right valves have different sizes). The shell is white to light gray in color, with a pointed posterior area that is frequently expanded by calcified periostracum. A radial fold or ridge is also present. Internally, they are frequently white or have brownish, orange, or yellowish tones.</t>
  </si>
  <si>
    <r>
      <rPr>
        <sz val="11"/>
        <color rgb="FF000000"/>
        <rFont val="Calibri"/>
        <family val="2"/>
      </rPr>
      <t xml:space="preserve">WoRMS - World Register of Marine Species - </t>
    </r>
    <r>
      <rPr>
        <i/>
        <sz val="11"/>
        <color rgb="FF000000"/>
        <rFont val="Calibri"/>
        <family val="2"/>
      </rPr>
      <t xml:space="preserve">Caryocorbula swiftiana </t>
    </r>
    <r>
      <rPr>
        <sz val="11"/>
        <color rgb="FF000000"/>
        <rFont val="Calibri"/>
        <family val="2"/>
      </rPr>
      <t xml:space="preserve">(C. B. Adams, 1852). (n.d.). WoRMS - World Register of Marine Species - </t>
    </r>
    <r>
      <rPr>
        <i/>
        <sz val="11"/>
        <color rgb="FF000000"/>
        <rFont val="Calibri"/>
        <family val="2"/>
      </rPr>
      <t>Caryocorbula swiftiana</t>
    </r>
    <r>
      <rPr>
        <sz val="11"/>
        <color rgb="FF000000"/>
        <rFont val="Calibri"/>
        <family val="2"/>
      </rPr>
      <t xml:space="preserve"> (C. B. Adams, 1852); www.marinespecies.org. Retrieved August 5, 2022, from https://www.marinespecies.org/aphia.php?p=taxdetails&amp;id=820357#vernaculars
Shell of the Week: The Caribbean Corbula. (2022, March 18). Shellmuseum; www.shellmuseum.org. https://www.shellmuseum.org/post/shell-of-the-week-the-caribbean-corbula</t>
    </r>
  </si>
  <si>
    <t>Varicorbula</t>
  </si>
  <si>
    <t>V. gibba</t>
  </si>
  <si>
    <t>European clam; common corbula; common basket clam; basket shell</t>
  </si>
  <si>
    <t>It possesses a 15 mm long, plump, widely oval to triangular shell. The left valve fits snuggly into it, while the right valve is much larger and more convex than the left, leaving a significant portion of the right valve uncovered. The back margin has a minor truncation. Varicorbula gibba has coarse, concentric grooves and ridges sculpted into both valves, with the left valve also possessing faint radiating lines. The beaks are meeting and turned inward. The inside of the shell, which is white with a slight pinkish or bluish tinge and occasionally yellow spots, is dull white to cream in color. There is a tiny posterior indentation or sinus and a very thin pallial line.
 </t>
  </si>
  <si>
    <t>Corbula monilis Hinds, 1843</t>
  </si>
  <si>
    <t xml:space="preserve">Corbula </t>
  </si>
  <si>
    <t>C. monilis</t>
  </si>
  <si>
    <t>NECKLACE-BEAD CORBULA; cockle</t>
  </si>
  <si>
    <r>
      <rPr>
        <sz val="11"/>
        <color rgb="FF000000"/>
        <rFont val="Calibri"/>
        <family val="2"/>
      </rPr>
      <t xml:space="preserve">WoRMS - World Register of Marine Species - </t>
    </r>
    <r>
      <rPr>
        <i/>
        <sz val="11"/>
        <color rgb="FF000000"/>
        <rFont val="Calibri"/>
        <family val="2"/>
      </rPr>
      <t>Corbula monilis</t>
    </r>
    <r>
      <rPr>
        <sz val="11"/>
        <color rgb="FF000000"/>
        <rFont val="Calibri"/>
        <family val="2"/>
      </rPr>
      <t xml:space="preserve"> Hinds, 1843. (n.d.). WoRMS - World Register of Marine Species -</t>
    </r>
    <r>
      <rPr>
        <i/>
        <sz val="11"/>
        <color rgb="FF000000"/>
        <rFont val="Calibri"/>
        <family val="2"/>
      </rPr>
      <t xml:space="preserve"> Corbula monilis</t>
    </r>
    <r>
      <rPr>
        <sz val="11"/>
        <color rgb="FF000000"/>
        <rFont val="Calibri"/>
        <family val="2"/>
      </rPr>
      <t xml:space="preserve"> Hinds, 1843; www.marinespecies.org. Retrieved August 5, 2022, from https://www.marinespecies.org/aphia.php?p=taxdetails&amp;id=505860
</t>
    </r>
    <r>
      <rPr>
        <i/>
        <sz val="11"/>
        <color rgb="FF000000"/>
        <rFont val="Calibri"/>
        <family val="2"/>
      </rPr>
      <t>Corbula monilis</t>
    </r>
    <r>
      <rPr>
        <sz val="11"/>
        <color rgb="FF000000"/>
        <rFont val="Calibri"/>
        <family val="2"/>
      </rPr>
      <t xml:space="preserve"> Hinds, 1843. (n.d.). </t>
    </r>
    <r>
      <rPr>
        <i/>
        <sz val="11"/>
        <color rgb="FF000000"/>
        <rFont val="Calibri"/>
        <family val="2"/>
      </rPr>
      <t xml:space="preserve">Corbula monilis </t>
    </r>
    <r>
      <rPr>
        <sz val="11"/>
        <color rgb="FF000000"/>
        <rFont val="Calibri"/>
        <family val="2"/>
      </rPr>
      <t>Hinds, 1843, NECKLACE-BEAD CORBULA. Retrieved August 5, 2022, from https://www.discoverlife.org/mp/20q?search=Corbula+monilis&amp;guide=Checklist_Australia_Mollusca&amp;flags=all:&amp;mobile=1
CAAB - Codes for Australian Aquatic Biota. (n.d.). CAAB - Codes for Australian Aquatic Biota; www.cmar.csiro.au. Retrieved August 5, 2022, from https://www.cmar.csiro.au/data/caab/taxon_report.cfm?caab_code=23387011</t>
    </r>
  </si>
  <si>
    <t>Corbula ovalina Lamarck, 1818</t>
  </si>
  <si>
    <t>C. ovalina</t>
  </si>
  <si>
    <t xml:space="preserve">The shell can grow to a length of 20 mm. Found in sand on intertidal reef at low tide </t>
  </si>
  <si>
    <r>
      <rPr>
        <sz val="11"/>
        <color rgb="FF000000"/>
        <rFont val="Calibri"/>
        <family val="2"/>
      </rPr>
      <t xml:space="preserve">WoRMS - World Register of Marine Species - </t>
    </r>
    <r>
      <rPr>
        <i/>
        <sz val="11"/>
        <color rgb="FF000000"/>
        <rFont val="Calibri"/>
        <family val="2"/>
      </rPr>
      <t>Corbula ovalina</t>
    </r>
    <r>
      <rPr>
        <sz val="11"/>
        <color rgb="FF000000"/>
        <rFont val="Calibri"/>
        <family val="2"/>
      </rPr>
      <t xml:space="preserve"> Lamarck, 1818. (n.d.). WoRMS - World Register of Marine Species - </t>
    </r>
    <r>
      <rPr>
        <i/>
        <sz val="11"/>
        <color rgb="FF000000"/>
        <rFont val="Calibri"/>
        <family val="2"/>
      </rPr>
      <t>Corbula ovalina</t>
    </r>
    <r>
      <rPr>
        <sz val="11"/>
        <color rgb="FF000000"/>
        <rFont val="Calibri"/>
        <family val="2"/>
      </rPr>
      <t xml:space="preserve"> Lamarck, 1818; www.marinespecies.org. Retrieved August 5, 2022, from https://www.marinespecies.org/aphia.php?p=taxdetails&amp;id=505866
CAAB - Codes for Australian Aquatic Biota. (n.d.). CAAB - Codes for Australian Aquatic Biota; www.cmar.csiro.au. Retrieved August 5, 2022, from https://www.cmar.csiro.au/data/caab/taxon_report.cfm?caab_code=23387014
Deatils of South East Queensland Shells. (n.d.). Deatils of South East Queensland Shells; www.seqshells.com. Retrieved August 5, 2022, from https://www.seqshells.com/seqdetails.php?sequuid=1C91BF6A-365B-4C75-9484-5CCD56F91B10</t>
    </r>
  </si>
  <si>
    <t>V. rotalis</t>
  </si>
  <si>
    <t>コダキガイ; 子抱貝 ; KODAKI-GAI (JPN)</t>
  </si>
  <si>
    <t>Located in mud and sand.</t>
  </si>
  <si>
    <t>Corbula sinensis  F.R. Bernard, Cai &amp; B. Morton, 1993</t>
  </si>
  <si>
    <t>C. sinensis</t>
  </si>
  <si>
    <t>The shell can grow to a length of 14.2 mm.</t>
  </si>
  <si>
    <r>
      <rPr>
        <sz val="11"/>
        <color rgb="FF000000"/>
        <rFont val="Calibri"/>
        <family val="2"/>
      </rPr>
      <t xml:space="preserve">WoRMS - World Register of Marine Species - </t>
    </r>
    <r>
      <rPr>
        <i/>
        <sz val="11"/>
        <color rgb="FF000000"/>
        <rFont val="Calibri"/>
        <family val="2"/>
      </rPr>
      <t>Corbula sinensis</t>
    </r>
    <r>
      <rPr>
        <sz val="11"/>
        <color rgb="FF000000"/>
        <rFont val="Calibri"/>
        <family val="2"/>
      </rPr>
      <t xml:space="preserve"> F.R. Bernard, Cai &amp; B. Morton, 1993. (n.d.). WoRMS - World Register of Marine Species - </t>
    </r>
    <r>
      <rPr>
        <i/>
        <sz val="11"/>
        <color rgb="FF000000"/>
        <rFont val="Calibri"/>
        <family val="2"/>
      </rPr>
      <t xml:space="preserve">Corbula sinensis </t>
    </r>
    <r>
      <rPr>
        <sz val="11"/>
        <color rgb="FF000000"/>
        <rFont val="Calibri"/>
        <family val="2"/>
      </rPr>
      <t xml:space="preserve">F.R. Bernard, Cai &amp; B. Morton, 1993; www.marinespecies.org. Retrieved August 5, 2022, from https://www.marinespecies.org/aphia.php?p=taxdetails&amp;id=505836
</t>
    </r>
    <r>
      <rPr>
        <i/>
        <sz val="11"/>
        <color rgb="FF000000"/>
        <rFont val="Calibri"/>
        <family val="2"/>
      </rPr>
      <t>Corbula sinensis.</t>
    </r>
    <r>
      <rPr>
        <sz val="11"/>
        <color rgb="FF000000"/>
        <rFont val="Calibri"/>
        <family val="2"/>
      </rPr>
      <t xml:space="preserve"> (n.d.). </t>
    </r>
    <r>
      <rPr>
        <i/>
        <sz val="11"/>
        <color rgb="FF000000"/>
        <rFont val="Calibri"/>
        <family val="2"/>
      </rPr>
      <t>Corbula sinensis;</t>
    </r>
    <r>
      <rPr>
        <sz val="11"/>
        <color rgb="FF000000"/>
        <rFont val="Calibri"/>
        <family val="2"/>
      </rPr>
      <t xml:space="preserve"> sealifebase.se. Retrieved August 5, 2022, from https://sealifebase.se/summary/Corbula-sinensis.html
</t>
    </r>
    <r>
      <rPr>
        <i/>
        <sz val="11"/>
        <color rgb="FF000000"/>
        <rFont val="Calibri"/>
        <family val="2"/>
      </rPr>
      <t>Corbula sinensis</t>
    </r>
    <r>
      <rPr>
        <sz val="11"/>
        <color rgb="FF000000"/>
        <rFont val="Calibri"/>
        <family val="2"/>
      </rPr>
      <t xml:space="preserve"> F. R. Bernard, Cai &amp; B. Morton 1993-Encyclopedia of Life. (n.d.). </t>
    </r>
    <r>
      <rPr>
        <i/>
        <sz val="11"/>
        <color rgb="FF000000"/>
        <rFont val="Calibri"/>
        <family val="2"/>
      </rPr>
      <t>Corbula sinensis</t>
    </r>
    <r>
      <rPr>
        <sz val="11"/>
        <color rgb="FF000000"/>
        <rFont val="Calibri"/>
        <family val="2"/>
      </rPr>
      <t xml:space="preserve"> F. R. Bernard, Cai &amp; B. Morton 1993-Encyclopedia of Life; eol.org. Retrieved August 5, 2022, from https://eol.org/pages/46470560</t>
    </r>
  </si>
  <si>
    <t>Corbula speciosa Reeve, 1843</t>
  </si>
  <si>
    <t>C. speciosa</t>
  </si>
  <si>
    <r>
      <rPr>
        <sz val="11"/>
        <color rgb="FF000000"/>
        <rFont val="Calibri"/>
        <family val="2"/>
      </rPr>
      <t>WoRMS - World Register of Marine Species -</t>
    </r>
    <r>
      <rPr>
        <i/>
        <sz val="11"/>
        <color rgb="FF000000"/>
        <rFont val="Calibri"/>
        <family val="2"/>
      </rPr>
      <t xml:space="preserve"> Corbula speciosa</t>
    </r>
    <r>
      <rPr>
        <sz val="11"/>
        <color rgb="FF000000"/>
        <rFont val="Calibri"/>
        <family val="2"/>
      </rPr>
      <t xml:space="preserve"> Reeve, 1843. (n.d.). WoRMS - World Register of Marine Species - </t>
    </r>
    <r>
      <rPr>
        <i/>
        <sz val="11"/>
        <color rgb="FF000000"/>
        <rFont val="Calibri"/>
        <family val="2"/>
      </rPr>
      <t xml:space="preserve">Corbula speciosa </t>
    </r>
    <r>
      <rPr>
        <sz val="11"/>
        <color rgb="FF000000"/>
        <rFont val="Calibri"/>
        <family val="2"/>
      </rPr>
      <t xml:space="preserve">Reeve, 1843; www.marinespecies.org. Retrieved August 5, 2022, from https://www.marinespecies.org/aphia.php?p=taxdetails&amp;id=505878
</t>
    </r>
    <r>
      <rPr>
        <i/>
        <sz val="11"/>
        <color rgb="FF000000"/>
        <rFont val="Calibri"/>
        <family val="2"/>
      </rPr>
      <t>Corbula speciosa</t>
    </r>
    <r>
      <rPr>
        <sz val="11"/>
        <color rgb="FF000000"/>
        <rFont val="Calibri"/>
        <family val="2"/>
      </rPr>
      <t xml:space="preserve"> Reeve 1843-Encyclopedia of Life. (n.d.). </t>
    </r>
    <r>
      <rPr>
        <i/>
        <sz val="11"/>
        <color rgb="FF000000"/>
        <rFont val="Calibri"/>
        <family val="2"/>
      </rPr>
      <t>Corbula speciosa</t>
    </r>
    <r>
      <rPr>
        <sz val="11"/>
        <color rgb="FF000000"/>
        <rFont val="Calibri"/>
        <family val="2"/>
      </rPr>
      <t xml:space="preserve"> Reeve 1843-Encyclopedia of Life; eol.org. Retrieved August 5, 2022, from https://eol.org/pages/46470587</t>
    </r>
  </si>
  <si>
    <t>Corbula sulcata Lamarck, 1801</t>
  </si>
  <si>
    <t>C. sulcata</t>
  </si>
  <si>
    <t>Sulcate Corbula</t>
  </si>
  <si>
    <t>アフリカクチベニガイ or AFURIKA-KUCHIBENI-GAI (JPN)</t>
  </si>
  <si>
    <t>The shell can grow to a length of 21 mm. They can reproduce sexually. These creatures are sessile.</t>
  </si>
  <si>
    <r>
      <rPr>
        <sz val="11"/>
        <color rgb="FF000000"/>
        <rFont val="Calibri"/>
        <family val="2"/>
      </rPr>
      <t xml:space="preserve">WoRMS - World Register of Marine Species - </t>
    </r>
    <r>
      <rPr>
        <i/>
        <sz val="11"/>
        <color rgb="FF000000"/>
        <rFont val="Calibri"/>
        <family val="2"/>
      </rPr>
      <t>Corbula sulcata</t>
    </r>
    <r>
      <rPr>
        <sz val="11"/>
        <color rgb="FF000000"/>
        <rFont val="Calibri"/>
        <family val="2"/>
      </rPr>
      <t xml:space="preserve"> Lamarck, 1801. (n.d.). WoRMS - World Register of Marine Species - </t>
    </r>
    <r>
      <rPr>
        <i/>
        <sz val="11"/>
        <color rgb="FF000000"/>
        <rFont val="Calibri"/>
        <family val="2"/>
      </rPr>
      <t>Corbula sulcata</t>
    </r>
    <r>
      <rPr>
        <sz val="11"/>
        <color rgb="FF000000"/>
        <rFont val="Calibri"/>
        <family val="2"/>
      </rPr>
      <t xml:space="preserve"> Lamarck, 1801; www.marinespecies.org. Retrieved August 5, 2022, from https://www.marinespecies.org/aphia.php?p=taxdetails&amp;id=225571
</t>
    </r>
    <r>
      <rPr>
        <i/>
        <sz val="11"/>
        <color rgb="FF000000"/>
        <rFont val="Calibri"/>
        <family val="2"/>
      </rPr>
      <t>Corbula sulcata</t>
    </r>
    <r>
      <rPr>
        <sz val="11"/>
        <color rgb="FF000000"/>
        <rFont val="Calibri"/>
        <family val="2"/>
      </rPr>
      <t xml:space="preserve"> Lamarck, 1801. (n.d.). </t>
    </r>
    <r>
      <rPr>
        <i/>
        <sz val="11"/>
        <color rgb="FF000000"/>
        <rFont val="Calibri"/>
        <family val="2"/>
      </rPr>
      <t xml:space="preserve">Corbula sulcata </t>
    </r>
    <r>
      <rPr>
        <sz val="11"/>
        <color rgb="FF000000"/>
        <rFont val="Calibri"/>
        <family val="2"/>
      </rPr>
      <t xml:space="preserve">Lamarck, 1801, アフリカクチベニガイ AFURIKA-KUCHIBENI-GAI   Sulcate Corbula; bishogai.com. Retrieved August 5, 2022, from https://bishogai.com/pic_book/data29/r002818.html
</t>
    </r>
    <r>
      <rPr>
        <i/>
        <sz val="11"/>
        <color rgb="FF000000"/>
        <rFont val="Calibri"/>
        <family val="2"/>
      </rPr>
      <t>Corbula sulcata</t>
    </r>
    <r>
      <rPr>
        <sz val="11"/>
        <color rgb="FF000000"/>
        <rFont val="Calibri"/>
        <family val="2"/>
      </rPr>
      <t xml:space="preserve"> Lamarck 1801-Encyclopedia of Life. (n.d.). </t>
    </r>
    <r>
      <rPr>
        <i/>
        <sz val="11"/>
        <color rgb="FF000000"/>
        <rFont val="Calibri"/>
        <family val="2"/>
      </rPr>
      <t>Corbula sulcata</t>
    </r>
    <r>
      <rPr>
        <sz val="11"/>
        <color rgb="FF000000"/>
        <rFont val="Calibri"/>
        <family val="2"/>
      </rPr>
      <t xml:space="preserve"> Lamarck 1801-Encyclopedia of Life; eol.org. Retrieved August 5, 2022, from https://eol.org/pages/46470554</t>
    </r>
  </si>
  <si>
    <t>Corbula taitensis Lamarck, 1818</t>
  </si>
  <si>
    <t>C. taitensis</t>
  </si>
  <si>
    <t>Corbula venusta Gould, 1861</t>
  </si>
  <si>
    <t>C. venusta</t>
  </si>
  <si>
    <t>クチベニデ )JPN); 예쁜이쇄방사늑조개 (S. Korea)</t>
  </si>
  <si>
    <t xml:space="preserve">It can be found in the intertidal to subtidal on sand.
</t>
  </si>
  <si>
    <r>
      <rPr>
        <sz val="11"/>
        <color rgb="FF000000"/>
        <rFont val="Calibri"/>
        <family val="2"/>
      </rPr>
      <t xml:space="preserve">WoRMS - World Register of Marine Species - </t>
    </r>
    <r>
      <rPr>
        <i/>
        <sz val="11"/>
        <color rgb="FF000000"/>
        <rFont val="Calibri"/>
        <family val="2"/>
      </rPr>
      <t xml:space="preserve">Corbula venusta </t>
    </r>
    <r>
      <rPr>
        <sz val="11"/>
        <color rgb="FF000000"/>
        <rFont val="Calibri"/>
        <family val="2"/>
      </rPr>
      <t xml:space="preserve">Gould, 1861. (n.d.). WoRMS - World Register of Marine Species - </t>
    </r>
    <r>
      <rPr>
        <i/>
        <sz val="11"/>
        <color rgb="FF000000"/>
        <rFont val="Calibri"/>
        <family val="2"/>
      </rPr>
      <t>Corbula venusta</t>
    </r>
    <r>
      <rPr>
        <sz val="11"/>
        <color rgb="FF000000"/>
        <rFont val="Calibri"/>
        <family val="2"/>
      </rPr>
      <t xml:space="preserve"> Gould, 1861; www.marinespecies.org. Retrieved August 5, 2022, from https://www.marinespecies.org/aphia.php?p=taxdetails&amp;id=505856#vernaculars
</t>
    </r>
    <r>
      <rPr>
        <i/>
        <sz val="11"/>
        <color rgb="FF000000"/>
        <rFont val="Calibri"/>
        <family val="2"/>
      </rPr>
      <t>Corbula venusta.</t>
    </r>
    <r>
      <rPr>
        <sz val="11"/>
        <color rgb="FF000000"/>
        <rFont val="Calibri"/>
        <family val="2"/>
      </rPr>
      <t xml:space="preserve"> (n.d.). </t>
    </r>
    <r>
      <rPr>
        <i/>
        <sz val="11"/>
        <color rgb="FF000000"/>
        <rFont val="Calibri"/>
        <family val="2"/>
      </rPr>
      <t>Corbula venusta;</t>
    </r>
    <r>
      <rPr>
        <sz val="11"/>
        <color rgb="FF000000"/>
        <rFont val="Calibri"/>
        <family val="2"/>
      </rPr>
      <t xml:space="preserve"> sealifebase.se. Retrieved August 5, 2022, from https://sealifebase.se/summary/Corbula-venusta.html
</t>
    </r>
    <r>
      <rPr>
        <i/>
        <sz val="11"/>
        <color rgb="FF000000"/>
        <rFont val="Calibri"/>
        <family val="2"/>
      </rPr>
      <t>Corbula venusta.</t>
    </r>
    <r>
      <rPr>
        <sz val="11"/>
        <color rgb="FF000000"/>
        <rFont val="Calibri"/>
        <family val="2"/>
      </rPr>
      <t xml:space="preserve"> (n.d.). iNaturalist NZ; inaturalist.nz. Retrieved August 5, 2022, from https://inaturalist.nz/taxa/1127870-Corbula-venusta</t>
    </r>
  </si>
  <si>
    <t>Corbula zelandica Quoy &amp; Gaimard, 1835</t>
  </si>
  <si>
    <t>C. zelandica</t>
  </si>
  <si>
    <t>Small, elongate-oval shell with a prominent posterior-dorsal ridge and a square-truncated posterior end sculpture with numerous, intricately carved concentric growing lines. Internally, the color ranges from white to purplish-brown and is darker at the ventral edge.
Sizes range from 5.0 to 6.7 mm in thickness, 7.5 to 9.0 mm in height.</t>
  </si>
  <si>
    <t>Juliacorbula aequivalvis (Philippi, 1836)</t>
  </si>
  <si>
    <t xml:space="preserve">Corbulidae </t>
  </si>
  <si>
    <t>Juliacorbula</t>
  </si>
  <si>
    <t>J. aequivalvis</t>
  </si>
  <si>
    <t>Juliacorbula bicarinata (G. B. Sowerby I, 1833)</t>
  </si>
  <si>
    <t>J. bicarinata</t>
  </si>
  <si>
    <t>Lentidium mediterraneum (O. G. Costa, 1830)</t>
  </si>
  <si>
    <t>Lentidium</t>
  </si>
  <si>
    <t>L. mediterraneum</t>
  </si>
  <si>
    <t>Lentidium mediterraneum mediterraneum</t>
  </si>
  <si>
    <t>Potamocorbula amurensis (Schrenck, 1862)</t>
  </si>
  <si>
    <t>Potamocorbula</t>
  </si>
  <si>
    <t>P. amurensis</t>
  </si>
  <si>
    <t>ヌマコダキガイ</t>
  </si>
  <si>
    <t>Chattina picta (A. Adams &amp; Reeve, 1850)</t>
  </si>
  <si>
    <t>Crassatellidae</t>
  </si>
  <si>
    <t>Chattina</t>
  </si>
  <si>
    <t>C. picta</t>
  </si>
  <si>
    <t>Chattina rikae (Lamprell, 2003)</t>
  </si>
  <si>
    <t>C. rikae</t>
  </si>
  <si>
    <t>Chattina species</t>
  </si>
  <si>
    <t>Chattina suduirauti (Lamprell, 2003)</t>
  </si>
  <si>
    <t>C. suduirauti</t>
  </si>
  <si>
    <t>Chattina truncata (A. Adams, 1854)</t>
  </si>
  <si>
    <t>C. truncata</t>
  </si>
  <si>
    <t>Crassatella brasiliensis (Dall, 1903)</t>
  </si>
  <si>
    <t>Crassatella</t>
  </si>
  <si>
    <t>C. brasiliensis</t>
  </si>
  <si>
    <t>Crassatella uruguayensis (E. A. Smith, 1880)</t>
  </si>
  <si>
    <t>C. uruguayensis</t>
  </si>
  <si>
    <t>Crassatina contraria (Gmelin, 1791)</t>
  </si>
  <si>
    <t>Crassatina</t>
  </si>
  <si>
    <t>C. contraria</t>
  </si>
  <si>
    <t>Crassatina dakarensis</t>
  </si>
  <si>
    <t>Crassatina marchadi (Cosel, 1995)</t>
  </si>
  <si>
    <t>C. marchadi</t>
  </si>
  <si>
    <t>Crassatina ornata (Gray in Griffith &amp; Pidgeon, 1833)</t>
  </si>
  <si>
    <t>C. ornata</t>
  </si>
  <si>
    <t>Crassatina paeteli (Maltzan, 1885)</t>
  </si>
  <si>
    <t>C. paeteli</t>
  </si>
  <si>
    <t>Eucrassatella cumingii (A. Adams, 1854)</t>
  </si>
  <si>
    <t>Eucrassatella</t>
  </si>
  <si>
    <t>E. cumingii</t>
  </si>
  <si>
    <t>Eucrassatella decipiens (Reeve, 1842)</t>
  </si>
  <si>
    <t>E. decipiens</t>
  </si>
  <si>
    <t>Eucrassatella donacina (Lamarck, 1818)</t>
  </si>
  <si>
    <t>E. donacina</t>
  </si>
  <si>
    <r>
      <rPr>
        <sz val="11"/>
        <color rgb="FF000000"/>
        <rFont val="Calibri"/>
        <family val="2"/>
      </rPr>
      <t xml:space="preserve">WoRMS - World Register of Marine Species - </t>
    </r>
    <r>
      <rPr>
        <i/>
        <sz val="11"/>
        <color rgb="FF000000"/>
        <rFont val="Calibri"/>
        <family val="2"/>
      </rPr>
      <t xml:space="preserve">Eucrassatella donacina </t>
    </r>
    <r>
      <rPr>
        <sz val="11"/>
        <color rgb="FF000000"/>
        <rFont val="Calibri"/>
        <family val="2"/>
      </rPr>
      <t xml:space="preserve">(Lamarck, 1818). (n.d.). WoRMS - World Register of Marine Species - </t>
    </r>
    <r>
      <rPr>
        <i/>
        <sz val="11"/>
        <color rgb="FF000000"/>
        <rFont val="Calibri"/>
        <family val="2"/>
      </rPr>
      <t xml:space="preserve">Eucrassatella Donacina </t>
    </r>
    <r>
      <rPr>
        <sz val="11"/>
        <color rgb="FF000000"/>
        <rFont val="Calibri"/>
        <family val="2"/>
      </rPr>
      <t>(Lamarck, 1818); www.marinespecies.org. Retrieved August 4, 2022, from https://www.marinespecies.org/aphia.php?p=taxdetails&amp;id=505090</t>
    </r>
  </si>
  <si>
    <t>Eucrassatella fluctuata (Carpenter, 1864)</t>
  </si>
  <si>
    <t>E. fluctuata</t>
  </si>
  <si>
    <t>Wavy crassatella</t>
  </si>
  <si>
    <t>Eucrassatella kingicola (Lamarck, 1805)</t>
  </si>
  <si>
    <t>E. kingicola</t>
  </si>
  <si>
    <t>Eucrassatella pulchra (Reeve, 1842)</t>
  </si>
  <si>
    <t>E. pulchra</t>
  </si>
  <si>
    <t>Indocrassatella cherelae (Poutiers, 1981)</t>
  </si>
  <si>
    <t xml:space="preserve">Indocrassatella </t>
  </si>
  <si>
    <t>I. cherelae</t>
  </si>
  <si>
    <t>Indocrassatella pilula (Barnard, 1964)</t>
  </si>
  <si>
    <t>I. pilula</t>
  </si>
  <si>
    <t>Kalolophus antillarum (Reeve, 1842)</t>
  </si>
  <si>
    <t>Kalolophus</t>
  </si>
  <si>
    <t>K. antillarum</t>
  </si>
  <si>
    <t>Kalolophus speciosus (A. Adams, 1854)</t>
  </si>
  <si>
    <t>K. speciosus</t>
  </si>
  <si>
    <t>Talabrica bellula (A. Adams, 1854)</t>
  </si>
  <si>
    <t>Talabrica</t>
  </si>
  <si>
    <t>T. bellula</t>
  </si>
  <si>
    <t>Cucullaea labiata ([Lightfoot], 1786)</t>
  </si>
  <si>
    <t>Cucullaeidae</t>
  </si>
  <si>
    <t>Cucullaea</t>
  </si>
  <si>
    <t>C. labiata</t>
  </si>
  <si>
    <t>Hooked ark</t>
  </si>
  <si>
    <t>ヌノメアカガイ; Litog</t>
  </si>
  <si>
    <t>Shell is relatively thin but solid, inflated, inequilateral, roughly quadrate to subtrigonal in shape, with a rounded umbono-ventral keel and an obliquely truncated posterior margin; left valve is slightly inequivalve, projecting beyond right along posterior and ventral margins. Outside of the shell, it is purple tan with a yellowish periostracum. The inner side is white, but the posterior side is heavily tinged with dark reddish brown.</t>
  </si>
  <si>
    <t>Cucullaea labiata labiata</t>
  </si>
  <si>
    <t>Cucullaea petita (Iredale, 1939)</t>
  </si>
  <si>
    <t>C. petita</t>
  </si>
  <si>
    <t>Cuspidaria arctica (M. Sars, 1859)</t>
  </si>
  <si>
    <t>Cuspidariidae</t>
  </si>
  <si>
    <t>Cuspidaria</t>
  </si>
  <si>
    <t>C. arctica</t>
  </si>
  <si>
    <t>Cuspidaria chinensis (Gray in Griffith &amp; Pidgeon, 1833)</t>
  </si>
  <si>
    <t>C. chinensis</t>
  </si>
  <si>
    <t>Cuspidaria convexa (Pelseneer, 1911)</t>
  </si>
  <si>
    <t>C. convexa</t>
  </si>
  <si>
    <t>Found in mud and sand.</t>
  </si>
  <si>
    <t>Cuspidaria corrugata (Prashad, 1932)</t>
  </si>
  <si>
    <t>C. corrugata</t>
  </si>
  <si>
    <t>Cuspidaria cuspidata (Olivi, 1792)</t>
  </si>
  <si>
    <t>C. cuspidata</t>
  </si>
  <si>
    <t>Found in muddy sediments ranging in depth from the shallow shelf to the upper slope. Carnivorous.</t>
  </si>
  <si>
    <t>Cuspidaria fraterna (Verrill &amp; Bush, 1898)</t>
  </si>
  <si>
    <t>C. fraterna</t>
  </si>
  <si>
    <t>Cuspidaria gigantea (Prashad, 1932)</t>
  </si>
  <si>
    <t>C. gigantea</t>
  </si>
  <si>
    <t>カワムラシャクシ</t>
  </si>
  <si>
    <t>Cuspidaria glacialis (Sars G. O., 1878)</t>
  </si>
  <si>
    <t>C. glacialis</t>
  </si>
  <si>
    <t>Glacial dipperclam</t>
  </si>
  <si>
    <t>Gletschermuschel</t>
  </si>
  <si>
    <t>Fine concentric lines and growth stops, coarser on the rostrum. Inner margin is smooth. Pale brown and often persistent. The color is dirty white.</t>
  </si>
  <si>
    <t>Cuspidaria hawaiensis (Dall, Bartsch &amp; Rehder, 1938)</t>
  </si>
  <si>
    <t>C. hawaiensis</t>
  </si>
  <si>
    <t>Cuspidaria infelix (Thiele, 1912)</t>
  </si>
  <si>
    <t>C. infelix</t>
  </si>
  <si>
    <t>Marine: Benthic; Polar</t>
  </si>
  <si>
    <t>Cuspidaria japonica (Kuroda, 1948)</t>
  </si>
  <si>
    <t>C. japonica</t>
  </si>
  <si>
    <t>タマシャクシ</t>
  </si>
  <si>
    <t>Cuspidaria jeffreysi (Dall, 1881)</t>
  </si>
  <si>
    <t>C. jeffreysi</t>
  </si>
  <si>
    <t>Cuspidaria macrorhynchus (E. A. Smith, 1895)</t>
  </si>
  <si>
    <t>C. macrorhynchus</t>
  </si>
  <si>
    <t>エナガシャクシ</t>
  </si>
  <si>
    <t>Cuspidaria nobilis (A. Adams, 1864)</t>
  </si>
  <si>
    <t>オオシャクシガイ</t>
  </si>
  <si>
    <t>Cuspidaria obesa (Lovén, 1846)</t>
  </si>
  <si>
    <t>C. obesa</t>
  </si>
  <si>
    <t>Obese dipperclam</t>
  </si>
  <si>
    <t>The shell's body is subovate and rather deep; the dorsal anterior area is small; the anterior is broadly rounded and continuous, with a broadly curved ventral margin. Umbos are generally low. Rostrum is relatively long, with a straight and gently sloping or slightly curved dorsal margin and a concave ventral margin corresponding to a shallow sulcus between the body and the rostrum.</t>
  </si>
  <si>
    <t>Cuspidaria platensis (E. A. Smith, 1885)</t>
  </si>
  <si>
    <t>C. platensis</t>
  </si>
  <si>
    <t>Cuspidaria rostrata (Spengler, 1793)</t>
  </si>
  <si>
    <t>C. rostrata</t>
  </si>
  <si>
    <t>Body of shell oval, oblique with ventral extremity well in front of the line through the beaks; anterior sloping steeply, gently curved; ventral curved. Rostrum very long slightly longer than length of body, narrowly triangular becoming cylindrical, dorsal slope straight, ventral margin weakly concave corresponding to weak sulcus at junction of rostrum and body.</t>
  </si>
  <si>
    <t>Cuspidaria steindachneri (Sturany, 1899)</t>
  </si>
  <si>
    <t>C. steindachneri</t>
  </si>
  <si>
    <t>シャクシガイ</t>
  </si>
  <si>
    <t>Found in sand and mud.</t>
  </si>
  <si>
    <t>Cuspidaria suganumai (Nomura, 1940)</t>
  </si>
  <si>
    <t>C. suganumai</t>
  </si>
  <si>
    <t>Cuspidaria tomricei (Poppe &amp; Tagaro, 2016)</t>
  </si>
  <si>
    <t>C. tomricei</t>
  </si>
  <si>
    <t>Cuspidaria truncata (Hedley, 1905)</t>
  </si>
  <si>
    <t>Cuspidaria vicdani (Poppe &amp; Tagaro, 2016)</t>
  </si>
  <si>
    <t>C. vicdani</t>
  </si>
  <si>
    <t>Cuspidaria willetti (C. A. Fleming, 1948)</t>
  </si>
  <si>
    <t>C. willetti</t>
  </si>
  <si>
    <t>Pseudoneaera semipellucida (Kuroda, 1948)</t>
  </si>
  <si>
    <t>Pseudoneaera</t>
  </si>
  <si>
    <t>P. semipellucida</t>
  </si>
  <si>
    <t>シャクシガイモドキ; 三角杓蛤</t>
  </si>
  <si>
    <t>Found in mud.</t>
  </si>
  <si>
    <t>Pseudoneaera species</t>
  </si>
  <si>
    <t>Soyomya kurohijii (Okutani, 1972)</t>
  </si>
  <si>
    <t>Soyomya</t>
  </si>
  <si>
    <t>S. kurohijii</t>
  </si>
  <si>
    <t>ヨセナミシャクシ</t>
  </si>
  <si>
    <t>Batissa corbiculoides (Deshayes, 1854)</t>
  </si>
  <si>
    <t>Cyrenidae</t>
  </si>
  <si>
    <t>Batissa</t>
  </si>
  <si>
    <t>B. corbiculoides</t>
  </si>
  <si>
    <t>Corbicula fluminea cf.</t>
  </si>
  <si>
    <t>Corbicula fluminea f. insularis</t>
  </si>
  <si>
    <t>Corbicula japonica (Prime, 1864)</t>
  </si>
  <si>
    <t xml:space="preserve">Corbicula </t>
  </si>
  <si>
    <t>Japanese Corbicula</t>
  </si>
  <si>
    <t>ヤマトシジミ</t>
  </si>
  <si>
    <t>Brackish: Benthic; Subtropical</t>
  </si>
  <si>
    <t>Found in subtidal areas of estuaries in mud.</t>
  </si>
  <si>
    <t>Geloina bengalensis (Lamarck, 1818)</t>
  </si>
  <si>
    <t>Geloina</t>
  </si>
  <si>
    <t>G. bengalensis</t>
  </si>
  <si>
    <t>Bengali geloina</t>
  </si>
  <si>
    <t>Cyrène begali</t>
  </si>
  <si>
    <t>Brackish: Benthic; Tropical</t>
  </si>
  <si>
    <t>Geloina expansa (Mousson, 1849)</t>
  </si>
  <si>
    <t>G. expansa</t>
  </si>
  <si>
    <t>ヤエヤマヒルギシジミ</t>
  </si>
  <si>
    <t>Geloina nitida (Deshayes, 1855)</t>
  </si>
  <si>
    <t>G. nitida</t>
  </si>
  <si>
    <t>Polymesoda arctata (Deshayes, 1855)</t>
  </si>
  <si>
    <t>Polymesoda</t>
  </si>
  <si>
    <t>P. arctata</t>
  </si>
  <si>
    <t>Slender marsh clam</t>
  </si>
  <si>
    <t>Guacuco de marjal esbelto</t>
  </si>
  <si>
    <t>Infaunal in estuaries, mangrove swamps, and coastal lagoons with mud or sandy mud.</t>
  </si>
  <si>
    <t>Polymesoda floridana (Conrad, 1846)</t>
  </si>
  <si>
    <t>P. floridana</t>
  </si>
  <si>
    <t>Polymesoda fortis (Prime, 1861)</t>
  </si>
  <si>
    <t>P. fortis</t>
  </si>
  <si>
    <t>Polymesoda inflata (Philippi, 1851)</t>
  </si>
  <si>
    <t>P. inflata</t>
  </si>
  <si>
    <t>Polymesoda notabilis (Deshayes, 1855)</t>
  </si>
  <si>
    <t>P. notabilis</t>
  </si>
  <si>
    <t>Caecum bathus Pizzini, Raines &amp; Vannozzi, 2013</t>
  </si>
  <si>
    <t>Caecidae</t>
  </si>
  <si>
    <t>Caecum</t>
  </si>
  <si>
    <t>C. bathus</t>
  </si>
  <si>
    <t>These species are detrivores.</t>
  </si>
  <si>
    <r>
      <rPr>
        <sz val="11"/>
        <color rgb="FF000000"/>
        <rFont val="Calibri"/>
        <family val="2"/>
      </rPr>
      <t xml:space="preserve">WoRMS - World Register of Marine Species - </t>
    </r>
    <r>
      <rPr>
        <i/>
        <sz val="11"/>
        <color rgb="FF000000"/>
        <rFont val="Calibri"/>
        <family val="2"/>
      </rPr>
      <t>Caecum bathus</t>
    </r>
    <r>
      <rPr>
        <sz val="11"/>
        <color rgb="FF000000"/>
        <rFont val="Calibri"/>
        <family val="2"/>
      </rPr>
      <t xml:space="preserve"> Pizzini, Raines &amp; Vannozzi, 2013. (n.d.). WoRMS - World Register of Marine Species -</t>
    </r>
    <r>
      <rPr>
        <i/>
        <sz val="11"/>
        <color rgb="FF000000"/>
        <rFont val="Calibri"/>
        <family val="2"/>
      </rPr>
      <t xml:space="preserve"> Caecum bathus</t>
    </r>
    <r>
      <rPr>
        <sz val="11"/>
        <color rgb="FF000000"/>
        <rFont val="Calibri"/>
        <family val="2"/>
      </rPr>
      <t xml:space="preserve"> Pizzini, Raines &amp; Vannozzi, 2013; www.marinespecies.org. Retrieved August 5, 2022, from https://www.marinespecies.org/aphia.php?p=taxdetails&amp;id=731517
</t>
    </r>
    <r>
      <rPr>
        <i/>
        <sz val="11"/>
        <color rgb="FF000000"/>
        <rFont val="Calibri"/>
        <family val="2"/>
      </rPr>
      <t xml:space="preserve">Caecum bathus </t>
    </r>
    <r>
      <rPr>
        <sz val="11"/>
        <color rgb="FF000000"/>
        <rFont val="Calibri"/>
        <family val="2"/>
      </rPr>
      <t xml:space="preserve">Pizzini, Raines &amp; Vannozzi 2013-Encyclopedia of Life. (n.d.). </t>
    </r>
    <r>
      <rPr>
        <i/>
        <sz val="11"/>
        <color rgb="FF000000"/>
        <rFont val="Calibri"/>
        <family val="2"/>
      </rPr>
      <t>Caecum bathus</t>
    </r>
    <r>
      <rPr>
        <sz val="11"/>
        <color rgb="FF000000"/>
        <rFont val="Calibri"/>
        <family val="2"/>
      </rPr>
      <t xml:space="preserve"> Pizzini, Raines &amp; Vannozzi 2013-Encyclopedia of Life; eol.org. Retrieved August 5, 2022, from https://eol.org/pages/45395904</t>
    </r>
  </si>
  <si>
    <t>Caecum californicum  Dall, 1885</t>
  </si>
  <si>
    <t>C. californicum</t>
  </si>
  <si>
    <t>California Caecum</t>
  </si>
  <si>
    <t xml:space="preserve">Marine: Reef-associated. </t>
  </si>
  <si>
    <t>Caecum campanulatum Raines &amp; Pizzini, 2005</t>
  </si>
  <si>
    <t>C. campanulatum</t>
  </si>
  <si>
    <t>Caecum circumvolutum de Folin, 1867</t>
  </si>
  <si>
    <t>C. circumvolutum</t>
  </si>
  <si>
    <t>Vera Cruz Caecum</t>
  </si>
  <si>
    <t>It possesses a tubular shell that rarely extends over 2 mm (about 0.08 inch). This species' shell sculpture features several small, delicate circular grooves. The asymmetrical, pointed shell "plug" is pointed. The shell is white in hue.</t>
  </si>
  <si>
    <r>
      <rPr>
        <sz val="11"/>
        <color rgb="FF000000"/>
        <rFont val="Calibri"/>
        <family val="2"/>
      </rPr>
      <t xml:space="preserve">WoRMS - World Register of Marine Species - </t>
    </r>
    <r>
      <rPr>
        <i/>
        <sz val="11"/>
        <color rgb="FF000000"/>
        <rFont val="Calibri"/>
        <family val="2"/>
      </rPr>
      <t>Caecum circumvolutum</t>
    </r>
    <r>
      <rPr>
        <sz val="11"/>
        <color rgb="FF000000"/>
        <rFont val="Calibri"/>
        <family val="2"/>
      </rPr>
      <t xml:space="preserve"> de Folin, 1867. (n.d.). WoRMS - World Register of Marine Species -</t>
    </r>
    <r>
      <rPr>
        <i/>
        <sz val="11"/>
        <color rgb="FF000000"/>
        <rFont val="Calibri"/>
        <family val="2"/>
      </rPr>
      <t xml:space="preserve"> Caecum circumvolutum</t>
    </r>
    <r>
      <rPr>
        <sz val="11"/>
        <color rgb="FF000000"/>
        <rFont val="Calibri"/>
        <family val="2"/>
      </rPr>
      <t xml:space="preserve"> de Folin, 1867; www.marinespecies.org. Retrieved August 8, 2022, from https://www.marinespecies.org/aphia.php?p=taxdetails&amp;id=419584
</t>
    </r>
    <r>
      <rPr>
        <i/>
        <sz val="11"/>
        <color rgb="FF000000"/>
        <rFont val="Calibri"/>
        <family val="2"/>
      </rPr>
      <t>Caecum circumvolutum</t>
    </r>
    <r>
      <rPr>
        <sz val="11"/>
        <color rgb="FF000000"/>
        <rFont val="Calibri"/>
        <family val="2"/>
      </rPr>
      <t xml:space="preserve">. (n.d.). </t>
    </r>
    <r>
      <rPr>
        <i/>
        <sz val="11"/>
        <color rgb="FF000000"/>
        <rFont val="Calibri"/>
        <family val="2"/>
      </rPr>
      <t>Caecum circumvolutum</t>
    </r>
    <r>
      <rPr>
        <sz val="11"/>
        <color rgb="FF000000"/>
        <rFont val="Calibri"/>
        <family val="2"/>
      </rPr>
      <t>; sealifebase.se. Retrieved August 8, 2022, from https://sealifebase.se/summary/Caecum-circumvolutum.html
Shell of the Week: The Vera Cruz Caecum. (2021, February 5). Shellmuseum; www.shellmuseum.org. https://www.shellmuseum.org/post/shell-of-the-week-the-vera-cruz-caecum</t>
    </r>
  </si>
  <si>
    <t>Caecum clarkii Carpenter, 1859</t>
  </si>
  <si>
    <t xml:space="preserve"> C. clarkii</t>
  </si>
  <si>
    <t>ミジンギリギリツツ類13 (JPN)</t>
  </si>
  <si>
    <t>The shell is curvy and glossy. A pointed, calcareous plug seals the apex. The shell of the tube has a smaller diameter than the Caecum trachea and the exterior of the tube is entirely smooth.
Up to 2 mm in size.
The color is white. Periostracum may be black or light brown.</t>
  </si>
  <si>
    <r>
      <rPr>
        <sz val="11"/>
        <color rgb="FF000000"/>
        <rFont val="Calibri"/>
        <family val="2"/>
      </rPr>
      <t>WoRMS - World Register of Marine Species -</t>
    </r>
    <r>
      <rPr>
        <i/>
        <sz val="11"/>
        <color rgb="FF000000"/>
        <rFont val="Calibri"/>
        <family val="2"/>
      </rPr>
      <t xml:space="preserve"> Caecum clarkii</t>
    </r>
    <r>
      <rPr>
        <sz val="11"/>
        <color rgb="FF000000"/>
        <rFont val="Calibri"/>
        <family val="2"/>
      </rPr>
      <t xml:space="preserve"> Carpenter, 1859. (n.d.). WoRMS - World Register of Marine Species - </t>
    </r>
    <r>
      <rPr>
        <i/>
        <sz val="11"/>
        <color rgb="FF000000"/>
        <rFont val="Calibri"/>
        <family val="2"/>
      </rPr>
      <t>Caecum clarki</t>
    </r>
    <r>
      <rPr>
        <sz val="11"/>
        <color rgb="FF000000"/>
        <rFont val="Calibri"/>
        <family val="2"/>
      </rPr>
      <t xml:space="preserve">i Carpenter, 1859; www.marinespecies.org. Retrieved August 8, 2022, from https://www.marinespecies.org/aphia.php?p=taxdetails&amp;id=138948
</t>
    </r>
    <r>
      <rPr>
        <i/>
        <sz val="11"/>
        <color rgb="FF000000"/>
        <rFont val="Calibri"/>
        <family val="2"/>
      </rPr>
      <t>Caecum clarkii</t>
    </r>
    <r>
      <rPr>
        <sz val="11"/>
        <color rgb="FF000000"/>
        <rFont val="Calibri"/>
        <family val="2"/>
      </rPr>
      <t xml:space="preserve">. (n.d.). </t>
    </r>
    <r>
      <rPr>
        <i/>
        <sz val="11"/>
        <color rgb="FF000000"/>
        <rFont val="Calibri"/>
        <family val="2"/>
      </rPr>
      <t>Caecum clarkii</t>
    </r>
    <r>
      <rPr>
        <sz val="11"/>
        <color rgb="FF000000"/>
        <rFont val="Calibri"/>
        <family val="2"/>
      </rPr>
      <t xml:space="preserve">; sealifebase.se. Retrieved August 8, 2022, from https://sealifebase.se/summary/Caecum-clarkii.html
</t>
    </r>
    <r>
      <rPr>
        <i/>
        <sz val="11"/>
        <color rgb="FF000000"/>
        <rFont val="Calibri"/>
        <family val="2"/>
      </rPr>
      <t>Caecum clarkii</t>
    </r>
    <r>
      <rPr>
        <sz val="11"/>
        <color rgb="FF000000"/>
        <rFont val="Calibri"/>
        <family val="2"/>
      </rPr>
      <t xml:space="preserve"> CARPENTER, 1859. (n.d.). </t>
    </r>
    <r>
      <rPr>
        <i/>
        <sz val="11"/>
        <color rgb="FF000000"/>
        <rFont val="Calibri"/>
        <family val="2"/>
      </rPr>
      <t xml:space="preserve">Caecum clarkii </t>
    </r>
    <r>
      <rPr>
        <sz val="11"/>
        <color rgb="FF000000"/>
        <rFont val="Calibri"/>
        <family val="2"/>
      </rPr>
      <t xml:space="preserve">CARPENTER, 1859, ミジンギリギリツツ類13; bishogai.com. Retrieved August 8, 2022, from https://bishogai.com/pic_book/data08/r000745.html
Marine Species Identification Portal : </t>
    </r>
    <r>
      <rPr>
        <i/>
        <sz val="11"/>
        <color rgb="FF000000"/>
        <rFont val="Calibri"/>
        <family val="2"/>
      </rPr>
      <t>Caecum clarkii</t>
    </r>
    <r>
      <rPr>
        <sz val="11"/>
        <color rgb="FF000000"/>
        <rFont val="Calibri"/>
        <family val="2"/>
      </rPr>
      <t xml:space="preserve">. (n.d.). Marine Species Identification Portal : </t>
    </r>
    <r>
      <rPr>
        <i/>
        <sz val="11"/>
        <color rgb="FF000000"/>
        <rFont val="Calibri"/>
        <family val="2"/>
      </rPr>
      <t>Caecum clarkii;</t>
    </r>
    <r>
      <rPr>
        <sz val="11"/>
        <color rgb="FF000000"/>
        <rFont val="Calibri"/>
        <family val="2"/>
      </rPr>
      <t xml:space="preserve"> species-identification.org. Retrieved August 8, 2022, from http://species-identification.org/species.php?species_group=mollusca&amp;id=584</t>
    </r>
  </si>
  <si>
    <t>Caecum clarum Lamy, 1909</t>
  </si>
  <si>
    <t>C. clarum</t>
  </si>
  <si>
    <t>シタダシミジンギリギリツツ  (JPN)</t>
  </si>
  <si>
    <t>Caecum crebricinctum Carpenter, 1866</t>
  </si>
  <si>
    <t>C. crebricinctum</t>
  </si>
  <si>
    <t>Many-named Caecum</t>
  </si>
  <si>
    <t>C. quadratum</t>
  </si>
  <si>
    <t>ミジンギリギリツツ類21 (JPN)</t>
  </si>
  <si>
    <r>
      <rPr>
        <sz val="11"/>
        <color rgb="FF000000"/>
        <rFont val="Calibri"/>
        <family val="2"/>
      </rPr>
      <t xml:space="preserve">WoRMS - World Register of Marine Species - </t>
    </r>
    <r>
      <rPr>
        <i/>
        <sz val="11"/>
        <color rgb="FF000000"/>
        <rFont val="Calibri"/>
        <family val="2"/>
      </rPr>
      <t>Caecum quadratum</t>
    </r>
    <r>
      <rPr>
        <sz val="11"/>
        <color rgb="FF000000"/>
        <rFont val="Calibri"/>
        <family val="2"/>
      </rPr>
      <t xml:space="preserve"> Carpenter, 1857. (n.d.). WoRMS - World Register of Marine Species - </t>
    </r>
    <r>
      <rPr>
        <i/>
        <sz val="11"/>
        <color rgb="FF000000"/>
        <rFont val="Calibri"/>
        <family val="2"/>
      </rPr>
      <t>Caecum quadratum</t>
    </r>
    <r>
      <rPr>
        <sz val="11"/>
        <color rgb="FF000000"/>
        <rFont val="Calibri"/>
        <family val="2"/>
      </rPr>
      <t xml:space="preserve"> Carpenter, 1857; www.marinespecies.org. Retrieved August 8, 2022, from https://www.marinespecies.org/aphia.php?p=taxdetails&amp;id=545353
</t>
    </r>
    <r>
      <rPr>
        <i/>
        <sz val="11"/>
        <color rgb="FF000000"/>
        <rFont val="Calibri"/>
        <family val="2"/>
      </rPr>
      <t xml:space="preserve">Caecum quadratum </t>
    </r>
    <r>
      <rPr>
        <sz val="11"/>
        <color rgb="FF000000"/>
        <rFont val="Calibri"/>
        <family val="2"/>
      </rPr>
      <t>CARPENTER, 1857. (n.d.). C</t>
    </r>
    <r>
      <rPr>
        <i/>
        <sz val="11"/>
        <color rgb="FF000000"/>
        <rFont val="Calibri"/>
        <family val="2"/>
      </rPr>
      <t>aecum quadratum</t>
    </r>
    <r>
      <rPr>
        <sz val="11"/>
        <color rgb="FF000000"/>
        <rFont val="Calibri"/>
        <family val="2"/>
      </rPr>
      <t xml:space="preserve"> CARPENTER, 1857, ミジンギリギリツツ類21; bishogai.com. Retrieved August 8, 2022, from https://bishogai.com/pic_book/data08/r000753.html</t>
    </r>
  </si>
  <si>
    <t>1_9_1_9</t>
  </si>
  <si>
    <t>1_9_1_10</t>
  </si>
  <si>
    <t>1_9_1_11</t>
  </si>
  <si>
    <t>1_9_1_12</t>
  </si>
  <si>
    <t>1_9_2_1</t>
  </si>
  <si>
    <t>1_9_2_2</t>
  </si>
  <si>
    <t>1_9_2_3</t>
  </si>
  <si>
    <t>1_9_2_4</t>
  </si>
  <si>
    <t>1_9_2_5</t>
  </si>
  <si>
    <t>1_9_2_6</t>
  </si>
  <si>
    <t>1_9_2_8</t>
  </si>
  <si>
    <t>1_9_2_9</t>
  </si>
  <si>
    <r>
      <t xml:space="preserve">“WoRMS - World Register of Marine Species - </t>
    </r>
    <r>
      <rPr>
        <i/>
        <sz val="11"/>
        <color theme="1"/>
        <rFont val="Calibri"/>
        <family val="2"/>
        <scheme val="minor"/>
      </rPr>
      <t>Bosemprella incarnata</t>
    </r>
    <r>
      <rPr>
        <sz val="11"/>
        <color theme="1"/>
        <rFont val="Calibri"/>
        <family val="2"/>
        <scheme val="minor"/>
      </rPr>
      <t xml:space="preserve"> (Linnaeus, 1758).” WoRMS - World Register of Marine Species -</t>
    </r>
    <r>
      <rPr>
        <i/>
        <sz val="11"/>
        <color theme="1"/>
        <rFont val="Calibri"/>
        <family val="2"/>
        <scheme val="minor"/>
      </rPr>
      <t xml:space="preserve"> Bosemprella incarnata </t>
    </r>
    <r>
      <rPr>
        <sz val="11"/>
        <color theme="1"/>
        <rFont val="Calibri"/>
        <family val="2"/>
        <scheme val="minor"/>
      </rPr>
      <t>(Linnaeus, 1758), www.marinespecies.org, https://www.marinespecies.org/aphia.php?p=taxdetails&amp;id=849065#vernaculars. Accessed 22 July 2022.
“</t>
    </r>
    <r>
      <rPr>
        <i/>
        <sz val="11"/>
        <color theme="1"/>
        <rFont val="Calibri"/>
        <family val="2"/>
        <scheme val="minor"/>
      </rPr>
      <t>Bosemprella incarnata</t>
    </r>
    <r>
      <rPr>
        <sz val="11"/>
        <color theme="1"/>
        <rFont val="Calibri"/>
        <family val="2"/>
        <scheme val="minor"/>
      </rPr>
      <t xml:space="preserve"> (Linnaeus, 1758) - Rough Tellin (Marine Bivalve Images).” Bosemprella Incarnata (Linnaeus, 1758) - Rough Tellin (Marine Bivalve Images), www.aphotomarine.com, https://www.aphotomarine.com/bivalve_angulus_squalidus_rough_tellin.html. Accessed 22 July 2022.</t>
    </r>
  </si>
  <si>
    <t>Large-ribbed cardita;  Thick-ribbed Scaly Clam; Cardita Clams; Australian Cardita</t>
  </si>
  <si>
    <r>
      <t>WoRMS - World Register of Marine Species -</t>
    </r>
    <r>
      <rPr>
        <i/>
        <sz val="11"/>
        <color rgb="FF000000"/>
        <rFont val="Calibri"/>
        <family val="2"/>
      </rPr>
      <t xml:space="preserve"> Cardita crassicosta</t>
    </r>
    <r>
      <rPr>
        <sz val="11"/>
        <color rgb="FF000000"/>
        <rFont val="Calibri"/>
        <family val="2"/>
      </rPr>
      <t xml:space="preserve"> Lamarck, 1819. (n.d.). WoRMS - World Register of Marine Species - </t>
    </r>
    <r>
      <rPr>
        <i/>
        <sz val="11"/>
        <color rgb="FF000000"/>
        <rFont val="Calibri"/>
        <family val="2"/>
      </rPr>
      <t>Cardita crassicosta</t>
    </r>
    <r>
      <rPr>
        <sz val="11"/>
        <color rgb="FF000000"/>
        <rFont val="Calibri"/>
        <family val="2"/>
      </rPr>
      <t xml:space="preserve"> Lamarck, 1819. Retrieved September 14, 2022, from https://www.marinespecies.org/aphia.php?p=taxdetails&amp;id=207679#vernaculars
</t>
    </r>
    <r>
      <rPr>
        <i/>
        <sz val="11"/>
        <color rgb="FF000000"/>
        <rFont val="Calibri"/>
        <family val="2"/>
      </rPr>
      <t>Cardita crassicosta</t>
    </r>
    <r>
      <rPr>
        <sz val="11"/>
        <color rgb="FF000000"/>
        <rFont val="Calibri"/>
        <family val="2"/>
      </rPr>
      <t xml:space="preserve">, Large-ribbed Cardita. (n.d.). </t>
    </r>
    <r>
      <rPr>
        <i/>
        <sz val="11"/>
        <color rgb="FF000000"/>
        <rFont val="Calibri"/>
        <family val="2"/>
      </rPr>
      <t>Cardita crassicosta</t>
    </r>
    <r>
      <rPr>
        <sz val="11"/>
        <color rgb="FF000000"/>
        <rFont val="Calibri"/>
        <family val="2"/>
      </rPr>
      <t xml:space="preserve">, Large-Ribbed Cardita. Retrieved September 14, 2022, from https://www.sealifebase.se/summary/Cardita-crassicosta.html
</t>
    </r>
    <r>
      <rPr>
        <i/>
        <sz val="11"/>
        <color rgb="FF000000"/>
        <rFont val="Calibri"/>
        <family val="2"/>
      </rPr>
      <t>Cardita crassicosta</t>
    </r>
    <r>
      <rPr>
        <sz val="11"/>
        <color rgb="FF000000"/>
        <rFont val="Calibri"/>
        <family val="2"/>
      </rPr>
      <t xml:space="preserve">; DM146001201 - Queensland Museum Network. (n.d.). Queensland Museum Collections Online. Retrieved September 14, 2022, from https://collections.qm.qld.gov.au/objects/MO51696/cardita-crassicosta
</t>
    </r>
    <r>
      <rPr>
        <i/>
        <sz val="11"/>
        <color rgb="FF000000"/>
        <rFont val="Calibri"/>
        <family val="2"/>
      </rPr>
      <t>Cardita crassicosta</t>
    </r>
    <r>
      <rPr>
        <sz val="11"/>
        <color rgb="FF000000"/>
        <rFont val="Calibri"/>
        <family val="2"/>
      </rPr>
      <t xml:space="preserve"> Lamarck, 1819, フトウネトマヤ FUTOUNE-TOMAYA Cardita Clams. (n.d.). </t>
    </r>
    <r>
      <rPr>
        <i/>
        <sz val="11"/>
        <color rgb="FF000000"/>
        <rFont val="Calibri"/>
        <family val="2"/>
      </rPr>
      <t>Cardita crassicosta</t>
    </r>
    <r>
      <rPr>
        <sz val="11"/>
        <color rgb="FF000000"/>
        <rFont val="Calibri"/>
        <family val="2"/>
      </rPr>
      <t xml:space="preserve"> Lamarck, 1819, フトウネトマヤ FUTOUNE-TOMAYA Cardita Clams. Retrieved September 14, 2022, from https://bishogai.com/pic_book/data24/r002363.html
</t>
    </r>
    <r>
      <rPr>
        <i/>
        <sz val="11"/>
        <color rgb="FF000000"/>
        <rFont val="Calibri"/>
        <family val="2"/>
      </rPr>
      <t>Cardita crassicosta</t>
    </r>
    <r>
      <rPr>
        <sz val="11"/>
        <color rgb="FF000000"/>
        <rFont val="Calibri"/>
        <family val="2"/>
      </rPr>
      <t xml:space="preserve"> - Australian Cardita. (n.d.). </t>
    </r>
    <r>
      <rPr>
        <i/>
        <sz val="11"/>
        <color rgb="FF000000"/>
        <rFont val="Calibri"/>
        <family val="2"/>
      </rPr>
      <t>Cardita crassicosta</t>
    </r>
    <r>
      <rPr>
        <sz val="11"/>
        <color rgb="FF000000"/>
        <rFont val="Calibri"/>
        <family val="2"/>
      </rPr>
      <t xml:space="preserve"> - Australian Cardita | ReefLifeSurvey.Com. Retrieved September 14, 2022, from https://reeflifesurvey.com/species/cardita-crassicosta/
Large-ribbed cardita-Encyclopedia of Life. (n.d.). Large-Ribbed Cardita-Encyclopedia of Life. Retrieved September 14, 2022, from https://eol.org/pages/46468513</t>
    </r>
  </si>
  <si>
    <r>
      <t xml:space="preserve">WoRMS - World Register of Marine Species - </t>
    </r>
    <r>
      <rPr>
        <i/>
        <sz val="11"/>
        <color theme="1"/>
        <rFont val="Calibri"/>
        <family val="2"/>
        <scheme val="minor"/>
      </rPr>
      <t>Cerithideopsis californica</t>
    </r>
    <r>
      <rPr>
        <sz val="11"/>
        <color theme="1"/>
        <rFont val="Calibri"/>
        <family val="2"/>
        <scheme val="minor"/>
      </rPr>
      <t xml:space="preserve"> (Haldeman, 1840). (n.d.). WoRMS - World Register of Marine Species - </t>
    </r>
    <r>
      <rPr>
        <i/>
        <sz val="11"/>
        <color theme="1"/>
        <rFont val="Calibri"/>
        <family val="2"/>
        <scheme val="minor"/>
      </rPr>
      <t>Cerithideopsis californica</t>
    </r>
    <r>
      <rPr>
        <sz val="11"/>
        <color theme="1"/>
        <rFont val="Calibri"/>
        <family val="2"/>
        <scheme val="minor"/>
      </rPr>
      <t xml:space="preserve"> (Haldeman, 1840); www.marinespecies.org. Retrieved August 15, 2022, from https://www.marinespecies.org/aphia.php?p=taxdetails&amp;id=758597
</t>
    </r>
    <r>
      <rPr>
        <i/>
        <sz val="11"/>
        <color theme="1"/>
        <rFont val="Calibri"/>
        <family val="2"/>
        <scheme val="minor"/>
      </rPr>
      <t>Cerithideopsis californica</t>
    </r>
    <r>
      <rPr>
        <sz val="11"/>
        <color theme="1"/>
        <rFont val="Calibri"/>
        <family val="2"/>
        <scheme val="minor"/>
      </rPr>
      <t xml:space="preserve"> - Wikipedia. (n.d.). </t>
    </r>
    <r>
      <rPr>
        <i/>
        <sz val="11"/>
        <color theme="1"/>
        <rFont val="Calibri"/>
        <family val="2"/>
        <scheme val="minor"/>
      </rPr>
      <t>Cerithideopsis californica</t>
    </r>
    <r>
      <rPr>
        <sz val="11"/>
        <color theme="1"/>
        <rFont val="Calibri"/>
        <family val="2"/>
        <scheme val="minor"/>
      </rPr>
      <t xml:space="preserve"> - Wikipedia; en.wikipedia.org. Retrieved August 15, 2022, from https://en.wikipedia.org/wiki/Cerithideopsis_californica</t>
    </r>
  </si>
  <si>
    <r>
      <t xml:space="preserve">WoRMS - World Register of Marine Species - </t>
    </r>
    <r>
      <rPr>
        <i/>
        <sz val="11"/>
        <color theme="1"/>
        <rFont val="Calibri"/>
        <family val="2"/>
        <scheme val="minor"/>
      </rPr>
      <t>Conomurex decorus</t>
    </r>
    <r>
      <rPr>
        <sz val="11"/>
        <color theme="1"/>
        <rFont val="Calibri"/>
        <family val="2"/>
        <scheme val="minor"/>
      </rPr>
      <t xml:space="preserve"> (Röding, 1798). (n.d.). WoRMS - World Register of Marine Species - </t>
    </r>
    <r>
      <rPr>
        <i/>
        <sz val="11"/>
        <color theme="1"/>
        <rFont val="Calibri"/>
        <family val="2"/>
        <scheme val="minor"/>
      </rPr>
      <t>Conomurex decorus</t>
    </r>
    <r>
      <rPr>
        <sz val="11"/>
        <color theme="1"/>
        <rFont val="Calibri"/>
        <family val="2"/>
        <scheme val="minor"/>
      </rPr>
      <t xml:space="preserve"> (Röding, 1798). Retrieved September 20, 2022, from https://www.marinespecies.org/aphia.php?p=taxdetails&amp;id=564728
“</t>
    </r>
    <r>
      <rPr>
        <i/>
        <sz val="11"/>
        <color theme="1"/>
        <rFont val="Calibri"/>
        <family val="2"/>
        <scheme val="minor"/>
      </rPr>
      <t>Conomurex decorus</t>
    </r>
    <r>
      <rPr>
        <sz val="11"/>
        <color theme="1"/>
        <rFont val="Calibri"/>
        <family val="2"/>
        <scheme val="minor"/>
      </rPr>
      <t xml:space="preserve">.” </t>
    </r>
    <r>
      <rPr>
        <i/>
        <sz val="11"/>
        <color theme="1"/>
        <rFont val="Calibri"/>
        <family val="2"/>
        <scheme val="minor"/>
      </rPr>
      <t>Conomurex decorus</t>
    </r>
    <r>
      <rPr>
        <sz val="11"/>
        <color theme="1"/>
        <rFont val="Calibri"/>
        <family val="2"/>
        <scheme val="minor"/>
      </rPr>
      <t>, www.sealifebase.ca, https://www.sealifebase.ca/summary/Conomurex-decorus.html. Accessed 22 July 2022.</t>
    </r>
  </si>
  <si>
    <r>
      <t xml:space="preserve">WoRMS - World Register of Marine Species - </t>
    </r>
    <r>
      <rPr>
        <i/>
        <sz val="11"/>
        <color theme="1"/>
        <rFont val="Calibri"/>
        <family val="2"/>
        <scheme val="minor"/>
      </rPr>
      <t>Conomurex luhuanus</t>
    </r>
    <r>
      <rPr>
        <sz val="11"/>
        <color theme="1"/>
        <rFont val="Calibri"/>
        <family val="2"/>
        <scheme val="minor"/>
      </rPr>
      <t xml:space="preserve"> (Linnaeus, 1758). (n.d.). WoRMS - World Register of Marine Species - </t>
    </r>
    <r>
      <rPr>
        <i/>
        <sz val="11"/>
        <color theme="1"/>
        <rFont val="Calibri"/>
        <family val="2"/>
        <scheme val="minor"/>
      </rPr>
      <t>Conomurex luhuanus</t>
    </r>
    <r>
      <rPr>
        <sz val="11"/>
        <color theme="1"/>
        <rFont val="Calibri"/>
        <family val="2"/>
        <scheme val="minor"/>
      </rPr>
      <t xml:space="preserve"> (Linnaeus, 1758). Retrieved September 20, 2022, from https://www.marinespecies.org/aphia.php?p=taxdetails&amp;id=565370
</t>
    </r>
    <r>
      <rPr>
        <i/>
        <sz val="11"/>
        <color theme="1"/>
        <rFont val="Calibri"/>
        <family val="2"/>
        <scheme val="minor"/>
      </rPr>
      <t>Strombus luhuanus</t>
    </r>
    <r>
      <rPr>
        <sz val="11"/>
        <color theme="1"/>
        <rFont val="Calibri"/>
        <family val="2"/>
        <scheme val="minor"/>
      </rPr>
      <t xml:space="preserve">, Strawberry conch. (n.d.). </t>
    </r>
    <r>
      <rPr>
        <i/>
        <sz val="11"/>
        <color theme="1"/>
        <rFont val="Calibri"/>
        <family val="2"/>
        <scheme val="minor"/>
      </rPr>
      <t>Strombus luhuanus</t>
    </r>
    <r>
      <rPr>
        <sz val="11"/>
        <color theme="1"/>
        <rFont val="Calibri"/>
        <family val="2"/>
        <scheme val="minor"/>
      </rPr>
      <t>, Strawberry Conch; www.sealifebase.ca. Retrieved July 22, 2022, from https://www.sealifebase.ca/summary/Strombus-luhuanus.html</t>
    </r>
  </si>
  <si>
    <t>Conus (Cylinder) ammiralis Linnaeus, 1758 (Cylinder ammiralis ammiralis)</t>
  </si>
  <si>
    <t>C. ammiralis</t>
  </si>
  <si>
    <t>Ammiralis cone/ Admiral cone</t>
  </si>
  <si>
    <r>
      <rPr>
        <i/>
        <sz val="11"/>
        <color theme="1"/>
        <rFont val="Calibri"/>
        <family val="2"/>
        <scheme val="minor"/>
      </rPr>
      <t>Conus ammiralis</t>
    </r>
    <r>
      <rPr>
        <sz val="11"/>
        <color theme="1"/>
        <rFont val="Calibri"/>
        <family val="2"/>
        <scheme val="minor"/>
      </rPr>
      <t>, common name the admiral cone, is a species of sea snail, a marine gastropod mollusk in the family Conidae, the cone snails and their allies. Like all species within the genus Conus, these snails are predatory and venomous. They are capable of "stinging" humans, therefore live ones should be handled carefully or not at all.</t>
    </r>
  </si>
  <si>
    <r>
      <t xml:space="preserve">WoRMS - World Register of Marine Species - </t>
    </r>
    <r>
      <rPr>
        <i/>
        <sz val="11"/>
        <color theme="1"/>
        <rFont val="Calibri"/>
        <family val="2"/>
        <scheme val="minor"/>
      </rPr>
      <t>Conus ammiralis</t>
    </r>
    <r>
      <rPr>
        <sz val="11"/>
        <color theme="1"/>
        <rFont val="Calibri"/>
        <family val="2"/>
        <scheme val="minor"/>
      </rPr>
      <t xml:space="preserve"> Linnaeus, 1758. (n.d.). WoRMS - World Register of Marine Species - </t>
    </r>
    <r>
      <rPr>
        <i/>
        <sz val="11"/>
        <color theme="1"/>
        <rFont val="Calibri"/>
        <family val="2"/>
        <scheme val="minor"/>
      </rPr>
      <t>Conus ammiralis</t>
    </r>
    <r>
      <rPr>
        <sz val="11"/>
        <color theme="1"/>
        <rFont val="Calibri"/>
        <family val="2"/>
        <scheme val="minor"/>
      </rPr>
      <t xml:space="preserve"> Linnaeus, 1758. Retrieved September 20, 2022, from https://www.marinespecies.org/aphia.php?p=taxdetails&amp;id=426315#vernaculars
</t>
    </r>
    <r>
      <rPr>
        <i/>
        <sz val="11"/>
        <color theme="1"/>
        <rFont val="Calibri"/>
        <family val="2"/>
        <scheme val="minor"/>
      </rPr>
      <t>Conus ammiralis</t>
    </r>
    <r>
      <rPr>
        <sz val="11"/>
        <color theme="1"/>
        <rFont val="Calibri"/>
        <family val="2"/>
        <scheme val="minor"/>
      </rPr>
      <t xml:space="preserve">. (n.d.). </t>
    </r>
    <r>
      <rPr>
        <i/>
        <sz val="11"/>
        <color theme="1"/>
        <rFont val="Calibri"/>
        <family val="2"/>
        <scheme val="minor"/>
      </rPr>
      <t>Conus ammiralis</t>
    </r>
    <r>
      <rPr>
        <sz val="11"/>
        <color theme="1"/>
        <rFont val="Calibri"/>
        <family val="2"/>
        <scheme val="minor"/>
      </rPr>
      <t>. Retrieved September 20, 2022, from https://animalia.bio/conus-ammiralis</t>
    </r>
  </si>
  <si>
    <t>The shell size varies between 48 mm and 90 mm.</t>
  </si>
  <si>
    <t>Conus anemone novaehollandiae A. Adams, 1854 (Floraconus novaehollandiae)</t>
  </si>
  <si>
    <t>C. anemone novaehollandiae</t>
  </si>
  <si>
    <r>
      <t xml:space="preserve">WoRMS - World Register of Marine Species - </t>
    </r>
    <r>
      <rPr>
        <i/>
        <sz val="11"/>
        <color theme="1"/>
        <rFont val="Calibri"/>
        <family val="2"/>
        <scheme val="minor"/>
      </rPr>
      <t>Conus anemone novaehollandiae</t>
    </r>
    <r>
      <rPr>
        <sz val="11"/>
        <color theme="1"/>
        <rFont val="Calibri"/>
        <family val="2"/>
        <scheme val="minor"/>
      </rPr>
      <t xml:space="preserve"> A. Adams, 1854. (n.d.). WoRMS - World Register of Marine Species - </t>
    </r>
    <r>
      <rPr>
        <i/>
        <sz val="11"/>
        <color theme="1"/>
        <rFont val="Calibri"/>
        <family val="2"/>
        <scheme val="minor"/>
      </rPr>
      <t>Conus anemone novaehollandiae</t>
    </r>
    <r>
      <rPr>
        <sz val="11"/>
        <color theme="1"/>
        <rFont val="Calibri"/>
        <family val="2"/>
        <scheme val="minor"/>
      </rPr>
      <t xml:space="preserve"> A. Adams, 1854. Retrieved September 21, 2022, from https://www.marinespecies.org/aphia.php?p=taxdetails&amp;id=428467
</t>
    </r>
    <r>
      <rPr>
        <i/>
        <sz val="11"/>
        <color theme="1"/>
        <rFont val="Calibri"/>
        <family val="2"/>
        <scheme val="minor"/>
      </rPr>
      <t>Conus anemone</t>
    </r>
    <r>
      <rPr>
        <sz val="11"/>
        <color theme="1"/>
        <rFont val="Calibri"/>
        <family val="2"/>
        <scheme val="minor"/>
      </rPr>
      <t xml:space="preserve">. (n.d.). </t>
    </r>
    <r>
      <rPr>
        <i/>
        <sz val="11"/>
        <color theme="1"/>
        <rFont val="Calibri"/>
        <family val="2"/>
        <scheme val="minor"/>
      </rPr>
      <t>Conus anemone</t>
    </r>
    <r>
      <rPr>
        <sz val="11"/>
        <color theme="1"/>
        <rFont val="Calibri"/>
        <family val="2"/>
        <scheme val="minor"/>
      </rPr>
      <t>. Retrieved September 21, 2022, from https://sealifebase.ca/summary/Conus-anemone.html</t>
    </r>
  </si>
  <si>
    <r>
      <t xml:space="preserve">WoRMS - World Register of Marine Species - </t>
    </r>
    <r>
      <rPr>
        <i/>
        <sz val="11"/>
        <rFont val="Calibri"/>
        <family val="2"/>
        <scheme val="minor"/>
      </rPr>
      <t>Clivipollia pulchra</t>
    </r>
    <r>
      <rPr>
        <sz val="11"/>
        <rFont val="Calibri"/>
        <family val="2"/>
        <scheme val="minor"/>
      </rPr>
      <t xml:space="preserve"> (Reeve, 1846). (n.d.). WoRMS - World Register of Marine Species - </t>
    </r>
    <r>
      <rPr>
        <i/>
        <sz val="11"/>
        <rFont val="Calibri"/>
        <family val="2"/>
        <scheme val="minor"/>
      </rPr>
      <t>Clivipollia pulchra</t>
    </r>
    <r>
      <rPr>
        <sz val="11"/>
        <rFont val="Calibri"/>
        <family val="2"/>
        <scheme val="minor"/>
      </rPr>
      <t xml:space="preserve"> (Reeve, 1846); www.marinespecies.org. Retrieved August 15, 2022, from https://www.marinespecies.org/aphia.php?p=taxdetails&amp;id=490913
</t>
    </r>
    <r>
      <rPr>
        <i/>
        <sz val="11"/>
        <rFont val="Calibri"/>
        <family val="2"/>
        <scheme val="minor"/>
      </rPr>
      <t>Clivipollia pulchra</t>
    </r>
    <r>
      <rPr>
        <sz val="11"/>
        <rFont val="Calibri"/>
        <family val="2"/>
        <scheme val="minor"/>
      </rPr>
      <t xml:space="preserve">; DM11760828 - Queensland Museum Network. (n.d.). Queensland Museum Collections Online; collections.qm.qld.gov.au. Retrieved August 15, 2022, from https://collections.qm.qld.gov.au/objects/MO57746/clivipollia-pulchra
</t>
    </r>
    <r>
      <rPr>
        <i/>
        <sz val="11"/>
        <rFont val="Calibri"/>
        <family val="2"/>
        <scheme val="minor"/>
      </rPr>
      <t>Clivipollia pulchra</t>
    </r>
    <r>
      <rPr>
        <sz val="11"/>
        <rFont val="Calibri"/>
        <family val="2"/>
        <scheme val="minor"/>
      </rPr>
      <t xml:space="preserve">. (n.d.). </t>
    </r>
    <r>
      <rPr>
        <i/>
        <sz val="11"/>
        <rFont val="Calibri"/>
        <family val="2"/>
        <scheme val="minor"/>
      </rPr>
      <t>Clivipollia pulchra</t>
    </r>
    <r>
      <rPr>
        <sz val="11"/>
        <rFont val="Calibri"/>
        <family val="2"/>
        <scheme val="minor"/>
      </rPr>
      <t xml:space="preserve">. Retrieved August 15, 2022, from https://www.mindat.org/taxon-4601110.html
</t>
    </r>
    <r>
      <rPr>
        <i/>
        <sz val="11"/>
        <rFont val="Calibri"/>
        <family val="2"/>
        <scheme val="minor"/>
      </rPr>
      <t>Clivipollia pulchra</t>
    </r>
    <r>
      <rPr>
        <sz val="11"/>
        <rFont val="Calibri"/>
        <family val="2"/>
        <scheme val="minor"/>
      </rPr>
      <t xml:space="preserve"> (Reeve, 1846) | COL. (n.d.). www.catalogueoflife.org. Retrieved August 15, 2022, from https://www.catalogueoflife.org/data/taxon/5ZC3Z
</t>
    </r>
    <r>
      <rPr>
        <i/>
        <sz val="11"/>
        <rFont val="Calibri"/>
        <family val="2"/>
        <scheme val="minor"/>
      </rPr>
      <t>Cantharus pulchra</t>
    </r>
    <r>
      <rPr>
        <sz val="11"/>
        <rFont val="Calibri"/>
        <family val="2"/>
        <scheme val="minor"/>
      </rPr>
      <t xml:space="preserve"> (Reeve, 1846). (n.d.). </t>
    </r>
    <r>
      <rPr>
        <i/>
        <sz val="11"/>
        <rFont val="Calibri"/>
        <family val="2"/>
        <scheme val="minor"/>
      </rPr>
      <t>Cantharus pulchra</t>
    </r>
    <r>
      <rPr>
        <sz val="11"/>
        <rFont val="Calibri"/>
        <family val="2"/>
        <scheme val="minor"/>
      </rPr>
      <t xml:space="preserve"> (Reeve, 1846); bishogai.com. Retrieved August 15, 2022, from https://bishogai.com/pic_book/data09/r000847.html</t>
    </r>
  </si>
  <si>
    <t>Conus tribblei Walls, 1977 (Kioconus tribblei Walls, 1977)</t>
  </si>
  <si>
    <r>
      <t>WoRMS - World Register of Marine Species -</t>
    </r>
    <r>
      <rPr>
        <i/>
        <sz val="11"/>
        <color rgb="FF000000"/>
        <rFont val="Calibri"/>
        <family val="2"/>
      </rPr>
      <t xml:space="preserve"> Conus tribblei </t>
    </r>
    <r>
      <rPr>
        <sz val="11"/>
        <color rgb="FF000000"/>
        <rFont val="Calibri"/>
        <family val="2"/>
      </rPr>
      <t xml:space="preserve">Walls, 1977. (n.d.). WoRMS - World Register of Marine Species - </t>
    </r>
    <r>
      <rPr>
        <i/>
        <sz val="11"/>
        <color rgb="FF000000"/>
        <rFont val="Calibri"/>
        <family val="2"/>
      </rPr>
      <t>Conus tribblei</t>
    </r>
    <r>
      <rPr>
        <sz val="11"/>
        <color rgb="FF000000"/>
        <rFont val="Calibri"/>
        <family val="2"/>
      </rPr>
      <t xml:space="preserve"> Walls, 1977; www.marinespecies.org. Retrieved September 2, 2022, from https://www.marinespecies.org/aphia.php?p=taxdetails&amp;id=428393
</t>
    </r>
    <r>
      <rPr>
        <i/>
        <sz val="11"/>
        <color rgb="FF000000"/>
        <rFont val="Calibri"/>
        <family val="2"/>
      </rPr>
      <t>Conus tribblei</t>
    </r>
    <r>
      <rPr>
        <sz val="11"/>
        <color rgb="FF000000"/>
        <rFont val="Calibri"/>
        <family val="2"/>
      </rPr>
      <t xml:space="preserve">. (n.d.). </t>
    </r>
    <r>
      <rPr>
        <i/>
        <sz val="11"/>
        <color rgb="FF000000"/>
        <rFont val="Calibri"/>
        <family val="2"/>
      </rPr>
      <t>Conus tribblei</t>
    </r>
    <r>
      <rPr>
        <sz val="11"/>
        <color rgb="FF000000"/>
        <rFont val="Calibri"/>
        <family val="2"/>
      </rPr>
      <t xml:space="preserve">; www.sealifebase.ca. Retrieved September 2, 2022, from https://www.sealifebase.ca/summary/Conus-tribblei
</t>
    </r>
    <r>
      <rPr>
        <i/>
        <sz val="11"/>
        <color rgb="FF000000"/>
        <rFont val="Calibri"/>
        <family val="2"/>
      </rPr>
      <t>Conus tribblei</t>
    </r>
    <r>
      <rPr>
        <sz val="11"/>
        <color rgb="FF000000"/>
        <rFont val="Calibri"/>
        <family val="2"/>
      </rPr>
      <t xml:space="preserve">; MO81702 - Queensland Museum Network. (1974, July 1). Queensland Museum Collections Online. https://collections.qm.qld.gov.au/objects/260606/conus-tribblei
</t>
    </r>
    <r>
      <rPr>
        <i/>
        <sz val="11"/>
        <color rgb="FF000000"/>
        <rFont val="Calibri"/>
        <family val="2"/>
      </rPr>
      <t>Conus tribblei</t>
    </r>
    <r>
      <rPr>
        <sz val="11"/>
        <color rgb="FF000000"/>
        <rFont val="Calibri"/>
        <family val="2"/>
      </rPr>
      <t xml:space="preserve"> Walls 1977 names-Encyclopedia of Life. (n.d.). </t>
    </r>
    <r>
      <rPr>
        <i/>
        <sz val="11"/>
        <color rgb="FF000000"/>
        <rFont val="Calibri"/>
        <family val="2"/>
      </rPr>
      <t>Conus tribblei</t>
    </r>
    <r>
      <rPr>
        <sz val="11"/>
        <color rgb="FF000000"/>
        <rFont val="Calibri"/>
        <family val="2"/>
      </rPr>
      <t xml:space="preserve"> Walls 1977 Names-Encyclopedia of Life. Retrieved September 15, 2022, from https://eol.org/pages/46454647/names
</t>
    </r>
    <r>
      <rPr>
        <i/>
        <sz val="11"/>
        <color rgb="FF000000"/>
        <rFont val="Calibri"/>
        <family val="2"/>
      </rPr>
      <t>Conus tribblei</t>
    </r>
    <r>
      <rPr>
        <sz val="11"/>
        <color rgb="FF000000"/>
        <rFont val="Calibri"/>
        <family val="2"/>
      </rPr>
      <t xml:space="preserve"> Walls 1977-Encyclopedia of Life. (n.d.). </t>
    </r>
    <r>
      <rPr>
        <i/>
        <sz val="11"/>
        <color rgb="FF000000"/>
        <rFont val="Calibri"/>
        <family val="2"/>
      </rPr>
      <t>Conus tribblei</t>
    </r>
    <r>
      <rPr>
        <sz val="11"/>
        <color rgb="FF000000"/>
        <rFont val="Calibri"/>
        <family val="2"/>
      </rPr>
      <t xml:space="preserve"> Walls 1977-Encyclopedia of Life. Retrieved September 15, 2022, from https://eol.org/pages/46454647</t>
    </r>
  </si>
  <si>
    <t>Kioconus voluminalis macarae (Genus Conus)</t>
  </si>
  <si>
    <r>
      <t>WoRMS - World Register of Marine Species -</t>
    </r>
    <r>
      <rPr>
        <i/>
        <sz val="11"/>
        <color theme="1"/>
        <rFont val="Calibri"/>
        <family val="2"/>
        <scheme val="minor"/>
      </rPr>
      <t xml:space="preserve"> Kioconus </t>
    </r>
    <r>
      <rPr>
        <sz val="11"/>
        <color theme="1"/>
        <rFont val="Calibri"/>
        <family val="2"/>
        <scheme val="minor"/>
      </rPr>
      <t xml:space="preserve">da Motta, 1991. (n.d.). WoRMS - World Register of Marine Species - </t>
    </r>
    <r>
      <rPr>
        <i/>
        <sz val="11"/>
        <color theme="1"/>
        <rFont val="Calibri"/>
        <family val="2"/>
        <scheme val="minor"/>
      </rPr>
      <t>Kioconus</t>
    </r>
    <r>
      <rPr>
        <sz val="11"/>
        <color theme="1"/>
        <rFont val="Calibri"/>
        <family val="2"/>
        <scheme val="minor"/>
      </rPr>
      <t xml:space="preserve"> Da Motta, 1991. Retrieved September 22, 2022, from https://www.marinespecies.org/aphia.php?p=taxdetails&amp;id=577384</t>
    </r>
  </si>
  <si>
    <t>3_79_25_20</t>
  </si>
  <si>
    <r>
      <t>WoRMS - World Register of Marine Species -</t>
    </r>
    <r>
      <rPr>
        <i/>
        <sz val="11"/>
        <rFont val="Calibri"/>
        <family val="2"/>
        <scheme val="minor"/>
      </rPr>
      <t xml:space="preserve"> Lambis lambis</t>
    </r>
    <r>
      <rPr>
        <sz val="11"/>
        <rFont val="Calibri"/>
        <family val="2"/>
        <scheme val="minor"/>
      </rPr>
      <t xml:space="preserve"> (Linnaeus, 1758). (n.d.). WoRMS - World Register of Marine Species -</t>
    </r>
    <r>
      <rPr>
        <i/>
        <sz val="11"/>
        <rFont val="Calibri"/>
        <family val="2"/>
        <scheme val="minor"/>
      </rPr>
      <t xml:space="preserve"> Lambis lambis</t>
    </r>
    <r>
      <rPr>
        <sz val="11"/>
        <rFont val="Calibri"/>
        <family val="2"/>
        <scheme val="minor"/>
      </rPr>
      <t xml:space="preserve"> (Linnaeus, 1758). Retrieved September 22, 2022, from https://www.marinespecies.org/aphia.php?p=taxdetails&amp;id=211096
“</t>
    </r>
    <r>
      <rPr>
        <i/>
        <sz val="11"/>
        <rFont val="Calibri"/>
        <family val="2"/>
        <scheme val="minor"/>
      </rPr>
      <t>Lambis lambis</t>
    </r>
    <r>
      <rPr>
        <sz val="11"/>
        <rFont val="Calibri"/>
        <family val="2"/>
        <scheme val="minor"/>
      </rPr>
      <t>, Common Spider Conch : Fisheries.”</t>
    </r>
    <r>
      <rPr>
        <i/>
        <sz val="11"/>
        <rFont val="Calibri"/>
        <family val="2"/>
        <scheme val="minor"/>
      </rPr>
      <t xml:space="preserve"> Lambis lambis</t>
    </r>
    <r>
      <rPr>
        <sz val="11"/>
        <rFont val="Calibri"/>
        <family val="2"/>
        <scheme val="minor"/>
      </rPr>
      <t>, Common Spider Conch : Fisheries, www.sealifebase.ca, https://www.sealifebase.ca/summary/Lambis-lambis.html. Accessed 19 July 2022.</t>
    </r>
  </si>
  <si>
    <r>
      <t xml:space="preserve">WoRMS - World Register of Marine Species - </t>
    </r>
    <r>
      <rPr>
        <i/>
        <sz val="11"/>
        <color theme="1"/>
        <rFont val="Calibri"/>
        <family val="2"/>
        <scheme val="minor"/>
      </rPr>
      <t>Lambis millepeda</t>
    </r>
    <r>
      <rPr>
        <sz val="11"/>
        <color theme="1"/>
        <rFont val="Calibri"/>
        <family val="2"/>
        <scheme val="minor"/>
      </rPr>
      <t xml:space="preserve"> (Linnaeus, 1758). (n.d.). WoRMS - World Register of Marine Species - </t>
    </r>
    <r>
      <rPr>
        <i/>
        <sz val="11"/>
        <color theme="1"/>
        <rFont val="Calibri"/>
        <family val="2"/>
        <scheme val="minor"/>
      </rPr>
      <t>Lambis millepeda</t>
    </r>
    <r>
      <rPr>
        <sz val="11"/>
        <color theme="1"/>
        <rFont val="Calibri"/>
        <family val="2"/>
        <scheme val="minor"/>
      </rPr>
      <t xml:space="preserve"> (Linnaeus, 1758). Retrieved September 22, 2022, from https://www.marinespecies.org/aphia.php?p=taxdetails&amp;id=211099
“</t>
    </r>
    <r>
      <rPr>
        <i/>
        <sz val="11"/>
        <color theme="1"/>
        <rFont val="Calibri"/>
        <family val="2"/>
        <scheme val="minor"/>
      </rPr>
      <t>Lambis millepeda</t>
    </r>
    <r>
      <rPr>
        <sz val="11"/>
        <color theme="1"/>
        <rFont val="Calibri"/>
        <family val="2"/>
        <scheme val="minor"/>
      </rPr>
      <t xml:space="preserve">, Milleped Spider Conch.” </t>
    </r>
    <r>
      <rPr>
        <i/>
        <sz val="11"/>
        <color theme="1"/>
        <rFont val="Calibri"/>
        <family val="2"/>
        <scheme val="minor"/>
      </rPr>
      <t>Lambis millepeda</t>
    </r>
    <r>
      <rPr>
        <sz val="11"/>
        <color theme="1"/>
        <rFont val="Calibri"/>
        <family val="2"/>
        <scheme val="minor"/>
      </rPr>
      <t>, Milleped Spider Conch, www.sealifebase.ca, https://www.sealifebase.ca/summary/Lambis-millepeda.html. Accessed 19 July 2022.</t>
    </r>
  </si>
  <si>
    <t>3_88_13_2</t>
  </si>
  <si>
    <t>The shell height is 90 mm.</t>
  </si>
  <si>
    <r>
      <t>WoRMS - World Register of Marine Species -</t>
    </r>
    <r>
      <rPr>
        <i/>
        <sz val="11"/>
        <color rgb="FF000000"/>
        <rFont val="Calibri"/>
        <family val="2"/>
      </rPr>
      <t xml:space="preserve"> Lyncina lynx</t>
    </r>
    <r>
      <rPr>
        <sz val="11"/>
        <color rgb="FF000000"/>
        <rFont val="Calibri"/>
        <family val="2"/>
      </rPr>
      <t xml:space="preserve"> (Linnaeus, 1758). (n.d.). WoRMS - World Register of Marine Species - </t>
    </r>
    <r>
      <rPr>
        <i/>
        <sz val="11"/>
        <color rgb="FF000000"/>
        <rFont val="Calibri"/>
        <family val="2"/>
      </rPr>
      <t>Lyncina lynx</t>
    </r>
    <r>
      <rPr>
        <sz val="11"/>
        <color rgb="FF000000"/>
        <rFont val="Calibri"/>
        <family val="2"/>
      </rPr>
      <t xml:space="preserve"> (Linnaeus, 1758). Retrieved September 9, 2022, from https://www.marinespecies.org/aphia.php?p=taxdetails&amp;id=527793#vernaculars
</t>
    </r>
    <r>
      <rPr>
        <i/>
        <sz val="11"/>
        <color rgb="FF000000"/>
        <rFont val="Calibri"/>
        <family val="2"/>
      </rPr>
      <t>Lyncina lynx</t>
    </r>
    <r>
      <rPr>
        <sz val="11"/>
        <color rgb="FF000000"/>
        <rFont val="Calibri"/>
        <family val="2"/>
      </rPr>
      <t xml:space="preserve">, Lynx cowrie. (n.d.). </t>
    </r>
    <r>
      <rPr>
        <i/>
        <sz val="11"/>
        <color rgb="FF000000"/>
        <rFont val="Calibri"/>
        <family val="2"/>
      </rPr>
      <t>Lyncina lynx</t>
    </r>
    <r>
      <rPr>
        <sz val="11"/>
        <color rgb="FF000000"/>
        <rFont val="Calibri"/>
        <family val="2"/>
      </rPr>
      <t>, Lynx Cowrie. Retrieved September 9, 2022, from https://www.sealifebase.se/summary/Lyncina-lynx.html
bobcat cowrie names-Encyclopedia of Life. (n.d.). Bobcat Cowrie Names-Encyclopedia of Life. Retrieved September 9, 2022, from https://eol.org/pages/4854085/names
bobcat cowrie articles-Encyclopedia of Life. (n.d.). Bobcat Cowrie Articles-Encyclopedia of Life. Retrieved September 9, 2022, from https://eol.org/pages/4854085/articles</t>
    </r>
  </si>
  <si>
    <t>3_88_15_3</t>
  </si>
  <si>
    <r>
      <t xml:space="preserve">WoRMS - World Register of Marine Species - </t>
    </r>
    <r>
      <rPr>
        <i/>
        <sz val="11"/>
        <color theme="1"/>
        <rFont val="Calibri"/>
        <family val="2"/>
        <scheme val="minor"/>
      </rPr>
      <t>Lyncina vitellus</t>
    </r>
    <r>
      <rPr>
        <sz val="11"/>
        <color theme="1"/>
        <rFont val="Calibri"/>
        <family val="2"/>
        <scheme val="minor"/>
      </rPr>
      <t xml:space="preserve"> (Linnaeus, 1758). (n.d.). WoRMS - World Register of Marine Species - </t>
    </r>
    <r>
      <rPr>
        <i/>
        <sz val="11"/>
        <color theme="1"/>
        <rFont val="Calibri"/>
        <family val="2"/>
        <scheme val="minor"/>
      </rPr>
      <t>Lyncina vitellus</t>
    </r>
    <r>
      <rPr>
        <sz val="11"/>
        <color theme="1"/>
        <rFont val="Calibri"/>
        <family val="2"/>
        <scheme val="minor"/>
      </rPr>
      <t xml:space="preserve"> (Linnaeus, 1758). Retrieved September 22, 2022, from https://www.marinespecies.org/aphia.php?p=taxdetails&amp;id=530884
“</t>
    </r>
    <r>
      <rPr>
        <i/>
        <sz val="11"/>
        <color theme="1"/>
        <rFont val="Calibri"/>
        <family val="2"/>
        <scheme val="minor"/>
      </rPr>
      <t>Lyncina vitellus</t>
    </r>
    <r>
      <rPr>
        <sz val="11"/>
        <color theme="1"/>
        <rFont val="Calibri"/>
        <family val="2"/>
        <scheme val="minor"/>
      </rPr>
      <t xml:space="preserve">, Pacific Deer Cowrie : Fisheries.” </t>
    </r>
    <r>
      <rPr>
        <i/>
        <sz val="11"/>
        <color theme="1"/>
        <rFont val="Calibri"/>
        <family val="2"/>
        <scheme val="minor"/>
      </rPr>
      <t>Lyncina vitellus</t>
    </r>
    <r>
      <rPr>
        <sz val="11"/>
        <color theme="1"/>
        <rFont val="Calibri"/>
        <family val="2"/>
        <scheme val="minor"/>
      </rPr>
      <t>, Pacific Deer Cowrie : Fisheries, www.sealifebase.ca, https://www.sealifebase.ca/summary/Lyncina-vitellus.html. Accessed 14 July 2022.</t>
    </r>
  </si>
  <si>
    <r>
      <t xml:space="preserve">WoRMS - World Register of Marine Species - </t>
    </r>
    <r>
      <rPr>
        <i/>
        <sz val="11"/>
        <color theme="1"/>
        <rFont val="Calibri"/>
        <family val="2"/>
        <scheme val="minor"/>
      </rPr>
      <t>Macoma nasuta</t>
    </r>
    <r>
      <rPr>
        <sz val="11"/>
        <color theme="1"/>
        <rFont val="Calibri"/>
        <family val="2"/>
        <scheme val="minor"/>
      </rPr>
      <t xml:space="preserve"> (Conrad, 1837). (n.d.). WoRMS - World Register of Marine Species - </t>
    </r>
    <r>
      <rPr>
        <i/>
        <sz val="11"/>
        <color theme="1"/>
        <rFont val="Calibri"/>
        <family val="2"/>
        <scheme val="minor"/>
      </rPr>
      <t>Macoma nasuta</t>
    </r>
    <r>
      <rPr>
        <sz val="11"/>
        <color theme="1"/>
        <rFont val="Calibri"/>
        <family val="2"/>
        <scheme val="minor"/>
      </rPr>
      <t xml:space="preserve"> (Conrad, 1837). Retrieved September 22, 2022, from https://www.marinespecies.org/aphia.php?p=taxdetails&amp;id=582761
</t>
    </r>
    <r>
      <rPr>
        <i/>
        <sz val="11"/>
        <color theme="1"/>
        <rFont val="Calibri"/>
        <family val="2"/>
        <scheme val="minor"/>
      </rPr>
      <t>Macoma nasuta</t>
    </r>
    <r>
      <rPr>
        <sz val="11"/>
        <color theme="1"/>
        <rFont val="Calibri"/>
        <family val="2"/>
        <scheme val="minor"/>
      </rPr>
      <t xml:space="preserve">, Bent-nose macoma. (n.d.). </t>
    </r>
    <r>
      <rPr>
        <i/>
        <sz val="11"/>
        <color theme="1"/>
        <rFont val="Calibri"/>
        <family val="2"/>
        <scheme val="minor"/>
      </rPr>
      <t>Macoma nasuta</t>
    </r>
    <r>
      <rPr>
        <sz val="11"/>
        <color theme="1"/>
        <rFont val="Calibri"/>
        <family val="2"/>
        <scheme val="minor"/>
      </rPr>
      <t xml:space="preserve">, Bent-Nose Macoma; www.sealifebase.ca. Retrieved July 25, 2022, from https://www.sealifebase.ca/summary/Macoma-nasuta.html
Cowles, D. (n.d.). </t>
    </r>
    <r>
      <rPr>
        <i/>
        <sz val="11"/>
        <color theme="1"/>
        <rFont val="Calibri"/>
        <family val="2"/>
        <scheme val="minor"/>
      </rPr>
      <t>Macoma nasuta</t>
    </r>
    <r>
      <rPr>
        <sz val="11"/>
        <color theme="1"/>
        <rFont val="Calibri"/>
        <family val="2"/>
        <scheme val="minor"/>
      </rPr>
      <t xml:space="preserve">. </t>
    </r>
    <r>
      <rPr>
        <i/>
        <sz val="11"/>
        <color theme="1"/>
        <rFont val="Calibri"/>
        <family val="2"/>
        <scheme val="minor"/>
      </rPr>
      <t>Macoma nasuta</t>
    </r>
    <r>
      <rPr>
        <sz val="11"/>
        <color theme="1"/>
        <rFont val="Calibri"/>
        <family val="2"/>
        <scheme val="minor"/>
      </rPr>
      <t xml:space="preserve">; inverts.wallawalla.edu. Retrieved July 25, 2022, from https://inverts.wallawalla.edu/Mollusca/Bivalvia/Veneroida/Tellinidae/Macoma_nasuta.html
</t>
    </r>
    <r>
      <rPr>
        <i/>
        <sz val="11"/>
        <color theme="1"/>
        <rFont val="Calibri"/>
        <family val="2"/>
        <scheme val="minor"/>
      </rPr>
      <t>Macoma nasuta</t>
    </r>
    <r>
      <rPr>
        <sz val="11"/>
        <color theme="1"/>
        <rFont val="Calibri"/>
        <family val="2"/>
        <scheme val="minor"/>
      </rPr>
      <t xml:space="preserve"> (Conrad, 1837). (n.d.). </t>
    </r>
    <r>
      <rPr>
        <i/>
        <sz val="11"/>
        <color theme="1"/>
        <rFont val="Calibri"/>
        <family val="2"/>
        <scheme val="minor"/>
      </rPr>
      <t>Macoma nasuta</t>
    </r>
    <r>
      <rPr>
        <sz val="11"/>
        <color theme="1"/>
        <rFont val="Calibri"/>
        <family val="2"/>
        <scheme val="minor"/>
      </rPr>
      <t xml:space="preserve"> (Conrad, 1837); www.gbif.org. Retrieved July 25, 2022, from https://www.gbif.org/species/165697513</t>
    </r>
  </si>
  <si>
    <r>
      <t xml:space="preserve">WoRMS - World Register of Marine Species - </t>
    </r>
    <r>
      <rPr>
        <i/>
        <sz val="11"/>
        <color theme="1"/>
        <rFont val="Calibri"/>
        <family val="2"/>
        <scheme val="minor"/>
      </rPr>
      <t>Monetaria caputserpentis</t>
    </r>
    <r>
      <rPr>
        <sz val="11"/>
        <color theme="1"/>
        <rFont val="Calibri"/>
        <family val="2"/>
        <scheme val="minor"/>
      </rPr>
      <t xml:space="preserve"> (Linnaeus, 1758). (n.d.). WoRMS - World Register of Marine Species - </t>
    </r>
    <r>
      <rPr>
        <i/>
        <sz val="11"/>
        <color theme="1"/>
        <rFont val="Calibri"/>
        <family val="2"/>
        <scheme val="minor"/>
      </rPr>
      <t>Monetaria caputserpentis</t>
    </r>
    <r>
      <rPr>
        <sz val="11"/>
        <color theme="1"/>
        <rFont val="Calibri"/>
        <family val="2"/>
        <scheme val="minor"/>
      </rPr>
      <t xml:space="preserve"> (Linnaeus, 1758). Retrieved September 11, 2022, from https://www.marinespecies.org/aphia.php?p=taxdetails&amp;id=570811
</t>
    </r>
    <r>
      <rPr>
        <i/>
        <sz val="11"/>
        <color theme="1"/>
        <rFont val="Calibri"/>
        <family val="2"/>
        <scheme val="minor"/>
      </rPr>
      <t>Monetaria caputserpentis</t>
    </r>
    <r>
      <rPr>
        <sz val="11"/>
        <color theme="1"/>
        <rFont val="Calibri"/>
        <family val="2"/>
        <scheme val="minor"/>
      </rPr>
      <t xml:space="preserve">. (n.d.). </t>
    </r>
    <r>
      <rPr>
        <i/>
        <sz val="11"/>
        <color theme="1"/>
        <rFont val="Calibri"/>
        <family val="2"/>
        <scheme val="minor"/>
      </rPr>
      <t>Monetaria caputserpentis.</t>
    </r>
    <r>
      <rPr>
        <sz val="11"/>
        <color theme="1"/>
        <rFont val="Calibri"/>
        <family val="2"/>
        <scheme val="minor"/>
      </rPr>
      <t xml:space="preserve"> Retrieved September 11, 2022, from https://www.sealifebase.ca/summary/Monetaria-caputserpentis.html
Snakehead Cowrie (</t>
    </r>
    <r>
      <rPr>
        <i/>
        <sz val="11"/>
        <color theme="1"/>
        <rFont val="Calibri"/>
        <family val="2"/>
        <scheme val="minor"/>
      </rPr>
      <t>Monetaria caputserpentis</t>
    </r>
    <r>
      <rPr>
        <sz val="11"/>
        <color theme="1"/>
        <rFont val="Calibri"/>
        <family val="2"/>
        <scheme val="minor"/>
      </rPr>
      <t>). (n.d.). iNaturalist Canada. Retrieved September 11, 2022, from https://inaturalist.ca/taxa/506307-Monetaria-caputserpentis</t>
    </r>
  </si>
  <si>
    <t>1_9_2_11</t>
  </si>
  <si>
    <t>1_9_2_12</t>
  </si>
  <si>
    <t>1_9_3_11</t>
  </si>
  <si>
    <t>N. boivinii f cuatoni</t>
  </si>
  <si>
    <r>
      <t xml:space="preserve">WoRMS - World Register of Marine Species - </t>
    </r>
    <r>
      <rPr>
        <i/>
        <sz val="11"/>
        <color rgb="FF000000"/>
        <rFont val="Calibri"/>
        <family val="2"/>
      </rPr>
      <t xml:space="preserve">Naria erosa chlorizans </t>
    </r>
    <r>
      <rPr>
        <sz val="11"/>
        <color rgb="FF000000"/>
        <rFont val="Calibri"/>
        <family val="2"/>
      </rPr>
      <t xml:space="preserve">(Melvill, 1888). (n.d.). WoRMS - World Register of Marine Species - </t>
    </r>
    <r>
      <rPr>
        <i/>
        <sz val="11"/>
        <color rgb="FF000000"/>
        <rFont val="Calibri"/>
        <family val="2"/>
      </rPr>
      <t xml:space="preserve">Naria erosa chlorizans </t>
    </r>
    <r>
      <rPr>
        <sz val="11"/>
        <color rgb="FF000000"/>
        <rFont val="Calibri"/>
        <family val="2"/>
      </rPr>
      <t>(Melvill, 1888). Retrieved September 11, 2022, from https://www.marinespecies.org/aphia.php?p=taxdetails&amp;id=1075044</t>
    </r>
  </si>
  <si>
    <r>
      <t xml:space="preserve">WoRMS - World Register of Marine Species - </t>
    </r>
    <r>
      <rPr>
        <i/>
        <sz val="11"/>
        <color rgb="FF000000"/>
        <rFont val="Calibri"/>
        <family val="2"/>
      </rPr>
      <t xml:space="preserve">Naria helvola helvola </t>
    </r>
    <r>
      <rPr>
        <sz val="11"/>
        <color rgb="FF000000"/>
        <rFont val="Calibri"/>
        <family val="2"/>
      </rPr>
      <t xml:space="preserve">(Linnaeus, 1758). (n.d.). WoRMS - World Register of Marine Species - </t>
    </r>
    <r>
      <rPr>
        <i/>
        <sz val="11"/>
        <color rgb="FF000000"/>
        <rFont val="Calibri"/>
        <family val="2"/>
      </rPr>
      <t>Naria helvola helvola</t>
    </r>
    <r>
      <rPr>
        <sz val="11"/>
        <color rgb="FF000000"/>
        <rFont val="Calibri"/>
        <family val="2"/>
      </rPr>
      <t xml:space="preserve"> (Linnaeus, 1758). Retrieved September 12, 2022, from https://www.marinespecies.org/aphia.php?p=taxdetails&amp;id=1075037</t>
    </r>
  </si>
  <si>
    <r>
      <t>WoRMS - World Register of Marine Species -</t>
    </r>
    <r>
      <rPr>
        <i/>
        <sz val="11"/>
        <color rgb="FF000000"/>
        <rFont val="Calibri"/>
        <family val="2"/>
      </rPr>
      <t xml:space="preserve"> Naria miliaris </t>
    </r>
    <r>
      <rPr>
        <sz val="11"/>
        <color rgb="FF000000"/>
        <rFont val="Calibri"/>
        <family val="2"/>
      </rPr>
      <t xml:space="preserve">(Gmelin, 1791). (n.d.). WoRMS - World Register of Marine Species - </t>
    </r>
    <r>
      <rPr>
        <i/>
        <sz val="11"/>
        <color rgb="FF000000"/>
        <rFont val="Calibri"/>
        <family val="2"/>
      </rPr>
      <t>Naria miliaris</t>
    </r>
    <r>
      <rPr>
        <sz val="11"/>
        <color rgb="FF000000"/>
        <rFont val="Calibri"/>
        <family val="2"/>
      </rPr>
      <t xml:space="preserve"> (Gmelin, 1791). Retrieved September 12, 2022, from https://www.marinespecies.org/aphia.php?p=taxdetails&amp;id=1079152</t>
    </r>
  </si>
  <si>
    <r>
      <t xml:space="preserve">WoRMS - World Register of Marine Species - </t>
    </r>
    <r>
      <rPr>
        <i/>
        <sz val="11"/>
        <color theme="1"/>
        <rFont val="Calibri"/>
        <family val="2"/>
        <scheme val="minor"/>
      </rPr>
      <t>Oliva multiplicata</t>
    </r>
    <r>
      <rPr>
        <sz val="11"/>
        <color theme="1"/>
        <rFont val="Calibri"/>
        <family val="2"/>
        <scheme val="minor"/>
      </rPr>
      <t xml:space="preserve"> Reeve, 1850. (n.d.). WoRMS - World Register of Marine Species - </t>
    </r>
    <r>
      <rPr>
        <i/>
        <sz val="11"/>
        <color theme="1"/>
        <rFont val="Calibri"/>
        <family val="2"/>
        <scheme val="minor"/>
      </rPr>
      <t>Oliva multiplicata</t>
    </r>
    <r>
      <rPr>
        <sz val="11"/>
        <color theme="1"/>
        <rFont val="Calibri"/>
        <family val="2"/>
        <scheme val="minor"/>
      </rPr>
      <t xml:space="preserve"> Reeve, 1850; www.marinespecies.org. Retrieved July 28, 2022, from https://www.marinespecies.org/aphia.php?p=taxdetails&amp;id=448129
</t>
    </r>
    <r>
      <rPr>
        <i/>
        <sz val="11"/>
        <color theme="1"/>
        <rFont val="Calibri"/>
        <family val="2"/>
        <scheme val="minor"/>
      </rPr>
      <t>Oliva multiplicata</t>
    </r>
    <r>
      <rPr>
        <sz val="11"/>
        <color theme="1"/>
        <rFont val="Calibri"/>
        <family val="2"/>
        <scheme val="minor"/>
      </rPr>
      <t xml:space="preserve"> - Wikipedia. (2012, November 1). Oliva Multiplicata - Wikipedia; en.wikipedia.org. https://en.wikipedia.org/wiki/Oliva_multiplicata#:~:text=Oliva%20multiplicata%2C%20common%20name%20the,the%20family%20Olividae%2C%20the%20olives.</t>
    </r>
  </si>
  <si>
    <t>1_9_3_2</t>
  </si>
  <si>
    <t>1_9_4_1</t>
  </si>
  <si>
    <t>1_9_4_2</t>
  </si>
  <si>
    <t>1_9_5_1</t>
  </si>
  <si>
    <t>1_10_1_1</t>
  </si>
  <si>
    <t>1_10_1_2</t>
  </si>
  <si>
    <t>1_10_1_3</t>
  </si>
  <si>
    <t>1_10_1_4</t>
  </si>
  <si>
    <t>1_10_1_5</t>
  </si>
  <si>
    <t>1_10_2_1</t>
  </si>
  <si>
    <t>1_10_2_2</t>
  </si>
  <si>
    <t>1_10_3_1</t>
  </si>
  <si>
    <t>1_10_3_2</t>
  </si>
  <si>
    <t>1_10_3_3</t>
  </si>
  <si>
    <t>1_10_3_4</t>
  </si>
  <si>
    <t>1_10_3_5</t>
  </si>
  <si>
    <t>1_10_4_1</t>
  </si>
  <si>
    <t>1_10_4_2</t>
  </si>
  <si>
    <t>1_10_4_3</t>
  </si>
  <si>
    <t>1_10_4_4</t>
  </si>
  <si>
    <t>1_10_4_5</t>
  </si>
  <si>
    <t>1_10_4_6</t>
  </si>
  <si>
    <t>1_10_5_1</t>
  </si>
  <si>
    <t>1_10_5_2</t>
  </si>
  <si>
    <t>1_10_6_1</t>
  </si>
  <si>
    <t>1_10_6_2</t>
  </si>
  <si>
    <t>1_10_7_1</t>
  </si>
  <si>
    <t>1_10_8_1</t>
  </si>
  <si>
    <t>1_10_8_2</t>
  </si>
  <si>
    <t>1_11_1_1</t>
  </si>
  <si>
    <t>1_11_1_2</t>
  </si>
  <si>
    <t>1_11_1_3</t>
  </si>
  <si>
    <t>1_12_1_1</t>
  </si>
  <si>
    <t>1_12_1_2</t>
  </si>
  <si>
    <t>1_12_1_3</t>
  </si>
  <si>
    <t>1_12_1_4</t>
  </si>
  <si>
    <t>1_12_1_5</t>
  </si>
  <si>
    <t>1_12_1_6</t>
  </si>
  <si>
    <t>1_12_1_7</t>
  </si>
  <si>
    <t>1_12_1_8</t>
  </si>
  <si>
    <t>1_12_1_9</t>
  </si>
  <si>
    <t>1_12_1_10</t>
  </si>
  <si>
    <t>1_12_1_11</t>
  </si>
  <si>
    <t>1_12_1_12</t>
  </si>
  <si>
    <t>1_12_1_13</t>
  </si>
  <si>
    <t>1_12_1_14</t>
  </si>
  <si>
    <t>1_12_1_15</t>
  </si>
  <si>
    <t>1_12_1_16</t>
  </si>
  <si>
    <t>1_12_1_17</t>
  </si>
  <si>
    <t>1_12_1_18</t>
  </si>
  <si>
    <t>1_12_1_19</t>
  </si>
  <si>
    <t>1_12_1_20</t>
  </si>
  <si>
    <t>1_12_1_21</t>
  </si>
  <si>
    <t>1_12_1_22</t>
  </si>
  <si>
    <t>1_12_1_23</t>
  </si>
  <si>
    <t>1_12_1_24</t>
  </si>
  <si>
    <t>1_12_2_1</t>
  </si>
  <si>
    <t>1_12_2_2</t>
  </si>
  <si>
    <t>1_12_3_1</t>
  </si>
  <si>
    <t>1_13_1_1</t>
  </si>
  <si>
    <t>1_13_2_1</t>
  </si>
  <si>
    <t>1_13_2_2</t>
  </si>
  <si>
    <t>1_13_2_3</t>
  </si>
  <si>
    <t>1_13_2_4</t>
  </si>
  <si>
    <t>1_13_2_5</t>
  </si>
  <si>
    <t>1_13_2_6</t>
  </si>
  <si>
    <t>1_13_4_1</t>
  </si>
  <si>
    <t>1_13_4_2</t>
  </si>
  <si>
    <t>1_13_4_3</t>
  </si>
  <si>
    <t>1_13_5_1</t>
  </si>
  <si>
    <t>1_13_5_3</t>
  </si>
  <si>
    <t>1_13_5_4</t>
  </si>
  <si>
    <t>1_13_5_5</t>
  </si>
  <si>
    <t>1_13_5_6</t>
  </si>
  <si>
    <t>3_44_1_1</t>
  </si>
  <si>
    <t>3_44_1_2</t>
  </si>
  <si>
    <t>3_44_1_3</t>
  </si>
  <si>
    <t>3_44_1_4</t>
  </si>
  <si>
    <t>3_44_1_5</t>
  </si>
  <si>
    <t>3_44_1_6</t>
  </si>
  <si>
    <t>3_44_1_7</t>
  </si>
  <si>
    <t>3_44_1_8</t>
  </si>
  <si>
    <t>3_44_1_27</t>
  </si>
  <si>
    <t>Conus pica A. Adams &amp; Reeve, 1848 (Phasmoconus pica)</t>
  </si>
  <si>
    <t>C. pica</t>
  </si>
  <si>
    <t xml:space="preserve">The size of the shell varies between 23 mm and 52 mm. </t>
  </si>
  <si>
    <r>
      <t xml:space="preserve">WoRMS - World Register of Marine Species - </t>
    </r>
    <r>
      <rPr>
        <i/>
        <sz val="11"/>
        <color theme="1"/>
        <rFont val="Calibri"/>
        <family val="2"/>
        <scheme val="minor"/>
      </rPr>
      <t>Conus pica</t>
    </r>
    <r>
      <rPr>
        <sz val="11"/>
        <color theme="1"/>
        <rFont val="Calibri"/>
        <family val="2"/>
        <scheme val="minor"/>
      </rPr>
      <t xml:space="preserve"> A. Adams &amp; Reeve, 1848. (n.d.). WoRMS - World Register of Marine Species - </t>
    </r>
    <r>
      <rPr>
        <i/>
        <sz val="11"/>
        <color theme="1"/>
        <rFont val="Calibri"/>
        <family val="2"/>
        <scheme val="minor"/>
      </rPr>
      <t>Conus pica</t>
    </r>
    <r>
      <rPr>
        <sz val="11"/>
        <color theme="1"/>
        <rFont val="Calibri"/>
        <family val="2"/>
        <scheme val="minor"/>
      </rPr>
      <t xml:space="preserve"> A. Adams &amp; Reeve, 1848. Retrieved September 22, 2022, from https://www.marinespecies.org/aphia.php?p=taxdetails&amp;id=429900
</t>
    </r>
    <r>
      <rPr>
        <i/>
        <sz val="11"/>
        <color theme="1"/>
        <rFont val="Calibri"/>
        <family val="2"/>
        <scheme val="minor"/>
      </rPr>
      <t>Conus pica</t>
    </r>
    <r>
      <rPr>
        <sz val="11"/>
        <color theme="1"/>
        <rFont val="Calibri"/>
        <family val="2"/>
        <scheme val="minor"/>
      </rPr>
      <t xml:space="preserve">. (n.d.). </t>
    </r>
    <r>
      <rPr>
        <i/>
        <sz val="11"/>
        <color theme="1"/>
        <rFont val="Calibri"/>
        <family val="2"/>
        <scheme val="minor"/>
      </rPr>
      <t>Conus pica</t>
    </r>
    <r>
      <rPr>
        <sz val="11"/>
        <color theme="1"/>
        <rFont val="Calibri"/>
        <family val="2"/>
        <scheme val="minor"/>
      </rPr>
      <t>. Retrieved September 22, 2022, from https://sealifebase.ca/summary/Conus-pica.html</t>
    </r>
  </si>
  <si>
    <t xml:space="preserve">Conus robini Limpalaër &amp; Monnier, 2012 (Pionoconus robini Limpalaër &amp; Monnier, 2012) </t>
  </si>
  <si>
    <t xml:space="preserve">Conus striatus striatus Linnaeus, 1758 (Pionoconus striatus striatus Linnaeus, 1758) </t>
  </si>
  <si>
    <r>
      <t xml:space="preserve">Molluscabase - </t>
    </r>
    <r>
      <rPr>
        <i/>
        <sz val="11"/>
        <color rgb="FF000000"/>
        <rFont val="Calibri"/>
        <family val="2"/>
      </rPr>
      <t>Ransoniella punctata punctata</t>
    </r>
    <r>
      <rPr>
        <sz val="11"/>
        <color rgb="FF000000"/>
        <rFont val="Calibri"/>
        <family val="2"/>
      </rPr>
      <t xml:space="preserve"> (Linnaeus, 1771). (n.d.). Molluscabase - </t>
    </r>
    <r>
      <rPr>
        <i/>
        <sz val="11"/>
        <color rgb="FF000000"/>
        <rFont val="Calibri"/>
        <family val="2"/>
      </rPr>
      <t>Ransoniella punctata punctata</t>
    </r>
    <r>
      <rPr>
        <sz val="11"/>
        <color rgb="FF000000"/>
        <rFont val="Calibri"/>
        <family val="2"/>
      </rPr>
      <t xml:space="preserve"> (Linnaeus, 1771). Retrieved September 12, 2022, from https://www.molluscabase.org/aphia.php?p=taxdetails&amp;id=1035178</t>
    </r>
  </si>
  <si>
    <t>Staphylaea limacina limacina (Lamarck, 1810)</t>
  </si>
  <si>
    <t>Staphylaea</t>
  </si>
  <si>
    <t>S. limacina limacina</t>
  </si>
  <si>
    <t>Slug-like cowry</t>
  </si>
  <si>
    <t>The shell size varies between 8 mm and 39 mm. This shell is oval, the dorsum surface is usually pale brown or pinkish with whitish spots or small round whitish protuberances and two orange-brown areas at the extremities, while the base is white. In the living cowries the mantle may have a brown, orange or reddish coloration, with paler finger-like projections.</t>
  </si>
  <si>
    <r>
      <t xml:space="preserve">WoRMS - World Register of Marine Species - </t>
    </r>
    <r>
      <rPr>
        <i/>
        <sz val="11"/>
        <color theme="1"/>
        <rFont val="Calibri"/>
        <family val="2"/>
        <scheme val="minor"/>
      </rPr>
      <t>Staphylaea limacina limacina</t>
    </r>
    <r>
      <rPr>
        <sz val="11"/>
        <color theme="1"/>
        <rFont val="Calibri"/>
        <family val="2"/>
        <scheme val="minor"/>
      </rPr>
      <t xml:space="preserve"> (Lamarck, 1810). (n.d.). WoRMS - World Register of Marine Species - </t>
    </r>
    <r>
      <rPr>
        <i/>
        <sz val="11"/>
        <color theme="1"/>
        <rFont val="Calibri"/>
        <family val="2"/>
        <scheme val="minor"/>
      </rPr>
      <t xml:space="preserve">Staphylaea limacina limacina </t>
    </r>
    <r>
      <rPr>
        <sz val="11"/>
        <color theme="1"/>
        <rFont val="Calibri"/>
        <family val="2"/>
        <scheme val="minor"/>
      </rPr>
      <t xml:space="preserve">(Lamarck, 1810). Retrieved September 23, 2022, from https://www.marinespecies.org/aphia.php?p=taxdetails&amp;id=1541566
</t>
    </r>
    <r>
      <rPr>
        <i/>
        <sz val="11"/>
        <color theme="1"/>
        <rFont val="Calibri"/>
        <family val="2"/>
        <scheme val="minor"/>
      </rPr>
      <t>Staphylaea limacina</t>
    </r>
    <r>
      <rPr>
        <sz val="11"/>
        <color theme="1"/>
        <rFont val="Calibri"/>
        <family val="2"/>
        <scheme val="minor"/>
      </rPr>
      <t xml:space="preserve">. (n.d.). </t>
    </r>
    <r>
      <rPr>
        <i/>
        <sz val="11"/>
        <color theme="1"/>
        <rFont val="Calibri"/>
        <family val="2"/>
        <scheme val="minor"/>
      </rPr>
      <t>Staphylaea limacina</t>
    </r>
    <r>
      <rPr>
        <sz val="11"/>
        <color theme="1"/>
        <rFont val="Calibri"/>
        <family val="2"/>
        <scheme val="minor"/>
      </rPr>
      <t xml:space="preserve">. Retrieved September 23, 2022, from https://www.sealifebase.ca/summary/Staphylaea-limacina.html
</t>
    </r>
    <r>
      <rPr>
        <i/>
        <sz val="11"/>
        <color theme="1"/>
        <rFont val="Calibri"/>
        <family val="2"/>
        <scheme val="minor"/>
      </rPr>
      <t>Staphylaea limacina</t>
    </r>
    <r>
      <rPr>
        <sz val="11"/>
        <color theme="1"/>
        <rFont val="Calibri"/>
        <family val="2"/>
        <scheme val="minor"/>
      </rPr>
      <t xml:space="preserve">. (n.d.). </t>
    </r>
    <r>
      <rPr>
        <i/>
        <sz val="11"/>
        <color theme="1"/>
        <rFont val="Calibri"/>
        <family val="2"/>
        <scheme val="minor"/>
      </rPr>
      <t>Staphylaea limacina</t>
    </r>
    <r>
      <rPr>
        <sz val="11"/>
        <color theme="1"/>
        <rFont val="Calibri"/>
        <family val="2"/>
        <scheme val="minor"/>
      </rPr>
      <t>. Retrieved September 23, 2022, from https://www.mindat.org/taxon-4360923.html</t>
    </r>
  </si>
  <si>
    <t>Conus planorbis Born, 1778 (Strategoconus planorbis)</t>
  </si>
  <si>
    <t>C. planorbis</t>
  </si>
  <si>
    <t>Planorbis cone/ Ringed cone</t>
  </si>
  <si>
    <t>焦黃芋螺</t>
  </si>
  <si>
    <t>The size of the shell varies between 26.1 mm and 82 mm. The whorls of the spire are striate, maculate with chestnut. The body whorl is shows beaded striae below. Sometimes the granular striae cover the entire surface. It is orange-brown or chestnut, frequently light-banded in the middle, and sometimes at the shoulder also. Its base is darker-colored.</t>
  </si>
  <si>
    <r>
      <t>WoRMS - World Register of Marine Species -</t>
    </r>
    <r>
      <rPr>
        <i/>
        <sz val="11"/>
        <color theme="1"/>
        <rFont val="Calibri"/>
        <family val="2"/>
        <scheme val="minor"/>
      </rPr>
      <t xml:space="preserve"> Conus planorbis </t>
    </r>
    <r>
      <rPr>
        <sz val="11"/>
        <color theme="1"/>
        <rFont val="Calibri"/>
        <family val="2"/>
        <scheme val="minor"/>
      </rPr>
      <t xml:space="preserve">Born, 1778. (n.d.). WoRMS - World Register of Marine Species - </t>
    </r>
    <r>
      <rPr>
        <i/>
        <sz val="11"/>
        <color theme="1"/>
        <rFont val="Calibri"/>
        <family val="2"/>
        <scheme val="minor"/>
      </rPr>
      <t>Conus planorbis</t>
    </r>
    <r>
      <rPr>
        <sz val="11"/>
        <color theme="1"/>
        <rFont val="Calibri"/>
        <family val="2"/>
        <scheme val="minor"/>
      </rPr>
      <t xml:space="preserve"> Born, 1778. Retrieved September 23, 2022, from https://www.marinespecies.org/aphia.php?p=taxdetails&amp;id=215475
</t>
    </r>
    <r>
      <rPr>
        <i/>
        <sz val="11"/>
        <color theme="1"/>
        <rFont val="Calibri"/>
        <family val="2"/>
        <scheme val="minor"/>
      </rPr>
      <t>Conus planorbis</t>
    </r>
    <r>
      <rPr>
        <sz val="11"/>
        <color theme="1"/>
        <rFont val="Calibri"/>
        <family val="2"/>
        <scheme val="minor"/>
      </rPr>
      <t xml:space="preserve">, Ringed cone. (n.d.). </t>
    </r>
    <r>
      <rPr>
        <i/>
        <sz val="11"/>
        <color theme="1"/>
        <rFont val="Calibri"/>
        <family val="2"/>
        <scheme val="minor"/>
      </rPr>
      <t>Conus planorbis</t>
    </r>
    <r>
      <rPr>
        <sz val="11"/>
        <color theme="1"/>
        <rFont val="Calibri"/>
        <family val="2"/>
        <scheme val="minor"/>
      </rPr>
      <t>, Ringed Cone. Retrieved September 23, 2022, from https://sealifebase.ca/summary/Conus-planorbis.html
G.W. Tryon (1884) Manual of Conchology, structural and systematic, with illustrations of the species, vol. VI; Philadelphia, Academy of Natural Sciences</t>
    </r>
  </si>
  <si>
    <r>
      <t xml:space="preserve">Molluscabase - </t>
    </r>
    <r>
      <rPr>
        <i/>
        <sz val="11"/>
        <color rgb="FF000000"/>
        <rFont val="Calibri"/>
        <family val="2"/>
      </rPr>
      <t>Talostolida pellucens pellucens</t>
    </r>
    <r>
      <rPr>
        <sz val="11"/>
        <color rgb="FF000000"/>
        <rFont val="Calibri"/>
        <family val="2"/>
      </rPr>
      <t xml:space="preserve"> (Melvill, 1888). (n.d.). Molluscabase - </t>
    </r>
    <r>
      <rPr>
        <i/>
        <sz val="11"/>
        <color rgb="FF000000"/>
        <rFont val="Calibri"/>
        <family val="2"/>
      </rPr>
      <t>Talostolida Pellucens pellucens</t>
    </r>
    <r>
      <rPr>
        <sz val="11"/>
        <color rgb="FF000000"/>
        <rFont val="Calibri"/>
        <family val="2"/>
      </rPr>
      <t xml:space="preserve"> (Melvill, 1888). Retrieved September 12, 2022, from https://molluscabase.org/aphia.php?p=taxdetails&amp;id=597582</t>
    </r>
  </si>
  <si>
    <r>
      <t>WoRMS - World Register of Marine Species -</t>
    </r>
    <r>
      <rPr>
        <i/>
        <sz val="11"/>
        <color rgb="FF000000"/>
        <rFont val="Calibri"/>
        <family val="2"/>
      </rPr>
      <t xml:space="preserve"> Tonna allium</t>
    </r>
    <r>
      <rPr>
        <sz val="11"/>
        <color rgb="FF000000"/>
        <rFont val="Calibri"/>
        <family val="2"/>
      </rPr>
      <t xml:space="preserve"> (Dillwyn, 1817). (n.d.). WoRMS - World Register of Marine Species -</t>
    </r>
    <r>
      <rPr>
        <i/>
        <sz val="11"/>
        <color rgb="FF000000"/>
        <rFont val="Calibri"/>
        <family val="2"/>
      </rPr>
      <t xml:space="preserve"> Tonna allium </t>
    </r>
    <r>
      <rPr>
        <sz val="11"/>
        <color rgb="FF000000"/>
        <rFont val="Calibri"/>
        <family val="2"/>
      </rPr>
      <t xml:space="preserve">(Dillwyn, 1817). Retrieved September 15, 2022, from https://www.marinespecies.org/aphia.php?p=taxdetails&amp;id=208010
</t>
    </r>
    <r>
      <rPr>
        <i/>
        <sz val="11"/>
        <color rgb="FF000000"/>
        <rFont val="Calibri"/>
        <family val="2"/>
      </rPr>
      <t>Tonna allium</t>
    </r>
    <r>
      <rPr>
        <sz val="11"/>
        <color rgb="FF000000"/>
        <rFont val="Calibri"/>
        <family val="2"/>
      </rPr>
      <t xml:space="preserve">, Costate tun. (n.d.). </t>
    </r>
    <r>
      <rPr>
        <i/>
        <sz val="11"/>
        <color rgb="FF000000"/>
        <rFont val="Calibri"/>
        <family val="2"/>
      </rPr>
      <t>Tonna allium</t>
    </r>
    <r>
      <rPr>
        <sz val="11"/>
        <color rgb="FF000000"/>
        <rFont val="Calibri"/>
        <family val="2"/>
      </rPr>
      <t>, Costate Tun. Retrieved September 15, 2022, from https://www.sealifebase.ca/summary/Tonna-allium.html</t>
    </r>
  </si>
  <si>
    <t>Toothed conch, Samar conch</t>
  </si>
  <si>
    <t>ワスレシラタマ</t>
  </si>
  <si>
    <r>
      <t xml:space="preserve">WoRMS - World Register of Marine Species - </t>
    </r>
    <r>
      <rPr>
        <i/>
        <sz val="11"/>
        <color theme="1"/>
        <rFont val="Calibri"/>
        <family val="2"/>
        <scheme val="minor"/>
      </rPr>
      <t xml:space="preserve">Trivirostra edgari </t>
    </r>
    <r>
      <rPr>
        <sz val="11"/>
        <color theme="1"/>
        <rFont val="Calibri"/>
        <family val="2"/>
        <scheme val="minor"/>
      </rPr>
      <t xml:space="preserve">(H. Shaw, 1909). (n.d.). WoRMS - World Register of Marine Species - </t>
    </r>
    <r>
      <rPr>
        <i/>
        <sz val="11"/>
        <color theme="1"/>
        <rFont val="Calibri"/>
        <family val="2"/>
        <scheme val="minor"/>
      </rPr>
      <t>Trivirostra edgari</t>
    </r>
    <r>
      <rPr>
        <sz val="11"/>
        <color theme="1"/>
        <rFont val="Calibri"/>
        <family val="2"/>
        <scheme val="minor"/>
      </rPr>
      <t xml:space="preserve"> (H. Shaw, 1909). Retrieved September 23, 2022, from https://www.marinespecies.org/aphia.php?p=taxdetails&amp;id=555441#vernaculars
“</t>
    </r>
    <r>
      <rPr>
        <i/>
        <sz val="11"/>
        <color theme="1"/>
        <rFont val="Calibri"/>
        <family val="2"/>
        <scheme val="minor"/>
      </rPr>
      <t>Trivia edgari</t>
    </r>
    <r>
      <rPr>
        <sz val="11"/>
        <color theme="1"/>
        <rFont val="Calibri"/>
        <family val="2"/>
        <scheme val="minor"/>
      </rPr>
      <t xml:space="preserve">, Rice Grain Bean Cowry.” </t>
    </r>
    <r>
      <rPr>
        <i/>
        <sz val="11"/>
        <color theme="1"/>
        <rFont val="Calibri"/>
        <family val="2"/>
        <scheme val="minor"/>
      </rPr>
      <t>Trivia edgari</t>
    </r>
    <r>
      <rPr>
        <sz val="11"/>
        <color theme="1"/>
        <rFont val="Calibri"/>
        <family val="2"/>
        <scheme val="minor"/>
      </rPr>
      <t>, Rice Grain Bean Cowry, www.sealifebase.ca, https://www.sealifebase.ca/summary/Trivia-edgari.html. Accessed 20 July 2022.
Pittman, Cory, and Pauline Fiene. “</t>
    </r>
    <r>
      <rPr>
        <i/>
        <sz val="11"/>
        <color theme="1"/>
        <rFont val="Calibri"/>
        <family val="2"/>
        <scheme val="minor"/>
      </rPr>
      <t>Trivirostra edgari</t>
    </r>
    <r>
      <rPr>
        <sz val="11"/>
        <color theme="1"/>
        <rFont val="Calibri"/>
        <family val="2"/>
        <scheme val="minor"/>
      </rPr>
      <t xml:space="preserve">: Main Page.” </t>
    </r>
    <r>
      <rPr>
        <i/>
        <sz val="11"/>
        <color theme="1"/>
        <rFont val="Calibri"/>
        <family val="2"/>
        <scheme val="minor"/>
      </rPr>
      <t>Trivirostra edgari</t>
    </r>
    <r>
      <rPr>
        <sz val="11"/>
        <color theme="1"/>
        <rFont val="Calibri"/>
        <family val="2"/>
        <scheme val="minor"/>
      </rPr>
      <t>: Main Page, seaslugsofhawaii.com, http://seaslugsofhawaii.com/species/Trivirostra-edgari-a.html. Accessed 20 July 2022.</t>
    </r>
  </si>
  <si>
    <t xml:space="preserve">Conus flavidus Lamarck, 1810 (Virgiconus flavidus Lamarck, 1810)  </t>
  </si>
  <si>
    <r>
      <t xml:space="preserve">Conasprella gattegnoi </t>
    </r>
    <r>
      <rPr>
        <sz val="11"/>
        <rFont val="Calibri"/>
        <family val="2"/>
        <scheme val="minor"/>
      </rPr>
      <t>Poppe &amp; Tagaro, 2017</t>
    </r>
    <r>
      <rPr>
        <i/>
        <sz val="11"/>
        <rFont val="Calibri"/>
        <family val="2"/>
        <scheme val="minor"/>
      </rPr>
      <t xml:space="preserve"> (Yeddoconus gattegnoi)</t>
    </r>
  </si>
  <si>
    <t>C. gattegnoi</t>
  </si>
  <si>
    <r>
      <t xml:space="preserve">WoRMS - World Register of Marine Species - </t>
    </r>
    <r>
      <rPr>
        <i/>
        <sz val="11"/>
        <color theme="1"/>
        <rFont val="Calibri"/>
        <family val="2"/>
        <scheme val="minor"/>
      </rPr>
      <t>Conasprella gattegnoi</t>
    </r>
    <r>
      <rPr>
        <sz val="11"/>
        <color theme="1"/>
        <rFont val="Calibri"/>
        <family val="2"/>
        <scheme val="minor"/>
      </rPr>
      <t xml:space="preserve"> (Poppe &amp; Tagaro, 2017). (n.d.). WoRMS - World Register of Marine Species - </t>
    </r>
    <r>
      <rPr>
        <i/>
        <sz val="11"/>
        <color theme="1"/>
        <rFont val="Calibri"/>
        <family val="2"/>
        <scheme val="minor"/>
      </rPr>
      <t>Conasprella gattegnoi</t>
    </r>
    <r>
      <rPr>
        <sz val="11"/>
        <color theme="1"/>
        <rFont val="Calibri"/>
        <family val="2"/>
        <scheme val="minor"/>
      </rPr>
      <t xml:space="preserve"> (Poppe &amp; Tagaro, 2017). Retrieved September 23, 2022, from https://www.marinespecies.org/aphia.php?p=taxdetails&amp;id=1338140</t>
    </r>
  </si>
  <si>
    <r>
      <t>“</t>
    </r>
    <r>
      <rPr>
        <i/>
        <sz val="11"/>
        <color theme="1"/>
        <rFont val="Calibri"/>
        <family val="2"/>
        <scheme val="minor"/>
      </rPr>
      <t>Gafrarium divaricatum</t>
    </r>
    <r>
      <rPr>
        <sz val="11"/>
        <color theme="1"/>
        <rFont val="Calibri"/>
        <family val="2"/>
        <scheme val="minor"/>
      </rPr>
      <t xml:space="preserve">, Forked Venus.” </t>
    </r>
    <r>
      <rPr>
        <i/>
        <sz val="11"/>
        <color theme="1"/>
        <rFont val="Calibri"/>
        <family val="2"/>
        <scheme val="minor"/>
      </rPr>
      <t>Gafrarium divaricatum</t>
    </r>
    <r>
      <rPr>
        <sz val="11"/>
        <color theme="1"/>
        <rFont val="Calibri"/>
        <family val="2"/>
        <scheme val="minor"/>
      </rPr>
      <t xml:space="preserve">, Forked Venus, www.sealifebase.ca, https://www.sealifebase.ca/summary/Gafrarium-divaricatum.html. Accessed 14 July 2022.                                      
Eswar, A., Nanda, R. K., Ramamoorthly, K., Isha, Z., &amp; Gokulakrishnan, S. (2016). Biochemical Composition and Preliminary Qualitative Analysis of Marine Clam </t>
    </r>
    <r>
      <rPr>
        <i/>
        <sz val="11"/>
        <color theme="1"/>
        <rFont val="Calibri"/>
        <family val="2"/>
        <scheme val="minor"/>
      </rPr>
      <t>Gafrarium divaricatum</t>
    </r>
    <r>
      <rPr>
        <sz val="11"/>
        <color theme="1"/>
        <rFont val="Calibri"/>
        <family val="2"/>
        <scheme val="minor"/>
      </rPr>
      <t xml:space="preserve"> (Gmelin) From Mumbai, West Coast of India. Asian Journal of Biomedical and Pharmaceutical Sciences,, 6(55), 01-06.                                                                                   </t>
    </r>
  </si>
  <si>
    <t>Caecum quadratum Carpenter, 1857 (Caecum dalli Bartsch, 1920)</t>
  </si>
  <si>
    <r>
      <t xml:space="preserve">WoRMS - World Register of Marine Species - </t>
    </r>
    <r>
      <rPr>
        <i/>
        <sz val="11"/>
        <color rgb="FF000000"/>
        <rFont val="Calibri"/>
        <family val="2"/>
      </rPr>
      <t>Caecum crebricinctum</t>
    </r>
    <r>
      <rPr>
        <sz val="11"/>
        <color rgb="FF000000"/>
        <rFont val="Calibri"/>
        <family val="2"/>
      </rPr>
      <t xml:space="preserve"> Carpenter, 1866. (n.d.). WoRMS - World Register of Marine Species - </t>
    </r>
    <r>
      <rPr>
        <i/>
        <sz val="11"/>
        <color rgb="FF000000"/>
        <rFont val="Calibri"/>
        <family val="2"/>
      </rPr>
      <t>Caecum crebricinctum</t>
    </r>
    <r>
      <rPr>
        <sz val="11"/>
        <color rgb="FF000000"/>
        <rFont val="Calibri"/>
        <family val="2"/>
      </rPr>
      <t xml:space="preserve"> Carpenter, 1866; www.marinespecies.org. Retrieved August 8, 2022, from https://www.marinespecies.org/aphia.php?p=taxdetails&amp;id=545255
</t>
    </r>
    <r>
      <rPr>
        <i/>
        <sz val="11"/>
        <color rgb="FF000000"/>
        <rFont val="Calibri"/>
        <family val="2"/>
      </rPr>
      <t>Caecum crebricinctum,</t>
    </r>
    <r>
      <rPr>
        <sz val="11"/>
        <color rgb="FF000000"/>
        <rFont val="Calibri"/>
        <family val="2"/>
      </rPr>
      <t xml:space="preserve"> Many-named Caecum. (n.d.). </t>
    </r>
    <r>
      <rPr>
        <i/>
        <sz val="11"/>
        <color rgb="FF000000"/>
        <rFont val="Calibri"/>
        <family val="2"/>
      </rPr>
      <t>Caecum crebricinctum,</t>
    </r>
    <r>
      <rPr>
        <sz val="11"/>
        <color rgb="FF000000"/>
        <rFont val="Calibri"/>
        <family val="2"/>
      </rPr>
      <t xml:space="preserve"> Many-Named Caecum; sealifebase.se. Retrieved August 8, 2022, from https://sealifebase.se/summary/Caecum-crebricinctum.html</t>
    </r>
  </si>
  <si>
    <r>
      <t>WoRMS - World Register of Marine Species -</t>
    </r>
    <r>
      <rPr>
        <i/>
        <sz val="11"/>
        <color rgb="FF000000"/>
        <rFont val="Calibri"/>
        <family val="2"/>
      </rPr>
      <t xml:space="preserve"> Caecum clarum</t>
    </r>
    <r>
      <rPr>
        <sz val="11"/>
        <color rgb="FF000000"/>
        <rFont val="Calibri"/>
        <family val="2"/>
      </rPr>
      <t xml:space="preserve"> Lamy, 1909. (n.d.). WoRMS - World Register of Marine Species - </t>
    </r>
    <r>
      <rPr>
        <i/>
        <sz val="11"/>
        <color rgb="FF000000"/>
        <rFont val="Calibri"/>
        <family val="2"/>
      </rPr>
      <t>Caecum clarum</t>
    </r>
    <r>
      <rPr>
        <sz val="11"/>
        <color rgb="FF000000"/>
        <rFont val="Calibri"/>
        <family val="2"/>
      </rPr>
      <t xml:space="preserve"> Lamy, 1909; www.marinespecies.org. Retrieved August 8, 2022, from https://www.marinespecies.org/aphia.php?p=taxdetails&amp;id=215166#vernaculars</t>
    </r>
  </si>
  <si>
    <r>
      <t xml:space="preserve">WoRMS - World Register of Marine Species - </t>
    </r>
    <r>
      <rPr>
        <i/>
        <sz val="11"/>
        <color rgb="FF000000"/>
        <rFont val="Calibri"/>
        <family val="2"/>
      </rPr>
      <t xml:space="preserve">Caecum campanulatum </t>
    </r>
    <r>
      <rPr>
        <sz val="11"/>
        <color rgb="FF000000"/>
        <rFont val="Calibri"/>
        <family val="2"/>
      </rPr>
      <t>Raines &amp; Pizzini, 2005. (n.d.). WoRMS - World Register of Marine Species -</t>
    </r>
    <r>
      <rPr>
        <i/>
        <sz val="11"/>
        <color rgb="FF000000"/>
        <rFont val="Calibri"/>
        <family val="2"/>
      </rPr>
      <t xml:space="preserve"> Caecum campanulatum</t>
    </r>
    <r>
      <rPr>
        <sz val="11"/>
        <color rgb="FF000000"/>
        <rFont val="Calibri"/>
        <family val="2"/>
      </rPr>
      <t xml:space="preserve"> Raines &amp; Pizzini, 2005; www.marinespecies.org. Retrieved August 8, 2022, from https://www.marinespecies.org/aphia.php?p=taxdetails&amp;id=389323</t>
    </r>
  </si>
  <si>
    <r>
      <t xml:space="preserve">WoRMS - World Register of Marine Species - </t>
    </r>
    <r>
      <rPr>
        <i/>
        <sz val="11"/>
        <color rgb="FF000000"/>
        <rFont val="Calibri"/>
        <family val="2"/>
      </rPr>
      <t>Caecum californicum</t>
    </r>
    <r>
      <rPr>
        <sz val="11"/>
        <color rgb="FF000000"/>
        <rFont val="Calibri"/>
        <family val="2"/>
      </rPr>
      <t xml:space="preserve"> Dall, 1885. (n.d.). WoRMS - World Register of Marine Species - </t>
    </r>
    <r>
      <rPr>
        <i/>
        <sz val="11"/>
        <color rgb="FF000000"/>
        <rFont val="Calibri"/>
        <family val="2"/>
      </rPr>
      <t>Caecum californicum</t>
    </r>
    <r>
      <rPr>
        <sz val="11"/>
        <color rgb="FF000000"/>
        <rFont val="Calibri"/>
        <family val="2"/>
      </rPr>
      <t xml:space="preserve"> Dall, 1885; www.marinespecies.org. Retrieved August 5, 2022, from https://www.marinespecies.org/aphia.php?p=taxdetails&amp;id=545250
</t>
    </r>
    <r>
      <rPr>
        <i/>
        <sz val="11"/>
        <color rgb="FF000000"/>
        <rFont val="Calibri"/>
        <family val="2"/>
      </rPr>
      <t>Caecum californicum</t>
    </r>
    <r>
      <rPr>
        <sz val="11"/>
        <color rgb="FF000000"/>
        <rFont val="Calibri"/>
        <family val="2"/>
      </rPr>
      <t>, California Caecum. (n.d.).</t>
    </r>
    <r>
      <rPr>
        <i/>
        <sz val="11"/>
        <color rgb="FF000000"/>
        <rFont val="Calibri"/>
        <family val="2"/>
      </rPr>
      <t xml:space="preserve"> Caecum californicum,</t>
    </r>
    <r>
      <rPr>
        <sz val="11"/>
        <color rgb="FF000000"/>
        <rFont val="Calibri"/>
        <family val="2"/>
      </rPr>
      <t xml:space="preserve"> California Caecum; sealifebase.se. Retrieved August 5, 2022, from https://sealifebase.se/summary/Caecum-californicum.html</t>
    </r>
  </si>
  <si>
    <t>Varicorbula gibba Olivi, 1792 (Corbula gibba Olivi, 1792)</t>
  </si>
  <si>
    <t>(Varicorbula rotalis Hinds, 1843 (Corbula rotalis Hinds, 1843)</t>
  </si>
  <si>
    <r>
      <t xml:space="preserve">WoRMS - World Register of Marine Species - </t>
    </r>
    <r>
      <rPr>
        <i/>
        <sz val="11"/>
        <color rgb="FF000000"/>
        <rFont val="Calibri"/>
        <family val="2"/>
      </rPr>
      <t>Varicorbula rotalis</t>
    </r>
    <r>
      <rPr>
        <sz val="11"/>
        <color rgb="FF000000"/>
        <rFont val="Calibri"/>
        <family val="2"/>
      </rPr>
      <t xml:space="preserve"> (Hinds, 1843). (n.d.). WoRMS - World Register of Marine Species - </t>
    </r>
    <r>
      <rPr>
        <i/>
        <sz val="11"/>
        <color rgb="FF000000"/>
        <rFont val="Calibri"/>
        <family val="2"/>
      </rPr>
      <t>Varicorbula rotalis</t>
    </r>
    <r>
      <rPr>
        <sz val="11"/>
        <color rgb="FF000000"/>
        <rFont val="Calibri"/>
        <family val="2"/>
      </rPr>
      <t xml:space="preserve"> (Hinds, 1843); www.marinespecies.org. Retrieved August 5, 2022, from https://www.marinespecies.org/aphia.php?p=taxdetails&amp;id=1446727
</t>
    </r>
    <r>
      <rPr>
        <i/>
        <sz val="11"/>
        <color rgb="FF000000"/>
        <rFont val="Calibri"/>
        <family val="2"/>
      </rPr>
      <t>Varicorbula rotalis</t>
    </r>
    <r>
      <rPr>
        <sz val="11"/>
        <color rgb="FF000000"/>
        <rFont val="Calibri"/>
        <family val="2"/>
      </rPr>
      <t xml:space="preserve">. (n.d.). </t>
    </r>
    <r>
      <rPr>
        <i/>
        <sz val="11"/>
        <color rgb="FF000000"/>
        <rFont val="Calibri"/>
        <family val="2"/>
      </rPr>
      <t>Varicorbula rotalis;</t>
    </r>
    <r>
      <rPr>
        <sz val="11"/>
        <color rgb="FF000000"/>
        <rFont val="Calibri"/>
        <family val="2"/>
      </rPr>
      <t xml:space="preserve"> sealifebase.se. Retrieved August 5, 2022, from https://sealifebase.se/summary/Varicorbula-rotalis.html
</t>
    </r>
    <r>
      <rPr>
        <i/>
        <sz val="11"/>
        <color rgb="FF000000"/>
        <rFont val="Calibri"/>
        <family val="2"/>
      </rPr>
      <t>Varicorbula rotalis</t>
    </r>
    <r>
      <rPr>
        <sz val="11"/>
        <color rgb="FF000000"/>
        <rFont val="Calibri"/>
        <family val="2"/>
      </rPr>
      <t xml:space="preserve"> (Hinds, 1843). (n.d.). </t>
    </r>
    <r>
      <rPr>
        <i/>
        <sz val="11"/>
        <color rgb="FF000000"/>
        <rFont val="Calibri"/>
        <family val="2"/>
      </rPr>
      <t xml:space="preserve">Varicorbula rotalis </t>
    </r>
    <r>
      <rPr>
        <sz val="11"/>
        <color rgb="FF000000"/>
        <rFont val="Calibri"/>
        <family val="2"/>
      </rPr>
      <t>(Hinds, 1843), コダキガイ 子抱貝  KODAKI-GAI; bishogai.com. Retrieved August 5, 2022, from https://bishogai.com/pic_book/data73/r007268.html
Collections Online - Museum of New Zealand Te Papa Tongarewa. (n.d.). Collections Online - Museum of New Zealand Te Papa Tongarewa; collections.tepapa.govt.nz. Retrieved August 5, 2022, from https://collections.tepapa.govt.nz/taxon/1877</t>
    </r>
  </si>
  <si>
    <t>Caecum subspirale P. P. Carpenter, 1857 (Caecum abnormale )</t>
  </si>
  <si>
    <t>C. subspirale</t>
  </si>
  <si>
    <r>
      <t xml:space="preserve">WoRMS - World Register of Marine Species - </t>
    </r>
    <r>
      <rPr>
        <i/>
        <sz val="11"/>
        <color theme="1"/>
        <rFont val="Calibri"/>
        <family val="2"/>
        <scheme val="minor"/>
      </rPr>
      <t>Caecum subspirale</t>
    </r>
    <r>
      <rPr>
        <sz val="11"/>
        <color theme="1"/>
        <rFont val="Calibri"/>
        <family val="2"/>
        <scheme val="minor"/>
      </rPr>
      <t xml:space="preserve"> P. P. Carpenter, 1857. (n.d.). WoRMS - World Register of Marine Species - </t>
    </r>
    <r>
      <rPr>
        <i/>
        <sz val="11"/>
        <color theme="1"/>
        <rFont val="Calibri"/>
        <family val="2"/>
        <scheme val="minor"/>
      </rPr>
      <t>Caecum subspirale</t>
    </r>
    <r>
      <rPr>
        <sz val="11"/>
        <color theme="1"/>
        <rFont val="Calibri"/>
        <family val="2"/>
        <scheme val="minor"/>
      </rPr>
      <t xml:space="preserve"> P. P. Carpenter, 1857. Retrieved September 27, 2022, from https://www.marinespecies.org/aphia.php?p=taxdetails&amp;id=545340#images</t>
    </r>
  </si>
  <si>
    <r>
      <t xml:space="preserve">WoRMS - World Register of Marine Species - </t>
    </r>
    <r>
      <rPr>
        <i/>
        <sz val="11"/>
        <color rgb="FF000000"/>
        <rFont val="Calibri"/>
        <family val="2"/>
      </rPr>
      <t>Caryocorbula nasuta</t>
    </r>
    <r>
      <rPr>
        <sz val="11"/>
        <color rgb="FF000000"/>
        <rFont val="Calibri"/>
        <family val="2"/>
      </rPr>
      <t xml:space="preserve"> (G. B. Sowerby I, 1833). (n.d.). WoRMS - World Register of Marine Species - </t>
    </r>
    <r>
      <rPr>
        <i/>
        <sz val="11"/>
        <color rgb="FF000000"/>
        <rFont val="Calibri"/>
        <family val="2"/>
      </rPr>
      <t>Caryocorbula nasuta</t>
    </r>
    <r>
      <rPr>
        <sz val="11"/>
        <color rgb="FF000000"/>
        <rFont val="Calibri"/>
        <family val="2"/>
      </rPr>
      <t xml:space="preserve"> (G. B. Sowerby I, 1833); www.marinespecies.org. Retrieved August 5, 2022, from https://www.marinespecies.org/aphia.php?p=taxdetails&amp;id=715377</t>
    </r>
  </si>
  <si>
    <r>
      <t xml:space="preserve">WoRMS - World Register of Marine Species - </t>
    </r>
    <r>
      <rPr>
        <i/>
        <sz val="11"/>
        <color rgb="FF000000"/>
        <rFont val="Calibri"/>
        <family val="2"/>
      </rPr>
      <t>Caryocorbula ovulata</t>
    </r>
    <r>
      <rPr>
        <sz val="11"/>
        <color rgb="FF000000"/>
        <rFont val="Calibri"/>
        <family val="2"/>
      </rPr>
      <t xml:space="preserve"> (G. B. Sowerby I, 1833). (n.d.). WoRMS - World Register of Marine Species - </t>
    </r>
    <r>
      <rPr>
        <i/>
        <sz val="11"/>
        <color rgb="FF000000"/>
        <rFont val="Calibri"/>
        <family val="2"/>
      </rPr>
      <t>Caryocorbula ovulata</t>
    </r>
    <r>
      <rPr>
        <sz val="11"/>
        <color rgb="FF000000"/>
        <rFont val="Calibri"/>
        <family val="2"/>
      </rPr>
      <t xml:space="preserve"> (G. B. Sowerby I, 1833); www.marinespecies.org. Retrieved August 5, 2022, from https://www.marinespecies.org/aphia.php?p=taxdetails&amp;id=715435
</t>
    </r>
    <r>
      <rPr>
        <i/>
        <sz val="11"/>
        <color rgb="FF000000"/>
        <rFont val="Calibri"/>
        <family val="2"/>
      </rPr>
      <t>Caryocorbula ovulata</t>
    </r>
    <r>
      <rPr>
        <sz val="11"/>
        <color rgb="FF000000"/>
        <rFont val="Calibri"/>
        <family val="2"/>
      </rPr>
      <t xml:space="preserve"> (G. B. Sowerby I, 1833). (n.d.). </t>
    </r>
    <r>
      <rPr>
        <i/>
        <sz val="11"/>
        <color rgb="FF000000"/>
        <rFont val="Calibri"/>
        <family val="2"/>
      </rPr>
      <t>Caryocorbula ovulata</t>
    </r>
    <r>
      <rPr>
        <sz val="11"/>
        <color rgb="FF000000"/>
        <rFont val="Calibri"/>
        <family val="2"/>
      </rPr>
      <t xml:space="preserve"> (G. B. Sowerby I, 1833), メキシコクチベニガイ Mexico KUCHIBENI-GAI  Ovulate Corbula; bishogai.com. Retrieved August 5, 2022, from https://bishogai.com/pic_book/data84/r008331.html</t>
    </r>
  </si>
  <si>
    <r>
      <t xml:space="preserve">WoRMS - World Register of Marine Species - </t>
    </r>
    <r>
      <rPr>
        <i/>
        <sz val="11"/>
        <color rgb="FF000000"/>
        <rFont val="Calibri"/>
        <family val="2"/>
      </rPr>
      <t>Varicorbula gibba</t>
    </r>
    <r>
      <rPr>
        <sz val="11"/>
        <color rgb="FF000000"/>
        <rFont val="Calibri"/>
        <family val="2"/>
      </rPr>
      <t xml:space="preserve"> (Olivi, 1792). (n.d.). WoRMS - World Register of Marine Species - </t>
    </r>
    <r>
      <rPr>
        <i/>
        <sz val="11"/>
        <color rgb="FF000000"/>
        <rFont val="Calibri"/>
        <family val="2"/>
      </rPr>
      <t>Varicorbula gibba</t>
    </r>
    <r>
      <rPr>
        <sz val="11"/>
        <color rgb="FF000000"/>
        <rFont val="Calibri"/>
        <family val="2"/>
      </rPr>
      <t xml:space="preserve"> (Olivi, 1792); www.marinespecies.org. Retrieved August 5, 2022, from https://www.marinespecies.org/aphia.php?p=taxdetails&amp;id=378492#vernaculars
</t>
    </r>
    <r>
      <rPr>
        <i/>
        <sz val="11"/>
        <color rgb="FF000000"/>
        <rFont val="Calibri"/>
        <family val="2"/>
      </rPr>
      <t>Corbula gibba</t>
    </r>
    <r>
      <rPr>
        <sz val="11"/>
        <color rgb="FF000000"/>
        <rFont val="Calibri"/>
        <family val="2"/>
      </rPr>
      <t xml:space="preserve">, Common basket-shell. (n.d.). </t>
    </r>
    <r>
      <rPr>
        <i/>
        <sz val="11"/>
        <color rgb="FF000000"/>
        <rFont val="Calibri"/>
        <family val="2"/>
      </rPr>
      <t>Corbula gibba</t>
    </r>
    <r>
      <rPr>
        <sz val="11"/>
        <color rgb="FF000000"/>
        <rFont val="Calibri"/>
        <family val="2"/>
      </rPr>
      <t>, Common Basket-Shell; sealifebase.se. Retrieved August 5, 2022, from https://sealifebase.se/summary/Varicorbula-gibba.html
MarLIN - The Marine Life Information Network - Basket shell (</t>
    </r>
    <r>
      <rPr>
        <i/>
        <sz val="11"/>
        <color rgb="FF000000"/>
        <rFont val="Calibri"/>
        <family val="2"/>
      </rPr>
      <t>Varicorbula gibba</t>
    </r>
    <r>
      <rPr>
        <sz val="11"/>
        <color rgb="FF000000"/>
        <rFont val="Calibri"/>
        <family val="2"/>
      </rPr>
      <t>). (n.d.). MarLIN - The Marine Life Information Network - Basket Shell (</t>
    </r>
    <r>
      <rPr>
        <i/>
        <sz val="11"/>
        <color rgb="FF000000"/>
        <rFont val="Calibri"/>
        <family val="2"/>
      </rPr>
      <t>Varicorbula gibba</t>
    </r>
    <r>
      <rPr>
        <sz val="11"/>
        <color rgb="FF000000"/>
        <rFont val="Calibri"/>
        <family val="2"/>
      </rPr>
      <t>); www.marlin.ac.uk. Retrieved August 5, 2022, from https://www.marlin.ac.uk/species/detail/1685</t>
    </r>
  </si>
  <si>
    <r>
      <t xml:space="preserve">WoRMS - World Register of Marine Species - </t>
    </r>
    <r>
      <rPr>
        <i/>
        <sz val="11"/>
        <color rgb="FF000000"/>
        <rFont val="Calibri"/>
        <family val="2"/>
      </rPr>
      <t>Corbula taitensis</t>
    </r>
    <r>
      <rPr>
        <sz val="11"/>
        <color rgb="FF000000"/>
        <rFont val="Calibri"/>
        <family val="2"/>
      </rPr>
      <t xml:space="preserve"> Lamarck, 1818. (n.d.). WoRMS - World Register of Marine Species - </t>
    </r>
    <r>
      <rPr>
        <i/>
        <sz val="11"/>
        <color rgb="FF000000"/>
        <rFont val="Calibri"/>
        <family val="2"/>
      </rPr>
      <t>Corbula taitensis</t>
    </r>
    <r>
      <rPr>
        <sz val="11"/>
        <color rgb="FF000000"/>
        <rFont val="Calibri"/>
        <family val="2"/>
      </rPr>
      <t xml:space="preserve"> Lamarck, 1818; www.marinespecies.org. Retrieved August 5, 2022, from https://www.marinespecies.org/aphia.php?p=taxdetails&amp;id=505867
</t>
    </r>
    <r>
      <rPr>
        <i/>
        <sz val="11"/>
        <color rgb="FF000000"/>
        <rFont val="Calibri"/>
        <family val="2"/>
      </rPr>
      <t>Corbula taitensis</t>
    </r>
    <r>
      <rPr>
        <sz val="11"/>
        <color rgb="FF000000"/>
        <rFont val="Calibri"/>
        <family val="2"/>
      </rPr>
      <t xml:space="preserve">. (n.d.). </t>
    </r>
    <r>
      <rPr>
        <i/>
        <sz val="11"/>
        <color rgb="FF000000"/>
        <rFont val="Calibri"/>
        <family val="2"/>
      </rPr>
      <t>Corbula taitensis;</t>
    </r>
    <r>
      <rPr>
        <sz val="11"/>
        <color rgb="FF000000"/>
        <rFont val="Calibri"/>
        <family val="2"/>
      </rPr>
      <t xml:space="preserve"> sealifebase.se. Retrieved August 5, 2022, from https://sealifebase.se/summary/Corbula-taitensis.html
Living Australia, A. of. (n.d.). Species:</t>
    </r>
    <r>
      <rPr>
        <i/>
        <sz val="11"/>
        <color rgb="FF000000"/>
        <rFont val="Calibri"/>
        <family val="2"/>
      </rPr>
      <t xml:space="preserve"> Corbula taitensis</t>
    </r>
    <r>
      <rPr>
        <sz val="11"/>
        <color rgb="FF000000"/>
        <rFont val="Calibri"/>
        <family val="2"/>
      </rPr>
      <t xml:space="preserve"> (Cockle). </t>
    </r>
    <r>
      <rPr>
        <i/>
        <sz val="11"/>
        <color rgb="FF000000"/>
        <rFont val="Calibri"/>
        <family val="2"/>
      </rPr>
      <t>Corbula taitensis</t>
    </r>
    <r>
      <rPr>
        <sz val="11"/>
        <color rgb="FF000000"/>
        <rFont val="Calibri"/>
        <family val="2"/>
      </rPr>
      <t> : Cockle | Atlas of Living Australia; bie.ala.org.au. Retrieved August 5, 2022, from https://bie.ala.org.au/species/https://biodiversity.org.au/afd/taxa/7401d869-217f-47f5-9662-f5057ef39036#names</t>
    </r>
  </si>
  <si>
    <r>
      <t xml:space="preserve">WoRMS - World Register of Marine Species - </t>
    </r>
    <r>
      <rPr>
        <i/>
        <sz val="11"/>
        <color rgb="FF000000"/>
        <rFont val="Calibri"/>
        <family val="2"/>
      </rPr>
      <t>Corbula zelandica</t>
    </r>
    <r>
      <rPr>
        <sz val="11"/>
        <color rgb="FF000000"/>
        <rFont val="Calibri"/>
        <family val="2"/>
      </rPr>
      <t xml:space="preserve"> Quoy &amp; Gaimard, 1835. (n.d.). WoRMS - World Register of Marine Species - </t>
    </r>
    <r>
      <rPr>
        <i/>
        <sz val="11"/>
        <color rgb="FF000000"/>
        <rFont val="Calibri"/>
        <family val="2"/>
      </rPr>
      <t>Corbula zelandica</t>
    </r>
    <r>
      <rPr>
        <sz val="11"/>
        <color rgb="FF000000"/>
        <rFont val="Calibri"/>
        <family val="2"/>
      </rPr>
      <t xml:space="preserve"> Quoy &amp; Gaimard, 1835; www.marinespecies.org. Retrieved August 5, 2022, from https://www.marinespecies.org/aphia.php?p=taxdetails&amp;id=505877
</t>
    </r>
    <r>
      <rPr>
        <i/>
        <sz val="11"/>
        <color rgb="FF000000"/>
        <rFont val="Calibri"/>
        <family val="2"/>
      </rPr>
      <t>Corbula zelandica.</t>
    </r>
    <r>
      <rPr>
        <sz val="11"/>
        <color rgb="FF000000"/>
        <rFont val="Calibri"/>
        <family val="2"/>
      </rPr>
      <t xml:space="preserve"> (n.d.).</t>
    </r>
    <r>
      <rPr>
        <i/>
        <sz val="11"/>
        <color rgb="FF000000"/>
        <rFont val="Calibri"/>
        <family val="2"/>
      </rPr>
      <t xml:space="preserve"> Corbula zelandica; </t>
    </r>
    <r>
      <rPr>
        <sz val="11"/>
        <color rgb="FF000000"/>
        <rFont val="Calibri"/>
        <family val="2"/>
      </rPr>
      <t xml:space="preserve">sealifebase.se. Retrieved August 5, 2022, from https://sealifebase.se/summary/Corbula-zelandica.html
</t>
    </r>
    <r>
      <rPr>
        <i/>
        <sz val="11"/>
        <color rgb="FF000000"/>
        <rFont val="Calibri"/>
        <family val="2"/>
      </rPr>
      <t xml:space="preserve">Corbula zelandica </t>
    </r>
    <r>
      <rPr>
        <sz val="11"/>
        <color rgb="FF000000"/>
        <rFont val="Calibri"/>
        <family val="2"/>
      </rPr>
      <t xml:space="preserve">Quoy &amp; Gaimard 1835 articles-Encyclopedia of Life. (n.d.). </t>
    </r>
    <r>
      <rPr>
        <i/>
        <sz val="11"/>
        <color rgb="FF000000"/>
        <rFont val="Calibri"/>
        <family val="2"/>
      </rPr>
      <t xml:space="preserve">Corbula zelandica </t>
    </r>
    <r>
      <rPr>
        <sz val="11"/>
        <color rgb="FF000000"/>
        <rFont val="Calibri"/>
        <family val="2"/>
      </rPr>
      <t>Quoy &amp; Gaimard 1835 Articles-Encyclopedia of Life; eol.org. Retrieved August 5, 2022, from https://eol.org/pages/46470586/articles
Collections Online - Museum of New Zealand Te Papa Tongarewa. (n.d.). Collections Online - Museum of New Zealand Te Papa Tongarewa; collections.tepapa.govt.nz. Retrieved August 5, 2022, from https://collections.tepapa.govt.nz/object/972290
CAAB - Codes for Australian Aquatic Biota. (n.d.). CAAB - Codes for Australian Aquatic Biota; www.cmar.csiro.au. Retrieved August 5, 2022, from https://www.cmar.csiro.au/data/caab/taxon_report.cfm?caab_code=23387015</t>
    </r>
  </si>
  <si>
    <r>
      <t>WoRMS - World Register of Marine Species -</t>
    </r>
    <r>
      <rPr>
        <i/>
        <sz val="11"/>
        <color rgb="FF000000"/>
        <rFont val="Calibri"/>
        <family val="2"/>
      </rPr>
      <t xml:space="preserve"> Juliacorbula aequivalvis</t>
    </r>
    <r>
      <rPr>
        <sz val="11"/>
        <color rgb="FF000000"/>
        <rFont val="Calibri"/>
        <family val="2"/>
      </rPr>
      <t xml:space="preserve"> (Philippi, 1836). (n.d.). WoRMS - World Register of Marine Species - </t>
    </r>
    <r>
      <rPr>
        <i/>
        <sz val="11"/>
        <color rgb="FF000000"/>
        <rFont val="Calibri"/>
        <family val="2"/>
      </rPr>
      <t xml:space="preserve">Juliacorbula aequivalvis </t>
    </r>
    <r>
      <rPr>
        <sz val="11"/>
        <color rgb="FF000000"/>
        <rFont val="Calibri"/>
        <family val="2"/>
      </rPr>
      <t xml:space="preserve">(Philippi, 1836); www.marinespecies.org. Retrieved August 4, 2022, from https://www.marinespecies.org/aphia.php?p=taxdetails&amp;id=420980
</t>
    </r>
    <r>
      <rPr>
        <i/>
        <sz val="11"/>
        <color rgb="FF000000"/>
        <rFont val="Calibri"/>
        <family val="2"/>
      </rPr>
      <t>Juliacorbula aequivalvis</t>
    </r>
    <r>
      <rPr>
        <sz val="11"/>
        <color rgb="FF000000"/>
        <rFont val="Calibri"/>
        <family val="2"/>
      </rPr>
      <t xml:space="preserve">. (n.d.). </t>
    </r>
    <r>
      <rPr>
        <i/>
        <sz val="11"/>
        <color rgb="FF000000"/>
        <rFont val="Calibri"/>
        <family val="2"/>
      </rPr>
      <t>Juliacorbula aequivalvis</t>
    </r>
    <r>
      <rPr>
        <sz val="11"/>
        <color rgb="FF000000"/>
        <rFont val="Calibri"/>
        <family val="2"/>
      </rPr>
      <t>; www.sealifebase.se. Retrieved August 4, 2022, from https://www.sealifebase.se/summary/Juliacorbula-aequivalvis.html</t>
    </r>
  </si>
  <si>
    <r>
      <t xml:space="preserve">WoRMS - World Register of Marine Species - </t>
    </r>
    <r>
      <rPr>
        <i/>
        <sz val="11"/>
        <color rgb="FF000000"/>
        <rFont val="Calibri"/>
        <family val="2"/>
      </rPr>
      <t xml:space="preserve">Juliacorbula bicarinata </t>
    </r>
    <r>
      <rPr>
        <sz val="11"/>
        <color rgb="FF000000"/>
        <rFont val="Calibri"/>
        <family val="2"/>
      </rPr>
      <t>(G. B. Sowerby I, 1833). (n.d.). WoRMS - World Register of Marine Species -</t>
    </r>
    <r>
      <rPr>
        <i/>
        <sz val="11"/>
        <color rgb="FF000000"/>
        <rFont val="Calibri"/>
        <family val="2"/>
      </rPr>
      <t xml:space="preserve"> Juliacorbula bicarinata</t>
    </r>
    <r>
      <rPr>
        <sz val="11"/>
        <color rgb="FF000000"/>
        <rFont val="Calibri"/>
        <family val="2"/>
      </rPr>
      <t xml:space="preserve"> (G. B. Sowerby I, 1833); www.marinespecies.org. Retrieved August 4, 2022, from https://www.marinespecies.org/aphia.php?p=taxdetails&amp;id=715452</t>
    </r>
  </si>
  <si>
    <r>
      <t>WoRMS - World Register of Marine Species -</t>
    </r>
    <r>
      <rPr>
        <i/>
        <sz val="11"/>
        <color rgb="FF000000"/>
        <rFont val="Calibri"/>
        <family val="2"/>
      </rPr>
      <t xml:space="preserve"> Lentidium mediterraneum </t>
    </r>
    <r>
      <rPr>
        <sz val="11"/>
        <color rgb="FF000000"/>
        <rFont val="Calibri"/>
        <family val="2"/>
      </rPr>
      <t>(O. G. Costa, 1830). (n.d.). WoRMS - World Register of Marine Species -</t>
    </r>
    <r>
      <rPr>
        <i/>
        <sz val="11"/>
        <color rgb="FF000000"/>
        <rFont val="Calibri"/>
        <family val="2"/>
      </rPr>
      <t xml:space="preserve"> Lentidium mediterraneum </t>
    </r>
    <r>
      <rPr>
        <sz val="11"/>
        <color rgb="FF000000"/>
        <rFont val="Calibri"/>
        <family val="2"/>
      </rPr>
      <t xml:space="preserve">(O. G. Costa, 1830); www.marinespecies.org. Retrieved August 4, 2022, from https://www.marinespecies.org/aphia.php?p=taxdetails&amp;id=139411
</t>
    </r>
    <r>
      <rPr>
        <i/>
        <sz val="11"/>
        <color rgb="FF000000"/>
        <rFont val="Calibri"/>
        <family val="2"/>
      </rPr>
      <t>Lentidium mediterraneum</t>
    </r>
    <r>
      <rPr>
        <sz val="11"/>
        <color rgb="FF000000"/>
        <rFont val="Calibri"/>
        <family val="2"/>
      </rPr>
      <t xml:space="preserve">. (n.d.). </t>
    </r>
    <r>
      <rPr>
        <i/>
        <sz val="11"/>
        <color rgb="FF000000"/>
        <rFont val="Calibri"/>
        <family val="2"/>
      </rPr>
      <t>Lentidium mediterraneum</t>
    </r>
    <r>
      <rPr>
        <sz val="11"/>
        <color rgb="FF000000"/>
        <rFont val="Calibri"/>
        <family val="2"/>
      </rPr>
      <t>; www.sealifebase.ca. Retrieved August 4, 2022, from https://www.sealifebase.ca/summary/Lentidium-mediterraneum.html</t>
    </r>
  </si>
  <si>
    <r>
      <t xml:space="preserve">WoRMS - World Register of Marine Species - </t>
    </r>
    <r>
      <rPr>
        <i/>
        <sz val="11"/>
        <color rgb="FF000000"/>
        <rFont val="Calibri"/>
        <family val="2"/>
      </rPr>
      <t>Potamocorbula amurensis</t>
    </r>
    <r>
      <rPr>
        <sz val="11"/>
        <color rgb="FF000000"/>
        <rFont val="Calibri"/>
        <family val="2"/>
      </rPr>
      <t xml:space="preserve"> (Schrenck, 1862). (n.d.). WoRMS - World Register of Marine Species - </t>
    </r>
    <r>
      <rPr>
        <i/>
        <sz val="11"/>
        <color rgb="FF000000"/>
        <rFont val="Calibri"/>
        <family val="2"/>
      </rPr>
      <t>Potamocorbula amurensis</t>
    </r>
    <r>
      <rPr>
        <sz val="11"/>
        <color rgb="FF000000"/>
        <rFont val="Calibri"/>
        <family val="2"/>
      </rPr>
      <t xml:space="preserve"> (Schrenck, 1862); www.marinespecies.org. Retrieved August 4, 2022, from https://www.marinespecies.org/aphia.php?p=taxdetails&amp;id=397175</t>
    </r>
  </si>
  <si>
    <r>
      <t xml:space="preserve">WoRMS - World Register of Marine Species - </t>
    </r>
    <r>
      <rPr>
        <i/>
        <sz val="11"/>
        <color rgb="FF000000"/>
        <rFont val="Calibri"/>
        <family val="2"/>
      </rPr>
      <t xml:space="preserve">Chattina picta </t>
    </r>
    <r>
      <rPr>
        <sz val="11"/>
        <color rgb="FF000000"/>
        <rFont val="Calibri"/>
        <family val="2"/>
      </rPr>
      <t xml:space="preserve">(A. Adams &amp; Reeve, 1850). (n.d.). WoRMS - World Register of Marine Species - </t>
    </r>
    <r>
      <rPr>
        <i/>
        <sz val="11"/>
        <color rgb="FF000000"/>
        <rFont val="Calibri"/>
        <family val="2"/>
      </rPr>
      <t>Chattina picta</t>
    </r>
    <r>
      <rPr>
        <sz val="11"/>
        <color rgb="FF000000"/>
        <rFont val="Calibri"/>
        <family val="2"/>
      </rPr>
      <t xml:space="preserve"> (A. Adams &amp; Reeve, 1850); www.marinespecies.org. Retrieved August 4, 2022, from https://www.marinespecies.org/aphia.php?p=taxdetails&amp;id=505053</t>
    </r>
  </si>
  <si>
    <r>
      <t xml:space="preserve">WoRMS - World Register of Marine Species - </t>
    </r>
    <r>
      <rPr>
        <i/>
        <sz val="11"/>
        <color rgb="FF000000"/>
        <rFont val="Calibri"/>
        <family val="2"/>
      </rPr>
      <t xml:space="preserve">Chattina rikae </t>
    </r>
    <r>
      <rPr>
        <sz val="11"/>
        <color rgb="FF000000"/>
        <rFont val="Calibri"/>
        <family val="2"/>
      </rPr>
      <t>(Lamprell, 2003). (n.d.). WoRMS - World Register of Marine Species -</t>
    </r>
    <r>
      <rPr>
        <i/>
        <sz val="11"/>
        <color rgb="FF000000"/>
        <rFont val="Calibri"/>
        <family val="2"/>
      </rPr>
      <t xml:space="preserve"> Chattina rikae</t>
    </r>
    <r>
      <rPr>
        <sz val="11"/>
        <color rgb="FF000000"/>
        <rFont val="Calibri"/>
        <family val="2"/>
      </rPr>
      <t xml:space="preserve"> (Lamprell, 2003); www.marinespecies.org. Retrieved August 4, 2022, from https://www.marinespecies.org/aphia.php?p=taxdetails&amp;id=505056</t>
    </r>
  </si>
  <si>
    <r>
      <t xml:space="preserve">WoRMS - World Register of Marine Species - </t>
    </r>
    <r>
      <rPr>
        <i/>
        <sz val="11"/>
        <color rgb="FF000000"/>
        <rFont val="Calibri"/>
        <family val="2"/>
      </rPr>
      <t xml:space="preserve">Chattina suduirauti </t>
    </r>
    <r>
      <rPr>
        <sz val="11"/>
        <color rgb="FF000000"/>
        <rFont val="Calibri"/>
        <family val="2"/>
      </rPr>
      <t xml:space="preserve">(Lamprell, 2003). (n.d.). WoRMS - World Register of Marine Species - </t>
    </r>
    <r>
      <rPr>
        <i/>
        <sz val="11"/>
        <color rgb="FF000000"/>
        <rFont val="Calibri"/>
        <family val="2"/>
      </rPr>
      <t>Chattina suduirauti</t>
    </r>
    <r>
      <rPr>
        <sz val="11"/>
        <color rgb="FF000000"/>
        <rFont val="Calibri"/>
        <family val="2"/>
      </rPr>
      <t xml:space="preserve"> (Lamprell, 2003); www.marinespecies.org. Retrieved August 4, 2022, from https://www.marinespecies.org/aphia.php?p=taxdetails&amp;id=505057</t>
    </r>
  </si>
  <si>
    <r>
      <t xml:space="preserve">WoRMS - World Register of Marine Species - </t>
    </r>
    <r>
      <rPr>
        <i/>
        <sz val="11"/>
        <color rgb="FF000000"/>
        <rFont val="Calibri"/>
        <family val="2"/>
      </rPr>
      <t xml:space="preserve">Chattina truncata </t>
    </r>
    <r>
      <rPr>
        <sz val="11"/>
        <color rgb="FF000000"/>
        <rFont val="Calibri"/>
        <family val="2"/>
      </rPr>
      <t xml:space="preserve">(A. Adams, 1854). (n.d.). WoRMS - World Register of Marine Species - </t>
    </r>
    <r>
      <rPr>
        <i/>
        <sz val="11"/>
        <color rgb="FF000000"/>
        <rFont val="Calibri"/>
        <family val="2"/>
      </rPr>
      <t>Chattina truncata</t>
    </r>
    <r>
      <rPr>
        <sz val="11"/>
        <color rgb="FF000000"/>
        <rFont val="Calibri"/>
        <family val="2"/>
      </rPr>
      <t xml:space="preserve"> (A. Adams, 1854); www.marinespecies.org. Retrieved August 4, 2022, from https://www.marinespecies.org/aphia.php/images/favicon/aphia.php?p=taxdetails&amp;id=505052</t>
    </r>
  </si>
  <si>
    <r>
      <t>WoRMS - World Register of Marine Species -</t>
    </r>
    <r>
      <rPr>
        <i/>
        <sz val="11"/>
        <color rgb="FF000000"/>
        <rFont val="Calibri"/>
        <family val="2"/>
      </rPr>
      <t xml:space="preserve"> Crassatella brasiliensis </t>
    </r>
    <r>
      <rPr>
        <sz val="11"/>
        <color rgb="FF000000"/>
        <rFont val="Calibri"/>
        <family val="2"/>
      </rPr>
      <t xml:space="preserve">(Dall, 1903). (n.d.). WoRMS - World Register of Marine Species - </t>
    </r>
    <r>
      <rPr>
        <i/>
        <sz val="11"/>
        <color rgb="FF000000"/>
        <rFont val="Calibri"/>
        <family val="2"/>
      </rPr>
      <t xml:space="preserve">Crassatella brasiliensis </t>
    </r>
    <r>
      <rPr>
        <sz val="11"/>
        <color rgb="FF000000"/>
        <rFont val="Calibri"/>
        <family val="2"/>
      </rPr>
      <t xml:space="preserve">(Dall, 1903); www.marinespecies.org. Retrieved August 4, 2022, from https://www.marinespecies.org/aphia.php?p=taxdetails&amp;id=505059
</t>
    </r>
    <r>
      <rPr>
        <i/>
        <sz val="11"/>
        <color rgb="FF000000"/>
        <rFont val="Calibri"/>
        <family val="2"/>
      </rPr>
      <t>Crassatella brasiliensis</t>
    </r>
    <r>
      <rPr>
        <sz val="11"/>
        <color rgb="FF000000"/>
        <rFont val="Calibri"/>
        <family val="2"/>
      </rPr>
      <t xml:space="preserve">. (n.d.). </t>
    </r>
    <r>
      <rPr>
        <i/>
        <sz val="11"/>
        <color rgb="FF000000"/>
        <rFont val="Calibri"/>
        <family val="2"/>
      </rPr>
      <t>Crassatella brasiliensis</t>
    </r>
    <r>
      <rPr>
        <sz val="11"/>
        <color rgb="FF000000"/>
        <rFont val="Calibri"/>
        <family val="2"/>
      </rPr>
      <t>; www.sealifebase.ca. Retrieved August 4, 2022, from https://www.sealifebase.ca/summary/Crassatella-brasiliensis.html</t>
    </r>
  </si>
  <si>
    <r>
      <t xml:space="preserve">WoRMS - World Register of Marine Species - </t>
    </r>
    <r>
      <rPr>
        <i/>
        <sz val="11"/>
        <color rgb="FF000000"/>
        <rFont val="Calibri"/>
        <family val="2"/>
      </rPr>
      <t>Crassatella uruguayensis</t>
    </r>
    <r>
      <rPr>
        <sz val="11"/>
        <color rgb="FF000000"/>
        <rFont val="Calibri"/>
        <family val="2"/>
      </rPr>
      <t xml:space="preserve"> E. A. Smith, 1880. (n.d.). WoRMS - World Register of Marine Species - </t>
    </r>
    <r>
      <rPr>
        <i/>
        <sz val="11"/>
        <color rgb="FF000000"/>
        <rFont val="Calibri"/>
        <family val="2"/>
      </rPr>
      <t>Crassatella uruguayensis</t>
    </r>
    <r>
      <rPr>
        <sz val="11"/>
        <color rgb="FF000000"/>
        <rFont val="Calibri"/>
        <family val="2"/>
      </rPr>
      <t xml:space="preserve"> E. A. Smith, 1880; www.marinespecies.org. Retrieved August 4, 2022, from https://www.marinespecies.org/aphia.php?p=taxdetails&amp;id=505063</t>
    </r>
  </si>
  <si>
    <r>
      <t xml:space="preserve">WoRMS - World Register of Marine Species - </t>
    </r>
    <r>
      <rPr>
        <i/>
        <sz val="11"/>
        <color rgb="FF000000"/>
        <rFont val="Calibri"/>
        <family val="2"/>
      </rPr>
      <t xml:space="preserve">Crassatina contraria </t>
    </r>
    <r>
      <rPr>
        <sz val="11"/>
        <color rgb="FF000000"/>
        <rFont val="Calibri"/>
        <family val="2"/>
      </rPr>
      <t>(Gmelin, 1791). (n.d.). WoRMS - World Register of Marine Species -</t>
    </r>
    <r>
      <rPr>
        <i/>
        <sz val="11"/>
        <color rgb="FF000000"/>
        <rFont val="Calibri"/>
        <family val="2"/>
      </rPr>
      <t xml:space="preserve"> Crassatina contraria </t>
    </r>
    <r>
      <rPr>
        <sz val="11"/>
        <color rgb="FF000000"/>
        <rFont val="Calibri"/>
        <family val="2"/>
      </rPr>
      <t>(Gmelin, 1791); www.marinespecies.org. Retrieved August 4, 2022, from https://www.marinespecies.org/aphia.php?p=taxdetails&amp;id=225375</t>
    </r>
  </si>
  <si>
    <r>
      <t xml:space="preserve">WoRMS - World Register of Marine Species - </t>
    </r>
    <r>
      <rPr>
        <i/>
        <sz val="11"/>
        <color rgb="FF000000"/>
        <rFont val="Calibri"/>
        <family val="2"/>
      </rPr>
      <t xml:space="preserve">Crassatina marchadi </t>
    </r>
    <r>
      <rPr>
        <sz val="11"/>
        <color rgb="FF000000"/>
        <rFont val="Calibri"/>
        <family val="2"/>
      </rPr>
      <t>Cosel, 1995. (n.d.). WoRMS - World Register of Marine Species -</t>
    </r>
    <r>
      <rPr>
        <i/>
        <sz val="11"/>
        <color rgb="FF000000"/>
        <rFont val="Calibri"/>
        <family val="2"/>
      </rPr>
      <t xml:space="preserve"> Crassatina marchadi </t>
    </r>
    <r>
      <rPr>
        <sz val="11"/>
        <color rgb="FF000000"/>
        <rFont val="Calibri"/>
        <family val="2"/>
      </rPr>
      <t>Cosel, 1995; www.marinespecies.org. Retrieved August 4, 2022, from https://www.marinespecies.org/aphia.php?p=taxdetails&amp;id=539072</t>
    </r>
  </si>
  <si>
    <r>
      <t>WoRMS - World Register of Marine Species -</t>
    </r>
    <r>
      <rPr>
        <i/>
        <sz val="11"/>
        <color rgb="FF000000"/>
        <rFont val="Calibri"/>
        <family val="2"/>
      </rPr>
      <t xml:space="preserve"> Crassatina ornata </t>
    </r>
    <r>
      <rPr>
        <sz val="11"/>
        <color rgb="FF000000"/>
        <rFont val="Calibri"/>
        <family val="2"/>
      </rPr>
      <t xml:space="preserve">(Gray in Griffith &amp; Pidgeon, 1833). (n.d.). WoRMS - World Register of Marine Species - </t>
    </r>
    <r>
      <rPr>
        <i/>
        <sz val="11"/>
        <color rgb="FF000000"/>
        <rFont val="Calibri"/>
        <family val="2"/>
      </rPr>
      <t xml:space="preserve">Crassatina ornata </t>
    </r>
    <r>
      <rPr>
        <sz val="11"/>
        <color rgb="FF000000"/>
        <rFont val="Calibri"/>
        <family val="2"/>
      </rPr>
      <t>(Gray in Griffith &amp; Pidgeon, 1833); www.marinespecies.org. Retrieved August 4, 2022, from https://www.marinespecies.org/aphia.php?p=taxdetails&amp;id=505069</t>
    </r>
  </si>
  <si>
    <r>
      <t>WoRMS - World Register of Marine Species -</t>
    </r>
    <r>
      <rPr>
        <i/>
        <sz val="11"/>
        <color rgb="FF000000"/>
        <rFont val="Calibri"/>
        <family val="2"/>
      </rPr>
      <t xml:space="preserve"> Crassatina paeteli </t>
    </r>
    <r>
      <rPr>
        <sz val="11"/>
        <color rgb="FF000000"/>
        <rFont val="Calibri"/>
        <family val="2"/>
      </rPr>
      <t xml:space="preserve">(Maltzan, 1885). (n.d.). WoRMS - World Register of Marine Species - </t>
    </r>
    <r>
      <rPr>
        <i/>
        <sz val="11"/>
        <color rgb="FF000000"/>
        <rFont val="Calibri"/>
        <family val="2"/>
      </rPr>
      <t xml:space="preserve">Crassatina paeteli </t>
    </r>
    <r>
      <rPr>
        <sz val="11"/>
        <color rgb="FF000000"/>
        <rFont val="Calibri"/>
        <family val="2"/>
      </rPr>
      <t>(Maltzan, 1885); www.marinespecies.org. Retrieved August 4, 2022, from https://www.marinespecies.org/aphia.php?p=taxdetails&amp;id=505071</t>
    </r>
  </si>
  <si>
    <r>
      <t xml:space="preserve">WoRMS - World Register of Marine Species - </t>
    </r>
    <r>
      <rPr>
        <i/>
        <sz val="11"/>
        <color rgb="FF000000"/>
        <rFont val="Calibri"/>
        <family val="2"/>
      </rPr>
      <t xml:space="preserve">Eucrassatella cumingii </t>
    </r>
    <r>
      <rPr>
        <sz val="11"/>
        <color rgb="FF000000"/>
        <rFont val="Calibri"/>
        <family val="2"/>
      </rPr>
      <t xml:space="preserve">(A. Adams, 1854). (n.d.). WoRMS - World Register of Marine Species - </t>
    </r>
    <r>
      <rPr>
        <i/>
        <sz val="11"/>
        <color rgb="FF000000"/>
        <rFont val="Calibri"/>
        <family val="2"/>
      </rPr>
      <t xml:space="preserve">Eucrassatella cumingii </t>
    </r>
    <r>
      <rPr>
        <sz val="11"/>
        <color rgb="FF000000"/>
        <rFont val="Calibri"/>
        <family val="2"/>
      </rPr>
      <t>(A. Adams, 1854); www.marinespecies.org. Retrieved August 4, 2022, from https://www.marinespecies.org/aphia.php?p=taxdetails&amp;id=505087</t>
    </r>
  </si>
  <si>
    <r>
      <t xml:space="preserve">WoRMS - World Register of Marine Species - </t>
    </r>
    <r>
      <rPr>
        <i/>
        <sz val="11"/>
        <color rgb="FF000000"/>
        <rFont val="Calibri"/>
        <family val="2"/>
      </rPr>
      <t>Eucrassatella decipiens</t>
    </r>
    <r>
      <rPr>
        <sz val="11"/>
        <color rgb="FF000000"/>
        <rFont val="Calibri"/>
        <family val="2"/>
      </rPr>
      <t xml:space="preserve"> (Reeve, 1842). (n.d.). WoRMS - World Register of Marine Species - </t>
    </r>
    <r>
      <rPr>
        <i/>
        <sz val="11"/>
        <color rgb="FF000000"/>
        <rFont val="Calibri"/>
        <family val="2"/>
      </rPr>
      <t>Eucrassatella decipiens</t>
    </r>
    <r>
      <rPr>
        <sz val="11"/>
        <color rgb="FF000000"/>
        <rFont val="Calibri"/>
        <family val="2"/>
      </rPr>
      <t xml:space="preserve"> (Reeve, 1842); www.marinespecies.org. Retrieved August 4, 2022, from https://www.marinespecies.org/aphia.php?p=taxdetails&amp;id=505095</t>
    </r>
  </si>
  <si>
    <r>
      <t xml:space="preserve">WoRMS - World Register of Marine Species - </t>
    </r>
    <r>
      <rPr>
        <i/>
        <sz val="11"/>
        <color rgb="FF000000"/>
        <rFont val="Calibri"/>
        <family val="2"/>
      </rPr>
      <t xml:space="preserve">Eucrassatella fluctuata </t>
    </r>
    <r>
      <rPr>
        <sz val="11"/>
        <color rgb="FF000000"/>
        <rFont val="Calibri"/>
        <family val="2"/>
      </rPr>
      <t xml:space="preserve">(Carpenter, 1864). (n.d.). WoRMS - World Register of Marine Species - </t>
    </r>
    <r>
      <rPr>
        <i/>
        <sz val="11"/>
        <color rgb="FF000000"/>
        <rFont val="Calibri"/>
        <family val="2"/>
      </rPr>
      <t xml:space="preserve">Eucrassatella fluctuata </t>
    </r>
    <r>
      <rPr>
        <sz val="11"/>
        <color rgb="FF000000"/>
        <rFont val="Calibri"/>
        <family val="2"/>
      </rPr>
      <t xml:space="preserve">(Carpenter, 1864); www.marinespecies.org. Retrieved August 4, 2022, from https://www.marinespecies.org/aphia.php?p=taxdetails&amp;id=505088
</t>
    </r>
    <r>
      <rPr>
        <i/>
        <sz val="11"/>
        <color rgb="FF000000"/>
        <rFont val="Calibri"/>
        <family val="2"/>
      </rPr>
      <t>Eucrassatella fluctuata</t>
    </r>
    <r>
      <rPr>
        <sz val="11"/>
        <color rgb="FF000000"/>
        <rFont val="Calibri"/>
        <family val="2"/>
      </rPr>
      <t xml:space="preserve">, Wavy crassatella. (n.d.). </t>
    </r>
    <r>
      <rPr>
        <i/>
        <sz val="11"/>
        <color rgb="FF000000"/>
        <rFont val="Calibri"/>
        <family val="2"/>
      </rPr>
      <t>Eucrassatella fluctuata</t>
    </r>
    <r>
      <rPr>
        <sz val="11"/>
        <color rgb="FF000000"/>
        <rFont val="Calibri"/>
        <family val="2"/>
      </rPr>
      <t>, Wavy Crassatella; www.sealifebase.ca. Retrieved August 4, 2022, from https://www.sealifebase.ca/summary/Eucrassatella-fluctuata.html</t>
    </r>
  </si>
  <si>
    <r>
      <t xml:space="preserve">WoRMS - World Register of Marine Species - </t>
    </r>
    <r>
      <rPr>
        <i/>
        <sz val="11"/>
        <color rgb="FF000000"/>
        <rFont val="Calibri"/>
        <family val="2"/>
      </rPr>
      <t>Eucrassatella kingicola</t>
    </r>
    <r>
      <rPr>
        <sz val="11"/>
        <color rgb="FF000000"/>
        <rFont val="Calibri"/>
        <family val="2"/>
      </rPr>
      <t xml:space="preserve"> (Lamarck, 1805). (n.d.). WoRMS - World Register of Marine Species - </t>
    </r>
    <r>
      <rPr>
        <i/>
        <sz val="11"/>
        <color rgb="FF000000"/>
        <rFont val="Calibri"/>
        <family val="2"/>
      </rPr>
      <t>Eucrassatella kingicola</t>
    </r>
    <r>
      <rPr>
        <sz val="11"/>
        <color rgb="FF000000"/>
        <rFont val="Calibri"/>
        <family val="2"/>
      </rPr>
      <t xml:space="preserve"> (Lamarck, 1805); www.marinespecies.org. Retrieved August 4, 2022, from https://www.marinespecies.org/aphia.php?p=taxdetails&amp;id=505091</t>
    </r>
  </si>
  <si>
    <r>
      <t xml:space="preserve">WoRMS - World Register of Marine Species - </t>
    </r>
    <r>
      <rPr>
        <i/>
        <sz val="11"/>
        <color rgb="FF000000"/>
        <rFont val="Calibri"/>
        <family val="2"/>
      </rPr>
      <t>Eucrassatella pulchra</t>
    </r>
    <r>
      <rPr>
        <sz val="11"/>
        <color rgb="FF000000"/>
        <rFont val="Calibri"/>
        <family val="2"/>
      </rPr>
      <t xml:space="preserve"> (Reeve, 1842). (n.d.). WoRMS - World Register of Marine Species - </t>
    </r>
    <r>
      <rPr>
        <i/>
        <sz val="11"/>
        <color rgb="FF000000"/>
        <rFont val="Calibri"/>
        <family val="2"/>
      </rPr>
      <t>Eucrassatella pulchra</t>
    </r>
    <r>
      <rPr>
        <sz val="11"/>
        <color rgb="FF000000"/>
        <rFont val="Calibri"/>
        <family val="2"/>
      </rPr>
      <t xml:space="preserve"> (Reeve, 1842); www.marinespecies.org. Retrieved August 4, 2022, from https://www.marinespecies.org/aphia.php?p=taxdetails&amp;id=505096
</t>
    </r>
    <r>
      <rPr>
        <i/>
        <sz val="11"/>
        <color rgb="FF000000"/>
        <rFont val="Calibri"/>
        <family val="2"/>
      </rPr>
      <t>Eucrassatella pulchra</t>
    </r>
    <r>
      <rPr>
        <sz val="11"/>
        <color rgb="FF000000"/>
        <rFont val="Calibri"/>
        <family val="2"/>
      </rPr>
      <t>. (n.d.).</t>
    </r>
    <r>
      <rPr>
        <i/>
        <sz val="11"/>
        <color rgb="FF000000"/>
        <rFont val="Calibri"/>
        <family val="2"/>
      </rPr>
      <t xml:space="preserve"> Eucrassatella pulchra</t>
    </r>
    <r>
      <rPr>
        <sz val="11"/>
        <color rgb="FF000000"/>
        <rFont val="Calibri"/>
        <family val="2"/>
      </rPr>
      <t>; www.sealifebase.ca. Retrieved August 4, 2022, from https://www.sealifebase.ca/summary/Eucrassatella-pulchra.html</t>
    </r>
  </si>
  <si>
    <r>
      <t xml:space="preserve">WoRMS - World Register of Marine Species - </t>
    </r>
    <r>
      <rPr>
        <i/>
        <sz val="11"/>
        <color rgb="FF000000"/>
        <rFont val="Calibri"/>
        <family val="2"/>
      </rPr>
      <t>Indocrassatella cherelae</t>
    </r>
    <r>
      <rPr>
        <sz val="11"/>
        <color rgb="FF000000"/>
        <rFont val="Calibri"/>
        <family val="2"/>
      </rPr>
      <t xml:space="preserve"> Poutiers, 1981. (n.d.). WoRMS - World Register of Marine Species - </t>
    </r>
    <r>
      <rPr>
        <i/>
        <sz val="11"/>
        <color rgb="FF000000"/>
        <rFont val="Calibri"/>
        <family val="2"/>
      </rPr>
      <t xml:space="preserve">Indocrassatella cherelae </t>
    </r>
    <r>
      <rPr>
        <sz val="11"/>
        <color rgb="FF000000"/>
        <rFont val="Calibri"/>
        <family val="2"/>
      </rPr>
      <t>Poutiers, 1981; www.marinespecies.org. Retrieved August 5, 2022, from https://www.marinespecies.org/aphia.php?p=taxdetails&amp;id=505104</t>
    </r>
  </si>
  <si>
    <r>
      <t xml:space="preserve">WoRMS - World Register of Marine Species - </t>
    </r>
    <r>
      <rPr>
        <i/>
        <sz val="11"/>
        <color rgb="FF000000"/>
        <rFont val="Calibri"/>
        <family val="2"/>
      </rPr>
      <t xml:space="preserve">Indocrassatella pilula </t>
    </r>
    <r>
      <rPr>
        <sz val="11"/>
        <color rgb="FF000000"/>
        <rFont val="Calibri"/>
        <family val="2"/>
      </rPr>
      <t>(Barnard, 1964). (n.d.). WoRMS - World Register of Marine Species -</t>
    </r>
    <r>
      <rPr>
        <i/>
        <sz val="11"/>
        <color rgb="FF000000"/>
        <rFont val="Calibri"/>
        <family val="2"/>
      </rPr>
      <t xml:space="preserve"> Indocrassatella pilula</t>
    </r>
    <r>
      <rPr>
        <sz val="11"/>
        <color rgb="FF000000"/>
        <rFont val="Calibri"/>
        <family val="2"/>
      </rPr>
      <t xml:space="preserve"> (Barnard, 1964); www.marinespecies.org. Retrieved August 5, 2022, from https://www.marinespecies.org/aphia.php?p=taxdetails&amp;id=505100</t>
    </r>
  </si>
  <si>
    <r>
      <t>WoRMS - World Register of Marine Species -</t>
    </r>
    <r>
      <rPr>
        <i/>
        <sz val="11"/>
        <color rgb="FF000000"/>
        <rFont val="Calibri"/>
        <family val="2"/>
      </rPr>
      <t xml:space="preserve"> Kalolophus antillarum</t>
    </r>
    <r>
      <rPr>
        <sz val="11"/>
        <color rgb="FF000000"/>
        <rFont val="Calibri"/>
        <family val="2"/>
      </rPr>
      <t xml:space="preserve"> (Reeve, 1842). (n.d.). WoRMS - World Register of Marine Species - </t>
    </r>
    <r>
      <rPr>
        <i/>
        <sz val="11"/>
        <color rgb="FF000000"/>
        <rFont val="Calibri"/>
        <family val="2"/>
      </rPr>
      <t>Kalolophus antillarum</t>
    </r>
    <r>
      <rPr>
        <sz val="11"/>
        <color rgb="FF000000"/>
        <rFont val="Calibri"/>
        <family val="2"/>
      </rPr>
      <t xml:space="preserve"> (Reeve, 1842); www.marinespecies.org. Retrieved August 5, 2022, from https://www.marinespecies.org/aphia.php?p=taxdetails&amp;id=884191</t>
    </r>
  </si>
  <si>
    <r>
      <t xml:space="preserve">WoRMS - World Register of Marine Species - </t>
    </r>
    <r>
      <rPr>
        <i/>
        <sz val="11"/>
        <color rgb="FF000000"/>
        <rFont val="Calibri"/>
        <family val="2"/>
      </rPr>
      <t xml:space="preserve">Kalolophus speciosus </t>
    </r>
    <r>
      <rPr>
        <sz val="11"/>
        <color rgb="FF000000"/>
        <rFont val="Calibri"/>
        <family val="2"/>
      </rPr>
      <t xml:space="preserve">(A. Adams, 1854). (n.d.). WoRMS - World Register of Marine Species - </t>
    </r>
    <r>
      <rPr>
        <i/>
        <sz val="11"/>
        <color rgb="FF000000"/>
        <rFont val="Calibri"/>
        <family val="2"/>
      </rPr>
      <t>Kalolophus speciosus</t>
    </r>
    <r>
      <rPr>
        <sz val="11"/>
        <color rgb="FF000000"/>
        <rFont val="Calibri"/>
        <family val="2"/>
      </rPr>
      <t xml:space="preserve"> (A. Adams, 1854); www.marinespecies.org. Retrieved August 5, 2022, from https://www.marinespecies.org/aphia.php?p=taxdetails&amp;id=884192</t>
    </r>
  </si>
  <si>
    <r>
      <t xml:space="preserve">WoRMS - World Register of Marine Species - </t>
    </r>
    <r>
      <rPr>
        <i/>
        <sz val="11"/>
        <color rgb="FF000000"/>
        <rFont val="Calibri"/>
        <family val="2"/>
      </rPr>
      <t xml:space="preserve">Talabrica bellula </t>
    </r>
    <r>
      <rPr>
        <sz val="11"/>
        <color rgb="FF000000"/>
        <rFont val="Calibri"/>
        <family val="2"/>
      </rPr>
      <t xml:space="preserve">(A. Adams, 1854). (n.d.). WoRMS - World Register of Marine Species - </t>
    </r>
    <r>
      <rPr>
        <i/>
        <sz val="11"/>
        <color rgb="FF000000"/>
        <rFont val="Calibri"/>
        <family val="2"/>
      </rPr>
      <t>Talabrica bellula</t>
    </r>
    <r>
      <rPr>
        <sz val="11"/>
        <color rgb="FF000000"/>
        <rFont val="Calibri"/>
        <family val="2"/>
      </rPr>
      <t xml:space="preserve"> (A. Adams, 1854); www.marinespecies.org. Retrieved August 5, 2022, from https://www.marinespecies.org/aphia.php?p=taxdetails&amp;id=505122
</t>
    </r>
    <r>
      <rPr>
        <i/>
        <sz val="11"/>
        <color rgb="FF000000"/>
        <rFont val="Calibri"/>
        <family val="2"/>
      </rPr>
      <t>Talabrica bellula</t>
    </r>
    <r>
      <rPr>
        <sz val="11"/>
        <color rgb="FF000000"/>
        <rFont val="Calibri"/>
        <family val="2"/>
      </rPr>
      <t xml:space="preserve">. (n.d.). </t>
    </r>
    <r>
      <rPr>
        <i/>
        <sz val="11"/>
        <color rgb="FF000000"/>
        <rFont val="Calibri"/>
        <family val="2"/>
      </rPr>
      <t>Talabrica bellula</t>
    </r>
    <r>
      <rPr>
        <sz val="11"/>
        <color rgb="FF000000"/>
        <rFont val="Calibri"/>
        <family val="2"/>
      </rPr>
      <t>; www.sealifebase.ca. Retrieved August 5, 2022, from https://www.sealifebase.ca/summary/Talabrica-bellula</t>
    </r>
  </si>
  <si>
    <r>
      <t xml:space="preserve">WoRMS - World Register of Marine Species - </t>
    </r>
    <r>
      <rPr>
        <i/>
        <sz val="11"/>
        <color rgb="FF000000"/>
        <rFont val="Calibri"/>
        <family val="2"/>
      </rPr>
      <t>Cucullaea labiata</t>
    </r>
    <r>
      <rPr>
        <sz val="11"/>
        <color rgb="FF000000"/>
        <rFont val="Calibri"/>
        <family val="2"/>
      </rPr>
      <t xml:space="preserve"> ([Lightfoot], 1786). (n.d.). WoRMS - World Register of Marine Species - </t>
    </r>
    <r>
      <rPr>
        <i/>
        <sz val="11"/>
        <color rgb="FF000000"/>
        <rFont val="Calibri"/>
        <family val="2"/>
      </rPr>
      <t xml:space="preserve">Cucullaea labiata </t>
    </r>
    <r>
      <rPr>
        <sz val="11"/>
        <color rgb="FF000000"/>
        <rFont val="Calibri"/>
        <family val="2"/>
      </rPr>
      <t xml:space="preserve">([Lightfoot], 1786); www.marinespecies.org. Retrieved August 5, 2022, from https://www.marinespecies.org/aphia.php?p=taxdetails&amp;id=504483
</t>
    </r>
    <r>
      <rPr>
        <i/>
        <sz val="11"/>
        <color rgb="FF000000"/>
        <rFont val="Calibri"/>
        <family val="2"/>
      </rPr>
      <t>Cucullaea labiata</t>
    </r>
    <r>
      <rPr>
        <sz val="11"/>
        <color rgb="FF000000"/>
        <rFont val="Calibri"/>
        <family val="2"/>
      </rPr>
      <t xml:space="preserve">, Hooked ark. (n.d.). </t>
    </r>
    <r>
      <rPr>
        <i/>
        <sz val="11"/>
        <color rgb="FF000000"/>
        <rFont val="Calibri"/>
        <family val="2"/>
      </rPr>
      <t>Cucullaea labiata</t>
    </r>
    <r>
      <rPr>
        <sz val="11"/>
        <color rgb="FF000000"/>
        <rFont val="Calibri"/>
        <family val="2"/>
      </rPr>
      <t>, Hooked Ark; www.sealifebase.ca. Retrieved August 5, 2022, from https://www.sealifebase.ca/summary/Cucullaea-labiata.html</t>
    </r>
  </si>
  <si>
    <r>
      <t xml:space="preserve">WoRMS - World Register of Marine Species - </t>
    </r>
    <r>
      <rPr>
        <i/>
        <sz val="11"/>
        <color rgb="FF000000"/>
        <rFont val="Calibri"/>
        <family val="2"/>
      </rPr>
      <t>Cucullaea petita</t>
    </r>
    <r>
      <rPr>
        <sz val="11"/>
        <color rgb="FF000000"/>
        <rFont val="Calibri"/>
        <family val="2"/>
      </rPr>
      <t xml:space="preserve"> Iredale, 1939. (n.d.). WoRMS - World Register of Marine Species - </t>
    </r>
    <r>
      <rPr>
        <i/>
        <sz val="11"/>
        <color rgb="FF000000"/>
        <rFont val="Calibri"/>
        <family val="2"/>
      </rPr>
      <t xml:space="preserve">Cucullaea petita </t>
    </r>
    <r>
      <rPr>
        <sz val="11"/>
        <color rgb="FF000000"/>
        <rFont val="Calibri"/>
        <family val="2"/>
      </rPr>
      <t>Iredale, 1939; www.marinespecies.org. Retrieved August 5, 2022, from https://www.marinespecies.org/aphia.php?p=taxdetails&amp;id=504485</t>
    </r>
  </si>
  <si>
    <r>
      <t xml:space="preserve">WoRMS - World Register of Marine Species - </t>
    </r>
    <r>
      <rPr>
        <i/>
        <sz val="11"/>
        <color rgb="FF000000"/>
        <rFont val="Calibri"/>
        <family val="2"/>
      </rPr>
      <t xml:space="preserve">Cuspidaria arctica </t>
    </r>
    <r>
      <rPr>
        <sz val="11"/>
        <color rgb="FF000000"/>
        <rFont val="Calibri"/>
        <family val="2"/>
      </rPr>
      <t>(M. Sars, 1859). (n.d.). WoRMS - World Register of Marine Species -</t>
    </r>
    <r>
      <rPr>
        <i/>
        <sz val="11"/>
        <color rgb="FF000000"/>
        <rFont val="Calibri"/>
        <family val="2"/>
      </rPr>
      <t xml:space="preserve"> Cuspidaria arctica </t>
    </r>
    <r>
      <rPr>
        <sz val="11"/>
        <color rgb="FF000000"/>
        <rFont val="Calibri"/>
        <family val="2"/>
      </rPr>
      <t>(M. Sars, 1859); www.marinespecies.org. Retrieved August 5, 2022, from https://www.marinespecies.org/aphia.php?p=taxdetails&amp;id=139437</t>
    </r>
  </si>
  <si>
    <r>
      <t xml:space="preserve">WoRMS - World Register of Marine Species - </t>
    </r>
    <r>
      <rPr>
        <i/>
        <sz val="11"/>
        <color rgb="FF000000"/>
        <rFont val="Calibri"/>
        <family val="2"/>
      </rPr>
      <t>Cuspidaria chinensis</t>
    </r>
    <r>
      <rPr>
        <sz val="11"/>
        <color rgb="FF000000"/>
        <rFont val="Calibri"/>
        <family val="2"/>
      </rPr>
      <t xml:space="preserve"> (Gray in Griffith &amp; Pidgeon, 1833). (n.d.). WoRMS - World Register of Marine Species -</t>
    </r>
    <r>
      <rPr>
        <i/>
        <sz val="11"/>
        <color rgb="FF000000"/>
        <rFont val="Calibri"/>
        <family val="2"/>
      </rPr>
      <t xml:space="preserve"> Cuspidaria chinensis</t>
    </r>
    <r>
      <rPr>
        <sz val="11"/>
        <color rgb="FF000000"/>
        <rFont val="Calibri"/>
        <family val="2"/>
      </rPr>
      <t xml:space="preserve"> (Gray in Griffith &amp; Pidgeon, 1833); www.marinespecies.org. Retrieved August 5, 2022, from https://www.marinespecies.org/aphia.php?p=taxdetails&amp;id=407710</t>
    </r>
  </si>
  <si>
    <r>
      <t xml:space="preserve">WoRMS - World Register of Marine Species - </t>
    </r>
    <r>
      <rPr>
        <i/>
        <sz val="11"/>
        <color rgb="FF000000"/>
        <rFont val="Calibri"/>
        <family val="2"/>
      </rPr>
      <t xml:space="preserve">Cuspidaria convexa </t>
    </r>
    <r>
      <rPr>
        <sz val="11"/>
        <color rgb="FF000000"/>
        <rFont val="Calibri"/>
        <family val="2"/>
      </rPr>
      <t>Pelseneer, 1911. (n.d.). WoRMS - World Register of Marine Species -</t>
    </r>
    <r>
      <rPr>
        <i/>
        <sz val="11"/>
        <color rgb="FF000000"/>
        <rFont val="Calibri"/>
        <family val="2"/>
      </rPr>
      <t xml:space="preserve"> Cuspidaria convexa </t>
    </r>
    <r>
      <rPr>
        <sz val="11"/>
        <color rgb="FF000000"/>
        <rFont val="Calibri"/>
        <family val="2"/>
      </rPr>
      <t xml:space="preserve">Pelseneer, 1911; www.marinespecies.org. Retrieved August 5, 2022, from https://www.marinespecies.org/aphia.php?p=taxdetails&amp;id=407727
</t>
    </r>
    <r>
      <rPr>
        <i/>
        <sz val="11"/>
        <color rgb="FF000000"/>
        <rFont val="Calibri"/>
        <family val="2"/>
      </rPr>
      <t>Cuspidaria convexa</t>
    </r>
    <r>
      <rPr>
        <sz val="11"/>
        <color rgb="FF000000"/>
        <rFont val="Calibri"/>
        <family val="2"/>
      </rPr>
      <t xml:space="preserve">. (n.d.). </t>
    </r>
    <r>
      <rPr>
        <i/>
        <sz val="11"/>
        <color rgb="FF000000"/>
        <rFont val="Calibri"/>
        <family val="2"/>
      </rPr>
      <t>Cuspidaria convexa</t>
    </r>
    <r>
      <rPr>
        <sz val="11"/>
        <color rgb="FF000000"/>
        <rFont val="Calibri"/>
        <family val="2"/>
      </rPr>
      <t>; www.sealifebase.ca. Retrieved August 5, 2022, from https://www.sealifebase.ca/summary/Cuspidaria-convexa.html</t>
    </r>
  </si>
  <si>
    <r>
      <t xml:space="preserve">WoRMS - World Register of Marine Species - </t>
    </r>
    <r>
      <rPr>
        <i/>
        <sz val="11"/>
        <color rgb="FF000000"/>
        <rFont val="Calibri"/>
        <family val="2"/>
      </rPr>
      <t xml:space="preserve">Cuspidaria corrugata </t>
    </r>
    <r>
      <rPr>
        <sz val="11"/>
        <color rgb="FF000000"/>
        <rFont val="Calibri"/>
        <family val="2"/>
      </rPr>
      <t xml:space="preserve">Prashad, 1932. (n.d.). WoRMS - World Register of Marine Species - </t>
    </r>
    <r>
      <rPr>
        <i/>
        <sz val="11"/>
        <color rgb="FF000000"/>
        <rFont val="Calibri"/>
        <family val="2"/>
      </rPr>
      <t xml:space="preserve">Cuspidaria corrugata </t>
    </r>
    <r>
      <rPr>
        <sz val="11"/>
        <color rgb="FF000000"/>
        <rFont val="Calibri"/>
        <family val="2"/>
      </rPr>
      <t>Prashad, 1932; www.marinespecies.org. Retrieved August 5, 2022, from https://www.marinespecies.org/aphia.php?p=taxdetails&amp;id=407731</t>
    </r>
  </si>
  <si>
    <r>
      <t>WoRMS - World Register of Marine Species -</t>
    </r>
    <r>
      <rPr>
        <i/>
        <sz val="11"/>
        <color rgb="FF000000"/>
        <rFont val="Calibri"/>
        <family val="2"/>
      </rPr>
      <t xml:space="preserve"> Cuspidaria cuspidata</t>
    </r>
    <r>
      <rPr>
        <sz val="11"/>
        <color rgb="FF000000"/>
        <rFont val="Calibri"/>
        <family val="2"/>
      </rPr>
      <t xml:space="preserve"> (Olivi, 1792). (n.d.). WoRMS - World Register of Marine Species - </t>
    </r>
    <r>
      <rPr>
        <i/>
        <sz val="11"/>
        <color rgb="FF000000"/>
        <rFont val="Calibri"/>
        <family val="2"/>
      </rPr>
      <t>Cuspidaria cuspidata</t>
    </r>
    <r>
      <rPr>
        <sz val="11"/>
        <color rgb="FF000000"/>
        <rFont val="Calibri"/>
        <family val="2"/>
      </rPr>
      <t xml:space="preserve"> (Olivi, 1792); www.marinespecies.org. Retrieved August 5, 2022, from https://www.marinespecies.org/aphia.php?p=taxdetails&amp;id=139442
</t>
    </r>
    <r>
      <rPr>
        <i/>
        <sz val="11"/>
        <color rgb="FF000000"/>
        <rFont val="Calibri"/>
        <family val="2"/>
      </rPr>
      <t>Cuspidaria cuspidata</t>
    </r>
    <r>
      <rPr>
        <sz val="11"/>
        <color rgb="FF000000"/>
        <rFont val="Calibri"/>
        <family val="2"/>
      </rPr>
      <t xml:space="preserve"> (Olivi, 1792). (n.d.).</t>
    </r>
    <r>
      <rPr>
        <i/>
        <sz val="11"/>
        <color rgb="FF000000"/>
        <rFont val="Calibri"/>
        <family val="2"/>
      </rPr>
      <t xml:space="preserve"> Cuspidaria cuspidata</t>
    </r>
    <r>
      <rPr>
        <sz val="11"/>
        <color rgb="FF000000"/>
        <rFont val="Calibri"/>
        <family val="2"/>
      </rPr>
      <t xml:space="preserve"> (Olivi, 1792). Retrieved August 5, 2022, from https://naturalhistory.museumwales.ac.uk/britishbivalves/browserecord.php?-recid=44</t>
    </r>
  </si>
  <si>
    <r>
      <t xml:space="preserve">WoRMS - World Register of Marine Species - </t>
    </r>
    <r>
      <rPr>
        <i/>
        <sz val="11"/>
        <color rgb="FF000000"/>
        <rFont val="Calibri"/>
        <family val="2"/>
      </rPr>
      <t>Cuspidaria fraterna</t>
    </r>
    <r>
      <rPr>
        <sz val="11"/>
        <color rgb="FF000000"/>
        <rFont val="Calibri"/>
        <family val="2"/>
      </rPr>
      <t xml:space="preserve"> Verrill &amp; Bush, 1898. (n.d.). WoRMS - World Register of Marine Species - </t>
    </r>
    <r>
      <rPr>
        <i/>
        <sz val="11"/>
        <color rgb="FF000000"/>
        <rFont val="Calibri"/>
        <family val="2"/>
      </rPr>
      <t>Cuspidaria fraterna</t>
    </r>
    <r>
      <rPr>
        <sz val="11"/>
        <color rgb="FF000000"/>
        <rFont val="Calibri"/>
        <family val="2"/>
      </rPr>
      <t xml:space="preserve"> Verrill &amp; Bush, 1898; www.marinespecies.org. Retrieved August 5, 2022, from https://www.marinespecies.org/aphia.php?p=taxdetails&amp;id=156768</t>
    </r>
  </si>
  <si>
    <r>
      <t>WoRMS - World Register of Marine Species -</t>
    </r>
    <r>
      <rPr>
        <i/>
        <sz val="11"/>
        <color rgb="FF000000"/>
        <rFont val="Calibri"/>
        <family val="2"/>
      </rPr>
      <t xml:space="preserve"> Cuspidaria gigantea </t>
    </r>
    <r>
      <rPr>
        <sz val="11"/>
        <color rgb="FF000000"/>
        <rFont val="Calibri"/>
        <family val="2"/>
      </rPr>
      <t>Prashad, 1932. (n.d.). WoRMS - World Register of Marine Species -</t>
    </r>
    <r>
      <rPr>
        <i/>
        <sz val="11"/>
        <color rgb="FF000000"/>
        <rFont val="Calibri"/>
        <family val="2"/>
      </rPr>
      <t xml:space="preserve"> Cuspidaria gigantea </t>
    </r>
    <r>
      <rPr>
        <sz val="11"/>
        <color rgb="FF000000"/>
        <rFont val="Calibri"/>
        <family val="2"/>
      </rPr>
      <t>Prashad, 1932; www.marinespecies.org. Retrieved August 5, 2022, from https://www.marinespecies.org/aphia.php?p=taxdetails&amp;id=156769</t>
    </r>
  </si>
  <si>
    <r>
      <t xml:space="preserve">WoRMS - World Register of Marine Species - </t>
    </r>
    <r>
      <rPr>
        <i/>
        <sz val="11"/>
        <color rgb="FF000000"/>
        <rFont val="Calibri"/>
        <family val="2"/>
      </rPr>
      <t xml:space="preserve">Cuspidaria glacialis </t>
    </r>
    <r>
      <rPr>
        <sz val="11"/>
        <color rgb="FF000000"/>
        <rFont val="Calibri"/>
        <family val="2"/>
      </rPr>
      <t xml:space="preserve">(Sars G. O., 1878). (n.d.). WoRMS - World Register of Marine Species - </t>
    </r>
    <r>
      <rPr>
        <i/>
        <sz val="11"/>
        <color rgb="FF000000"/>
        <rFont val="Calibri"/>
        <family val="2"/>
      </rPr>
      <t>Cuspidaria glacialis</t>
    </r>
    <r>
      <rPr>
        <sz val="11"/>
        <color rgb="FF000000"/>
        <rFont val="Calibri"/>
        <family val="2"/>
      </rPr>
      <t xml:space="preserve"> (Sars G. O., 1878); www.marinespecies.org. Retrieved August 5, 2022, from https://www.marinespecies.org/aphia.php?p=taxdetails&amp;id=139445
</t>
    </r>
    <r>
      <rPr>
        <i/>
        <sz val="11"/>
        <color rgb="FF000000"/>
        <rFont val="Calibri"/>
        <family val="2"/>
      </rPr>
      <t>Cuspidaria glacialis</t>
    </r>
    <r>
      <rPr>
        <sz val="11"/>
        <color rgb="FF000000"/>
        <rFont val="Calibri"/>
        <family val="2"/>
      </rPr>
      <t xml:space="preserve"> (G O Sars, 1878). (n.d.).</t>
    </r>
    <r>
      <rPr>
        <i/>
        <sz val="11"/>
        <color rgb="FF000000"/>
        <rFont val="Calibri"/>
        <family val="2"/>
      </rPr>
      <t xml:space="preserve"> Cuspidaria glacialis</t>
    </r>
    <r>
      <rPr>
        <sz val="11"/>
        <color rgb="FF000000"/>
        <rFont val="Calibri"/>
        <family val="2"/>
      </rPr>
      <t xml:space="preserve"> (G O Sars, 1878). Retrieved August 5, 2022, from https://naturalhistory.museumwales.ac.uk/britishbivalves/browserecord.php?-recid=254</t>
    </r>
  </si>
  <si>
    <r>
      <t xml:space="preserve">WoRMS - World Register of Marine Species - </t>
    </r>
    <r>
      <rPr>
        <i/>
        <sz val="11"/>
        <color rgb="FF000000"/>
        <rFont val="Calibri"/>
        <family val="2"/>
      </rPr>
      <t xml:space="preserve">Cuspidaria hawaiensis </t>
    </r>
    <r>
      <rPr>
        <sz val="11"/>
        <color rgb="FF000000"/>
        <rFont val="Calibri"/>
        <family val="2"/>
      </rPr>
      <t xml:space="preserve">Dall, Bartsch &amp; Rehder, 1938. (n.d.). WoRMS - World Register of Marine Species - </t>
    </r>
    <r>
      <rPr>
        <i/>
        <sz val="11"/>
        <color rgb="FF000000"/>
        <rFont val="Calibri"/>
        <family val="2"/>
      </rPr>
      <t>Cuspidaria hawaiensis</t>
    </r>
    <r>
      <rPr>
        <sz val="11"/>
        <color rgb="FF000000"/>
        <rFont val="Calibri"/>
        <family val="2"/>
      </rPr>
      <t xml:space="preserve"> Dall, Bartsch &amp; Rehder, 1938; www.marinespecies.org. Retrieved August 5, 2022, from https://www.marinespecies.org/aphia.php?p=taxdetails&amp;id=407778</t>
    </r>
  </si>
  <si>
    <r>
      <t xml:space="preserve">WoRMS - World Register of Marine Species - </t>
    </r>
    <r>
      <rPr>
        <i/>
        <sz val="11"/>
        <color rgb="FF000000"/>
        <rFont val="Calibri"/>
        <family val="2"/>
      </rPr>
      <t xml:space="preserve">Cuspidaria infelix </t>
    </r>
    <r>
      <rPr>
        <sz val="11"/>
        <color rgb="FF000000"/>
        <rFont val="Calibri"/>
        <family val="2"/>
      </rPr>
      <t>Thiele, 1912. (n.d.). WoRMS - World Register of Marine Species -</t>
    </r>
    <r>
      <rPr>
        <i/>
        <sz val="11"/>
        <color rgb="FF000000"/>
        <rFont val="Calibri"/>
        <family val="2"/>
      </rPr>
      <t xml:space="preserve"> Cuspidaria infelix </t>
    </r>
    <r>
      <rPr>
        <sz val="11"/>
        <color rgb="FF000000"/>
        <rFont val="Calibri"/>
        <family val="2"/>
      </rPr>
      <t xml:space="preserve">Thiele, 1912; www.marinespecies.org. Retrieved August 5, 2022, from https://www.marinespecies.org/aphia.php?p=taxdetails&amp;id=197122
</t>
    </r>
    <r>
      <rPr>
        <i/>
        <sz val="11"/>
        <color rgb="FF000000"/>
        <rFont val="Calibri"/>
        <family val="2"/>
      </rPr>
      <t>Cuspidaria infelix</t>
    </r>
    <r>
      <rPr>
        <sz val="11"/>
        <color rgb="FF000000"/>
        <rFont val="Calibri"/>
        <family val="2"/>
      </rPr>
      <t xml:space="preserve">. (n.d.). </t>
    </r>
    <r>
      <rPr>
        <i/>
        <sz val="11"/>
        <color rgb="FF000000"/>
        <rFont val="Calibri"/>
        <family val="2"/>
      </rPr>
      <t>Cuspidaria Infelix</t>
    </r>
    <r>
      <rPr>
        <sz val="11"/>
        <color rgb="FF000000"/>
        <rFont val="Calibri"/>
        <family val="2"/>
      </rPr>
      <t>; www.sealifebase.se. Retrieved August 5, 2022, from https://www.sealifebase.se/summary/Cuspidaria-infelix.html</t>
    </r>
  </si>
  <si>
    <r>
      <t xml:space="preserve">WoRMS - World Register of Marine Species - </t>
    </r>
    <r>
      <rPr>
        <i/>
        <sz val="11"/>
        <color rgb="FF000000"/>
        <rFont val="Calibri"/>
        <family val="2"/>
      </rPr>
      <t xml:space="preserve">Cuspidaria japonica </t>
    </r>
    <r>
      <rPr>
        <sz val="11"/>
        <color rgb="FF000000"/>
        <rFont val="Calibri"/>
        <family val="2"/>
      </rPr>
      <t xml:space="preserve">Kuroda, 1948. (n.d.). WoRMS - World Register of Marine Species - </t>
    </r>
    <r>
      <rPr>
        <i/>
        <sz val="11"/>
        <color rgb="FF000000"/>
        <rFont val="Calibri"/>
        <family val="2"/>
      </rPr>
      <t>Cuspidaria japonica</t>
    </r>
    <r>
      <rPr>
        <sz val="11"/>
        <color rgb="FF000000"/>
        <rFont val="Calibri"/>
        <family val="2"/>
      </rPr>
      <t xml:space="preserve"> Kuroda, 1948; www.marinespecies.org. Retrieved August 5, 2022, from https://www.marinespecies.org/aphia.php?p=taxdetails&amp;id=407810</t>
    </r>
  </si>
  <si>
    <r>
      <t xml:space="preserve">WoRMS - World Register of Marine Species - </t>
    </r>
    <r>
      <rPr>
        <i/>
        <sz val="11"/>
        <color rgb="FF000000"/>
        <rFont val="Calibri"/>
        <family val="2"/>
      </rPr>
      <t>Cuspidaria macrorhynchus</t>
    </r>
    <r>
      <rPr>
        <sz val="11"/>
        <color rgb="FF000000"/>
        <rFont val="Calibri"/>
        <family val="2"/>
      </rPr>
      <t xml:space="preserve"> E. A. Smith, 1895. (n.d.). WoRMS - World Register of Marine Species - </t>
    </r>
    <r>
      <rPr>
        <i/>
        <sz val="11"/>
        <color rgb="FF000000"/>
        <rFont val="Calibri"/>
        <family val="2"/>
      </rPr>
      <t>Cuspidaria macrorhynchus</t>
    </r>
    <r>
      <rPr>
        <sz val="11"/>
        <color rgb="FF000000"/>
        <rFont val="Calibri"/>
        <family val="2"/>
      </rPr>
      <t xml:space="preserve"> E. A. Smith, 1895; www.marinespecies.org. Retrieved August 5, 2022, from https://www.marinespecies.org/aphia.php?p=taxdetails&amp;id=407820</t>
    </r>
  </si>
  <si>
    <r>
      <t xml:space="preserve">WoRMS - World Register of Marine Species - </t>
    </r>
    <r>
      <rPr>
        <i/>
        <sz val="11"/>
        <color rgb="FF000000"/>
        <rFont val="Calibri"/>
        <family val="2"/>
      </rPr>
      <t xml:space="preserve">Cuspidaria nobilis </t>
    </r>
    <r>
      <rPr>
        <sz val="11"/>
        <color rgb="FF000000"/>
        <rFont val="Calibri"/>
        <family val="2"/>
      </rPr>
      <t xml:space="preserve">(A. Adams, 1864). (n.d.). WoRMS - World Register of Marine Species - </t>
    </r>
    <r>
      <rPr>
        <i/>
        <sz val="11"/>
        <color rgb="FF000000"/>
        <rFont val="Calibri"/>
        <family val="2"/>
      </rPr>
      <t xml:space="preserve">Cuspidaria nobilis </t>
    </r>
    <r>
      <rPr>
        <sz val="11"/>
        <color rgb="FF000000"/>
        <rFont val="Calibri"/>
        <family val="2"/>
      </rPr>
      <t>(A. Adams, 1864); www.marinespecies.org. Retrieved August 5, 2022, from https://www.marinespecies.org/aphia.php?p=taxdetails&amp;id=407849</t>
    </r>
  </si>
  <si>
    <r>
      <t xml:space="preserve">WoRMS - World Register of Marine Species - </t>
    </r>
    <r>
      <rPr>
        <i/>
        <sz val="11"/>
        <color rgb="FF000000"/>
        <rFont val="Calibri"/>
        <family val="2"/>
      </rPr>
      <t xml:space="preserve">Cuspidaria obesa </t>
    </r>
    <r>
      <rPr>
        <sz val="11"/>
        <color rgb="FF000000"/>
        <rFont val="Calibri"/>
        <family val="2"/>
      </rPr>
      <t xml:space="preserve">(Lovén, 1846). (n.d.). WoRMS - World Register of Marine Species - </t>
    </r>
    <r>
      <rPr>
        <i/>
        <sz val="11"/>
        <color rgb="FF000000"/>
        <rFont val="Calibri"/>
        <family val="2"/>
      </rPr>
      <t>Cuspidaria obesa</t>
    </r>
    <r>
      <rPr>
        <sz val="11"/>
        <color rgb="FF000000"/>
        <rFont val="Calibri"/>
        <family val="2"/>
      </rPr>
      <t xml:space="preserve"> (Lovén, 1846); www.marinespecies.org. Retrieved August 5, 2022, from https://www.marinespecies.org/aphia.php?p=taxdetails&amp;id=139450
</t>
    </r>
    <r>
      <rPr>
        <i/>
        <sz val="11"/>
        <color rgb="FF000000"/>
        <rFont val="Calibri"/>
        <family val="2"/>
      </rPr>
      <t>Cuspidaria obesa</t>
    </r>
    <r>
      <rPr>
        <sz val="11"/>
        <color rgb="FF000000"/>
        <rFont val="Calibri"/>
        <family val="2"/>
      </rPr>
      <t xml:space="preserve">, Obese dipperclam. (n.d.). </t>
    </r>
    <r>
      <rPr>
        <i/>
        <sz val="11"/>
        <color rgb="FF000000"/>
        <rFont val="Calibri"/>
        <family val="2"/>
      </rPr>
      <t>Cuspidaria obesa</t>
    </r>
    <r>
      <rPr>
        <sz val="11"/>
        <color rgb="FF000000"/>
        <rFont val="Calibri"/>
        <family val="2"/>
      </rPr>
      <t xml:space="preserve">, Obese Dipperclam; www.sealifebase.ca. Retrieved August 5, 2022, from https://www.sealifebase.ca/summary/Cuspidaria-obesa.html
</t>
    </r>
    <r>
      <rPr>
        <i/>
        <sz val="11"/>
        <color rgb="FF000000"/>
        <rFont val="Calibri"/>
        <family val="2"/>
      </rPr>
      <t xml:space="preserve">Cuspidaria obesa </t>
    </r>
    <r>
      <rPr>
        <sz val="11"/>
        <color rgb="FF000000"/>
        <rFont val="Calibri"/>
        <family val="2"/>
      </rPr>
      <t>(Lovén, 1846). (n.d.).</t>
    </r>
    <r>
      <rPr>
        <i/>
        <sz val="11"/>
        <color rgb="FF000000"/>
        <rFont val="Calibri"/>
        <family val="2"/>
      </rPr>
      <t xml:space="preserve"> Cuspidaria obesa</t>
    </r>
    <r>
      <rPr>
        <sz val="11"/>
        <color rgb="FF000000"/>
        <rFont val="Calibri"/>
        <family val="2"/>
      </rPr>
      <t xml:space="preserve"> (Lovén, 1846). Retrieved August 5, 2022, from https://naturalhistory.museumwales.ac.uk/britishbivalves/browserecord.php?-recid=257</t>
    </r>
  </si>
  <si>
    <r>
      <t xml:space="preserve">WoRMS - World Register of Marine Species - </t>
    </r>
    <r>
      <rPr>
        <i/>
        <sz val="11"/>
        <color rgb="FF000000"/>
        <rFont val="Calibri"/>
        <family val="2"/>
      </rPr>
      <t xml:space="preserve">Cuspidaria platensis </t>
    </r>
    <r>
      <rPr>
        <sz val="11"/>
        <color rgb="FF000000"/>
        <rFont val="Calibri"/>
        <family val="2"/>
      </rPr>
      <t>(E. A. Smith, 1885). (n.d.). WoRMS - World Register of Marine Species -</t>
    </r>
    <r>
      <rPr>
        <i/>
        <sz val="11"/>
        <color rgb="FF000000"/>
        <rFont val="Calibri"/>
        <family val="2"/>
      </rPr>
      <t xml:space="preserve"> Cuspidaria platensis </t>
    </r>
    <r>
      <rPr>
        <sz val="11"/>
        <color rgb="FF000000"/>
        <rFont val="Calibri"/>
        <family val="2"/>
      </rPr>
      <t xml:space="preserve">(E. A. Smith, 1885); www.marinespecies.org. Retrieved August 5, 2022, from https://www.marinespecies.org/aphia.php?p=taxdetails&amp;id=407886
</t>
    </r>
    <r>
      <rPr>
        <i/>
        <sz val="11"/>
        <color rgb="FF000000"/>
        <rFont val="Calibri"/>
        <family val="2"/>
      </rPr>
      <t>Cuspidaria platensis</t>
    </r>
    <r>
      <rPr>
        <sz val="11"/>
        <color rgb="FF000000"/>
        <rFont val="Calibri"/>
        <family val="2"/>
      </rPr>
      <t xml:space="preserve">. (n.d.). </t>
    </r>
    <r>
      <rPr>
        <i/>
        <sz val="11"/>
        <color rgb="FF000000"/>
        <rFont val="Calibri"/>
        <family val="2"/>
      </rPr>
      <t>Cuspidaria platensis</t>
    </r>
    <r>
      <rPr>
        <sz val="11"/>
        <color rgb="FF000000"/>
        <rFont val="Calibri"/>
        <family val="2"/>
      </rPr>
      <t>; www.sealifebase.ca. Retrieved August 5, 2022, from https://www.sealifebase.ca/summary/Cuspidaria-platensis.html</t>
    </r>
  </si>
  <si>
    <r>
      <t xml:space="preserve">WoRMS - World Register of Marine Species - </t>
    </r>
    <r>
      <rPr>
        <i/>
        <sz val="11"/>
        <color rgb="FF000000"/>
        <rFont val="Calibri"/>
        <family val="2"/>
      </rPr>
      <t>Cuspidaria rostrata</t>
    </r>
    <r>
      <rPr>
        <sz val="11"/>
        <color rgb="FF000000"/>
        <rFont val="Calibri"/>
        <family val="2"/>
      </rPr>
      <t xml:space="preserve"> (Spengler, 1793). (n.d.). WoRMS - World Register of Marine Species -</t>
    </r>
    <r>
      <rPr>
        <i/>
        <sz val="11"/>
        <color rgb="FF000000"/>
        <rFont val="Calibri"/>
        <family val="2"/>
      </rPr>
      <t xml:space="preserve"> Cuspidaria rostrata</t>
    </r>
    <r>
      <rPr>
        <sz val="11"/>
        <color rgb="FF000000"/>
        <rFont val="Calibri"/>
        <family val="2"/>
      </rPr>
      <t xml:space="preserve"> (Spengler, 1793); www.marinespecies.org. Retrieved August 5, 2022, from https://www.marinespecies.org/aphia.php?p=taxdetails&amp;id=139453
</t>
    </r>
    <r>
      <rPr>
        <i/>
        <sz val="11"/>
        <color rgb="FF000000"/>
        <rFont val="Calibri"/>
        <family val="2"/>
      </rPr>
      <t>Cuspidaria rostrata</t>
    </r>
    <r>
      <rPr>
        <sz val="11"/>
        <color rgb="FF000000"/>
        <rFont val="Calibri"/>
        <family val="2"/>
      </rPr>
      <t xml:space="preserve"> (Spengler, 1793). (n.d.). </t>
    </r>
    <r>
      <rPr>
        <i/>
        <sz val="11"/>
        <color rgb="FF000000"/>
        <rFont val="Calibri"/>
        <family val="2"/>
      </rPr>
      <t xml:space="preserve">Cuspidaria rostrata </t>
    </r>
    <r>
      <rPr>
        <sz val="11"/>
        <color rgb="FF000000"/>
        <rFont val="Calibri"/>
        <family val="2"/>
      </rPr>
      <t>(Spengler, 1793). Retrieved August 5, 2022, from https://naturalhistory.museumwales.ac.uk/britishbivalves/browserecord.php?-recid=45</t>
    </r>
  </si>
  <si>
    <r>
      <t>WoRMS - World Register of Marine Species -</t>
    </r>
    <r>
      <rPr>
        <i/>
        <sz val="11"/>
        <color rgb="FF000000"/>
        <rFont val="Calibri"/>
        <family val="2"/>
      </rPr>
      <t xml:space="preserve"> Cuspidaria steindachneri </t>
    </r>
    <r>
      <rPr>
        <sz val="11"/>
        <color rgb="FF000000"/>
        <rFont val="Calibri"/>
        <family val="2"/>
      </rPr>
      <t xml:space="preserve">Sturany, 1899. (n.d.). WoRMS - World Register of Marine Species - </t>
    </r>
    <r>
      <rPr>
        <i/>
        <sz val="11"/>
        <color rgb="FF000000"/>
        <rFont val="Calibri"/>
        <family val="2"/>
      </rPr>
      <t>Cuspidaria steindachneri</t>
    </r>
    <r>
      <rPr>
        <sz val="11"/>
        <color rgb="FF000000"/>
        <rFont val="Calibri"/>
        <family val="2"/>
      </rPr>
      <t xml:space="preserve"> Sturany, 1899; www.marinespecies.org. Retrieved August 5, 2022, from https://www.marinespecies.org/aphia.php?p=taxdetails&amp;id=217237
</t>
    </r>
    <r>
      <rPr>
        <i/>
        <sz val="11"/>
        <color rgb="FF000000"/>
        <rFont val="Calibri"/>
        <family val="2"/>
      </rPr>
      <t>Cuspidaria steindachneri</t>
    </r>
    <r>
      <rPr>
        <sz val="11"/>
        <color rgb="FF000000"/>
        <rFont val="Calibri"/>
        <family val="2"/>
      </rPr>
      <t>. (n.d.).</t>
    </r>
    <r>
      <rPr>
        <i/>
        <sz val="11"/>
        <color rgb="FF000000"/>
        <rFont val="Calibri"/>
        <family val="2"/>
      </rPr>
      <t xml:space="preserve"> Cuspidaria steindachneri</t>
    </r>
    <r>
      <rPr>
        <sz val="11"/>
        <color rgb="FF000000"/>
        <rFont val="Calibri"/>
        <family val="2"/>
      </rPr>
      <t>; www.sealifebase.ca. Retrieved August 5, 2022, from https://www.sealifebase.ca/summary/Cuspidaria-steindachneri.html</t>
    </r>
  </si>
  <si>
    <r>
      <t>WoRMS - World Register of Marine Species -</t>
    </r>
    <r>
      <rPr>
        <i/>
        <sz val="11"/>
        <color rgb="FF000000"/>
        <rFont val="Calibri"/>
        <family val="2"/>
      </rPr>
      <t xml:space="preserve"> Cuspidaria suganumai </t>
    </r>
    <r>
      <rPr>
        <sz val="11"/>
        <color rgb="FF000000"/>
        <rFont val="Calibri"/>
        <family val="2"/>
      </rPr>
      <t xml:space="preserve">Nomura, 1940. (n.d.). WoRMS - World Register of Marine Species - </t>
    </r>
    <r>
      <rPr>
        <i/>
        <sz val="11"/>
        <color rgb="FF000000"/>
        <rFont val="Calibri"/>
        <family val="2"/>
      </rPr>
      <t xml:space="preserve">Cuspidaria suganumai </t>
    </r>
    <r>
      <rPr>
        <sz val="11"/>
        <color rgb="FF000000"/>
        <rFont val="Calibri"/>
        <family val="2"/>
      </rPr>
      <t>Nomura, 1940; www.marinespecies.org. Retrieved August 5, 2022, from https://www.marinespecies.org/aphia.php?p=taxdetails&amp;id=407917</t>
    </r>
  </si>
  <si>
    <r>
      <t xml:space="preserve">WoRMS - World Register of Marine Species - </t>
    </r>
    <r>
      <rPr>
        <i/>
        <sz val="11"/>
        <color rgb="FF000000"/>
        <rFont val="Calibri"/>
        <family val="2"/>
      </rPr>
      <t>Cuspidaria tomricei</t>
    </r>
    <r>
      <rPr>
        <sz val="11"/>
        <color rgb="FF000000"/>
        <rFont val="Calibri"/>
        <family val="2"/>
      </rPr>
      <t xml:space="preserve"> Poppe &amp; Tagaro, 2016. (n.d.). WoRMS - World Register of Marine Species - </t>
    </r>
    <r>
      <rPr>
        <i/>
        <sz val="11"/>
        <color rgb="FF000000"/>
        <rFont val="Calibri"/>
        <family val="2"/>
      </rPr>
      <t xml:space="preserve">Cuspidaria tomricei </t>
    </r>
    <r>
      <rPr>
        <sz val="11"/>
        <color rgb="FF000000"/>
        <rFont val="Calibri"/>
        <family val="2"/>
      </rPr>
      <t>Poppe &amp; Tagaro, 2016; www.marinespecies.org. Retrieved August 5, 2022, from https://www.marinespecies.org/aphia.php?p=taxdetails&amp;id=880420</t>
    </r>
  </si>
  <si>
    <r>
      <t xml:space="preserve">WoRMS - World Register of Marine Species - </t>
    </r>
    <r>
      <rPr>
        <i/>
        <sz val="11"/>
        <color rgb="FF000000"/>
        <rFont val="Calibri"/>
        <family val="2"/>
      </rPr>
      <t xml:space="preserve">Cuspidaria truncata </t>
    </r>
    <r>
      <rPr>
        <sz val="11"/>
        <color rgb="FF000000"/>
        <rFont val="Calibri"/>
        <family val="2"/>
      </rPr>
      <t xml:space="preserve">Hedley, 1905. (n.d.). WoRMS - World Register of Marine Species - </t>
    </r>
    <r>
      <rPr>
        <i/>
        <sz val="11"/>
        <color rgb="FF000000"/>
        <rFont val="Calibri"/>
        <family val="2"/>
      </rPr>
      <t xml:space="preserve">Cuspidaria truncata </t>
    </r>
    <r>
      <rPr>
        <sz val="11"/>
        <color rgb="FF000000"/>
        <rFont val="Calibri"/>
        <family val="2"/>
      </rPr>
      <t xml:space="preserve">Hedley, 1905; www.marinespecies.org. Retrieved August 5, 2022, from https://www.marinespecies.org/aphia.php?p=taxdetails&amp;id=139456
</t>
    </r>
    <r>
      <rPr>
        <i/>
        <sz val="11"/>
        <color rgb="FF000000"/>
        <rFont val="Calibri"/>
        <family val="2"/>
      </rPr>
      <t>Cuspidaria truncata</t>
    </r>
    <r>
      <rPr>
        <sz val="11"/>
        <color rgb="FF000000"/>
        <rFont val="Calibri"/>
        <family val="2"/>
      </rPr>
      <t xml:space="preserve">. (n.d.). </t>
    </r>
    <r>
      <rPr>
        <i/>
        <sz val="11"/>
        <color rgb="FF000000"/>
        <rFont val="Calibri"/>
        <family val="2"/>
      </rPr>
      <t>Cuspidaria truncata</t>
    </r>
    <r>
      <rPr>
        <sz val="11"/>
        <color rgb="FF000000"/>
        <rFont val="Calibri"/>
        <family val="2"/>
      </rPr>
      <t>; www.sealifebase.ca. Retrieved August 5, 2022, from https://www.sealifebase.ca/summary/Cuspidaria-truncata.html</t>
    </r>
  </si>
  <si>
    <r>
      <t xml:space="preserve">WoRMS - World Register of Marine Species - </t>
    </r>
    <r>
      <rPr>
        <i/>
        <sz val="11"/>
        <color rgb="FF000000"/>
        <rFont val="Calibri"/>
        <family val="2"/>
      </rPr>
      <t xml:space="preserve">Cuspidaria vicdani </t>
    </r>
    <r>
      <rPr>
        <sz val="11"/>
        <color rgb="FF000000"/>
        <rFont val="Calibri"/>
        <family val="2"/>
      </rPr>
      <t xml:space="preserve">Poppe &amp; Tagaro, 2016. (n.d.). WoRMS - World Register of Marine Species - </t>
    </r>
    <r>
      <rPr>
        <i/>
        <sz val="11"/>
        <color rgb="FF000000"/>
        <rFont val="Calibri"/>
        <family val="2"/>
      </rPr>
      <t>Cuspidaria vicdani</t>
    </r>
    <r>
      <rPr>
        <sz val="11"/>
        <color rgb="FF000000"/>
        <rFont val="Calibri"/>
        <family val="2"/>
      </rPr>
      <t xml:space="preserve"> Poppe &amp; Tagaro, 2016; www.marinespecies.org. Retrieved August 5, 2022, from https://www.marinespecies.org/aphia.php?p=taxdetails&amp;id=880421</t>
    </r>
  </si>
  <si>
    <r>
      <t xml:space="preserve">WoRMS - World Register of Marine Species - </t>
    </r>
    <r>
      <rPr>
        <i/>
        <sz val="11"/>
        <color rgb="FF000000"/>
        <rFont val="Calibri"/>
        <family val="2"/>
      </rPr>
      <t>Pseudoneaera semipellucida</t>
    </r>
    <r>
      <rPr>
        <sz val="11"/>
        <color rgb="FF000000"/>
        <rFont val="Calibri"/>
        <family val="2"/>
      </rPr>
      <t xml:space="preserve"> (Kuroda, 1948). (n.d.). WoRMS - World Register of Marine Species - </t>
    </r>
    <r>
      <rPr>
        <i/>
        <sz val="11"/>
        <color rgb="FF000000"/>
        <rFont val="Calibri"/>
        <family val="2"/>
      </rPr>
      <t>Pseudoneaera semipellucida</t>
    </r>
    <r>
      <rPr>
        <sz val="11"/>
        <color rgb="FF000000"/>
        <rFont val="Calibri"/>
        <family val="2"/>
      </rPr>
      <t xml:space="preserve"> (Kuroda, 1948); www.marinespecies.org. Retrieved August 8, 2022, from https://www.marinespecies.org/aphia.php?p=taxdetails&amp;id=408095
</t>
    </r>
    <r>
      <rPr>
        <i/>
        <sz val="11"/>
        <color rgb="FF000000"/>
        <rFont val="Calibri"/>
        <family val="2"/>
      </rPr>
      <t>Pseudoneaera semipellucida</t>
    </r>
    <r>
      <rPr>
        <sz val="11"/>
        <color rgb="FF000000"/>
        <rFont val="Calibri"/>
        <family val="2"/>
      </rPr>
      <t xml:space="preserve">. (n.d.). </t>
    </r>
    <r>
      <rPr>
        <i/>
        <sz val="11"/>
        <color rgb="FF000000"/>
        <rFont val="Calibri"/>
        <family val="2"/>
      </rPr>
      <t>Pseudoneaera semipellucida</t>
    </r>
    <r>
      <rPr>
        <sz val="11"/>
        <color rgb="FF000000"/>
        <rFont val="Calibri"/>
        <family val="2"/>
      </rPr>
      <t>; www.sealifebase.ca. Retrieved August 8, 2022, from https://www.sealifebase.ca/summary/Pseudoneaera-semipellucida.html</t>
    </r>
  </si>
  <si>
    <r>
      <t>WoRMS - World Register of Marine Species -</t>
    </r>
    <r>
      <rPr>
        <i/>
        <sz val="11"/>
        <color rgb="FF000000"/>
        <rFont val="Calibri"/>
        <family val="2"/>
      </rPr>
      <t xml:space="preserve"> Soyomya kurohijii </t>
    </r>
    <r>
      <rPr>
        <sz val="11"/>
        <color rgb="FF000000"/>
        <rFont val="Calibri"/>
        <family val="2"/>
      </rPr>
      <t xml:space="preserve">(Okutani, 1972). (n.d.). WoRMS - World Register of Marine Species - </t>
    </r>
    <r>
      <rPr>
        <i/>
        <sz val="11"/>
        <color rgb="FF000000"/>
        <rFont val="Calibri"/>
        <family val="2"/>
      </rPr>
      <t>Soyomya kurohijii</t>
    </r>
    <r>
      <rPr>
        <sz val="11"/>
        <color rgb="FF000000"/>
        <rFont val="Calibri"/>
        <family val="2"/>
      </rPr>
      <t xml:space="preserve"> (Okutani, 1972); www.marinespecies.org. Retrieved August 8, 2022, from https://www.marinespecies.org/aphia.php?p=taxdetails&amp;id=408152</t>
    </r>
  </si>
  <si>
    <r>
      <t xml:space="preserve">WoRMS - World Register of Marine Species - </t>
    </r>
    <r>
      <rPr>
        <i/>
        <sz val="11"/>
        <color theme="1"/>
        <rFont val="Calibri"/>
        <family val="2"/>
        <scheme val="minor"/>
      </rPr>
      <t>Pseudoneaera</t>
    </r>
    <r>
      <rPr>
        <sz val="11"/>
        <color theme="1"/>
        <rFont val="Calibri"/>
        <family val="2"/>
        <scheme val="minor"/>
      </rPr>
      <t xml:space="preserve"> Sturany, 1899. (n.d.). WoRMS - World Register of Marine Species - </t>
    </r>
    <r>
      <rPr>
        <i/>
        <sz val="11"/>
        <color theme="1"/>
        <rFont val="Calibri"/>
        <family val="2"/>
        <scheme val="minor"/>
      </rPr>
      <t>Pseudoneaera</t>
    </r>
    <r>
      <rPr>
        <sz val="11"/>
        <color theme="1"/>
        <rFont val="Calibri"/>
        <family val="2"/>
        <scheme val="minor"/>
      </rPr>
      <t xml:space="preserve"> Sturany, 1899. Retrieved September 28, 2022, from https://www.marinespecies.org/aphia.php?p=taxdetails&amp;id=407926</t>
    </r>
  </si>
  <si>
    <r>
      <t xml:space="preserve">WoRMS - World Register of Marine Species - </t>
    </r>
    <r>
      <rPr>
        <i/>
        <sz val="11"/>
        <color rgb="FF000000"/>
        <rFont val="Calibri"/>
        <family val="2"/>
      </rPr>
      <t xml:space="preserve">Batissa corbiculoides </t>
    </r>
    <r>
      <rPr>
        <sz val="11"/>
        <color rgb="FF000000"/>
        <rFont val="Calibri"/>
        <family val="2"/>
      </rPr>
      <t xml:space="preserve">Deshayes, 1854. (n.d.). WoRMS - World Register of Marine Species - </t>
    </r>
    <r>
      <rPr>
        <i/>
        <sz val="11"/>
        <color rgb="FF000000"/>
        <rFont val="Calibri"/>
        <family val="2"/>
      </rPr>
      <t xml:space="preserve">Batissa corbiculoides </t>
    </r>
    <r>
      <rPr>
        <sz val="11"/>
        <color rgb="FF000000"/>
        <rFont val="Calibri"/>
        <family val="2"/>
      </rPr>
      <t>Deshayes, 1854; www.marinespecies.org. Retrieved August 8, 2022, from https://www.marinespecies.org/aphia.php?p=taxdetails&amp;id=992007</t>
    </r>
  </si>
  <si>
    <r>
      <t xml:space="preserve">WoRMS - World Register of Marine Species - </t>
    </r>
    <r>
      <rPr>
        <i/>
        <sz val="11"/>
        <color rgb="FF000000"/>
        <rFont val="Calibri"/>
        <family val="2"/>
      </rPr>
      <t>Cuspidaria willetti</t>
    </r>
    <r>
      <rPr>
        <sz val="11"/>
        <color rgb="FF000000"/>
        <rFont val="Calibri"/>
        <family val="2"/>
      </rPr>
      <t xml:space="preserve"> C. A. Fleming, 1948. (n.d.). WoRMS - World Register of Marine Species - </t>
    </r>
    <r>
      <rPr>
        <i/>
        <sz val="11"/>
        <color rgb="FF000000"/>
        <rFont val="Calibri"/>
        <family val="2"/>
      </rPr>
      <t>Cuspidaria willetti</t>
    </r>
    <r>
      <rPr>
        <sz val="11"/>
        <color rgb="FF000000"/>
        <rFont val="Calibri"/>
        <family val="2"/>
      </rPr>
      <t xml:space="preserve"> C. A. Fleming, 1948; www.marinespecies.org. Retrieved August 5, 2022, from https://www.marinespecies.org/aphia.php?p=taxdetails&amp;id=408090
</t>
    </r>
    <r>
      <rPr>
        <i/>
        <sz val="11"/>
        <color rgb="FF000000"/>
        <rFont val="Calibri"/>
        <family val="2"/>
      </rPr>
      <t>Cuspidaria willetti</t>
    </r>
    <r>
      <rPr>
        <sz val="11"/>
        <color rgb="FF000000"/>
        <rFont val="Calibri"/>
        <family val="2"/>
      </rPr>
      <t xml:space="preserve">. (n.d.). </t>
    </r>
    <r>
      <rPr>
        <i/>
        <sz val="11"/>
        <color rgb="FF000000"/>
        <rFont val="Calibri"/>
        <family val="2"/>
      </rPr>
      <t>Cuspidaria willetti</t>
    </r>
    <r>
      <rPr>
        <sz val="11"/>
        <color rgb="FF000000"/>
        <rFont val="Calibri"/>
        <family val="2"/>
      </rPr>
      <t>; www.sealifebase.se. Retrieved August 5, 2022, from https://www.sealifebase.se/FieldGuide/FieldGuideSummary.php?GenusName=Cuspidaria&amp;SpeciesName=willetti&amp;pda=&amp;sps=</t>
    </r>
  </si>
  <si>
    <r>
      <t>“</t>
    </r>
    <r>
      <rPr>
        <i/>
        <sz val="11"/>
        <color theme="1"/>
        <rFont val="Calibri"/>
        <family val="2"/>
        <scheme val="minor"/>
      </rPr>
      <t>Conus glans</t>
    </r>
    <r>
      <rPr>
        <sz val="11"/>
        <color theme="1"/>
        <rFont val="Calibri"/>
        <family val="2"/>
        <scheme val="minor"/>
      </rPr>
      <t xml:space="preserve">, Acorn Cone.” </t>
    </r>
    <r>
      <rPr>
        <i/>
        <sz val="11"/>
        <color theme="1"/>
        <rFont val="Calibri"/>
        <family val="2"/>
        <scheme val="minor"/>
      </rPr>
      <t>Conus glans</t>
    </r>
    <r>
      <rPr>
        <sz val="11"/>
        <color theme="1"/>
        <rFont val="Calibri"/>
        <family val="2"/>
        <scheme val="minor"/>
      </rPr>
      <t>, Acorn Cone, www.sealifebase.ca, https://www.sealifebase.ca/summary/Conus-glans.html. Accessed 14 July 2022.
“</t>
    </r>
    <r>
      <rPr>
        <i/>
        <sz val="11"/>
        <color theme="1"/>
        <rFont val="Calibri"/>
        <family val="2"/>
        <scheme val="minor"/>
      </rPr>
      <t>Conus glans</t>
    </r>
    <r>
      <rPr>
        <sz val="11"/>
        <color theme="1"/>
        <rFont val="Calibri"/>
        <family val="2"/>
        <scheme val="minor"/>
      </rPr>
      <t xml:space="preserve"> Hwass in Bruguière, 1792 - Description: CONUS BIODIVERSITY WEBSITE CATALOGUE.”</t>
    </r>
    <r>
      <rPr>
        <i/>
        <sz val="11"/>
        <color theme="1"/>
        <rFont val="Calibri"/>
        <family val="2"/>
        <scheme val="minor"/>
      </rPr>
      <t xml:space="preserve"> Conus glans</t>
    </r>
    <r>
      <rPr>
        <sz val="11"/>
        <color theme="1"/>
        <rFont val="Calibri"/>
        <family val="2"/>
        <scheme val="minor"/>
      </rPr>
      <t xml:space="preserve"> Hwass in Bruguière, 1792 - Description: CONUS BIODIVERSITY WEBSITE CATALOGUE, biology.burke.washington.edu, http://biology.burke.washington.edu/conus/recordview/Conus_glans_1214l9l_21111111.html. Accessed 14 July 2022.</t>
    </r>
  </si>
  <si>
    <r>
      <t>“</t>
    </r>
    <r>
      <rPr>
        <i/>
        <sz val="11"/>
        <color theme="1"/>
        <rFont val="Calibri"/>
        <family val="2"/>
        <scheme val="minor"/>
      </rPr>
      <t>Conus bandanus</t>
    </r>
    <r>
      <rPr>
        <sz val="11"/>
        <color theme="1"/>
        <rFont val="Calibri"/>
        <family val="2"/>
        <scheme val="minor"/>
      </rPr>
      <t xml:space="preserve">, Banded Marcle Cone.” </t>
    </r>
    <r>
      <rPr>
        <i/>
        <sz val="11"/>
        <color theme="1"/>
        <rFont val="Calibri"/>
        <family val="2"/>
        <scheme val="minor"/>
      </rPr>
      <t>Conus bandanu</t>
    </r>
    <r>
      <rPr>
        <sz val="11"/>
        <color theme="1"/>
        <rFont val="Calibri"/>
        <family val="2"/>
        <scheme val="minor"/>
      </rPr>
      <t>s, Banded Marcle Cone, www.sealifebase.ca, https://www.sealifebase.ca/summary/Conus-bandanus.html. Accessed 14 July 2022.
“</t>
    </r>
    <r>
      <rPr>
        <i/>
        <sz val="11"/>
        <color theme="1"/>
        <rFont val="Calibri"/>
        <family val="2"/>
        <scheme val="minor"/>
      </rPr>
      <t>Conus bandanus</t>
    </r>
    <r>
      <rPr>
        <sz val="11"/>
        <color theme="1"/>
        <rFont val="Calibri"/>
        <family val="2"/>
        <scheme val="minor"/>
      </rPr>
      <t xml:space="preserve"> Hwass in Bruguière, 1792 - Description: CONUS BIODIVERSITY WEBSITE CATALOGUE.” </t>
    </r>
    <r>
      <rPr>
        <i/>
        <sz val="11"/>
        <color theme="1"/>
        <rFont val="Calibri"/>
        <family val="2"/>
        <scheme val="minor"/>
      </rPr>
      <t>Conus bandanus</t>
    </r>
    <r>
      <rPr>
        <sz val="11"/>
        <color theme="1"/>
        <rFont val="Calibri"/>
        <family val="2"/>
        <scheme val="minor"/>
      </rPr>
      <t xml:space="preserve"> Hwass in Bruguière, 1792 - Description: CONUS BIODIVERSITY WEBSITE CATALOGUE, biology.burke.washington.edu, http://biology.burke.washington.edu/conus/recordview/Conus_bandanus_288l9l_21101111.html. Accessed 14 July 2022.</t>
    </r>
  </si>
  <si>
    <r>
      <t xml:space="preserve">“WoRMS - World Register of Marine Species - </t>
    </r>
    <r>
      <rPr>
        <i/>
        <sz val="11"/>
        <rFont val="Calibri"/>
        <family val="2"/>
        <scheme val="minor"/>
      </rPr>
      <t>Domiporta circula</t>
    </r>
    <r>
      <rPr>
        <sz val="11"/>
        <rFont val="Calibri"/>
        <family val="2"/>
        <scheme val="minor"/>
      </rPr>
      <t xml:space="preserve"> (Kiener, 1838).” WoRMS - World Register of Marine Species - </t>
    </r>
    <r>
      <rPr>
        <i/>
        <sz val="11"/>
        <rFont val="Calibri"/>
        <family val="2"/>
        <scheme val="minor"/>
      </rPr>
      <t>Domiporta circula</t>
    </r>
    <r>
      <rPr>
        <sz val="11"/>
        <rFont val="Calibri"/>
        <family val="2"/>
        <scheme val="minor"/>
      </rPr>
      <t xml:space="preserve"> (Kiener, 1838), www.marinespecies.org, https://www.marinespecies.org/aphia.php?p=taxdetails&amp;id=1060522#vernaculars. Accessed 16 July 2022.
</t>
    </r>
    <r>
      <rPr>
        <i/>
        <sz val="11"/>
        <rFont val="Calibri"/>
        <family val="2"/>
        <scheme val="minor"/>
      </rPr>
      <t>“Neocancilla circula</t>
    </r>
    <r>
      <rPr>
        <sz val="11"/>
        <rFont val="Calibri"/>
        <family val="2"/>
        <scheme val="minor"/>
      </rPr>
      <t xml:space="preserve">.” </t>
    </r>
    <r>
      <rPr>
        <i/>
        <sz val="11"/>
        <rFont val="Calibri"/>
        <family val="2"/>
        <scheme val="minor"/>
      </rPr>
      <t>Neocancilla circula</t>
    </r>
    <r>
      <rPr>
        <sz val="11"/>
        <rFont val="Calibri"/>
        <family val="2"/>
        <scheme val="minor"/>
      </rPr>
      <t>, https://www.mindat.org/taxon-4367231.html. Accessed 16 July 2022.</t>
    </r>
  </si>
  <si>
    <r>
      <t>“</t>
    </r>
    <r>
      <rPr>
        <i/>
        <sz val="11"/>
        <color theme="1"/>
        <rFont val="Calibri"/>
        <family val="2"/>
        <scheme val="minor"/>
      </rPr>
      <t>Conus achatinus</t>
    </r>
    <r>
      <rPr>
        <sz val="11"/>
        <color theme="1"/>
        <rFont val="Calibri"/>
        <family val="2"/>
        <scheme val="minor"/>
      </rPr>
      <t xml:space="preserve">.” </t>
    </r>
    <r>
      <rPr>
        <i/>
        <sz val="11"/>
        <color theme="1"/>
        <rFont val="Calibri"/>
        <family val="2"/>
        <scheme val="minor"/>
      </rPr>
      <t>Conus achatinus</t>
    </r>
    <r>
      <rPr>
        <sz val="11"/>
        <color theme="1"/>
        <rFont val="Calibri"/>
        <family val="2"/>
        <scheme val="minor"/>
      </rPr>
      <t>, www.sealifebase.ca, https://www.sealifebase.ca/summary/Conus-achatinus.html. Accessed 21 July 2022.
“</t>
    </r>
    <r>
      <rPr>
        <i/>
        <sz val="11"/>
        <color theme="1"/>
        <rFont val="Calibri"/>
        <family val="2"/>
        <scheme val="minor"/>
      </rPr>
      <t>Conus achatinus</t>
    </r>
    <r>
      <rPr>
        <sz val="11"/>
        <color theme="1"/>
        <rFont val="Calibri"/>
        <family val="2"/>
        <scheme val="minor"/>
      </rPr>
      <t xml:space="preserve"> Gmelin, 1791 - Description: CONUS BIODIVERSITY WEBSITE CATALOGUE.” </t>
    </r>
    <r>
      <rPr>
        <i/>
        <sz val="11"/>
        <color theme="1"/>
        <rFont val="Calibri"/>
        <family val="2"/>
        <scheme val="minor"/>
      </rPr>
      <t>Conus achatinus</t>
    </r>
    <r>
      <rPr>
        <sz val="11"/>
        <color theme="1"/>
        <rFont val="Calibri"/>
        <family val="2"/>
        <scheme val="minor"/>
      </rPr>
      <t xml:space="preserve"> Gmelin, 1791 - Description: CONUS BIODIVERSITY WEBSITE CATALOGUE, biology.burke.washington.edu, http://biology.burke.washington.edu/conus/recordview/Conus_achatinus_14l8l_21111111.html. Accessed 21 July 2022.
</t>
    </r>
    <r>
      <rPr>
        <i/>
        <sz val="11"/>
        <color theme="1"/>
        <rFont val="Calibri"/>
        <family val="2"/>
        <scheme val="minor"/>
      </rPr>
      <t>“Conus achatinus.” Conus achatinus,</t>
    </r>
    <r>
      <rPr>
        <sz val="11"/>
        <color theme="1"/>
        <rFont val="Calibri"/>
        <family val="2"/>
        <scheme val="minor"/>
      </rPr>
      <t xml:space="preserve"> https://animalia.bio/conus-achatinus. Accessed 21 July 2022.</t>
    </r>
  </si>
  <si>
    <r>
      <t xml:space="preserve">WoRMS - World Register of Marine Species - </t>
    </r>
    <r>
      <rPr>
        <i/>
        <sz val="11"/>
        <color theme="1"/>
        <rFont val="Calibri"/>
        <family val="2"/>
        <scheme val="minor"/>
      </rPr>
      <t>Conomurex persicus</t>
    </r>
    <r>
      <rPr>
        <sz val="11"/>
        <color theme="1"/>
        <rFont val="Calibri"/>
        <family val="2"/>
        <scheme val="minor"/>
      </rPr>
      <t xml:space="preserve"> (Swainson, 1821). (n.d.). WoRMS - World Register of Marine Species - </t>
    </r>
    <r>
      <rPr>
        <i/>
        <sz val="11"/>
        <color theme="1"/>
        <rFont val="Calibri"/>
        <family val="2"/>
        <scheme val="minor"/>
      </rPr>
      <t>Conomurex persicus</t>
    </r>
    <r>
      <rPr>
        <sz val="11"/>
        <color theme="1"/>
        <rFont val="Calibri"/>
        <family val="2"/>
        <scheme val="minor"/>
      </rPr>
      <t xml:space="preserve"> (Swainson, 1821); www.marinespecies.org. Retrieved July 22, 2022
</t>
    </r>
    <r>
      <rPr>
        <i/>
        <sz val="11"/>
        <color theme="1"/>
        <rFont val="Calibri"/>
        <family val="2"/>
        <scheme val="minor"/>
      </rPr>
      <t>Strombus persicus</t>
    </r>
    <r>
      <rPr>
        <sz val="11"/>
        <color theme="1"/>
        <rFont val="Calibri"/>
        <family val="2"/>
        <scheme val="minor"/>
      </rPr>
      <t xml:space="preserve">, Persian conch. (n.d.). </t>
    </r>
    <r>
      <rPr>
        <i/>
        <sz val="11"/>
        <color theme="1"/>
        <rFont val="Calibri"/>
        <family val="2"/>
        <scheme val="minor"/>
      </rPr>
      <t>Strombus persicus</t>
    </r>
    <r>
      <rPr>
        <sz val="11"/>
        <color theme="1"/>
        <rFont val="Calibri"/>
        <family val="2"/>
        <scheme val="minor"/>
      </rPr>
      <t xml:space="preserve">, Persian Conch; sealifebase.ca. Retrieved July 22, 2022, from https://sealifebase.ca/summary/Strombus-persicus.html                   </t>
    </r>
  </si>
  <si>
    <r>
      <t xml:space="preserve">WoRMS - World Register of Marine Species - </t>
    </r>
    <r>
      <rPr>
        <i/>
        <sz val="11"/>
        <color theme="1"/>
        <rFont val="Calibri"/>
        <family val="2"/>
        <scheme val="minor"/>
      </rPr>
      <t xml:space="preserve">Coriocella nigra </t>
    </r>
    <r>
      <rPr>
        <sz val="11"/>
        <color theme="1"/>
        <rFont val="Calibri"/>
        <family val="2"/>
        <scheme val="minor"/>
      </rPr>
      <t xml:space="preserve">Blainville, 1824. (n.d.). WoRMS - World Register of Marine Species - </t>
    </r>
    <r>
      <rPr>
        <i/>
        <sz val="11"/>
        <color theme="1"/>
        <rFont val="Calibri"/>
        <family val="2"/>
        <scheme val="minor"/>
      </rPr>
      <t>Coriocella nigra</t>
    </r>
    <r>
      <rPr>
        <sz val="11"/>
        <color theme="1"/>
        <rFont val="Calibri"/>
        <family val="2"/>
        <scheme val="minor"/>
      </rPr>
      <t xml:space="preserve"> Blainville, 1824; www.marinespecies.org. Retrieved July 25, 2022, from https://www.marinespecies.org/aphia.php?p=taxdetails&amp;id=567311
Gosliner T. M. (2006). "Marine Gastropoda collected by the Steamer Albatros from the Phlippines in 1908". Records of the Western Australian Museum 'Supplement. DOI:10.18195/issn.0313-122x.69.2006.083-093  </t>
    </r>
  </si>
  <si>
    <r>
      <t xml:space="preserve">WoRMS - World Register of Marine Species - </t>
    </r>
    <r>
      <rPr>
        <i/>
        <sz val="11"/>
        <color theme="1"/>
        <rFont val="Calibri"/>
        <family val="2"/>
        <scheme val="minor"/>
      </rPr>
      <t>Duplicaria raphanula</t>
    </r>
    <r>
      <rPr>
        <sz val="11"/>
        <color theme="1"/>
        <rFont val="Calibri"/>
        <family val="2"/>
        <scheme val="minor"/>
      </rPr>
      <t xml:space="preserve"> (Lamarck, 1822). (n.d.). WoRMS - World Register of Marine Species - </t>
    </r>
    <r>
      <rPr>
        <i/>
        <sz val="11"/>
        <color theme="1"/>
        <rFont val="Calibri"/>
        <family val="2"/>
        <scheme val="minor"/>
      </rPr>
      <t>Duplicaria raphanula</t>
    </r>
    <r>
      <rPr>
        <sz val="11"/>
        <color theme="1"/>
        <rFont val="Calibri"/>
        <family val="2"/>
        <scheme val="minor"/>
      </rPr>
      <t xml:space="preserve"> (Lamarck, 1822); www.marinespecies.org. Retrieved July 25, 2022, from https://www.marinespecies.org/aphia.php?p=taxdetails&amp;id=217081 
</t>
    </r>
    <r>
      <rPr>
        <i/>
        <sz val="11"/>
        <color theme="1"/>
        <rFont val="Calibri"/>
        <family val="2"/>
        <scheme val="minor"/>
      </rPr>
      <t>Duplicaria raphanula</t>
    </r>
    <r>
      <rPr>
        <sz val="11"/>
        <color theme="1"/>
        <rFont val="Calibri"/>
        <family val="2"/>
        <scheme val="minor"/>
      </rPr>
      <t xml:space="preserve">, Liitle radish auger. (n.d.). </t>
    </r>
    <r>
      <rPr>
        <i/>
        <sz val="11"/>
        <color theme="1"/>
        <rFont val="Calibri"/>
        <family val="2"/>
        <scheme val="minor"/>
      </rPr>
      <t>Duplicaria raphanula</t>
    </r>
    <r>
      <rPr>
        <sz val="11"/>
        <color theme="1"/>
        <rFont val="Calibri"/>
        <family val="2"/>
        <scheme val="minor"/>
      </rPr>
      <t xml:space="preserve">, Liitle Radish Auger; www.sealifebase.ca. Retrieved July 25, 2022, from https://www.sealifebase.ca/summary/Duplicaria-raphanula.html
</t>
    </r>
    <r>
      <rPr>
        <i/>
        <sz val="11"/>
        <color theme="1"/>
        <rFont val="Calibri"/>
        <family val="2"/>
        <scheme val="minor"/>
      </rPr>
      <t>Duplicaria raphanula</t>
    </r>
    <r>
      <rPr>
        <sz val="11"/>
        <color theme="1"/>
        <rFont val="Calibri"/>
        <family val="2"/>
        <scheme val="minor"/>
      </rPr>
      <t xml:space="preserve">-Encyclopedia of Life. (n.d.). </t>
    </r>
    <r>
      <rPr>
        <i/>
        <sz val="11"/>
        <color theme="1"/>
        <rFont val="Calibri"/>
        <family val="2"/>
        <scheme val="minor"/>
      </rPr>
      <t>Duplicaria raphanula</t>
    </r>
    <r>
      <rPr>
        <sz val="11"/>
        <color theme="1"/>
        <rFont val="Calibri"/>
        <family val="2"/>
        <scheme val="minor"/>
      </rPr>
      <t>-Encyclopedia of Life; eol.org. Retrieved July 25, 2022, from https://eol.org/pages/46458370</t>
    </r>
  </si>
  <si>
    <r>
      <t xml:space="preserve">WoRMS - World Register of Marine Species - </t>
    </r>
    <r>
      <rPr>
        <i/>
        <sz val="11"/>
        <color theme="1"/>
        <rFont val="Calibri"/>
        <family val="2"/>
        <scheme val="minor"/>
      </rPr>
      <t>Ethalia guamensis</t>
    </r>
    <r>
      <rPr>
        <sz val="11"/>
        <color theme="1"/>
        <rFont val="Calibri"/>
        <family val="2"/>
        <scheme val="minor"/>
      </rPr>
      <t xml:space="preserve"> (Quoy &amp; Gaimard, 1834). (n.d.). WoRMS - World Register of Marine Species - </t>
    </r>
    <r>
      <rPr>
        <i/>
        <sz val="11"/>
        <color theme="1"/>
        <rFont val="Calibri"/>
        <family val="2"/>
        <scheme val="minor"/>
      </rPr>
      <t>Ethalia guamensis</t>
    </r>
    <r>
      <rPr>
        <sz val="11"/>
        <color theme="1"/>
        <rFont val="Calibri"/>
        <family val="2"/>
        <scheme val="minor"/>
      </rPr>
      <t xml:space="preserve"> (Quoy &amp; Gaimard, 1834); www.marinespecies.org. Retrieved July 25, 2022, from https://www.marinespecies.org/aphia.php?p=taxdetails&amp;id=547307
</t>
    </r>
    <r>
      <rPr>
        <i/>
        <sz val="11"/>
        <color theme="1"/>
        <rFont val="Calibri"/>
        <family val="2"/>
        <scheme val="minor"/>
      </rPr>
      <t>Ethalia guamensis</t>
    </r>
    <r>
      <rPr>
        <sz val="11"/>
        <color theme="1"/>
        <rFont val="Calibri"/>
        <family val="2"/>
        <scheme val="minor"/>
      </rPr>
      <t xml:space="preserve">. (n.d.). </t>
    </r>
    <r>
      <rPr>
        <i/>
        <sz val="11"/>
        <color theme="1"/>
        <rFont val="Calibri"/>
        <family val="2"/>
        <scheme val="minor"/>
      </rPr>
      <t>Ethalia guamensis</t>
    </r>
    <r>
      <rPr>
        <sz val="11"/>
        <color theme="1"/>
        <rFont val="Calibri"/>
        <family val="2"/>
        <scheme val="minor"/>
      </rPr>
      <t xml:space="preserve">; www.sealifebase.ca. Retrieved July 25, 2022, from https://www.sealifebase.ca/summary/Ethalia-guamensis.html </t>
    </r>
  </si>
  <si>
    <r>
      <t>“</t>
    </r>
    <r>
      <rPr>
        <i/>
        <sz val="11"/>
        <color theme="1"/>
        <rFont val="Calibri"/>
        <family val="2"/>
        <scheme val="minor"/>
      </rPr>
      <t>Gibbula varia</t>
    </r>
    <r>
      <rPr>
        <sz val="11"/>
        <color theme="1"/>
        <rFont val="Calibri"/>
        <family val="2"/>
        <scheme val="minor"/>
      </rPr>
      <t xml:space="preserve">.” </t>
    </r>
    <r>
      <rPr>
        <i/>
        <sz val="11"/>
        <color theme="1"/>
        <rFont val="Calibri"/>
        <family val="2"/>
        <scheme val="minor"/>
      </rPr>
      <t>Gibbula varia</t>
    </r>
    <r>
      <rPr>
        <sz val="11"/>
        <color theme="1"/>
        <rFont val="Calibri"/>
        <family val="2"/>
        <scheme val="minor"/>
      </rPr>
      <t>, www.sealifebase.ca, https://www.sealifebase.ca/summary/Gibbula-varia.html. Accessed 18 July 2022.
“Manual of Conchology, Structural and Systematic : With Illustrations of the Species : Tryon, George W. (George Washington), 1838-1888 : Free Download, Borrow, and Streaming : Internet Archive.” Internet Archive, archive.org, https://archive.org/details/manualofconcholo111tryo/page/8/mode/2up. Accessed 18 July 2022.</t>
    </r>
  </si>
  <si>
    <r>
      <t xml:space="preserve">WoRMS - World Register of Marine Species - </t>
    </r>
    <r>
      <rPr>
        <i/>
        <sz val="11"/>
        <color theme="1"/>
        <rFont val="Calibri"/>
        <family val="2"/>
        <scheme val="minor"/>
      </rPr>
      <t>Niveria suffusa</t>
    </r>
    <r>
      <rPr>
        <sz val="11"/>
        <color theme="1"/>
        <rFont val="Calibri"/>
        <family val="2"/>
        <scheme val="minor"/>
      </rPr>
      <t xml:space="preserve"> (J.E. Gray, 1827). (n.d.). WoRMS - World Register of Marine Species - </t>
    </r>
    <r>
      <rPr>
        <i/>
        <sz val="11"/>
        <color theme="1"/>
        <rFont val="Calibri"/>
        <family val="2"/>
        <scheme val="minor"/>
      </rPr>
      <t>Niveria suffusa</t>
    </r>
    <r>
      <rPr>
        <sz val="11"/>
        <color theme="1"/>
        <rFont val="Calibri"/>
        <family val="2"/>
        <scheme val="minor"/>
      </rPr>
      <t xml:space="preserve"> (J.E. Gray, 1827); www.marinespecies.org. Retrieved July 26, 2022, from https://www.marinespecies.org/aphia.php?p=taxdetails&amp;id=419747#vernaculars
</t>
    </r>
    <r>
      <rPr>
        <i/>
        <sz val="11"/>
        <color theme="1"/>
        <rFont val="Calibri"/>
        <family val="2"/>
        <scheme val="minor"/>
      </rPr>
      <t>Niveria suffusa</t>
    </r>
    <r>
      <rPr>
        <sz val="11"/>
        <color theme="1"/>
        <rFont val="Calibri"/>
        <family val="2"/>
        <scheme val="minor"/>
      </rPr>
      <t xml:space="preserve"> (J.E. Gray, 1827). (n.d.). </t>
    </r>
    <r>
      <rPr>
        <i/>
        <sz val="11"/>
        <color theme="1"/>
        <rFont val="Calibri"/>
        <family val="2"/>
        <scheme val="minor"/>
      </rPr>
      <t>Niveria suffusa</t>
    </r>
    <r>
      <rPr>
        <sz val="11"/>
        <color theme="1"/>
        <rFont val="Calibri"/>
        <family val="2"/>
        <scheme val="minor"/>
      </rPr>
      <t xml:space="preserve"> (J.E. Gray, 1827). Retrieved July 26, 2022, from https://www.sealifebase.ca/summary/Niveria-suffusa</t>
    </r>
  </si>
  <si>
    <r>
      <t xml:space="preserve">WoRMS - World Register of Marine Species - </t>
    </r>
    <r>
      <rPr>
        <i/>
        <sz val="11"/>
        <color theme="1"/>
        <rFont val="Calibri"/>
        <family val="2"/>
        <scheme val="minor"/>
      </rPr>
      <t>Oxymeris maculata</t>
    </r>
    <r>
      <rPr>
        <sz val="11"/>
        <color theme="1"/>
        <rFont val="Calibri"/>
        <family val="2"/>
        <scheme val="minor"/>
      </rPr>
      <t xml:space="preserve"> (Linnaeus, 1758). (n.d.). WoRMS - World Register of Marine Species - </t>
    </r>
    <r>
      <rPr>
        <i/>
        <sz val="11"/>
        <color theme="1"/>
        <rFont val="Calibri"/>
        <family val="2"/>
        <scheme val="minor"/>
      </rPr>
      <t>Oxymeris maculata</t>
    </r>
    <r>
      <rPr>
        <sz val="11"/>
        <color theme="1"/>
        <rFont val="Calibri"/>
        <family val="2"/>
        <scheme val="minor"/>
      </rPr>
      <t xml:space="preserve"> (Linnaeus, 1758); www.marinespecies.org. Retrieved July 26, 2022, from https://www.marinespecies.org/aphia.php?p=taxdetails&amp;id=447359#vernaculars
Big Auger (</t>
    </r>
    <r>
      <rPr>
        <i/>
        <sz val="11"/>
        <color theme="1"/>
        <rFont val="Calibri"/>
        <family val="2"/>
        <scheme val="minor"/>
      </rPr>
      <t>Oxymeris maculata</t>
    </r>
    <r>
      <rPr>
        <sz val="11"/>
        <color theme="1"/>
        <rFont val="Calibri"/>
        <family val="2"/>
        <scheme val="minor"/>
      </rPr>
      <t xml:space="preserve">). (n.d.). iNaturalist NZ; inaturalist.nz. Retrieved July 26, 2022, from https://inaturalist.nz/taxa/471948-Oxymeris-maculata
</t>
    </r>
    <r>
      <rPr>
        <i/>
        <sz val="11"/>
        <color theme="1"/>
        <rFont val="Calibri"/>
        <family val="2"/>
        <scheme val="minor"/>
      </rPr>
      <t>Oxymeris maculata</t>
    </r>
    <r>
      <rPr>
        <sz val="11"/>
        <color theme="1"/>
        <rFont val="Calibri"/>
        <family val="2"/>
        <scheme val="minor"/>
      </rPr>
      <t xml:space="preserve"> (Linnaeus 1758) names-Encyclopedia of Life. (n.d.). </t>
    </r>
    <r>
      <rPr>
        <i/>
        <sz val="11"/>
        <color theme="1"/>
        <rFont val="Calibri"/>
        <family val="2"/>
        <scheme val="minor"/>
      </rPr>
      <t>Oxymeris maculata</t>
    </r>
    <r>
      <rPr>
        <sz val="11"/>
        <color theme="1"/>
        <rFont val="Calibri"/>
        <family val="2"/>
        <scheme val="minor"/>
      </rPr>
      <t xml:space="preserve"> (Linnaeus 1758) Names-Encyclopedia of Life; eol.org. Retrieved July 26, 2022, from https://eol.org/pages/46458467/names</t>
    </r>
  </si>
  <si>
    <r>
      <rPr>
        <i/>
        <sz val="11"/>
        <rFont val="Calibri"/>
        <family val="2"/>
        <scheme val="minor"/>
      </rPr>
      <t>Strombus latissimus</t>
    </r>
    <r>
      <rPr>
        <sz val="11"/>
        <rFont val="Calibri"/>
        <family val="2"/>
        <scheme val="minor"/>
      </rPr>
      <t xml:space="preserve">, Widest Pacific conch. (n.d.). </t>
    </r>
    <r>
      <rPr>
        <i/>
        <sz val="11"/>
        <rFont val="Calibri"/>
        <family val="2"/>
        <scheme val="minor"/>
      </rPr>
      <t>Strombus latissimus</t>
    </r>
    <r>
      <rPr>
        <sz val="11"/>
        <rFont val="Calibri"/>
        <family val="2"/>
        <scheme val="minor"/>
      </rPr>
      <t xml:space="preserve">, Widest Pacific Conch; www.sealifebase.ca. Retrieved July 27, 2022, from https://www.sealifebase.ca/summary/Strombus-latissimus.html
WoRMS - World Register of Marine Species - </t>
    </r>
    <r>
      <rPr>
        <i/>
        <sz val="11"/>
        <rFont val="Calibri"/>
        <family val="2"/>
        <scheme val="minor"/>
      </rPr>
      <t>Sinustrombus latissimus</t>
    </r>
    <r>
      <rPr>
        <sz val="11"/>
        <rFont val="Calibri"/>
        <family val="2"/>
        <scheme val="minor"/>
      </rPr>
      <t xml:space="preserve"> (Linnaeus, 1758). (n.d.). WoRMS - World Register of Marine Species - </t>
    </r>
    <r>
      <rPr>
        <i/>
        <sz val="11"/>
        <rFont val="Calibri"/>
        <family val="2"/>
        <scheme val="minor"/>
      </rPr>
      <t>Sinustrombus latissimus</t>
    </r>
    <r>
      <rPr>
        <sz val="11"/>
        <rFont val="Calibri"/>
        <family val="2"/>
        <scheme val="minor"/>
      </rPr>
      <t xml:space="preserve"> (Linnaeus, 1758); www.marinespecies.org. Retrieved July 27, 2022, from https://www.marinespecies.org/aphia.php?p=taxdetails&amp;id=564736</t>
    </r>
  </si>
  <si>
    <r>
      <t>“</t>
    </r>
    <r>
      <rPr>
        <i/>
        <sz val="11"/>
        <color theme="1"/>
        <rFont val="Calibri"/>
        <family val="2"/>
        <scheme val="minor"/>
      </rPr>
      <t>Trivia monacha</t>
    </r>
    <r>
      <rPr>
        <sz val="11"/>
        <color theme="1"/>
        <rFont val="Calibri"/>
        <family val="2"/>
        <scheme val="minor"/>
      </rPr>
      <t xml:space="preserve">, Spotted Cowrie.” </t>
    </r>
    <r>
      <rPr>
        <i/>
        <sz val="11"/>
        <color theme="1"/>
        <rFont val="Calibri"/>
        <family val="2"/>
        <scheme val="minor"/>
      </rPr>
      <t>Trivia monacha</t>
    </r>
    <r>
      <rPr>
        <sz val="11"/>
        <color theme="1"/>
        <rFont val="Calibri"/>
        <family val="2"/>
        <scheme val="minor"/>
      </rPr>
      <t xml:space="preserve">, Spotted Cowrie, www.sealifebase.ca, https://www.sealifebase.ca/summary/Trivia-monacha.html. Accessed 20 July 2022.
WoRMS - World Register of Marine Species - </t>
    </r>
    <r>
      <rPr>
        <i/>
        <sz val="11"/>
        <color theme="1"/>
        <rFont val="Calibri"/>
        <family val="2"/>
        <scheme val="minor"/>
      </rPr>
      <t>Trivia monacha</t>
    </r>
    <r>
      <rPr>
        <sz val="11"/>
        <color theme="1"/>
        <rFont val="Calibri"/>
        <family val="2"/>
        <scheme val="minor"/>
      </rPr>
      <t xml:space="preserve"> (da Costa, 1778). (n.d.). WoRMS - World Register of Marine Species - Trivia Monacha (Da Costa, 1778); www.marinespecies.org. Retrieved July 27, 2022, from https://www.marinespecies.org/aphia.php?p=taxdetails&amp;id=141744</t>
    </r>
  </si>
  <si>
    <r>
      <t xml:space="preserve">
WoRMS - World Register of Marine Species - </t>
    </r>
    <r>
      <rPr>
        <i/>
        <sz val="11"/>
        <color theme="1"/>
        <rFont val="Calibri"/>
        <family val="2"/>
        <scheme val="minor"/>
      </rPr>
      <t>Triviella ovulata</t>
    </r>
    <r>
      <rPr>
        <sz val="11"/>
        <color theme="1"/>
        <rFont val="Calibri"/>
        <family val="2"/>
        <scheme val="minor"/>
      </rPr>
      <t xml:space="preserve"> (Lamarck, 1810). (n.d.). WoRMS - World Register of Marine Species - </t>
    </r>
    <r>
      <rPr>
        <i/>
        <sz val="11"/>
        <color theme="1"/>
        <rFont val="Calibri"/>
        <family val="2"/>
        <scheme val="minor"/>
      </rPr>
      <t>Triviella ovulata</t>
    </r>
    <r>
      <rPr>
        <sz val="11"/>
        <color theme="1"/>
        <rFont val="Calibri"/>
        <family val="2"/>
        <scheme val="minor"/>
      </rPr>
      <t xml:space="preserve"> (Lamarck, 1810); www.marinespecies.org. Retrieved July 27, 2022, from https://www.marinespecies.org/aphia.php?p=taxdetails&amp;id=478492          
BRANCH, G.M., BRANCH, M.L, GRIFFITHS, C.L. and BECKLEY, L.E (2005): Two Oceans: a guide to the marine life of southern Africa ISBN 0-86486-672-0                                  </t>
    </r>
  </si>
  <si>
    <r>
      <t>“</t>
    </r>
    <r>
      <rPr>
        <i/>
        <sz val="11"/>
        <color theme="1"/>
        <rFont val="Calibri"/>
        <family val="2"/>
        <scheme val="minor"/>
      </rPr>
      <t>Vanikoro cancellata</t>
    </r>
    <r>
      <rPr>
        <sz val="11"/>
        <color theme="1"/>
        <rFont val="Calibri"/>
        <family val="2"/>
        <scheme val="minor"/>
      </rPr>
      <t>, Cancellate Vanikoro.” Vanikoro Cancellata, Cancellate Vanikoro, www.sealifebase.ca, https://www.sealifebase.ca/summary/Vanikoro-cancellata.html. Accessed 20 July 2022.
“</t>
    </r>
    <r>
      <rPr>
        <i/>
        <sz val="11"/>
        <color theme="1"/>
        <rFont val="Calibri"/>
        <family val="2"/>
        <scheme val="minor"/>
      </rPr>
      <t>Vanikoro cancellata</t>
    </r>
    <r>
      <rPr>
        <sz val="11"/>
        <color theme="1"/>
        <rFont val="Calibri"/>
        <family val="2"/>
        <scheme val="minor"/>
      </rPr>
      <t>.” Vanikoro Cancellata, seashellsofnsw.org.au, https://seashellsofnsw.org.au/Vanikoridae/Pages/Vanikoro_cancellata.htm. Accessed 20 July 2022.</t>
    </r>
  </si>
  <si>
    <r>
      <t xml:space="preserve">WoRMS - World Register of Marine Species - </t>
    </r>
    <r>
      <rPr>
        <i/>
        <sz val="11"/>
        <color theme="1"/>
        <rFont val="Calibri"/>
        <family val="2"/>
        <scheme val="minor"/>
      </rPr>
      <t>Felicioliva peruviana</t>
    </r>
    <r>
      <rPr>
        <sz val="11"/>
        <color theme="1"/>
        <rFont val="Calibri"/>
        <family val="2"/>
        <scheme val="minor"/>
      </rPr>
      <t xml:space="preserve"> (Lamarck, 1811). (n.d.). WoRMS - World Register of Marine Species - </t>
    </r>
    <r>
      <rPr>
        <i/>
        <sz val="11"/>
        <color theme="1"/>
        <rFont val="Calibri"/>
        <family val="2"/>
        <scheme val="minor"/>
      </rPr>
      <t>Felicioliva peruviana</t>
    </r>
    <r>
      <rPr>
        <sz val="11"/>
        <color theme="1"/>
        <rFont val="Calibri"/>
        <family val="2"/>
        <scheme val="minor"/>
      </rPr>
      <t xml:space="preserve"> (Lamarck, 1811); www.marinespecies.org. Retrieved July 27, 2022, from https://www.marinespecies.org/aphia.php?p=taxdetails&amp;id=1025982
</t>
    </r>
    <r>
      <rPr>
        <i/>
        <sz val="11"/>
        <color theme="1"/>
        <rFont val="Calibri"/>
        <family val="2"/>
        <scheme val="minor"/>
      </rPr>
      <t>Felicioliva peruviana</t>
    </r>
    <r>
      <rPr>
        <sz val="11"/>
        <color theme="1"/>
        <rFont val="Calibri"/>
        <family val="2"/>
        <scheme val="minor"/>
      </rPr>
      <t xml:space="preserve"> (Lamarck 1811)-Encyclopedia of Life. (n.d.). </t>
    </r>
    <r>
      <rPr>
        <i/>
        <sz val="11"/>
        <color theme="1"/>
        <rFont val="Calibri"/>
        <family val="2"/>
        <scheme val="minor"/>
      </rPr>
      <t>Felicioliva peruviana</t>
    </r>
    <r>
      <rPr>
        <sz val="11"/>
        <color theme="1"/>
        <rFont val="Calibri"/>
        <family val="2"/>
        <scheme val="minor"/>
      </rPr>
      <t xml:space="preserve"> (Lamarck 1811)-Encyclopedia of Life; eol.org. Retrieved July 27, 2022, from https://eol.org/pages/51274111
</t>
    </r>
    <r>
      <rPr>
        <i/>
        <sz val="11"/>
        <color theme="1"/>
        <rFont val="Calibri"/>
        <family val="2"/>
        <scheme val="minor"/>
      </rPr>
      <t>Felicioliva peruviana</t>
    </r>
    <r>
      <rPr>
        <sz val="11"/>
        <color theme="1"/>
        <rFont val="Calibri"/>
        <family val="2"/>
        <scheme val="minor"/>
      </rPr>
      <t xml:space="preserve">. (n.d.). </t>
    </r>
    <r>
      <rPr>
        <i/>
        <sz val="11"/>
        <color theme="1"/>
        <rFont val="Calibri"/>
        <family val="2"/>
        <scheme val="minor"/>
      </rPr>
      <t>Felicioliva peruviana</t>
    </r>
    <r>
      <rPr>
        <sz val="11"/>
        <color theme="1"/>
        <rFont val="Calibri"/>
        <family val="2"/>
        <scheme val="minor"/>
      </rPr>
      <t>. Retrieved July 27, 2022, from https://www.mindat.org/taxon-9248249.html</t>
    </r>
  </si>
  <si>
    <r>
      <t xml:space="preserve">WoRMS - World Register of Marine Species - </t>
    </r>
    <r>
      <rPr>
        <i/>
        <sz val="11"/>
        <rFont val="Calibri"/>
        <family val="2"/>
        <scheme val="minor"/>
      </rPr>
      <t>Oliva caroliniana</t>
    </r>
    <r>
      <rPr>
        <sz val="11"/>
        <rFont val="Calibri"/>
        <family val="2"/>
        <scheme val="minor"/>
      </rPr>
      <t xml:space="preserve"> Duclos, 1840. (n.d.). WoRMS - World Register of Marine Species - </t>
    </r>
    <r>
      <rPr>
        <i/>
        <sz val="11"/>
        <rFont val="Calibri"/>
        <family val="2"/>
        <scheme val="minor"/>
      </rPr>
      <t>Oliva caroliniana</t>
    </r>
    <r>
      <rPr>
        <sz val="11"/>
        <rFont val="Calibri"/>
        <family val="2"/>
        <scheme val="minor"/>
      </rPr>
      <t xml:space="preserve"> Duclos, 1840; www.marinespecies.org. Retrieved August 8, 2022, from https://www.marinespecies.org/aphia.php?p=taxdetails&amp;id=225386#vernaculars</t>
    </r>
  </si>
  <si>
    <r>
      <t>WoRMS - World Register of Marine Species -</t>
    </r>
    <r>
      <rPr>
        <i/>
        <sz val="11"/>
        <color theme="1"/>
        <rFont val="Calibri"/>
        <family val="2"/>
        <scheme val="minor"/>
      </rPr>
      <t xml:space="preserve"> Oliva spicata spicata </t>
    </r>
    <r>
      <rPr>
        <sz val="11"/>
        <color theme="1"/>
        <rFont val="Calibri"/>
        <family val="2"/>
        <scheme val="minor"/>
      </rPr>
      <t xml:space="preserve">(Röding, 1798). (n.d.). WoRMS - World Register of Marine Species - </t>
    </r>
    <r>
      <rPr>
        <i/>
        <sz val="11"/>
        <color theme="1"/>
        <rFont val="Calibri"/>
        <family val="2"/>
        <scheme val="minor"/>
      </rPr>
      <t>Oliva Spicata spicata</t>
    </r>
    <r>
      <rPr>
        <sz val="11"/>
        <color theme="1"/>
        <rFont val="Calibri"/>
        <family val="2"/>
        <scheme val="minor"/>
      </rPr>
      <t xml:space="preserve"> (Röding, 1798); www.marinespecies.org. Retrieved July 28, 2022, from https://www.marinespecies.org/aphia.php?p=taxdetails&amp;id=465643
</t>
    </r>
    <r>
      <rPr>
        <i/>
        <sz val="11"/>
        <color theme="1"/>
        <rFont val="Calibri"/>
        <family val="2"/>
        <scheme val="minor"/>
      </rPr>
      <t xml:space="preserve">Oliva spicata </t>
    </r>
    <r>
      <rPr>
        <sz val="11"/>
        <color theme="1"/>
        <rFont val="Calibri"/>
        <family val="2"/>
        <scheme val="minor"/>
      </rPr>
      <t>(Röding 1798)-Encyclopedia of Life. (n.d.).</t>
    </r>
    <r>
      <rPr>
        <i/>
        <sz val="11"/>
        <color theme="1"/>
        <rFont val="Calibri"/>
        <family val="2"/>
        <scheme val="minor"/>
      </rPr>
      <t xml:space="preserve"> Oliva spicata</t>
    </r>
    <r>
      <rPr>
        <sz val="11"/>
        <color theme="1"/>
        <rFont val="Calibri"/>
        <family val="2"/>
        <scheme val="minor"/>
      </rPr>
      <t xml:space="preserve"> (Röding 1798)-Encyclopedia of Life; eol.org. Retrieved July 28, 2022, from https://eol.org/pages/4837216</t>
    </r>
  </si>
  <si>
    <r>
      <t>WoRMS - World Register of Marine Species -</t>
    </r>
    <r>
      <rPr>
        <i/>
        <sz val="11"/>
        <color theme="1"/>
        <rFont val="Calibri"/>
        <family val="2"/>
        <scheme val="minor"/>
      </rPr>
      <t xml:space="preserve"> Crenavolva aureola</t>
    </r>
    <r>
      <rPr>
        <sz val="11"/>
        <color theme="1"/>
        <rFont val="Calibri"/>
        <family val="2"/>
        <scheme val="minor"/>
      </rPr>
      <t xml:space="preserve"> (Fehse, 2002). (n.d.). WoRMS - World Register of Marine Species - </t>
    </r>
    <r>
      <rPr>
        <i/>
        <sz val="11"/>
        <color theme="1"/>
        <rFont val="Calibri"/>
        <family val="2"/>
        <scheme val="minor"/>
      </rPr>
      <t>Crenavolva aureola</t>
    </r>
    <r>
      <rPr>
        <sz val="11"/>
        <color theme="1"/>
        <rFont val="Calibri"/>
        <family val="2"/>
        <scheme val="minor"/>
      </rPr>
      <t xml:space="preserve"> (Fehse, 2002); www.marinespecies.org. Retrieved July 28, 2022, from https://www.marinespecies.org/aphia.php?p=taxdetails&amp;id=430694
</t>
    </r>
    <r>
      <rPr>
        <i/>
        <sz val="11"/>
        <color theme="1"/>
        <rFont val="Calibri"/>
        <family val="2"/>
        <scheme val="minor"/>
      </rPr>
      <t>Crenavolva aureola</t>
    </r>
    <r>
      <rPr>
        <sz val="11"/>
        <color theme="1"/>
        <rFont val="Calibri"/>
        <family val="2"/>
        <scheme val="minor"/>
      </rPr>
      <t xml:space="preserve"> Egg Cowry. (n.d.). </t>
    </r>
    <r>
      <rPr>
        <i/>
        <sz val="11"/>
        <color theme="1"/>
        <rFont val="Calibri"/>
        <family val="2"/>
        <scheme val="minor"/>
      </rPr>
      <t>Crenavolva aureola</t>
    </r>
    <r>
      <rPr>
        <sz val="11"/>
        <color theme="1"/>
        <rFont val="Calibri"/>
        <family val="2"/>
        <scheme val="minor"/>
      </rPr>
      <t xml:space="preserve"> Egg Cowry; reeflex.net. Retrieved July 28, 2022, from https://reeflex.net/tiere/14069_Crenavolva_aureola.htm
Lorenz, F. &amp; Fehse, D., 2009 The living Ovulidae. A manual of the families of allied cowries: Ovulidae, Pediculariidae and Eocypraeidae, p. 651 pp</t>
    </r>
  </si>
  <si>
    <r>
      <t xml:space="preserve">WoRMS - World Register of Marine Species - </t>
    </r>
    <r>
      <rPr>
        <i/>
        <sz val="11"/>
        <color theme="1"/>
        <rFont val="Calibri"/>
        <family val="2"/>
        <scheme val="minor"/>
      </rPr>
      <t>Crenavolva leopardus</t>
    </r>
    <r>
      <rPr>
        <sz val="11"/>
        <color theme="1"/>
        <rFont val="Calibri"/>
        <family val="2"/>
        <scheme val="minor"/>
      </rPr>
      <t xml:space="preserve"> Fehse, 2002. (n.d.). WoRMS - World Register of Marine Species - </t>
    </r>
    <r>
      <rPr>
        <i/>
        <sz val="11"/>
        <color theme="1"/>
        <rFont val="Calibri"/>
        <family val="2"/>
        <scheme val="minor"/>
      </rPr>
      <t>Crenavolva leopardus</t>
    </r>
    <r>
      <rPr>
        <sz val="11"/>
        <color theme="1"/>
        <rFont val="Calibri"/>
        <family val="2"/>
        <scheme val="minor"/>
      </rPr>
      <t xml:space="preserve"> Fehse, 2002; www.marinespecies.org. Retrieved July 29, 2022, from https://www.marinespecies.org/aphia.php?p=taxdetails&amp;id=387735
</t>
    </r>
    <r>
      <rPr>
        <i/>
        <sz val="11"/>
        <color theme="1"/>
        <rFont val="Calibri"/>
        <family val="2"/>
        <scheme val="minor"/>
      </rPr>
      <t>Crenavolva leopardus</t>
    </r>
    <r>
      <rPr>
        <sz val="11"/>
        <color theme="1"/>
        <rFont val="Calibri"/>
        <family val="2"/>
        <scheme val="minor"/>
      </rPr>
      <t xml:space="preserve">. (n.d.). </t>
    </r>
    <r>
      <rPr>
        <i/>
        <sz val="11"/>
        <color theme="1"/>
        <rFont val="Calibri"/>
        <family val="2"/>
        <scheme val="minor"/>
      </rPr>
      <t>Crenavolva leopardus;</t>
    </r>
    <r>
      <rPr>
        <sz val="11"/>
        <color theme="1"/>
        <rFont val="Calibri"/>
        <family val="2"/>
        <scheme val="minor"/>
      </rPr>
      <t xml:space="preserve"> sealifebase.se. Retrieved July 29, 2022, from https://sealifebase.se/summary/Crenavolva-leopardus.html
</t>
    </r>
    <r>
      <rPr>
        <i/>
        <sz val="11"/>
        <color theme="1"/>
        <rFont val="Calibri"/>
        <family val="2"/>
        <scheme val="minor"/>
      </rPr>
      <t>Crenavolva leopardus</t>
    </r>
    <r>
      <rPr>
        <sz val="11"/>
        <color theme="1"/>
        <rFont val="Calibri"/>
        <family val="2"/>
        <scheme val="minor"/>
      </rPr>
      <t xml:space="preserve">. (n.d.). </t>
    </r>
    <r>
      <rPr>
        <i/>
        <sz val="11"/>
        <color theme="1"/>
        <rFont val="Calibri"/>
        <family val="2"/>
        <scheme val="minor"/>
      </rPr>
      <t>Crenavolva leopardus</t>
    </r>
    <r>
      <rPr>
        <sz val="11"/>
        <color theme="1"/>
        <rFont val="Calibri"/>
        <family val="2"/>
        <scheme val="minor"/>
      </rPr>
      <t>; sealifebase.se. Retrieved July 29, 2022, from https://sealifebase.se/summary/Crenavolva-leopardus.html</t>
    </r>
  </si>
  <si>
    <r>
      <t xml:space="preserve">WoRMS - World Register of Marine Species - </t>
    </r>
    <r>
      <rPr>
        <i/>
        <sz val="11"/>
        <color theme="1"/>
        <rFont val="Calibri"/>
        <family val="2"/>
        <scheme val="minor"/>
      </rPr>
      <t>Cymbula miniata</t>
    </r>
    <r>
      <rPr>
        <sz val="11"/>
        <color theme="1"/>
        <rFont val="Calibri"/>
        <family val="2"/>
        <scheme val="minor"/>
      </rPr>
      <t xml:space="preserve"> (Born, 1778). (n.d.). WoRMS - World Register of Marine Species - </t>
    </r>
    <r>
      <rPr>
        <i/>
        <sz val="11"/>
        <color theme="1"/>
        <rFont val="Calibri"/>
        <family val="2"/>
        <scheme val="minor"/>
      </rPr>
      <t>Cymbula miniata</t>
    </r>
    <r>
      <rPr>
        <sz val="11"/>
        <color theme="1"/>
        <rFont val="Calibri"/>
        <family val="2"/>
        <scheme val="minor"/>
      </rPr>
      <t xml:space="preserve"> (Born, 1778); www.marinespecies.org. Retrieved July 30, 2022, from https://www.marinespecies.org/aphia.php?p=taxdetails&amp;id=456660#vernaculars
</t>
    </r>
    <r>
      <rPr>
        <i/>
        <sz val="11"/>
        <color theme="1"/>
        <rFont val="Calibri"/>
        <family val="2"/>
        <scheme val="minor"/>
      </rPr>
      <t>Cymbula miniata</t>
    </r>
    <r>
      <rPr>
        <sz val="11"/>
        <color theme="1"/>
        <rFont val="Calibri"/>
        <family val="2"/>
        <scheme val="minor"/>
      </rPr>
      <t xml:space="preserve">, Pink-rayed limpet. (n.d.). </t>
    </r>
    <r>
      <rPr>
        <i/>
        <sz val="11"/>
        <color theme="1"/>
        <rFont val="Calibri"/>
        <family val="2"/>
        <scheme val="minor"/>
      </rPr>
      <t>Cymbula miniata</t>
    </r>
    <r>
      <rPr>
        <sz val="11"/>
        <color theme="1"/>
        <rFont val="Calibri"/>
        <family val="2"/>
        <scheme val="minor"/>
      </rPr>
      <t xml:space="preserve">, Pink-Rayed Limpet; www.sealifebase.se. Retrieved July 30, 2022, from https://www.sealifebase.se/summary/Cymbula-miniata.html
</t>
    </r>
    <r>
      <rPr>
        <i/>
        <sz val="11"/>
        <color theme="1"/>
        <rFont val="Calibri"/>
        <family val="2"/>
        <scheme val="minor"/>
      </rPr>
      <t>Cymbula miniata</t>
    </r>
    <r>
      <rPr>
        <sz val="11"/>
        <color theme="1"/>
        <rFont val="Calibri"/>
        <family val="2"/>
        <scheme val="minor"/>
      </rPr>
      <t xml:space="preserve"> (Born 1778) names-Encyclopedia of Life. (n.d.). </t>
    </r>
    <r>
      <rPr>
        <i/>
        <sz val="11"/>
        <color theme="1"/>
        <rFont val="Calibri"/>
        <family val="2"/>
        <scheme val="minor"/>
      </rPr>
      <t>Cymbula miniata</t>
    </r>
    <r>
      <rPr>
        <sz val="11"/>
        <color theme="1"/>
        <rFont val="Calibri"/>
        <family val="2"/>
        <scheme val="minor"/>
      </rPr>
      <t xml:space="preserve"> (Born 1778) Names-Encyclopedia of Life; eol.org. Retrieved July 30, 2022, from https://eol.org/pages/47020233/names
</t>
    </r>
    <r>
      <rPr>
        <i/>
        <sz val="11"/>
        <color theme="1"/>
        <rFont val="Calibri"/>
        <family val="2"/>
        <scheme val="minor"/>
      </rPr>
      <t>Cymbula miniata</t>
    </r>
    <r>
      <rPr>
        <sz val="11"/>
        <color theme="1"/>
        <rFont val="Calibri"/>
        <family val="2"/>
        <scheme val="minor"/>
      </rPr>
      <t xml:space="preserve"> (Born, 1778). (n.d.). </t>
    </r>
    <r>
      <rPr>
        <i/>
        <sz val="11"/>
        <color theme="1"/>
        <rFont val="Calibri"/>
        <family val="2"/>
        <scheme val="minor"/>
      </rPr>
      <t>Cymbula miniata</t>
    </r>
    <r>
      <rPr>
        <sz val="11"/>
        <color theme="1"/>
        <rFont val="Calibri"/>
        <family val="2"/>
        <scheme val="minor"/>
      </rPr>
      <t xml:space="preserve"> (Born, 1778); bishogai.com. Retrieved July 30, 2022, from https://bishogai.com/pic_book/data80/r008000.html</t>
    </r>
  </si>
  <si>
    <r>
      <t>WoRMS - World Register of Marine Species -</t>
    </r>
    <r>
      <rPr>
        <i/>
        <sz val="11"/>
        <color theme="1"/>
        <rFont val="Calibri"/>
        <family val="2"/>
        <scheme val="minor"/>
      </rPr>
      <t xml:space="preserve"> Hinea lineata </t>
    </r>
    <r>
      <rPr>
        <sz val="11"/>
        <color theme="1"/>
        <rFont val="Calibri"/>
        <family val="2"/>
        <scheme val="minor"/>
      </rPr>
      <t>(da Costa, 1778). (n.d.). WoRMS - World Register of Marine Species -</t>
    </r>
    <r>
      <rPr>
        <i/>
        <sz val="11"/>
        <color theme="1"/>
        <rFont val="Calibri"/>
        <family val="2"/>
        <scheme val="minor"/>
      </rPr>
      <t xml:space="preserve"> Hinea lineata</t>
    </r>
    <r>
      <rPr>
        <sz val="11"/>
        <color theme="1"/>
        <rFont val="Calibri"/>
        <family val="2"/>
        <scheme val="minor"/>
      </rPr>
      <t xml:space="preserve"> (Da Costa, 1778); www.marinespecies.org. Retrieved August 15, 2022, from https://www.marinespecies.org/aphia.php?p=taxdetails&amp;id=759678
</t>
    </r>
    <r>
      <rPr>
        <i/>
        <sz val="11"/>
        <color theme="1"/>
        <rFont val="Calibri"/>
        <family val="2"/>
        <scheme val="minor"/>
      </rPr>
      <t xml:space="preserve">
Angiola lineata</t>
    </r>
    <r>
      <rPr>
        <sz val="11"/>
        <color theme="1"/>
        <rFont val="Calibri"/>
        <family val="2"/>
        <scheme val="minor"/>
      </rPr>
      <t xml:space="preserve">, Dwarf Atlantic planaxis. (n.d.). </t>
    </r>
    <r>
      <rPr>
        <i/>
        <sz val="11"/>
        <color theme="1"/>
        <rFont val="Calibri"/>
        <family val="2"/>
        <scheme val="minor"/>
      </rPr>
      <t>Angiola Lineata</t>
    </r>
    <r>
      <rPr>
        <sz val="11"/>
        <color theme="1"/>
        <rFont val="Calibri"/>
        <family val="2"/>
        <scheme val="minor"/>
      </rPr>
      <t>, Dwarf Atlantic Planaxis; www.sealifebase.se. Retrieved August 15, 2022, from https://www.sealifebase.se/summary/Angiola-lineata.html</t>
    </r>
  </si>
  <si>
    <r>
      <t xml:space="preserve">WoRMS - World Register of Marine Species - </t>
    </r>
    <r>
      <rPr>
        <i/>
        <sz val="11"/>
        <color theme="1"/>
        <rFont val="Calibri"/>
        <family val="2"/>
        <scheme val="minor"/>
      </rPr>
      <t>Heterodonax bimaculatus</t>
    </r>
    <r>
      <rPr>
        <sz val="11"/>
        <color theme="1"/>
        <rFont val="Calibri"/>
        <family val="2"/>
        <scheme val="minor"/>
      </rPr>
      <t xml:space="preserve"> (Linnaeus, 1758). (n.d.). WoRMS - World Register of Marine Species - </t>
    </r>
    <r>
      <rPr>
        <i/>
        <sz val="11"/>
        <color theme="1"/>
        <rFont val="Calibri"/>
        <family val="2"/>
        <scheme val="minor"/>
      </rPr>
      <t>Heterodonax bimaculatus</t>
    </r>
    <r>
      <rPr>
        <sz val="11"/>
        <color theme="1"/>
        <rFont val="Calibri"/>
        <family val="2"/>
        <scheme val="minor"/>
      </rPr>
      <t xml:space="preserve"> (Linnaeus, 1758); www.marinespecies.org. Retrieved August 16, 2022, from https://www.marinespecies.org/aphia.php?p=taxdetails&amp;id=420907
</t>
    </r>
    <r>
      <rPr>
        <i/>
        <sz val="11"/>
        <color theme="1"/>
        <rFont val="Calibri"/>
        <family val="2"/>
        <scheme val="minor"/>
      </rPr>
      <t>Heterodonax bimaculatus</t>
    </r>
    <r>
      <rPr>
        <sz val="11"/>
        <color theme="1"/>
        <rFont val="Calibri"/>
        <family val="2"/>
        <scheme val="minor"/>
      </rPr>
      <t xml:space="preserve">; MO32059 - Queensland Museum Network. (n.d.). Queensland Museum Collections Online; collections.qm.qld.gov.au. Retrieved August 16, 2022, from https://collections.qm.qld.gov.au/objects/MO41981/heterodonax-bimaculatus
</t>
    </r>
    <r>
      <rPr>
        <i/>
        <sz val="11"/>
        <color theme="1"/>
        <rFont val="Calibri"/>
        <family val="2"/>
        <scheme val="minor"/>
      </rPr>
      <t>Heterodonax bimaculatus</t>
    </r>
    <r>
      <rPr>
        <sz val="11"/>
        <color theme="1"/>
        <rFont val="Calibri"/>
        <family val="2"/>
        <scheme val="minor"/>
      </rPr>
      <t xml:space="preserve">, False-bean. (n.d.). </t>
    </r>
    <r>
      <rPr>
        <i/>
        <sz val="11"/>
        <color theme="1"/>
        <rFont val="Calibri"/>
        <family val="2"/>
        <scheme val="minor"/>
      </rPr>
      <t>Heterodonax bimaculatus</t>
    </r>
    <r>
      <rPr>
        <sz val="11"/>
        <color theme="1"/>
        <rFont val="Calibri"/>
        <family val="2"/>
        <scheme val="minor"/>
      </rPr>
      <t>, False-Bean; www.sealifebase.ca. Retrieved August 16, 2022, from https://www.sealifebase.ca/summary/Heterodonax-bimaculatus.html
False-bean clam names-Encyclopedia of Life. (n.d.). False-Bean Clam Names-Encyclopedia of Life; eol.org. Retrieved August 16, 2022, from https://eol.org/pages/46474729/names</t>
    </r>
  </si>
  <si>
    <r>
      <t xml:space="preserve">WoRMS - World Register of Marine Species - </t>
    </r>
    <r>
      <rPr>
        <i/>
        <sz val="11"/>
        <color theme="1"/>
        <rFont val="Calibri"/>
        <family val="2"/>
        <scheme val="minor"/>
      </rPr>
      <t>Vulsella vulsella</t>
    </r>
    <r>
      <rPr>
        <sz val="11"/>
        <color theme="1"/>
        <rFont val="Calibri"/>
        <family val="2"/>
        <scheme val="minor"/>
      </rPr>
      <t xml:space="preserve"> (Linnaeus, 1758). (n.d.). WoRMS - World Register of Marine Species - </t>
    </r>
    <r>
      <rPr>
        <i/>
        <sz val="11"/>
        <color theme="1"/>
        <rFont val="Calibri"/>
        <family val="2"/>
        <scheme val="minor"/>
      </rPr>
      <t>Vulsella vulsella</t>
    </r>
    <r>
      <rPr>
        <sz val="11"/>
        <color theme="1"/>
        <rFont val="Calibri"/>
        <family val="2"/>
        <scheme val="minor"/>
      </rPr>
      <t xml:space="preserve"> (Linnaeus, 1758); www.marinespecies.org. Retrieved August 16, 2022, from https://www.marinespecies.org/aphia.php?p=taxdetails&amp;id=214942
</t>
    </r>
    <r>
      <rPr>
        <i/>
        <sz val="11"/>
        <color theme="1"/>
        <rFont val="Calibri"/>
        <family val="2"/>
        <scheme val="minor"/>
      </rPr>
      <t>Vulsella vulsella</t>
    </r>
    <r>
      <rPr>
        <sz val="11"/>
        <color theme="1"/>
        <rFont val="Calibri"/>
        <family val="2"/>
        <scheme val="minor"/>
      </rPr>
      <t xml:space="preserve">. (n.d.). </t>
    </r>
    <r>
      <rPr>
        <i/>
        <sz val="11"/>
        <color theme="1"/>
        <rFont val="Calibri"/>
        <family val="2"/>
        <scheme val="minor"/>
      </rPr>
      <t>Vulsella vulsella</t>
    </r>
    <r>
      <rPr>
        <sz val="11"/>
        <color theme="1"/>
        <rFont val="Calibri"/>
        <family val="2"/>
        <scheme val="minor"/>
      </rPr>
      <t xml:space="preserve">; www.sealifebase.ca. Retrieved August 16, 2022, from https://www.sealifebase.ca/summary/Vulsella-vulsella
</t>
    </r>
    <r>
      <rPr>
        <i/>
        <sz val="11"/>
        <rFont val="Calibri"/>
        <family val="2"/>
        <scheme val="minor"/>
      </rPr>
      <t>Vulsella vulsella</t>
    </r>
    <r>
      <rPr>
        <sz val="11"/>
        <rFont val="Calibri"/>
        <family val="2"/>
        <scheme val="minor"/>
      </rPr>
      <t xml:space="preserve"> (Linnaeus, 1758). (n.d.). </t>
    </r>
    <r>
      <rPr>
        <i/>
        <sz val="11"/>
        <rFont val="Calibri"/>
        <family val="2"/>
        <scheme val="minor"/>
      </rPr>
      <t>Vulsella vulsella</t>
    </r>
    <r>
      <rPr>
        <sz val="11"/>
        <rFont val="Calibri"/>
        <family val="2"/>
        <scheme val="minor"/>
      </rPr>
      <t xml:space="preserve"> (Linnaeus, 1758); bishogai.com. Retrieved August 16, 2022, from https://bishogai.com/pic_book/data14/r001393.html</t>
    </r>
  </si>
  <si>
    <r>
      <t xml:space="preserve">“WoRMS - World Register of Marine Species - </t>
    </r>
    <r>
      <rPr>
        <i/>
        <sz val="11"/>
        <color theme="1"/>
        <rFont val="Calibri"/>
        <family val="2"/>
        <scheme val="minor"/>
      </rPr>
      <t>Conus victoriae</t>
    </r>
    <r>
      <rPr>
        <sz val="11"/>
        <color theme="1"/>
        <rFont val="Calibri"/>
        <family val="2"/>
        <scheme val="minor"/>
      </rPr>
      <t xml:space="preserve"> Reeve, 1843.” WoRMS - World Register of Marine Species - </t>
    </r>
    <r>
      <rPr>
        <i/>
        <sz val="11"/>
        <color theme="1"/>
        <rFont val="Calibri"/>
        <family val="2"/>
        <scheme val="minor"/>
      </rPr>
      <t>Conus victoriae</t>
    </r>
    <r>
      <rPr>
        <sz val="11"/>
        <color theme="1"/>
        <rFont val="Calibri"/>
        <family val="2"/>
        <scheme val="minor"/>
      </rPr>
      <t xml:space="preserve"> Reeve, 1843, www.marinespecies.org, https://www.marinespecies.org/aphia.php?p=taxdetails&amp;id=428402. Accessed 14 July 2022.
“</t>
    </r>
    <r>
      <rPr>
        <i/>
        <sz val="11"/>
        <color theme="1"/>
        <rFont val="Calibri"/>
        <family val="2"/>
        <scheme val="minor"/>
      </rPr>
      <t>Conus victoriae</t>
    </r>
    <r>
      <rPr>
        <sz val="11"/>
        <color theme="1"/>
        <rFont val="Calibri"/>
        <family val="2"/>
        <scheme val="minor"/>
      </rPr>
      <t xml:space="preserve">.” </t>
    </r>
    <r>
      <rPr>
        <i/>
        <sz val="11"/>
        <color theme="1"/>
        <rFont val="Calibri"/>
        <family val="2"/>
        <scheme val="minor"/>
      </rPr>
      <t>Conus victoriae</t>
    </r>
    <r>
      <rPr>
        <sz val="11"/>
        <color theme="1"/>
        <rFont val="Calibri"/>
        <family val="2"/>
        <scheme val="minor"/>
      </rPr>
      <t>, www.sealifebase.ca, https://www.sealifebase.ca/summary/Conus-victoriae.html. Accessed 14 July 2022.
“Queen Victoria Cone (</t>
    </r>
    <r>
      <rPr>
        <i/>
        <sz val="11"/>
        <color theme="1"/>
        <rFont val="Calibri"/>
        <family val="2"/>
        <scheme val="minor"/>
      </rPr>
      <t>Conus victoriae</t>
    </r>
    <r>
      <rPr>
        <sz val="11"/>
        <color theme="1"/>
        <rFont val="Calibri"/>
        <family val="2"/>
        <scheme val="minor"/>
      </rPr>
      <t>).” iNaturalist NZ, inaturalist.nz, https://inaturalist.nz/taxa/432246-Conus-victoriae. Accessed 14 July 2022.</t>
    </r>
  </si>
  <si>
    <r>
      <t xml:space="preserve">“WoRMS - World Register of Marine Species - </t>
    </r>
    <r>
      <rPr>
        <i/>
        <sz val="11"/>
        <color theme="1"/>
        <rFont val="Calibri"/>
        <family val="2"/>
        <scheme val="minor"/>
      </rPr>
      <t>Conus pulcher</t>
    </r>
    <r>
      <rPr>
        <sz val="11"/>
        <color theme="1"/>
        <rFont val="Calibri"/>
        <family val="2"/>
        <scheme val="minor"/>
      </rPr>
      <t xml:space="preserve"> [Lightfoot], 1786.” WoRMS - World Register of Marine Species - </t>
    </r>
    <r>
      <rPr>
        <i/>
        <sz val="11"/>
        <color theme="1"/>
        <rFont val="Calibri"/>
        <family val="2"/>
        <scheme val="minor"/>
      </rPr>
      <t>Conus pulcher</t>
    </r>
    <r>
      <rPr>
        <sz val="11"/>
        <color theme="1"/>
        <rFont val="Calibri"/>
        <family val="2"/>
        <scheme val="minor"/>
      </rPr>
      <t xml:space="preserve"> [Lightfoot], 1786, www.marinespecies.org, https://www.marinespecies.org/aphia.php?p=taxdetails&amp;id=224308. Accessed 14 July 2022.
“</t>
    </r>
    <r>
      <rPr>
        <i/>
        <sz val="11"/>
        <color theme="1"/>
        <rFont val="Calibri"/>
        <family val="2"/>
        <scheme val="minor"/>
      </rPr>
      <t>Conus pulcher</t>
    </r>
    <r>
      <rPr>
        <sz val="11"/>
        <color theme="1"/>
        <rFont val="Calibri"/>
        <family val="2"/>
        <scheme val="minor"/>
      </rPr>
      <t>.”</t>
    </r>
    <r>
      <rPr>
        <i/>
        <sz val="11"/>
        <color theme="1"/>
        <rFont val="Calibri"/>
        <family val="2"/>
        <scheme val="minor"/>
      </rPr>
      <t xml:space="preserve"> Conus pulcher</t>
    </r>
    <r>
      <rPr>
        <sz val="11"/>
        <color theme="1"/>
        <rFont val="Calibri"/>
        <family val="2"/>
        <scheme val="minor"/>
      </rPr>
      <t>, www.sealifebase.ca, https://www.sealifebase.ca/summary/Conus-pulcher.html. Accessed 14 July 2022.
“</t>
    </r>
    <r>
      <rPr>
        <i/>
        <sz val="11"/>
        <color theme="1"/>
        <rFont val="Calibri"/>
        <family val="2"/>
        <scheme val="minor"/>
      </rPr>
      <t>Conus pulcher</t>
    </r>
    <r>
      <rPr>
        <sz val="11"/>
        <color theme="1"/>
        <rFont val="Calibri"/>
        <family val="2"/>
        <scheme val="minor"/>
      </rPr>
      <t xml:space="preserve">, Butterfly Cone.” </t>
    </r>
    <r>
      <rPr>
        <i/>
        <sz val="11"/>
        <color theme="1"/>
        <rFont val="Calibri"/>
        <family val="2"/>
        <scheme val="minor"/>
      </rPr>
      <t>Conus pulcher</t>
    </r>
    <r>
      <rPr>
        <sz val="11"/>
        <color theme="1"/>
        <rFont val="Calibri"/>
        <family val="2"/>
        <scheme val="minor"/>
      </rPr>
      <t>, Butterfly Cone, https://animalia.bio/conus-pulcher. Accessed 14 July 2022.</t>
    </r>
  </si>
  <si>
    <r>
      <t xml:space="preserve">“WoRMS - World Register of Marine Species - </t>
    </r>
    <r>
      <rPr>
        <i/>
        <sz val="11"/>
        <color theme="1"/>
        <rFont val="Calibri"/>
        <family val="2"/>
        <scheme val="minor"/>
      </rPr>
      <t>Conus quercinus</t>
    </r>
    <r>
      <rPr>
        <sz val="11"/>
        <color theme="1"/>
        <rFont val="Calibri"/>
        <family val="2"/>
        <scheme val="minor"/>
      </rPr>
      <t xml:space="preserve"> [Lightfoot], 1786.” WoRMS - World Register of Marine Species - </t>
    </r>
    <r>
      <rPr>
        <i/>
        <sz val="11"/>
        <color theme="1"/>
        <rFont val="Calibri"/>
        <family val="2"/>
        <scheme val="minor"/>
      </rPr>
      <t>Conus quercinus</t>
    </r>
    <r>
      <rPr>
        <sz val="11"/>
        <color theme="1"/>
        <rFont val="Calibri"/>
        <family val="2"/>
        <scheme val="minor"/>
      </rPr>
      <t xml:space="preserve"> [Lightfoot], 1786, www.marinespecies.org, https://www.marinespecies.org/aphia.php?p=taxdetails&amp;id=215439. Accessed 14 July 2022.
“</t>
    </r>
    <r>
      <rPr>
        <i/>
        <sz val="11"/>
        <color theme="1"/>
        <rFont val="Calibri"/>
        <family val="2"/>
        <scheme val="minor"/>
      </rPr>
      <t>Conus quercinus</t>
    </r>
    <r>
      <rPr>
        <sz val="11"/>
        <color theme="1"/>
        <rFont val="Calibri"/>
        <family val="2"/>
        <scheme val="minor"/>
      </rPr>
      <t xml:space="preserve">, Oak Cone.” </t>
    </r>
    <r>
      <rPr>
        <i/>
        <sz val="11"/>
        <color theme="1"/>
        <rFont val="Calibri"/>
        <family val="2"/>
        <scheme val="minor"/>
      </rPr>
      <t>Conus quercinus</t>
    </r>
    <r>
      <rPr>
        <sz val="11"/>
        <color theme="1"/>
        <rFont val="Calibri"/>
        <family val="2"/>
        <scheme val="minor"/>
      </rPr>
      <t>, Oak Cone, www.sealifebase.ca, https://www.sealifebase.ca/summary/Conus-quercinus.html. Accessed 14 July 2022.</t>
    </r>
  </si>
  <si>
    <r>
      <t xml:space="preserve">“WoRMS - World Register of Marine Species - </t>
    </r>
    <r>
      <rPr>
        <i/>
        <sz val="11"/>
        <color theme="1"/>
        <rFont val="Calibri"/>
        <family val="2"/>
        <scheme val="minor"/>
      </rPr>
      <t>Conasprella rutila</t>
    </r>
    <r>
      <rPr>
        <sz val="11"/>
        <color theme="1"/>
        <rFont val="Calibri"/>
        <family val="2"/>
        <scheme val="minor"/>
      </rPr>
      <t xml:space="preserve"> (Menke, 1843).” WoRMS - World Register of Marine Species - </t>
    </r>
    <r>
      <rPr>
        <i/>
        <sz val="11"/>
        <color theme="1"/>
        <rFont val="Calibri"/>
        <family val="2"/>
        <scheme val="minor"/>
      </rPr>
      <t xml:space="preserve">Conasprella rutila </t>
    </r>
    <r>
      <rPr>
        <sz val="11"/>
        <color theme="1"/>
        <rFont val="Calibri"/>
        <family val="2"/>
        <scheme val="minor"/>
      </rPr>
      <t xml:space="preserve">(Menke, 1843), www.marinespecies.org, https://www.marinespecies.org/aphia.php?p=taxdetails&amp;id=835977. Accessed 14 July 2022.
</t>
    </r>
    <r>
      <rPr>
        <i/>
        <sz val="11"/>
        <color theme="1"/>
        <rFont val="Calibri"/>
        <family val="2"/>
        <scheme val="minor"/>
      </rPr>
      <t>Conasprella rutila</t>
    </r>
    <r>
      <rPr>
        <sz val="11"/>
        <color theme="1"/>
        <rFont val="Calibri"/>
        <family val="2"/>
        <scheme val="minor"/>
      </rPr>
      <t xml:space="preserve">. (n.d.). </t>
    </r>
    <r>
      <rPr>
        <i/>
        <sz val="11"/>
        <color theme="1"/>
        <rFont val="Calibri"/>
        <family val="2"/>
        <scheme val="minor"/>
      </rPr>
      <t>Conasprella rutila</t>
    </r>
    <r>
      <rPr>
        <sz val="11"/>
        <color theme="1"/>
        <rFont val="Calibri"/>
        <family val="2"/>
        <scheme val="minor"/>
      </rPr>
      <t>. Retrieved August 17, 2022, from https://animalia.bio/conasprella-rutila</t>
    </r>
  </si>
  <si>
    <r>
      <t xml:space="preserve">WoRMS - World Register of Marine Species - </t>
    </r>
    <r>
      <rPr>
        <i/>
        <sz val="11"/>
        <color theme="1"/>
        <rFont val="Calibri"/>
        <family val="2"/>
        <scheme val="minor"/>
      </rPr>
      <t>Conus spectrum</t>
    </r>
    <r>
      <rPr>
        <sz val="11"/>
        <color theme="1"/>
        <rFont val="Calibri"/>
        <family val="2"/>
        <scheme val="minor"/>
      </rPr>
      <t xml:space="preserve"> Linnaeus, 1758. (n.d.). WoRMS - World Register of Marine Species -</t>
    </r>
    <r>
      <rPr>
        <i/>
        <sz val="11"/>
        <color theme="1"/>
        <rFont val="Calibri"/>
        <family val="2"/>
        <scheme val="minor"/>
      </rPr>
      <t xml:space="preserve"> Conus spectrum </t>
    </r>
    <r>
      <rPr>
        <sz val="11"/>
        <color theme="1"/>
        <rFont val="Calibri"/>
        <family val="2"/>
        <scheme val="minor"/>
      </rPr>
      <t xml:space="preserve">Linnaeus, 1758; www.marinespecies.org. Retrieved August 17, 2022, from https://www.marinespecies.org/aphia.php?p=taxdetails&amp;id=215432#vernaculars
</t>
    </r>
    <r>
      <rPr>
        <i/>
        <sz val="11"/>
        <color theme="1"/>
        <rFont val="Calibri"/>
        <family val="2"/>
        <scheme val="minor"/>
      </rPr>
      <t>Conus spectrum</t>
    </r>
    <r>
      <rPr>
        <sz val="11"/>
        <color theme="1"/>
        <rFont val="Calibri"/>
        <family val="2"/>
        <scheme val="minor"/>
      </rPr>
      <t>. (n.d.).</t>
    </r>
    <r>
      <rPr>
        <i/>
        <sz val="11"/>
        <color theme="1"/>
        <rFont val="Calibri"/>
        <family val="2"/>
        <scheme val="minor"/>
      </rPr>
      <t xml:space="preserve"> Conus spectrum</t>
    </r>
    <r>
      <rPr>
        <sz val="11"/>
        <color theme="1"/>
        <rFont val="Calibri"/>
        <family val="2"/>
        <scheme val="minor"/>
      </rPr>
      <t>. Retrieved August 17, 2022, from https://animalia.bio/conus-spectrum</t>
    </r>
  </si>
  <si>
    <r>
      <t xml:space="preserve">WoRMS - World Register of Marine Species - </t>
    </r>
    <r>
      <rPr>
        <i/>
        <sz val="11"/>
        <color theme="1"/>
        <rFont val="Calibri"/>
        <family val="2"/>
        <scheme val="minor"/>
      </rPr>
      <t>Conus circumcisus</t>
    </r>
    <r>
      <rPr>
        <sz val="11"/>
        <color theme="1"/>
        <rFont val="Calibri"/>
        <family val="2"/>
        <scheme val="minor"/>
      </rPr>
      <t xml:space="preserve"> Born, 1778. (n.d.). WoRMS - World Register of Marine Species - </t>
    </r>
    <r>
      <rPr>
        <i/>
        <sz val="11"/>
        <color theme="1"/>
        <rFont val="Calibri"/>
        <family val="2"/>
        <scheme val="minor"/>
      </rPr>
      <t>Conus circumcisus</t>
    </r>
    <r>
      <rPr>
        <sz val="11"/>
        <color theme="1"/>
        <rFont val="Calibri"/>
        <family val="2"/>
        <scheme val="minor"/>
      </rPr>
      <t xml:space="preserve"> Born, 1778; www.marinespecies.org. Retrieved August 17, 2022, from https://www.marinespecies.org/aphia.php?p=taxdetails&amp;id=426455#vernaculars
</t>
    </r>
    <r>
      <rPr>
        <i/>
        <sz val="11"/>
        <color theme="1"/>
        <rFont val="Calibri"/>
        <family val="2"/>
        <scheme val="minor"/>
      </rPr>
      <t>Conus circumcisus</t>
    </r>
    <r>
      <rPr>
        <sz val="11"/>
        <color theme="1"/>
        <rFont val="Calibri"/>
        <family val="2"/>
        <scheme val="minor"/>
      </rPr>
      <t xml:space="preserve">, Circumcision cone. (n.d.). </t>
    </r>
    <r>
      <rPr>
        <i/>
        <sz val="11"/>
        <color theme="1"/>
        <rFont val="Calibri"/>
        <family val="2"/>
        <scheme val="minor"/>
      </rPr>
      <t>Conus circumcisus</t>
    </r>
    <r>
      <rPr>
        <sz val="11"/>
        <color theme="1"/>
        <rFont val="Calibri"/>
        <family val="2"/>
        <scheme val="minor"/>
      </rPr>
      <t xml:space="preserve">, Circumcision Cone; www.sealifebase.ca. Retrieved August 17, 2022, from https://www.sealifebase.ca/summary/Conus-circumcisus.html
</t>
    </r>
    <r>
      <rPr>
        <i/>
        <sz val="11"/>
        <color theme="1"/>
        <rFont val="Calibri"/>
        <family val="2"/>
        <scheme val="minor"/>
      </rPr>
      <t>Conus circumcisus</t>
    </r>
    <r>
      <rPr>
        <sz val="11"/>
        <color theme="1"/>
        <rFont val="Calibri"/>
        <family val="2"/>
        <scheme val="minor"/>
      </rPr>
      <t xml:space="preserve"> Born, 1778. (n.d.). </t>
    </r>
    <r>
      <rPr>
        <i/>
        <sz val="11"/>
        <color theme="1"/>
        <rFont val="Calibri"/>
        <family val="2"/>
        <scheme val="minor"/>
      </rPr>
      <t>Conus circumcisus</t>
    </r>
    <r>
      <rPr>
        <sz val="11"/>
        <color theme="1"/>
        <rFont val="Calibri"/>
        <family val="2"/>
        <scheme val="minor"/>
      </rPr>
      <t xml:space="preserve"> Born, 1778; bishogai.com. Retrieved August 17, 2022, from https://bishogai.com/pic_book/data43/r004254.html
</t>
    </r>
    <r>
      <rPr>
        <i/>
        <sz val="11"/>
        <color theme="1"/>
        <rFont val="Calibri"/>
        <family val="2"/>
        <scheme val="minor"/>
      </rPr>
      <t>Conus circumcisus</t>
    </r>
    <r>
      <rPr>
        <sz val="11"/>
        <color theme="1"/>
        <rFont val="Calibri"/>
        <family val="2"/>
        <scheme val="minor"/>
      </rPr>
      <t xml:space="preserve"> Born, 1778 - Description: CONUS BIODIVERSITY WEBSITE CATALOGUE. (n.d.). Conus Circumcisus Born, 1778 - Description: CONUS BIODIVERSITY WEBSITE CATALOGUE; biology.burke.washington.edu. Retrieved August 17, 2022, from http://biology.burke.washington.edu/conus/recordview/Conus_circumcisus_635l5l_21111111.html</t>
    </r>
  </si>
  <si>
    <r>
      <t xml:space="preserve">WoRMS - World Register of Marine Species - </t>
    </r>
    <r>
      <rPr>
        <i/>
        <sz val="11"/>
        <color theme="1"/>
        <rFont val="Calibri"/>
        <family val="2"/>
        <scheme val="minor"/>
      </rPr>
      <t>Conus pertusus</t>
    </r>
    <r>
      <rPr>
        <sz val="11"/>
        <color theme="1"/>
        <rFont val="Calibri"/>
        <family val="2"/>
        <scheme val="minor"/>
      </rPr>
      <t xml:space="preserve"> Hwass in Bruguière, 1792. (n.d.). WoRMS - World Register of Marine Species -</t>
    </r>
    <r>
      <rPr>
        <i/>
        <sz val="11"/>
        <color theme="1"/>
        <rFont val="Calibri"/>
        <family val="2"/>
        <scheme val="minor"/>
      </rPr>
      <t xml:space="preserve"> Conus pertusus</t>
    </r>
    <r>
      <rPr>
        <sz val="11"/>
        <color theme="1"/>
        <rFont val="Calibri"/>
        <family val="2"/>
        <scheme val="minor"/>
      </rPr>
      <t xml:space="preserve"> Hwass in Bruguière, 1792; www.marinespecies.org. Retrieved August 18, 2022, from https://www.marinespecies.org/aphia.php?p=taxdetails&amp;id=215454#vernaculars
</t>
    </r>
    <r>
      <rPr>
        <i/>
        <sz val="11"/>
        <color theme="1"/>
        <rFont val="Calibri"/>
        <family val="2"/>
        <scheme val="minor"/>
      </rPr>
      <t>Conus pertusus</t>
    </r>
    <r>
      <rPr>
        <sz val="11"/>
        <color theme="1"/>
        <rFont val="Calibri"/>
        <family val="2"/>
        <scheme val="minor"/>
      </rPr>
      <t xml:space="preserve">, Lovely cone. (n.d.). </t>
    </r>
    <r>
      <rPr>
        <i/>
        <sz val="11"/>
        <color theme="1"/>
        <rFont val="Calibri"/>
        <family val="2"/>
        <scheme val="minor"/>
      </rPr>
      <t>Conus pertusus</t>
    </r>
    <r>
      <rPr>
        <sz val="11"/>
        <color theme="1"/>
        <rFont val="Calibri"/>
        <family val="2"/>
        <scheme val="minor"/>
      </rPr>
      <t xml:space="preserve">, Lovely Cone; www.sealifebase.ca. Retrieved August 18, 2022, from https://www.sealifebase.ca/summary/Conus-pertusus.html
</t>
    </r>
    <r>
      <rPr>
        <i/>
        <sz val="11"/>
        <color theme="1"/>
        <rFont val="Calibri"/>
        <family val="2"/>
        <scheme val="minor"/>
      </rPr>
      <t>Conus pertusus</t>
    </r>
    <r>
      <rPr>
        <sz val="11"/>
        <color theme="1"/>
        <rFont val="Calibri"/>
        <family val="2"/>
        <scheme val="minor"/>
      </rPr>
      <t xml:space="preserve"> Hwass In Bruguière, 1792. (n.d.). </t>
    </r>
    <r>
      <rPr>
        <i/>
        <sz val="11"/>
        <color theme="1"/>
        <rFont val="Calibri"/>
        <family val="2"/>
        <scheme val="minor"/>
      </rPr>
      <t>Conus pertusus</t>
    </r>
    <r>
      <rPr>
        <sz val="11"/>
        <color theme="1"/>
        <rFont val="Calibri"/>
        <family val="2"/>
        <scheme val="minor"/>
      </rPr>
      <t xml:space="preserve"> Hwass In Bruguière, 1792; bishogai.com. Retrieved August 18, 2022, from https://bishogai.com/pic_book/data08/r000772.html
</t>
    </r>
    <r>
      <rPr>
        <i/>
        <sz val="11"/>
        <color theme="1"/>
        <rFont val="Calibri"/>
        <family val="2"/>
        <scheme val="minor"/>
      </rPr>
      <t>Conus pertusus</t>
    </r>
    <r>
      <rPr>
        <sz val="11"/>
        <color theme="1"/>
        <rFont val="Calibri"/>
        <family val="2"/>
        <scheme val="minor"/>
      </rPr>
      <t xml:space="preserve"> Hwass in Bruguière, 1792 - Description: CONUS BIODIVERSITY WEBSITE CATALOGUE. (n.d.). </t>
    </r>
    <r>
      <rPr>
        <i/>
        <sz val="11"/>
        <color theme="1"/>
        <rFont val="Calibri"/>
        <family val="2"/>
        <scheme val="minor"/>
      </rPr>
      <t>Conus pertusus</t>
    </r>
    <r>
      <rPr>
        <sz val="11"/>
        <color theme="1"/>
        <rFont val="Calibri"/>
        <family val="2"/>
        <scheme val="minor"/>
      </rPr>
      <t xml:space="preserve"> Hwass in Bruguière, 1792 - Description: CONUS BIODIVERSITY WEBSITE CATALOGUE; biology.burke.washington.edu. Retrieved August 18, 2022, from http://biology.burke.washington.edu/conus/recordview/Conus_pertusus_2136l9l_21111111.html</t>
    </r>
  </si>
  <si>
    <r>
      <t>WoRMS - World Register of Marine Species -</t>
    </r>
    <r>
      <rPr>
        <i/>
        <sz val="11"/>
        <color theme="1"/>
        <rFont val="Calibri"/>
        <family val="2"/>
        <scheme val="minor"/>
      </rPr>
      <t xml:space="preserve"> Conus rattus </t>
    </r>
    <r>
      <rPr>
        <sz val="11"/>
        <color theme="1"/>
        <rFont val="Calibri"/>
        <family val="2"/>
        <scheme val="minor"/>
      </rPr>
      <t xml:space="preserve">Hwass in Bruguière, 1792. (n.d.). WoRMS - World Register of Marine Species - </t>
    </r>
    <r>
      <rPr>
        <i/>
        <sz val="11"/>
        <color theme="1"/>
        <rFont val="Calibri"/>
        <family val="2"/>
        <scheme val="minor"/>
      </rPr>
      <t>Conus rattus</t>
    </r>
    <r>
      <rPr>
        <sz val="11"/>
        <color theme="1"/>
        <rFont val="Calibri"/>
        <family val="2"/>
        <scheme val="minor"/>
      </rPr>
      <t xml:space="preserve"> Hwass in Bruguière, 1792; www.marinespecies.org. Retrieved August 18, 2022, from https://www.marinespecies.org/aphia.php?p=taxdetails&amp;id=215458#vernaculars
</t>
    </r>
    <r>
      <rPr>
        <i/>
        <sz val="11"/>
        <color theme="1"/>
        <rFont val="Calibri"/>
        <family val="2"/>
        <scheme val="minor"/>
      </rPr>
      <t>Conus rattus</t>
    </r>
    <r>
      <rPr>
        <sz val="11"/>
        <color theme="1"/>
        <rFont val="Calibri"/>
        <family val="2"/>
        <scheme val="minor"/>
      </rPr>
      <t xml:space="preserve">, Rat cone. (n.d.). </t>
    </r>
    <r>
      <rPr>
        <i/>
        <sz val="11"/>
        <color theme="1"/>
        <rFont val="Calibri"/>
        <family val="2"/>
        <scheme val="minor"/>
      </rPr>
      <t>Conus rattus</t>
    </r>
    <r>
      <rPr>
        <sz val="11"/>
        <color theme="1"/>
        <rFont val="Calibri"/>
        <family val="2"/>
        <scheme val="minor"/>
      </rPr>
      <t>, Rat Cone; www.sealifebase.ca. Retrieved August 18, 2022, from https://www.sealifebase.ca/summary/Conus-rattus.html</t>
    </r>
  </si>
  <si>
    <r>
      <t>WoRMS - World Register of Marine Species -</t>
    </r>
    <r>
      <rPr>
        <i/>
        <sz val="11"/>
        <color theme="1"/>
        <rFont val="Calibri"/>
        <family val="2"/>
        <scheme val="minor"/>
      </rPr>
      <t xml:space="preserve"> Conus coccineus </t>
    </r>
    <r>
      <rPr>
        <sz val="11"/>
        <color theme="1"/>
        <rFont val="Calibri"/>
        <family val="2"/>
        <scheme val="minor"/>
      </rPr>
      <t>Gmelin, 1791. (n.d.). WoRMS - World Register of Marine Species -</t>
    </r>
    <r>
      <rPr>
        <i/>
        <sz val="11"/>
        <color theme="1"/>
        <rFont val="Calibri"/>
        <family val="2"/>
        <scheme val="minor"/>
      </rPr>
      <t xml:space="preserve"> Conus coccineus </t>
    </r>
    <r>
      <rPr>
        <sz val="11"/>
        <color theme="1"/>
        <rFont val="Calibri"/>
        <family val="2"/>
        <scheme val="minor"/>
      </rPr>
      <t xml:space="preserve">Gmelin, 1791; www.marinespecies.org. Retrieved August 18, 2022, from https://www.marinespecies.org/aphia.php?p=taxdetails&amp;id=215433#vernaculars
</t>
    </r>
    <r>
      <rPr>
        <i/>
        <sz val="11"/>
        <color theme="1"/>
        <rFont val="Calibri"/>
        <family val="2"/>
        <scheme val="minor"/>
      </rPr>
      <t>Conus coccineus</t>
    </r>
    <r>
      <rPr>
        <sz val="11"/>
        <color theme="1"/>
        <rFont val="Calibri"/>
        <family val="2"/>
        <scheme val="minor"/>
      </rPr>
      <t xml:space="preserve">, Berry cone. (n.d.). </t>
    </r>
    <r>
      <rPr>
        <i/>
        <sz val="11"/>
        <color theme="1"/>
        <rFont val="Calibri"/>
        <family val="2"/>
        <scheme val="minor"/>
      </rPr>
      <t>Conus coccineus</t>
    </r>
    <r>
      <rPr>
        <sz val="11"/>
        <color theme="1"/>
        <rFont val="Calibri"/>
        <family val="2"/>
        <scheme val="minor"/>
      </rPr>
      <t xml:space="preserve">, Berry Cone; www.sealifebase.ca. Retrieved August 18, 2022, from https://www.sealifebase.ca/summary/Conus-coccineus.html
</t>
    </r>
    <r>
      <rPr>
        <i/>
        <sz val="11"/>
        <color theme="1"/>
        <rFont val="Calibri"/>
        <family val="2"/>
        <scheme val="minor"/>
      </rPr>
      <t>Conus coccineus</t>
    </r>
    <r>
      <rPr>
        <sz val="11"/>
        <color theme="1"/>
        <rFont val="Calibri"/>
        <family val="2"/>
        <scheme val="minor"/>
      </rPr>
      <t xml:space="preserve">; MO81203 - Queensland Museum Network. (1972, January 1). Queensland Museum Collections Online; collections.qm.qld.gov.au. https://collections.qm.qld.gov.au/objects/252001/conus-coccineus
</t>
    </r>
    <r>
      <rPr>
        <i/>
        <sz val="11"/>
        <color theme="1"/>
        <rFont val="Calibri"/>
        <family val="2"/>
        <scheme val="minor"/>
      </rPr>
      <t>Conus coccineus</t>
    </r>
    <r>
      <rPr>
        <sz val="11"/>
        <color theme="1"/>
        <rFont val="Calibri"/>
        <family val="2"/>
        <scheme val="minor"/>
      </rPr>
      <t xml:space="preserve"> (Gmelin, 1791). (n.d.).</t>
    </r>
    <r>
      <rPr>
        <i/>
        <sz val="11"/>
        <color theme="1"/>
        <rFont val="Calibri"/>
        <family val="2"/>
        <scheme val="minor"/>
      </rPr>
      <t xml:space="preserve"> Conus coccineus</t>
    </r>
    <r>
      <rPr>
        <sz val="11"/>
        <color theme="1"/>
        <rFont val="Calibri"/>
        <family val="2"/>
        <scheme val="minor"/>
      </rPr>
      <t xml:space="preserve"> (Gmelin, 1791); bishogai.com. Retrieved August 18, 2022, from https://bishogai.com/pic_book/data05/m213.html</t>
    </r>
  </si>
  <si>
    <r>
      <t xml:space="preserve">WoRMS - World Register of Marine Species - </t>
    </r>
    <r>
      <rPr>
        <i/>
        <sz val="11"/>
        <color theme="1"/>
        <rFont val="Calibri"/>
        <family val="2"/>
        <scheme val="minor"/>
      </rPr>
      <t>Conus encaustus</t>
    </r>
    <r>
      <rPr>
        <sz val="11"/>
        <color theme="1"/>
        <rFont val="Calibri"/>
        <family val="2"/>
        <scheme val="minor"/>
      </rPr>
      <t xml:space="preserve"> Kiener, 1845. (n.d.). WoRMS - World Register of Marine Species - </t>
    </r>
    <r>
      <rPr>
        <i/>
        <sz val="11"/>
        <color theme="1"/>
        <rFont val="Calibri"/>
        <family val="2"/>
        <scheme val="minor"/>
      </rPr>
      <t>Conus encaustus</t>
    </r>
    <r>
      <rPr>
        <sz val="11"/>
        <color theme="1"/>
        <rFont val="Calibri"/>
        <family val="2"/>
        <scheme val="minor"/>
      </rPr>
      <t xml:space="preserve"> Kiener, 1845. Retrieved September 29, 2022, from https://www.marinespecies.org/aphia.php?p=taxdetails&amp;id=426487
</t>
    </r>
    <r>
      <rPr>
        <i/>
        <sz val="11"/>
        <color theme="1"/>
        <rFont val="Calibri"/>
        <family val="2"/>
        <scheme val="minor"/>
      </rPr>
      <t>Conus encaustus</t>
    </r>
    <r>
      <rPr>
        <sz val="11"/>
        <color theme="1"/>
        <rFont val="Calibri"/>
        <family val="2"/>
        <scheme val="minor"/>
      </rPr>
      <t xml:space="preserve">. (n.d.). </t>
    </r>
    <r>
      <rPr>
        <i/>
        <sz val="11"/>
        <color theme="1"/>
        <rFont val="Calibri"/>
        <family val="2"/>
        <scheme val="minor"/>
      </rPr>
      <t>Conus encaustus</t>
    </r>
    <r>
      <rPr>
        <sz val="11"/>
        <color theme="1"/>
        <rFont val="Calibri"/>
        <family val="2"/>
        <scheme val="minor"/>
      </rPr>
      <t>. Retrieved September 29, 2022, from https://www.sealifebase.ca/summary/Conus-encaustus</t>
    </r>
  </si>
  <si>
    <r>
      <t xml:space="preserve">“WoRMS - World Register of Marine Species - </t>
    </r>
    <r>
      <rPr>
        <i/>
        <sz val="11"/>
        <color theme="1"/>
        <rFont val="Calibri"/>
        <family val="2"/>
        <scheme val="minor"/>
      </rPr>
      <t>Acar plicata</t>
    </r>
    <r>
      <rPr>
        <sz val="11"/>
        <color theme="1"/>
        <rFont val="Calibri"/>
        <family val="2"/>
        <scheme val="minor"/>
      </rPr>
      <t xml:space="preserve"> (Dillwyn, 1817).” WoRMS - World Register of Marine Species - </t>
    </r>
    <r>
      <rPr>
        <i/>
        <sz val="11"/>
        <color theme="1"/>
        <rFont val="Calibri"/>
        <family val="2"/>
        <scheme val="minor"/>
      </rPr>
      <t>Acar plicata</t>
    </r>
    <r>
      <rPr>
        <sz val="11"/>
        <color theme="1"/>
        <rFont val="Calibri"/>
        <family val="2"/>
        <scheme val="minor"/>
      </rPr>
      <t xml:space="preserve"> (Dillwyn, 1817), www.marinespecies.org, https://www.marinespecies.org/aphia.php?p=taxdetails&amp;id=215258. Accessed 14 July 2022.
“</t>
    </r>
    <r>
      <rPr>
        <i/>
        <sz val="11"/>
        <color theme="1"/>
        <rFont val="Calibri"/>
        <family val="2"/>
        <scheme val="minor"/>
      </rPr>
      <t>Acar plicata</t>
    </r>
    <r>
      <rPr>
        <sz val="11"/>
        <color theme="1"/>
        <rFont val="Calibri"/>
        <family val="2"/>
        <scheme val="minor"/>
      </rPr>
      <t xml:space="preserve">.” </t>
    </r>
    <r>
      <rPr>
        <i/>
        <sz val="11"/>
        <color theme="1"/>
        <rFont val="Calibri"/>
        <family val="2"/>
        <scheme val="minor"/>
      </rPr>
      <t>Acar plicata</t>
    </r>
    <r>
      <rPr>
        <sz val="11"/>
        <color theme="1"/>
        <rFont val="Calibri"/>
        <family val="2"/>
        <scheme val="minor"/>
      </rPr>
      <t>, www.sealifebase.ca, https://www.sealifebase.ca/summary/Acar-plicata.html. Accessed 14 July 2022.
“</t>
    </r>
    <r>
      <rPr>
        <i/>
        <sz val="11"/>
        <color theme="1"/>
        <rFont val="Calibri"/>
        <family val="2"/>
        <scheme val="minor"/>
      </rPr>
      <t>Acar plicata</t>
    </r>
    <r>
      <rPr>
        <sz val="11"/>
        <color theme="1"/>
        <rFont val="Calibri"/>
        <family val="2"/>
        <scheme val="minor"/>
      </rPr>
      <t xml:space="preserve">.” </t>
    </r>
    <r>
      <rPr>
        <i/>
        <sz val="11"/>
        <color theme="1"/>
        <rFont val="Calibri"/>
        <family val="2"/>
        <scheme val="minor"/>
      </rPr>
      <t>Acar plicata</t>
    </r>
    <r>
      <rPr>
        <sz val="11"/>
        <color theme="1"/>
        <rFont val="Calibri"/>
        <family val="2"/>
        <scheme val="minor"/>
      </rPr>
      <t>, www.ciesm.org, https://www.ciesm.org/atlas/Acarplicata.html. Accessed 14 July 2022.</t>
    </r>
  </si>
  <si>
    <r>
      <t xml:space="preserve">“WoRMS - World Register of Marine Species - </t>
    </r>
    <r>
      <rPr>
        <i/>
        <sz val="11"/>
        <color theme="1"/>
        <rFont val="Calibri"/>
        <family val="2"/>
        <scheme val="minor"/>
      </rPr>
      <t>Anadara tuberculosa</t>
    </r>
    <r>
      <rPr>
        <sz val="11"/>
        <color theme="1"/>
        <rFont val="Calibri"/>
        <family val="2"/>
        <scheme val="minor"/>
      </rPr>
      <t xml:space="preserve"> (G. B. Sowerby I, 1833).” WoRMS - World Register of Marine Species -</t>
    </r>
    <r>
      <rPr>
        <i/>
        <sz val="11"/>
        <color theme="1"/>
        <rFont val="Calibri"/>
        <family val="2"/>
        <scheme val="minor"/>
      </rPr>
      <t xml:space="preserve"> Anadara tuberculosa </t>
    </r>
    <r>
      <rPr>
        <sz val="11"/>
        <color theme="1"/>
        <rFont val="Calibri"/>
        <family val="2"/>
        <scheme val="minor"/>
      </rPr>
      <t>(G. B. Sowerby I, 1833), www.marinespecies.org, https://www.marinespecies.org/aphia.php?p=taxdetails&amp;id=504313. Accessed 14 July 2022.
“</t>
    </r>
    <r>
      <rPr>
        <i/>
        <sz val="11"/>
        <color theme="1"/>
        <rFont val="Calibri"/>
        <family val="2"/>
        <scheme val="minor"/>
      </rPr>
      <t>Anadara tuberculosa</t>
    </r>
    <r>
      <rPr>
        <sz val="11"/>
        <color theme="1"/>
        <rFont val="Calibri"/>
        <family val="2"/>
        <scheme val="minor"/>
      </rPr>
      <t xml:space="preserve">, Pustulose Ark.” </t>
    </r>
    <r>
      <rPr>
        <i/>
        <sz val="11"/>
        <color theme="1"/>
        <rFont val="Calibri"/>
        <family val="2"/>
        <scheme val="minor"/>
      </rPr>
      <t>Anadara tuberculosa</t>
    </r>
    <r>
      <rPr>
        <sz val="11"/>
        <color theme="1"/>
        <rFont val="Calibri"/>
        <family val="2"/>
        <scheme val="minor"/>
      </rPr>
      <t>, Pustulose Ark, www.sealifebase.ca, https://www.sealifebase.ca/summary/Anadara-tuberculosa.html. Accessed 14 July 2022.</t>
    </r>
  </si>
  <si>
    <r>
      <t xml:space="preserve">“WoRMS - World Register of Marine Species - </t>
    </r>
    <r>
      <rPr>
        <i/>
        <sz val="11"/>
        <color theme="1"/>
        <rFont val="Calibri"/>
        <family val="2"/>
        <scheme val="minor"/>
      </rPr>
      <t>Lamarcka mutabilis</t>
    </r>
    <r>
      <rPr>
        <sz val="11"/>
        <color theme="1"/>
        <rFont val="Calibri"/>
        <family val="2"/>
        <scheme val="minor"/>
      </rPr>
      <t xml:space="preserve"> (G. B. Sowerby I, 1833).” WoRMS - World Register of Marine Species - </t>
    </r>
    <r>
      <rPr>
        <i/>
        <sz val="11"/>
        <color theme="1"/>
        <rFont val="Calibri"/>
        <family val="2"/>
        <scheme val="minor"/>
      </rPr>
      <t>Lamarcka mutabilis</t>
    </r>
    <r>
      <rPr>
        <sz val="11"/>
        <color theme="1"/>
        <rFont val="Calibri"/>
        <family val="2"/>
        <scheme val="minor"/>
      </rPr>
      <t xml:space="preserve"> (G. B. Sowerby I, 1833), www.marinespecies.org, https://www.marinespecies.org/aphia.php?p=taxdetails&amp;id=1548269. Accessed 14 July 2022.
“</t>
    </r>
    <r>
      <rPr>
        <i/>
        <sz val="11"/>
        <color theme="1"/>
        <rFont val="Calibri"/>
        <family val="2"/>
        <scheme val="minor"/>
      </rPr>
      <t>Arca mutabilis</t>
    </r>
    <r>
      <rPr>
        <sz val="11"/>
        <color theme="1"/>
        <rFont val="Calibri"/>
        <family val="2"/>
        <scheme val="minor"/>
      </rPr>
      <t>, Changeable Ark.” Arca Mutabilis, Changeable Ark, www.sealifebase.ca, https://www.sealifebase.ca/summary/Arca-mutabilis.html. Accessed 14 July 2022.
“</t>
    </r>
    <r>
      <rPr>
        <i/>
        <sz val="11"/>
        <color theme="1"/>
        <rFont val="Calibri"/>
        <family val="2"/>
        <scheme val="minor"/>
      </rPr>
      <t>Arca mutabilis</t>
    </r>
    <r>
      <rPr>
        <sz val="11"/>
        <color theme="1"/>
        <rFont val="Calibri"/>
        <family val="2"/>
        <scheme val="minor"/>
      </rPr>
      <t>.” Charles Darwin Foundation, www.darwinfoundation.org, https://www.darwinfoundation.org/en/datazone/checklist?species=8595. Accessed 14 July 2022.</t>
    </r>
  </si>
  <si>
    <r>
      <t xml:space="preserve">“WoRMS - World Register of Marine Species - </t>
    </r>
    <r>
      <rPr>
        <i/>
        <sz val="11"/>
        <color theme="1"/>
        <rFont val="Calibri"/>
        <family val="2"/>
        <scheme val="minor"/>
      </rPr>
      <t>Barbatia virescens</t>
    </r>
    <r>
      <rPr>
        <sz val="11"/>
        <color theme="1"/>
        <rFont val="Calibri"/>
        <family val="2"/>
        <scheme val="minor"/>
      </rPr>
      <t xml:space="preserve"> (Reeve, 1844).” WoRMS - World Register of Marine Species - </t>
    </r>
    <r>
      <rPr>
        <i/>
        <sz val="11"/>
        <color theme="1"/>
        <rFont val="Calibri"/>
        <family val="2"/>
        <scheme val="minor"/>
      </rPr>
      <t>Barbatia virescens</t>
    </r>
    <r>
      <rPr>
        <sz val="11"/>
        <color theme="1"/>
        <rFont val="Calibri"/>
        <family val="2"/>
        <scheme val="minor"/>
      </rPr>
      <t xml:space="preserve"> (Reeve, 1844), www.marinespecies.org, https://www.marinespecies.org/aphia.php?p=taxdetails&amp;id=207777#vernaculars. Accessed 14 July 2022.
“</t>
    </r>
    <r>
      <rPr>
        <i/>
        <sz val="11"/>
        <color theme="1"/>
        <rFont val="Calibri"/>
        <family val="2"/>
        <scheme val="minor"/>
      </rPr>
      <t>Barbatia virescens</t>
    </r>
    <r>
      <rPr>
        <sz val="11"/>
        <color theme="1"/>
        <rFont val="Calibri"/>
        <family val="2"/>
        <scheme val="minor"/>
      </rPr>
      <t xml:space="preserve">, Blood Clam.” </t>
    </r>
    <r>
      <rPr>
        <i/>
        <sz val="11"/>
        <color theme="1"/>
        <rFont val="Calibri"/>
        <family val="2"/>
        <scheme val="minor"/>
      </rPr>
      <t>Barbatia virescens</t>
    </r>
    <r>
      <rPr>
        <sz val="11"/>
        <color theme="1"/>
        <rFont val="Calibri"/>
        <family val="2"/>
        <scheme val="minor"/>
      </rPr>
      <t>, Blood Clam, www.sealifebase.ca, https://www.sealifebase.ca/summary/Barbatia-virescens.html. Accessed 14 July 2022.
“</t>
    </r>
    <r>
      <rPr>
        <i/>
        <sz val="11"/>
        <color theme="1"/>
        <rFont val="Calibri"/>
        <family val="2"/>
        <scheme val="minor"/>
      </rPr>
      <t>Barbatia virescens</t>
    </r>
    <r>
      <rPr>
        <sz val="11"/>
        <color theme="1"/>
        <rFont val="Calibri"/>
        <family val="2"/>
        <scheme val="minor"/>
      </rPr>
      <t>.” iNaturalist Australia, inaturalist.ala.org.au, https://inaturalist.ala.org.au/taxa/556293-Barbatia-virescens. Accessed 14 July 2022.</t>
    </r>
  </si>
  <si>
    <r>
      <t xml:space="preserve">WoRMS - World Register of Marine Species - </t>
    </r>
    <r>
      <rPr>
        <i/>
        <sz val="11"/>
        <color theme="1"/>
        <rFont val="Calibri"/>
        <family val="2"/>
        <scheme val="minor"/>
      </rPr>
      <t xml:space="preserve">Bathyarca frielei </t>
    </r>
    <r>
      <rPr>
        <sz val="11"/>
        <color theme="1"/>
        <rFont val="Calibri"/>
        <family val="2"/>
        <scheme val="minor"/>
      </rPr>
      <t>(Friele, 1877). (n.d.). WoRMS - World Register of Marine Species -</t>
    </r>
    <r>
      <rPr>
        <i/>
        <sz val="11"/>
        <color theme="1"/>
        <rFont val="Calibri"/>
        <family val="2"/>
        <scheme val="minor"/>
      </rPr>
      <t xml:space="preserve"> Bathyarca frielei</t>
    </r>
    <r>
      <rPr>
        <sz val="11"/>
        <color theme="1"/>
        <rFont val="Calibri"/>
        <family val="2"/>
        <scheme val="minor"/>
      </rPr>
      <t xml:space="preserve"> (Friele, 1877). Retrieved September 29, 2022, from https://www.marinespecies.org/aphia.php?p=taxdetails&amp;id=138796
“ITIS - Report: Bathyarca frielei.” ITIS - Report: </t>
    </r>
    <r>
      <rPr>
        <i/>
        <sz val="11"/>
        <color theme="1"/>
        <rFont val="Calibri"/>
        <family val="2"/>
        <scheme val="minor"/>
      </rPr>
      <t>Bathyarca frielei</t>
    </r>
    <r>
      <rPr>
        <sz val="11"/>
        <color theme="1"/>
        <rFont val="Calibri"/>
        <family val="2"/>
        <scheme val="minor"/>
      </rPr>
      <t>, www.itis.gov, https://www.itis.gov/servlet/SingleRpt/SingleRpt?search_topic=TSN&amp;search_value=79330#null. Accessed 14 July 2022.
“</t>
    </r>
    <r>
      <rPr>
        <i/>
        <sz val="11"/>
        <color theme="1"/>
        <rFont val="Calibri"/>
        <family val="2"/>
        <scheme val="minor"/>
      </rPr>
      <t>Bathyarca frielei</t>
    </r>
    <r>
      <rPr>
        <sz val="11"/>
        <color theme="1"/>
        <rFont val="Calibri"/>
        <family val="2"/>
        <scheme val="minor"/>
      </rPr>
      <t xml:space="preserve">, Boreal Bathyark.” </t>
    </r>
    <r>
      <rPr>
        <i/>
        <sz val="11"/>
        <color theme="1"/>
        <rFont val="Calibri"/>
        <family val="2"/>
        <scheme val="minor"/>
      </rPr>
      <t>Bathyarca frielei</t>
    </r>
    <r>
      <rPr>
        <sz val="11"/>
        <color theme="1"/>
        <rFont val="Calibri"/>
        <family val="2"/>
        <scheme val="minor"/>
      </rPr>
      <t>, Boreal Bathyark, www.sealifebase.ca, https://www.sealifebase.ca/summary/Bathyarca-frielei.html. Accessed 14 July 2022.</t>
    </r>
  </si>
  <si>
    <r>
      <t xml:space="preserve">“WoRMS - World Register of Marine Species - </t>
    </r>
    <r>
      <rPr>
        <i/>
        <sz val="11"/>
        <color theme="1"/>
        <rFont val="Calibri"/>
        <family val="2"/>
        <scheme val="minor"/>
      </rPr>
      <t>Bathyarca kyurokusimana</t>
    </r>
    <r>
      <rPr>
        <sz val="11"/>
        <color theme="1"/>
        <rFont val="Calibri"/>
        <family val="2"/>
        <scheme val="minor"/>
      </rPr>
      <t xml:space="preserve"> Nomura &amp; Hatai, 1940.” WoRMS - World Register of Marine Species - </t>
    </r>
    <r>
      <rPr>
        <i/>
        <sz val="11"/>
        <color theme="1"/>
        <rFont val="Calibri"/>
        <family val="2"/>
        <scheme val="minor"/>
      </rPr>
      <t>Bathyarca kyurokusimana</t>
    </r>
    <r>
      <rPr>
        <sz val="11"/>
        <color theme="1"/>
        <rFont val="Calibri"/>
        <family val="2"/>
        <scheme val="minor"/>
      </rPr>
      <t xml:space="preserve"> Nomura &amp; Hatai, 1940, www.marinespecies.org, https://www.marinespecies.org/aphia.php?p=taxdetails&amp;id=504411#vernaculars. Accessed 14 July 2022.
“</t>
    </r>
    <r>
      <rPr>
        <i/>
        <sz val="11"/>
        <color theme="1"/>
        <rFont val="Calibri"/>
        <family val="2"/>
        <scheme val="minor"/>
      </rPr>
      <t>Bathyarca kyurokusimana</t>
    </r>
    <r>
      <rPr>
        <sz val="11"/>
        <color theme="1"/>
        <rFont val="Calibri"/>
        <family val="2"/>
        <scheme val="minor"/>
      </rPr>
      <t>.”</t>
    </r>
    <r>
      <rPr>
        <i/>
        <sz val="11"/>
        <color theme="1"/>
        <rFont val="Calibri"/>
        <family val="2"/>
        <scheme val="minor"/>
      </rPr>
      <t xml:space="preserve"> Bathyarca kyurokusimana</t>
    </r>
    <r>
      <rPr>
        <sz val="11"/>
        <color theme="1"/>
        <rFont val="Calibri"/>
        <family val="2"/>
        <scheme val="minor"/>
      </rPr>
      <t>, www.sealifebase.ca, https://www.sealifebase.ca/summary/Bathyarca-kyurokusimana.html. Accessed 14 July 2022.</t>
    </r>
  </si>
  <si>
    <r>
      <t xml:space="preserve">“WoRMS - World Register of Marine Species - </t>
    </r>
    <r>
      <rPr>
        <i/>
        <sz val="11"/>
        <color rgb="FF000000"/>
        <rFont val="Calibri"/>
        <family val="2"/>
      </rPr>
      <t>Calloarca tenella</t>
    </r>
    <r>
      <rPr>
        <sz val="11"/>
        <color rgb="FF000000"/>
        <rFont val="Calibri"/>
        <family val="2"/>
      </rPr>
      <t xml:space="preserve"> (Reeve, 1844).” WoRMS - World Register of Marine Species - </t>
    </r>
    <r>
      <rPr>
        <i/>
        <sz val="11"/>
        <color rgb="FF000000"/>
        <rFont val="Calibri"/>
        <family val="2"/>
      </rPr>
      <t>Calloarca tenella</t>
    </r>
    <r>
      <rPr>
        <sz val="11"/>
        <color rgb="FF000000"/>
        <rFont val="Calibri"/>
        <family val="2"/>
      </rPr>
      <t xml:space="preserve"> (Reeve, 1844), www.marinespecies.org, https://www.marinespecies.org/aphia.php?p=taxdetails&amp;id=504430#vernaculars. Accessed 14 July 2022.
“</t>
    </r>
    <r>
      <rPr>
        <i/>
        <sz val="11"/>
        <color rgb="FF000000"/>
        <rFont val="Calibri"/>
        <family val="2"/>
      </rPr>
      <t>Calloarca tenella</t>
    </r>
    <r>
      <rPr>
        <sz val="11"/>
        <color rgb="FF000000"/>
        <rFont val="Calibri"/>
        <family val="2"/>
      </rPr>
      <t xml:space="preserve">.” </t>
    </r>
    <r>
      <rPr>
        <i/>
        <sz val="11"/>
        <color rgb="FF000000"/>
        <rFont val="Calibri"/>
        <family val="2"/>
      </rPr>
      <t>Calloarca tenella</t>
    </r>
    <r>
      <rPr>
        <sz val="11"/>
        <color rgb="FF000000"/>
        <rFont val="Calibri"/>
        <family val="2"/>
      </rPr>
      <t xml:space="preserve">, www.sealifebase.ca, https://www.sealifebase.ca/summary/Calloarca-tenella.html. Accessed 14 July 2022.
</t>
    </r>
    <r>
      <rPr>
        <i/>
        <sz val="11"/>
        <color rgb="FF000000"/>
        <rFont val="Calibri"/>
        <family val="2"/>
      </rPr>
      <t>Calloarca tenella</t>
    </r>
    <r>
      <rPr>
        <sz val="11"/>
        <color rgb="FF000000"/>
        <rFont val="Calibri"/>
        <family val="2"/>
      </rPr>
      <t xml:space="preserve"> (Reeve, 1844) | COL. www.catalogueoflife.org, https://www.catalogueoflife.org/data/taxon/697R9. Accessed 14 July 2022.</t>
    </r>
  </si>
  <si>
    <r>
      <t xml:space="preserve">WoRMS - World Register of Marine Species - </t>
    </r>
    <r>
      <rPr>
        <i/>
        <sz val="11"/>
        <color rgb="FF000000"/>
        <rFont val="Calibri"/>
        <family val="2"/>
      </rPr>
      <t>Tegillarca nodifera</t>
    </r>
    <r>
      <rPr>
        <sz val="11"/>
        <color rgb="FF000000"/>
        <rFont val="Calibri"/>
        <family val="2"/>
      </rPr>
      <t xml:space="preserve"> (E. von Martens, 1860). (n.d.). WoRMS - World Register of Marine Species - </t>
    </r>
    <r>
      <rPr>
        <i/>
        <sz val="11"/>
        <color rgb="FF000000"/>
        <rFont val="Calibri"/>
        <family val="2"/>
      </rPr>
      <t>Tegillarca nodifera</t>
    </r>
    <r>
      <rPr>
        <sz val="11"/>
        <color rgb="FF000000"/>
        <rFont val="Calibri"/>
        <family val="2"/>
      </rPr>
      <t xml:space="preserve"> (E. Von Martens, 1860). Retrieved September 29, 2022, from https://www.marinespecies.org/aphia.php?p=taxdetails&amp;id=504472
“</t>
    </r>
    <r>
      <rPr>
        <i/>
        <sz val="11"/>
        <color rgb="FF000000"/>
        <rFont val="Calibri"/>
        <family val="2"/>
      </rPr>
      <t>Tegillarca nodifera</t>
    </r>
    <r>
      <rPr>
        <sz val="11"/>
        <color rgb="FF000000"/>
        <rFont val="Calibri"/>
        <family val="2"/>
      </rPr>
      <t xml:space="preserve">.” </t>
    </r>
    <r>
      <rPr>
        <i/>
        <sz val="11"/>
        <color rgb="FF000000"/>
        <rFont val="Calibri"/>
        <family val="2"/>
      </rPr>
      <t>Tegillarca nodifera</t>
    </r>
    <r>
      <rPr>
        <sz val="11"/>
        <color rgb="FF000000"/>
        <rFont val="Calibri"/>
        <family val="2"/>
      </rPr>
      <t>, 結毛蚶 , https://www.mindat.org/taxon-5855404.html. Accessed 14 July 2022.
“</t>
    </r>
    <r>
      <rPr>
        <i/>
        <sz val="11"/>
        <color rgb="FF000000"/>
        <rFont val="Calibri"/>
        <family val="2"/>
      </rPr>
      <t>Tegillarca nodifera</t>
    </r>
    <r>
      <rPr>
        <sz val="11"/>
        <color rgb="FF000000"/>
        <rFont val="Calibri"/>
        <family val="2"/>
      </rPr>
      <t xml:space="preserve">.” </t>
    </r>
    <r>
      <rPr>
        <i/>
        <sz val="11"/>
        <color rgb="FF000000"/>
        <rFont val="Calibri"/>
        <family val="2"/>
      </rPr>
      <t>Tegillarca nodifera</t>
    </r>
    <r>
      <rPr>
        <sz val="11"/>
        <color rgb="FF000000"/>
        <rFont val="Calibri"/>
        <family val="2"/>
      </rPr>
      <t>,  ホソウネハイガイ HOSOUNE-HAI-GAI , bishogai.com, https://bishogai.com/pic_book/data80/r007961.html. Accessed 14 July 2022.</t>
    </r>
  </si>
  <si>
    <r>
      <t xml:space="preserve">“WoRMS - World Register of Marine Species - </t>
    </r>
    <r>
      <rPr>
        <i/>
        <sz val="11"/>
        <color theme="1"/>
        <rFont val="Calibri"/>
        <family val="2"/>
        <scheme val="minor"/>
      </rPr>
      <t>Acmaea mitra</t>
    </r>
    <r>
      <rPr>
        <sz val="11"/>
        <color theme="1"/>
        <rFont val="Calibri"/>
        <family val="2"/>
        <scheme val="minor"/>
      </rPr>
      <t xml:space="preserve"> Rathke, 1833.” WoRMS - World Register of Marine Species -</t>
    </r>
    <r>
      <rPr>
        <i/>
        <sz val="11"/>
        <color theme="1"/>
        <rFont val="Calibri"/>
        <family val="2"/>
        <scheme val="minor"/>
      </rPr>
      <t xml:space="preserve"> Acmaea mitra</t>
    </r>
    <r>
      <rPr>
        <sz val="11"/>
        <color theme="1"/>
        <rFont val="Calibri"/>
        <family val="2"/>
        <scheme val="minor"/>
      </rPr>
      <t xml:space="preserve"> Rathke, 1833, www.marinespecies.org, https://www.marinespecies.org/aphia.php?p=taxdetails&amp;id=456582#vernaculars. Accessed 14 July 2022.
“</t>
    </r>
    <r>
      <rPr>
        <i/>
        <sz val="11"/>
        <color theme="1"/>
        <rFont val="Calibri"/>
        <family val="2"/>
        <scheme val="minor"/>
      </rPr>
      <t>Acmaea mitra</t>
    </r>
    <r>
      <rPr>
        <sz val="11"/>
        <color theme="1"/>
        <rFont val="Calibri"/>
        <family val="2"/>
        <scheme val="minor"/>
      </rPr>
      <t xml:space="preserve">, Dunce Cap Limpet.” </t>
    </r>
    <r>
      <rPr>
        <i/>
        <sz val="11"/>
        <color theme="1"/>
        <rFont val="Calibri"/>
        <family val="2"/>
        <scheme val="minor"/>
      </rPr>
      <t>Acmaea mitra</t>
    </r>
    <r>
      <rPr>
        <sz val="11"/>
        <color theme="1"/>
        <rFont val="Calibri"/>
        <family val="2"/>
        <scheme val="minor"/>
      </rPr>
      <t>, Dunce Cap Limpet, www.sealifebase.ca, https://www.sealifebase.ca/summary/Acmaea-mitra.html. Accessed 14 July 2022.
“</t>
    </r>
    <r>
      <rPr>
        <i/>
        <sz val="11"/>
        <color theme="1"/>
        <rFont val="Calibri"/>
        <family val="2"/>
        <scheme val="minor"/>
      </rPr>
      <t>Acmaea mitra</t>
    </r>
    <r>
      <rPr>
        <sz val="11"/>
        <color theme="1"/>
        <rFont val="Calibri"/>
        <family val="2"/>
        <scheme val="minor"/>
      </rPr>
      <t xml:space="preserve">.” </t>
    </r>
    <r>
      <rPr>
        <i/>
        <sz val="11"/>
        <color theme="1"/>
        <rFont val="Calibri"/>
        <family val="2"/>
        <scheme val="minor"/>
      </rPr>
      <t>Acmaea mitra</t>
    </r>
    <r>
      <rPr>
        <sz val="11"/>
        <color theme="1"/>
        <rFont val="Calibri"/>
        <family val="2"/>
        <scheme val="minor"/>
      </rPr>
      <t>, エンスイカサガイ ENSUI-KASA-GAI, bishogai.com, https://bishogai.com/pic_book/data84/r008338.html. Accessed 14 July 2022.</t>
    </r>
  </si>
  <si>
    <r>
      <t xml:space="preserve">“WoRMS - World Register of Marine Species - </t>
    </r>
    <r>
      <rPr>
        <i/>
        <sz val="11"/>
        <color theme="1"/>
        <rFont val="Calibri"/>
        <family val="2"/>
        <scheme val="minor"/>
      </rPr>
      <t>Obrussena bracteata</t>
    </r>
    <r>
      <rPr>
        <sz val="11"/>
        <color theme="1"/>
        <rFont val="Calibri"/>
        <family val="2"/>
        <scheme val="minor"/>
      </rPr>
      <t xml:space="preserve"> (Iredale, 1925).” WoRMS - World Register of Marine Species - </t>
    </r>
    <r>
      <rPr>
        <i/>
        <sz val="11"/>
        <color theme="1"/>
        <rFont val="Calibri"/>
        <family val="2"/>
        <scheme val="minor"/>
      </rPr>
      <t>Obrussena bracteata</t>
    </r>
    <r>
      <rPr>
        <sz val="11"/>
        <color theme="1"/>
        <rFont val="Calibri"/>
        <family val="2"/>
        <scheme val="minor"/>
      </rPr>
      <t xml:space="preserve"> (Iredale, 1925), www.marinespecies.org, https://www.marinespecies.org/aphia.php?p=taxdetails&amp;id=531498#vernaculars. Accessed 14 July 2022.
“</t>
    </r>
    <r>
      <rPr>
        <i/>
        <sz val="11"/>
        <color theme="1"/>
        <rFont val="Calibri"/>
        <family val="2"/>
        <scheme val="minor"/>
      </rPr>
      <t>Obrussena bracteata</t>
    </r>
    <r>
      <rPr>
        <sz val="11"/>
        <color theme="1"/>
        <rFont val="Calibri"/>
        <family val="2"/>
        <scheme val="minor"/>
      </rPr>
      <t xml:space="preserve">.” </t>
    </r>
    <r>
      <rPr>
        <i/>
        <sz val="11"/>
        <color theme="1"/>
        <rFont val="Calibri"/>
        <family val="2"/>
        <scheme val="minor"/>
      </rPr>
      <t>Obrussena bracteata</t>
    </r>
    <r>
      <rPr>
        <sz val="11"/>
        <color theme="1"/>
        <rFont val="Calibri"/>
        <family val="2"/>
        <scheme val="minor"/>
      </rPr>
      <t>, www.sealifebase.ca, https://www.sealifebase.ca/summary/Obrussena-bracteata.html. Accessed 14 July 2022.</t>
    </r>
  </si>
  <si>
    <r>
      <t xml:space="preserve">“WoRMS - World Register of Marine Species - </t>
    </r>
    <r>
      <rPr>
        <i/>
        <sz val="11"/>
        <color theme="1"/>
        <rFont val="Calibri"/>
        <family val="2"/>
        <scheme val="minor"/>
      </rPr>
      <t>Mimatys punctulatus</t>
    </r>
    <r>
      <rPr>
        <sz val="11"/>
        <color theme="1"/>
        <rFont val="Calibri"/>
        <family val="2"/>
        <scheme val="minor"/>
      </rPr>
      <t xml:space="preserve"> (A. Adams, 1862).” WoRMS - World Register of Marine Species - </t>
    </r>
    <r>
      <rPr>
        <i/>
        <sz val="11"/>
        <color theme="1"/>
        <rFont val="Calibri"/>
        <family val="2"/>
        <scheme val="minor"/>
      </rPr>
      <t>Mimatys punctulatus</t>
    </r>
    <r>
      <rPr>
        <sz val="11"/>
        <color theme="1"/>
        <rFont val="Calibri"/>
        <family val="2"/>
        <scheme val="minor"/>
      </rPr>
      <t xml:space="preserve"> (A. Adams, 1862), www.marinespecies.org, https://www.marinespecies.org/aphia.php?p=taxdetails&amp;id=1342771#vernaculars. Accessed 15 July 2022.
“</t>
    </r>
    <r>
      <rPr>
        <i/>
        <sz val="11"/>
        <color theme="1"/>
        <rFont val="Calibri"/>
        <family val="2"/>
        <scheme val="minor"/>
      </rPr>
      <t>Mimatys punctulatus</t>
    </r>
    <r>
      <rPr>
        <sz val="11"/>
        <color theme="1"/>
        <rFont val="Calibri"/>
        <family val="2"/>
        <scheme val="minor"/>
      </rPr>
      <t>.”</t>
    </r>
    <r>
      <rPr>
        <i/>
        <sz val="11"/>
        <color theme="1"/>
        <rFont val="Calibri"/>
        <family val="2"/>
        <scheme val="minor"/>
      </rPr>
      <t xml:space="preserve"> Mimatys punctulatus</t>
    </r>
    <r>
      <rPr>
        <sz val="11"/>
        <color theme="1"/>
        <rFont val="Calibri"/>
        <family val="2"/>
        <scheme val="minor"/>
      </rPr>
      <t>, www.sealifebase.ca, https://www.sealifebase.ca/summary/Mimatys-punctulatus.html. Accessed 15 July 2022.</t>
    </r>
  </si>
  <si>
    <r>
      <t xml:space="preserve">“WoRMS - World Register of Marine Species - </t>
    </r>
    <r>
      <rPr>
        <i/>
        <sz val="11"/>
        <color theme="1"/>
        <rFont val="Calibri"/>
        <family val="2"/>
        <scheme val="minor"/>
      </rPr>
      <t>Angaria melanacantha</t>
    </r>
    <r>
      <rPr>
        <sz val="11"/>
        <color theme="1"/>
        <rFont val="Calibri"/>
        <family val="2"/>
        <scheme val="minor"/>
      </rPr>
      <t xml:space="preserve"> (Reeve, 1842).” WoRMS - World Register of Marine Species - </t>
    </r>
    <r>
      <rPr>
        <i/>
        <sz val="11"/>
        <color theme="1"/>
        <rFont val="Calibri"/>
        <family val="2"/>
        <scheme val="minor"/>
      </rPr>
      <t>Angaria melanacantha</t>
    </r>
    <r>
      <rPr>
        <sz val="11"/>
        <color theme="1"/>
        <rFont val="Calibri"/>
        <family val="2"/>
        <scheme val="minor"/>
      </rPr>
      <t xml:space="preserve"> (Reeve, 1842), www.marinespecies.org, https://www.marinespecies.org/aphia.php?p=taxdetails&amp;id=215204#vernaculars. Accessed 15 July 2022.
“</t>
    </r>
    <r>
      <rPr>
        <i/>
        <sz val="11"/>
        <color theme="1"/>
        <rFont val="Calibri"/>
        <family val="2"/>
        <scheme val="minor"/>
      </rPr>
      <t>Angaria melanacantha</t>
    </r>
    <r>
      <rPr>
        <sz val="11"/>
        <color theme="1"/>
        <rFont val="Calibri"/>
        <family val="2"/>
        <scheme val="minor"/>
      </rPr>
      <t>, Black-Tankard Angaria.”</t>
    </r>
    <r>
      <rPr>
        <i/>
        <sz val="11"/>
        <color theme="1"/>
        <rFont val="Calibri"/>
        <family val="2"/>
        <scheme val="minor"/>
      </rPr>
      <t xml:space="preserve"> Angaria melanacantha</t>
    </r>
    <r>
      <rPr>
        <sz val="11"/>
        <color theme="1"/>
        <rFont val="Calibri"/>
        <family val="2"/>
        <scheme val="minor"/>
      </rPr>
      <t>, Black-Tankard Angaria, www.sealifebase.ca, https://www.sealifebase.ca/summary/Angaria-melanacantha.html. Accessed 15 July 2022.</t>
    </r>
  </si>
  <si>
    <r>
      <t xml:space="preserve">Megayoldia martyria (Dall, 1897)
(Yoldia martyria  Dall, 1897)        </t>
    </r>
    <r>
      <rPr>
        <i/>
        <sz val="11"/>
        <color rgb="FF000000"/>
        <rFont val="Calibri"/>
        <family val="2"/>
      </rPr>
      <t xml:space="preserve">                      </t>
    </r>
  </si>
  <si>
    <t xml:space="preserve">Capulus violaceus Angas, 1867
(Amathina violacea Angas, 1867)                           </t>
  </si>
  <si>
    <t>Violet Cap Limpet; VIOLET CAP SHELL</t>
  </si>
  <si>
    <r>
      <t xml:space="preserve">WoRMS - World Register of Marine Species - </t>
    </r>
    <r>
      <rPr>
        <i/>
        <sz val="11"/>
        <color rgb="FF000000"/>
        <rFont val="Calibri"/>
        <family val="2"/>
      </rPr>
      <t>Phallomedusa solida</t>
    </r>
    <r>
      <rPr>
        <sz val="11"/>
        <color rgb="FF000000"/>
        <rFont val="Calibri"/>
        <family val="2"/>
      </rPr>
      <t xml:space="preserve"> (Martens, 1878). (n.d.). WoRMS - World Register of Marine Species - </t>
    </r>
    <r>
      <rPr>
        <i/>
        <sz val="11"/>
        <color rgb="FF000000"/>
        <rFont val="Calibri"/>
        <family val="2"/>
      </rPr>
      <t>Phallomedusa solida</t>
    </r>
    <r>
      <rPr>
        <sz val="11"/>
        <color rgb="FF000000"/>
        <rFont val="Calibri"/>
        <family val="2"/>
      </rPr>
      <t xml:space="preserve"> (Martens, 1878); www.marinespecies.org. Retrieved July 28, 2022, from https://www.marinespecies.org/aphia.php?p=taxdetails&amp;id=549365
</t>
    </r>
    <r>
      <rPr>
        <i/>
        <sz val="11"/>
        <color rgb="FF000000"/>
        <rFont val="Calibri"/>
        <family val="2"/>
      </rPr>
      <t>Phallomedusa solida</t>
    </r>
    <r>
      <rPr>
        <sz val="11"/>
        <color rgb="FF000000"/>
        <rFont val="Calibri"/>
        <family val="2"/>
      </rPr>
      <t xml:space="preserve">; MO80180 - Queensland Museum Network. (2011, September 13). Queensland Museum Collections Online; collections.qm.qld.gov.au. https://collections.qm.qld.gov.au/objects/142028/phallomedusa-solida
</t>
    </r>
    <r>
      <rPr>
        <i/>
        <sz val="11"/>
        <color rgb="FF000000"/>
        <rFont val="Calibri"/>
        <family val="2"/>
      </rPr>
      <t>Phallomedusa solida</t>
    </r>
    <r>
      <rPr>
        <sz val="11"/>
        <color rgb="FF000000"/>
        <rFont val="Calibri"/>
        <family val="2"/>
      </rPr>
      <t xml:space="preserve">. (n.d.). </t>
    </r>
    <r>
      <rPr>
        <i/>
        <sz val="11"/>
        <color rgb="FF000000"/>
        <rFont val="Calibri"/>
        <family val="2"/>
      </rPr>
      <t>Phallomedusa solida</t>
    </r>
    <r>
      <rPr>
        <sz val="11"/>
        <color rgb="FF000000"/>
        <rFont val="Calibri"/>
        <family val="2"/>
      </rPr>
      <t xml:space="preserve">; seashellsofnsw.org.au. Retrieved July 28, 2022, from https://seashellsofnsw.org.au/Amphibolidae/Pages/Phallomedusa_solida.htm
Living Australia, A. of. (n.d.). Species: </t>
    </r>
    <r>
      <rPr>
        <i/>
        <sz val="11"/>
        <color rgb="FF000000"/>
        <rFont val="Calibri"/>
        <family val="2"/>
      </rPr>
      <t xml:space="preserve">Phallomedusa solida </t>
    </r>
    <r>
      <rPr>
        <sz val="11"/>
        <color rgb="FF000000"/>
        <rFont val="Calibri"/>
        <family val="2"/>
      </rPr>
      <t xml:space="preserve">(Air-Breathing Snail). </t>
    </r>
    <r>
      <rPr>
        <i/>
        <sz val="11"/>
        <color rgb="FF000000"/>
        <rFont val="Calibri"/>
        <family val="2"/>
      </rPr>
      <t>Phallomedusa solida</t>
    </r>
    <r>
      <rPr>
        <sz val="11"/>
        <color rgb="FF000000"/>
        <rFont val="Calibri"/>
        <family val="2"/>
      </rPr>
      <t xml:space="preserve"> : Air-Breathing Snail | Atlas of Living Australia; bie.ala.org.au. Retrieved July 28, 2022, from https://bie.ala.org.au/species/https://biodiversity.org.au/afd/taxa/1a45eab0-7650-4a55-a673-096ce1dea361#names
</t>
    </r>
    <r>
      <rPr>
        <i/>
        <sz val="11"/>
        <color rgb="FF000000"/>
        <rFont val="Calibri"/>
        <family val="2"/>
      </rPr>
      <t>Phallomedusa solida</t>
    </r>
    <r>
      <rPr>
        <sz val="11"/>
        <color rgb="FF000000"/>
        <rFont val="Calibri"/>
        <family val="2"/>
      </rPr>
      <t>. (n.d.). iNaturalist Canada; inaturalist.ca. Retrieved July 28, 2022, from https://inaturalist.ca/taxa/370413-Phallomedusa-solida</t>
    </r>
  </si>
  <si>
    <t>Nodulus spiralis van der Linden, 1986</t>
  </si>
  <si>
    <r>
      <t xml:space="preserve">WoRMS - World Register of Marine Species - </t>
    </r>
    <r>
      <rPr>
        <i/>
        <sz val="11"/>
        <color rgb="FF000000"/>
        <rFont val="Calibri"/>
        <family val="2"/>
      </rPr>
      <t>Anatoma tenuisculpta</t>
    </r>
    <r>
      <rPr>
        <sz val="11"/>
        <color rgb="FF000000"/>
        <rFont val="Calibri"/>
        <family val="2"/>
      </rPr>
      <t xml:space="preserve"> (Seguenza, 1880). (n.d.). WoRMS - World Register of Marine Species - </t>
    </r>
    <r>
      <rPr>
        <i/>
        <sz val="11"/>
        <color rgb="FF000000"/>
        <rFont val="Calibri"/>
        <family val="2"/>
      </rPr>
      <t xml:space="preserve">Anatoma tenuisculpta </t>
    </r>
    <r>
      <rPr>
        <sz val="11"/>
        <color rgb="FF000000"/>
        <rFont val="Calibri"/>
        <family val="2"/>
      </rPr>
      <t xml:space="preserve">(Seguenza, 1880); www.marinespecies.org. Retrieved July 29, 2022, from https://www.marinespecies.org/aphia.php?p=taxdetails&amp;id=582617
</t>
    </r>
    <r>
      <rPr>
        <i/>
        <sz val="11"/>
        <color rgb="FF000000"/>
        <rFont val="Calibri"/>
        <family val="2"/>
      </rPr>
      <t>Anatoma tenuisculta</t>
    </r>
    <r>
      <rPr>
        <sz val="11"/>
        <color rgb="FF000000"/>
        <rFont val="Calibri"/>
        <family val="2"/>
      </rPr>
      <t xml:space="preserve">. (n.d.). </t>
    </r>
    <r>
      <rPr>
        <i/>
        <sz val="11"/>
        <color rgb="FF000000"/>
        <rFont val="Calibri"/>
        <family val="2"/>
      </rPr>
      <t>Anatoma tenuisculta</t>
    </r>
    <r>
      <rPr>
        <sz val="11"/>
        <color rgb="FF000000"/>
        <rFont val="Calibri"/>
        <family val="2"/>
      </rPr>
      <t>; www.idscaro.net. Retrieved July 29, 2022, from http://www.idscaro.net/sci/04_med/class/fam3/species/anatoma_tenuisculpta1.htm</t>
    </r>
  </si>
  <si>
    <r>
      <t xml:space="preserve">WoRMS - World Register of Marine Species - </t>
    </r>
    <r>
      <rPr>
        <i/>
        <sz val="11"/>
        <color rgb="FF000000"/>
        <rFont val="Calibri"/>
        <family val="2"/>
      </rPr>
      <t xml:space="preserve">Amalda edithae </t>
    </r>
    <r>
      <rPr>
        <sz val="11"/>
        <color rgb="FF000000"/>
        <rFont val="Calibri"/>
        <family val="2"/>
      </rPr>
      <t xml:space="preserve">(Pritchard &amp; Gatliff, 1899). (n.d.). WoRMS - World Register of Marine Species - </t>
    </r>
    <r>
      <rPr>
        <i/>
        <sz val="11"/>
        <color rgb="FF000000"/>
        <rFont val="Calibri"/>
        <family val="2"/>
      </rPr>
      <t xml:space="preserve">Amalda edithae </t>
    </r>
    <r>
      <rPr>
        <sz val="11"/>
        <color rgb="FF000000"/>
        <rFont val="Calibri"/>
        <family val="2"/>
      </rPr>
      <t xml:space="preserve">(Pritchard &amp; Gatliff, 1899); www.marinespecies.org. Retrieved July 29, 2022, from https://www.marinespecies.org/aphia.php?p=taxdetails&amp;id=409971
</t>
    </r>
    <r>
      <rPr>
        <i/>
        <sz val="11"/>
        <color rgb="FF000000"/>
        <rFont val="Calibri"/>
        <family val="2"/>
      </rPr>
      <t>Amalda edithae</t>
    </r>
    <r>
      <rPr>
        <sz val="11"/>
        <color rgb="FF000000"/>
        <rFont val="Calibri"/>
        <family val="2"/>
      </rPr>
      <t xml:space="preserve">; MO60656 - Queensland Museum Network. (n.d.). Queensland Museum Collections Online; collections.qm.qld.gov.au. Retrieved July 29, 2022, from https://collections.qm.qld.gov.au/objects/MO60586/amalda-edithae
</t>
    </r>
    <r>
      <rPr>
        <i/>
        <sz val="11"/>
        <color rgb="FF000000"/>
        <rFont val="Calibri"/>
        <family val="2"/>
      </rPr>
      <t>Amalda edithae</t>
    </r>
    <r>
      <rPr>
        <sz val="11"/>
        <color rgb="FF000000"/>
        <rFont val="Calibri"/>
        <family val="2"/>
      </rPr>
      <t xml:space="preserve"> | Molluscs of Tasmania. (n.d.). </t>
    </r>
    <r>
      <rPr>
        <i/>
        <sz val="11"/>
        <color rgb="FF000000"/>
        <rFont val="Calibri"/>
        <family val="2"/>
      </rPr>
      <t>Amalda edithae</t>
    </r>
    <r>
      <rPr>
        <sz val="11"/>
        <color rgb="FF000000"/>
        <rFont val="Calibri"/>
        <family val="2"/>
      </rPr>
      <t xml:space="preserve"> | Molluscs of Tasmania; molluscsoftasmania.org.au. Retrieved July 29, 2022, from https://molluscsoftasmania.org.au/project/amalda-edithae/
</t>
    </r>
    <r>
      <rPr>
        <i/>
        <sz val="11"/>
        <color rgb="FF000000"/>
        <rFont val="Calibri"/>
        <family val="2"/>
      </rPr>
      <t>Amalda edithae</t>
    </r>
    <r>
      <rPr>
        <sz val="11"/>
        <color rgb="FF000000"/>
        <rFont val="Calibri"/>
        <family val="2"/>
      </rPr>
      <t>. (n.d.).</t>
    </r>
    <r>
      <rPr>
        <i/>
        <sz val="11"/>
        <color rgb="FF000000"/>
        <rFont val="Calibri"/>
        <family val="2"/>
      </rPr>
      <t xml:space="preserve"> Amalda edithae</t>
    </r>
    <r>
      <rPr>
        <sz val="11"/>
        <color rgb="FF000000"/>
        <rFont val="Calibri"/>
        <family val="2"/>
      </rPr>
      <t>; seashellsofnsw.org.au. Retrieved July 29, 2022, from https://seashellsofnsw.org.au/Olividae/Pages/Amalda_edithae.htm</t>
    </r>
  </si>
  <si>
    <r>
      <rPr>
        <sz val="11"/>
        <color rgb="FF000000"/>
        <rFont val="Calibri"/>
        <family val="2"/>
      </rPr>
      <t xml:space="preserve">WoRMS - World Register of Marine Species - </t>
    </r>
    <r>
      <rPr>
        <i/>
        <sz val="11"/>
        <color rgb="FF000000"/>
        <rFont val="Calibri"/>
        <family val="2"/>
      </rPr>
      <t>Heliacus areola areola</t>
    </r>
    <r>
      <rPr>
        <sz val="11"/>
        <color rgb="FF000000"/>
        <rFont val="Calibri"/>
        <family val="2"/>
      </rPr>
      <t xml:space="preserve"> (Gmelin, 1791). (n.d.). WoRMS - World Register of Marine Species - </t>
    </r>
    <r>
      <rPr>
        <i/>
        <sz val="11"/>
        <color rgb="FF000000"/>
        <rFont val="Calibri"/>
        <family val="2"/>
      </rPr>
      <t>Heliacus areola areola</t>
    </r>
    <r>
      <rPr>
        <sz val="11"/>
        <color rgb="FF000000"/>
        <rFont val="Calibri"/>
        <family val="2"/>
      </rPr>
      <t xml:space="preserve"> (Gmelin, 1791); www.marinespecies.org. Retrieved July 29, 2022, from https://www.marinespecies.org/aphia.php?p=taxdetails&amp;id=585780</t>
    </r>
  </si>
  <si>
    <r>
      <rPr>
        <sz val="11"/>
        <color rgb="FF000000"/>
        <rFont val="Calibri"/>
        <family val="2"/>
      </rPr>
      <t xml:space="preserve">WoRMS - World Register of Marine Species - </t>
    </r>
    <r>
      <rPr>
        <i/>
        <sz val="11"/>
        <color rgb="FF000000"/>
        <rFont val="Calibri"/>
        <family val="2"/>
      </rPr>
      <t xml:space="preserve">Pseudotorinia kraussi </t>
    </r>
    <r>
      <rPr>
        <sz val="11"/>
        <color rgb="FF000000"/>
        <rFont val="Calibri"/>
        <family val="2"/>
      </rPr>
      <t xml:space="preserve">J.E. Gray in M. E. Gray, 1850. (n.d.). WoRMS - World Register of Marine Species - </t>
    </r>
    <r>
      <rPr>
        <i/>
        <sz val="11"/>
        <color rgb="FF000000"/>
        <rFont val="Calibri"/>
        <family val="2"/>
      </rPr>
      <t xml:space="preserve">Pseudotorinia kraussi </t>
    </r>
    <r>
      <rPr>
        <sz val="11"/>
        <color rgb="FF000000"/>
        <rFont val="Calibri"/>
        <family val="2"/>
      </rPr>
      <t>J.E. Gray in M. E. Gray, 1850; www.marinespecies.org. Retrieved July 29, 2022, from https://www.marinespecies.org/aphia.php?p=taxdetails&amp;id=585720</t>
    </r>
  </si>
  <si>
    <r>
      <rPr>
        <sz val="11"/>
        <color rgb="FF000000"/>
        <rFont val="Calibri"/>
        <family val="2"/>
      </rPr>
      <t xml:space="preserve">WoRMS - World Register of Marine Species - </t>
    </r>
    <r>
      <rPr>
        <i/>
        <sz val="11"/>
        <color rgb="FF000000"/>
        <rFont val="Calibri"/>
        <family val="2"/>
      </rPr>
      <t xml:space="preserve">Pseudotorinia yaroni </t>
    </r>
    <r>
      <rPr>
        <sz val="11"/>
        <color rgb="FF000000"/>
        <rFont val="Calibri"/>
        <family val="2"/>
      </rPr>
      <t xml:space="preserve">Bieler, 1993. (n.d.). WoRMS - World Register of Marine Species - </t>
    </r>
    <r>
      <rPr>
        <i/>
        <sz val="11"/>
        <color rgb="FF000000"/>
        <rFont val="Calibri"/>
        <family val="2"/>
      </rPr>
      <t xml:space="preserve">Pseudotorinia yaroni </t>
    </r>
    <r>
      <rPr>
        <sz val="11"/>
        <color rgb="FF000000"/>
        <rFont val="Calibri"/>
        <family val="2"/>
      </rPr>
      <t>Bieler, 1993; www.marinespecies.org. Retrieved July 29, 2022, from https://www.marinespecies.org/aphia.php?p=taxdetails&amp;id=586523</t>
    </r>
  </si>
  <si>
    <r>
      <rPr>
        <sz val="11"/>
        <color rgb="FF000000"/>
        <rFont val="Calibri"/>
        <family val="2"/>
      </rPr>
      <t>WoRMS - World Register of Marine Species -</t>
    </r>
    <r>
      <rPr>
        <i/>
        <sz val="11"/>
        <color rgb="FF000000"/>
        <rFont val="Calibri"/>
        <family val="2"/>
      </rPr>
      <t xml:space="preserve"> Arene alta </t>
    </r>
    <r>
      <rPr>
        <sz val="11"/>
        <color rgb="FF000000"/>
        <rFont val="Calibri"/>
        <family val="2"/>
      </rPr>
      <t xml:space="preserve">Rubio &amp; Rolán, 2018. (n.d.). WoRMS - World Register of Marine Species - </t>
    </r>
    <r>
      <rPr>
        <i/>
        <sz val="11"/>
        <color rgb="FF000000"/>
        <rFont val="Calibri"/>
        <family val="2"/>
      </rPr>
      <t>Arene alta</t>
    </r>
    <r>
      <rPr>
        <sz val="11"/>
        <color rgb="FF000000"/>
        <rFont val="Calibri"/>
        <family val="2"/>
      </rPr>
      <t xml:space="preserve"> Rubio &amp; Rolán, 2018; www.marinespecies.org. Retrieved July 29, 2022, from https://www.marinespecies.org/aphia.php?p=taxdetails&amp;id=1314141</t>
    </r>
  </si>
  <si>
    <r>
      <rPr>
        <sz val="11"/>
        <color rgb="FF000000"/>
        <rFont val="Calibri"/>
        <family val="2"/>
      </rPr>
      <t xml:space="preserve">WoRMS - World Register of Marine Species - </t>
    </r>
    <r>
      <rPr>
        <i/>
        <sz val="11"/>
        <color rgb="FF000000"/>
        <rFont val="Calibri"/>
        <family val="2"/>
      </rPr>
      <t>Arene balboai</t>
    </r>
    <r>
      <rPr>
        <sz val="11"/>
        <color rgb="FF000000"/>
        <rFont val="Calibri"/>
        <family val="2"/>
      </rPr>
      <t xml:space="preserve"> (A. M. Strong &amp; Hertlein, 1939). (n.d.). WoRMS - World Register of Marine Species - </t>
    </r>
    <r>
      <rPr>
        <i/>
        <sz val="11"/>
        <color rgb="FF000000"/>
        <rFont val="Calibri"/>
        <family val="2"/>
      </rPr>
      <t>Arene balboai</t>
    </r>
    <r>
      <rPr>
        <sz val="11"/>
        <color rgb="FF000000"/>
        <rFont val="Calibri"/>
        <family val="2"/>
      </rPr>
      <t xml:space="preserve"> (A. M. Strong &amp; Hertlein, 1939); www.marinespecies.org. Retrieved July 29, 2022, from https://www.marinespecies.org/aphia.php?p=taxdetails&amp;id=574874
</t>
    </r>
    <r>
      <rPr>
        <i/>
        <sz val="11"/>
        <color rgb="FF000000"/>
        <rFont val="Calibri"/>
        <family val="2"/>
      </rPr>
      <t>Arene balboai</t>
    </r>
    <r>
      <rPr>
        <sz val="11"/>
        <color rgb="FF000000"/>
        <rFont val="Calibri"/>
        <family val="2"/>
      </rPr>
      <t xml:space="preserve"> (A. M. Strong &amp; Hertlein 1939) articles-Encyclopedia of Life. (n.d.). </t>
    </r>
    <r>
      <rPr>
        <i/>
        <sz val="11"/>
        <color rgb="FF000000"/>
        <rFont val="Calibri"/>
        <family val="2"/>
      </rPr>
      <t>Arene balboai</t>
    </r>
    <r>
      <rPr>
        <sz val="11"/>
        <color rgb="FF000000"/>
        <rFont val="Calibri"/>
        <family val="2"/>
      </rPr>
      <t xml:space="preserve"> (A. M. Strong &amp; Hertlein 1939) Articles-Encyclopedia of Life; www.eol.org. Retrieved July 29, 2022, from https://www.eol.org/pages/396392/articles</t>
    </r>
  </si>
  <si>
    <r>
      <rPr>
        <sz val="11"/>
        <color rgb="FF000000"/>
        <rFont val="Calibri"/>
        <family val="2"/>
      </rPr>
      <t xml:space="preserve">WoRMS - World Register of Marine Species - </t>
    </r>
    <r>
      <rPr>
        <i/>
        <sz val="11"/>
        <color rgb="FF000000"/>
        <rFont val="Calibri"/>
        <family val="2"/>
      </rPr>
      <t>Marsupina nana</t>
    </r>
    <r>
      <rPr>
        <sz val="11"/>
        <color rgb="FF000000"/>
        <rFont val="Calibri"/>
        <family val="2"/>
      </rPr>
      <t xml:space="preserve"> (Broderip &amp; G. B. Sowerby I, 1829). (n.d.). WoRMS - World Register of Marine Species - </t>
    </r>
    <r>
      <rPr>
        <i/>
        <sz val="11"/>
        <color rgb="FF000000"/>
        <rFont val="Calibri"/>
        <family val="2"/>
      </rPr>
      <t xml:space="preserve">Marsupina nana </t>
    </r>
    <r>
      <rPr>
        <sz val="11"/>
        <color rgb="FF000000"/>
        <rFont val="Calibri"/>
        <family val="2"/>
      </rPr>
      <t xml:space="preserve">(Broderip &amp; G. B. Sowerby I, 1829); www.marinespecies.org. Retrieved August 1, 2022, from https://www.marinespecies.org/aphia.php?p=taxdetails&amp;id=476514
</t>
    </r>
    <r>
      <rPr>
        <i/>
        <sz val="11"/>
        <color rgb="FF000000"/>
        <rFont val="Calibri"/>
        <family val="2"/>
      </rPr>
      <t>Marsupina nana</t>
    </r>
    <r>
      <rPr>
        <sz val="11"/>
        <color rgb="FF000000"/>
        <rFont val="Calibri"/>
        <family val="2"/>
      </rPr>
      <t>; MO84982 - Queensland Museum Network. (n.d.). Queensland Museum Collections Online; collections.qm.qld.gov.au. Retrieved August 1, 2022, from https://collections.qm.qld.gov.au/objects/325026/marsupina-nana</t>
    </r>
  </si>
  <si>
    <r>
      <rPr>
        <sz val="11"/>
        <color rgb="FF000000"/>
        <rFont val="Calibri"/>
        <family val="2"/>
      </rPr>
      <t xml:space="preserve">WoRMS - World Register of Marine Species - </t>
    </r>
    <r>
      <rPr>
        <i/>
        <sz val="11"/>
        <color rgb="FF000000"/>
        <rFont val="Calibri"/>
        <family val="2"/>
      </rPr>
      <t>Cardites grayi</t>
    </r>
    <r>
      <rPr>
        <sz val="11"/>
        <color rgb="FF000000"/>
        <rFont val="Calibri"/>
        <family val="2"/>
      </rPr>
      <t xml:space="preserve"> (Dall, 1903). (n.d.). WoRMS - World Register of Marine Species - </t>
    </r>
    <r>
      <rPr>
        <i/>
        <sz val="11"/>
        <color rgb="FF000000"/>
        <rFont val="Calibri"/>
        <family val="2"/>
      </rPr>
      <t xml:space="preserve">Cardites grayi </t>
    </r>
    <r>
      <rPr>
        <sz val="11"/>
        <color rgb="FF000000"/>
        <rFont val="Calibri"/>
        <family val="2"/>
      </rPr>
      <t>(Dall, 1903); www.marinespecies.org. Retrieved August 4, 2022, from https://www.marinespecies.org/aphia.php?p=taxdetails&amp;id=504862</t>
    </r>
  </si>
  <si>
    <r>
      <rPr>
        <sz val="11"/>
        <color rgb="FF000000"/>
        <rFont val="Calibri"/>
        <family val="2"/>
      </rPr>
      <t xml:space="preserve">WoRMS - World Register of Marine Species - </t>
    </r>
    <r>
      <rPr>
        <i/>
        <sz val="11"/>
        <color rgb="FF000000"/>
        <rFont val="Calibri"/>
        <family val="2"/>
      </rPr>
      <t>Purpurocardia bimaculata</t>
    </r>
    <r>
      <rPr>
        <sz val="11"/>
        <color rgb="FF000000"/>
        <rFont val="Calibri"/>
        <family val="2"/>
      </rPr>
      <t xml:space="preserve"> (Deshayes, 1854). (n.d.). WoRMS - World Register of Marine Species - </t>
    </r>
    <r>
      <rPr>
        <i/>
        <sz val="11"/>
        <color rgb="FF000000"/>
        <rFont val="Calibri"/>
        <family val="2"/>
      </rPr>
      <t xml:space="preserve">Purpurocardia bimaculata </t>
    </r>
    <r>
      <rPr>
        <sz val="11"/>
        <color rgb="FF000000"/>
        <rFont val="Calibri"/>
        <family val="2"/>
      </rPr>
      <t xml:space="preserve">(Deshayes, 1854); www.marinespecies.org. Retrieved August 4, 2022, from https://www.marinespecies.org/aphia.php?p=taxdetails&amp;id=504939
Living Australia, A. of. (n.d.). Species: </t>
    </r>
    <r>
      <rPr>
        <i/>
        <sz val="11"/>
        <color rgb="FF000000"/>
        <rFont val="Calibri"/>
        <family val="2"/>
      </rPr>
      <t>Purpurocardia bimaculata</t>
    </r>
    <r>
      <rPr>
        <sz val="11"/>
        <color rgb="FF000000"/>
        <rFont val="Calibri"/>
        <family val="2"/>
      </rPr>
      <t xml:space="preserve"> (Cockle). </t>
    </r>
    <r>
      <rPr>
        <i/>
        <sz val="11"/>
        <color rgb="FF000000"/>
        <rFont val="Calibri"/>
        <family val="2"/>
      </rPr>
      <t>Purpurocardia bimaculata</t>
    </r>
    <r>
      <rPr>
        <sz val="11"/>
        <color rgb="FF000000"/>
        <rFont val="Calibri"/>
        <family val="2"/>
      </rPr>
      <t xml:space="preserve"> : Cockle | Atlas of Living Australia; bie.ala.org.au. Retrieved August 4, 2022, from https://bie.ala.org.au/species/https://biodiversity.org.au/afd/taxa/0ea5b83e-25f4-416d-8c8a-6b374fde7db6#names
</t>
    </r>
    <r>
      <rPr>
        <i/>
        <sz val="11"/>
        <color rgb="FF000000"/>
        <rFont val="Calibri"/>
        <family val="2"/>
      </rPr>
      <t>Purpurocardia bimaculata</t>
    </r>
    <r>
      <rPr>
        <sz val="11"/>
        <color rgb="FF000000"/>
        <rFont val="Calibri"/>
        <family val="2"/>
      </rPr>
      <t xml:space="preserve"> | Molluscs of Tasmania. (n.d.). </t>
    </r>
    <r>
      <rPr>
        <i/>
        <sz val="11"/>
        <color rgb="FF000000"/>
        <rFont val="Calibri"/>
        <family val="2"/>
      </rPr>
      <t>Purpurocardia bimaculata</t>
    </r>
    <r>
      <rPr>
        <sz val="11"/>
        <color rgb="FF000000"/>
        <rFont val="Calibri"/>
        <family val="2"/>
      </rPr>
      <t xml:space="preserve"> | Molluscs of Tasmania; molluscsoftasmania.org.au. Retrieved August 4, 2022, from https://molluscsoftasmania.org.au/project/purpurocardia-bimaculata/</t>
    </r>
  </si>
  <si>
    <r>
      <rPr>
        <sz val="11"/>
        <color rgb="FF000000"/>
        <rFont val="Calibri"/>
        <family val="2"/>
      </rPr>
      <t xml:space="preserve">WoRMS - World Register of Marine Species - </t>
    </r>
    <r>
      <rPr>
        <i/>
        <sz val="11"/>
        <color rgb="FF000000"/>
        <rFont val="Calibri"/>
        <family val="2"/>
      </rPr>
      <t xml:space="preserve">Chama gryphoides </t>
    </r>
    <r>
      <rPr>
        <sz val="11"/>
        <color rgb="FF000000"/>
        <rFont val="Calibri"/>
        <family val="2"/>
      </rPr>
      <t xml:space="preserve">Linnaeus, 1758. (n.d.). WoRMS - World Register of Marine Species - </t>
    </r>
    <r>
      <rPr>
        <i/>
        <sz val="11"/>
        <color rgb="FF000000"/>
        <rFont val="Calibri"/>
        <family val="2"/>
      </rPr>
      <t xml:space="preserve">Chama gryphoides </t>
    </r>
    <r>
      <rPr>
        <sz val="11"/>
        <color rgb="FF000000"/>
        <rFont val="Calibri"/>
        <family val="2"/>
      </rPr>
      <t xml:space="preserve">Linnaeus, 1758; www.marinespecies.org. Retrieved August 4, 2022, from https://www.marinespecies.org/aphia.php?p=taxdetails&amp;id=139119#vernaculars
</t>
    </r>
    <r>
      <rPr>
        <i/>
        <sz val="11"/>
        <color rgb="FF000000"/>
        <rFont val="Calibri"/>
        <family val="2"/>
      </rPr>
      <t>Chama gryphoides;</t>
    </r>
    <r>
      <rPr>
        <sz val="11"/>
        <color rgb="FF000000"/>
        <rFont val="Calibri"/>
        <family val="2"/>
      </rPr>
      <t xml:space="preserve"> DM1340081 - Queensland Museum Network. (n.d.). Queensland Museum Collections Online; collections.qm.qld.gov.au. Retrieved August 4, 2022, from https://collections.qm.qld.gov.au/objects/MO52049/chama-gryphoides
</t>
    </r>
    <r>
      <rPr>
        <i/>
        <sz val="11"/>
        <color rgb="FF000000"/>
        <rFont val="Calibri"/>
        <family val="2"/>
      </rPr>
      <t>Chama gryphoides</t>
    </r>
    <r>
      <rPr>
        <sz val="11"/>
        <color rgb="FF000000"/>
        <rFont val="Calibri"/>
        <family val="2"/>
      </rPr>
      <t xml:space="preserve"> Linnaeus, 1758 - A Jewel box clam (Marine bivalve images). (n.d.). </t>
    </r>
    <r>
      <rPr>
        <i/>
        <sz val="11"/>
        <color rgb="FF000000"/>
        <rFont val="Calibri"/>
        <family val="2"/>
      </rPr>
      <t>Chama gryphoides</t>
    </r>
    <r>
      <rPr>
        <sz val="11"/>
        <color rgb="FF000000"/>
        <rFont val="Calibri"/>
        <family val="2"/>
      </rPr>
      <t xml:space="preserve"> Linnaeus, 1758 - A Jewel Box Clam (Marine Bivalve Images); www.aphotomarine.com. Retrieved August 4, 2022, from https://www.aphotomarine.com/bivalve_chama_gryphoides.html
Common jewel box-Encyclopedia of Life. (n.d.). Common Jewel Box-Encyclopedia of Life; eol.org. Retrieved August 4, 2022, from https://eol.org/pages/46472164</t>
    </r>
  </si>
  <si>
    <t>L. mediterraneum mediterraneum</t>
  </si>
  <si>
    <r>
      <t xml:space="preserve">WoRMS - World Register of Marine Species - </t>
    </r>
    <r>
      <rPr>
        <i/>
        <sz val="11"/>
        <color theme="1"/>
        <rFont val="Calibri"/>
        <family val="2"/>
        <scheme val="minor"/>
      </rPr>
      <t>Chattina</t>
    </r>
    <r>
      <rPr>
        <sz val="11"/>
        <color theme="1"/>
        <rFont val="Calibri"/>
        <family val="2"/>
        <scheme val="minor"/>
      </rPr>
      <t xml:space="preserve"> M. Huber, 2010. (n.d.). WoRMS - World Register of Marine Species - </t>
    </r>
    <r>
      <rPr>
        <i/>
        <sz val="11"/>
        <color theme="1"/>
        <rFont val="Calibri"/>
        <family val="2"/>
        <scheme val="minor"/>
      </rPr>
      <t>Chattina</t>
    </r>
    <r>
      <rPr>
        <sz val="11"/>
        <color theme="1"/>
        <rFont val="Calibri"/>
        <family val="2"/>
        <scheme val="minor"/>
      </rPr>
      <t xml:space="preserve"> M. Huber, 2010. Retrieved October 3, 2022, from https://www.marinespecies.org/aphia.php?p=taxdetails&amp;id=492186</t>
    </r>
  </si>
  <si>
    <t>C. dakarensis</t>
  </si>
  <si>
    <r>
      <t>WoRMS - World Register of Marine Species -</t>
    </r>
    <r>
      <rPr>
        <i/>
        <sz val="11"/>
        <color theme="1"/>
        <rFont val="Calibri"/>
        <family val="2"/>
        <scheme val="minor"/>
      </rPr>
      <t xml:space="preserve"> Crassatina dakarensis</t>
    </r>
    <r>
      <rPr>
        <sz val="11"/>
        <color theme="1"/>
        <rFont val="Calibri"/>
        <family val="2"/>
        <scheme val="minor"/>
      </rPr>
      <t xml:space="preserve"> Cosel, 1995. (n.d.). WoRMS - World Register of Marine Species - Crassatina Dakarensis Cosel, 1995. Retrieved October 3, 2022, from https://www.marinespecies.org/aphia.php?p=taxdetails&amp;id=539071</t>
    </r>
  </si>
  <si>
    <t>Salaputium</t>
  </si>
  <si>
    <t>Crassatellidae species</t>
  </si>
  <si>
    <r>
      <t xml:space="preserve">WoRMS - World Register of Marine Species - </t>
    </r>
    <r>
      <rPr>
        <i/>
        <sz val="11"/>
        <rFont val="Calibri"/>
        <family val="2"/>
        <scheme val="minor"/>
      </rPr>
      <t>Salaputium</t>
    </r>
    <r>
      <rPr>
        <sz val="11"/>
        <rFont val="Calibri"/>
        <family val="2"/>
        <scheme val="minor"/>
      </rPr>
      <t xml:space="preserve"> Iredale, 1924. (n.d.). WoRMS - World Register of Marine Species - </t>
    </r>
    <r>
      <rPr>
        <i/>
        <sz val="11"/>
        <rFont val="Calibri"/>
        <family val="2"/>
        <scheme val="minor"/>
      </rPr>
      <t>Salaputium</t>
    </r>
    <r>
      <rPr>
        <sz val="11"/>
        <rFont val="Calibri"/>
        <family val="2"/>
        <scheme val="minor"/>
      </rPr>
      <t xml:space="preserve"> Iredale, 1924. Retrieved October 3, 2022, from https://www.marinespecies.org/aphia.php?p=taxdetails&amp;id=492188</t>
    </r>
  </si>
  <si>
    <t>Talabrica species</t>
  </si>
  <si>
    <r>
      <t>WoRMS - World Register of Marine Species</t>
    </r>
    <r>
      <rPr>
        <i/>
        <sz val="11"/>
        <color theme="1"/>
        <rFont val="Calibri"/>
        <family val="2"/>
        <scheme val="minor"/>
      </rPr>
      <t xml:space="preserve"> - Talabrica</t>
    </r>
    <r>
      <rPr>
        <sz val="11"/>
        <color theme="1"/>
        <rFont val="Calibri"/>
        <family val="2"/>
        <scheme val="minor"/>
      </rPr>
      <t xml:space="preserve"> Iredale, 1924. (n.d.). WoRMS - World Register of Marine Species - </t>
    </r>
    <r>
      <rPr>
        <i/>
        <sz val="11"/>
        <color theme="1"/>
        <rFont val="Calibri"/>
        <family val="2"/>
        <scheme val="minor"/>
      </rPr>
      <t>Talabrica</t>
    </r>
    <r>
      <rPr>
        <sz val="11"/>
        <color theme="1"/>
        <rFont val="Calibri"/>
        <family val="2"/>
        <scheme val="minor"/>
      </rPr>
      <t xml:space="preserve"> Iredale, 1924. Retrieved October 5, 2022, from https://www.marinespecies.org/aphia.php?p=taxdetails&amp;id=492187</t>
    </r>
  </si>
  <si>
    <r>
      <t>WoRMS - World Register of Marine Species -</t>
    </r>
    <r>
      <rPr>
        <i/>
        <sz val="11"/>
        <color rgb="FF000000"/>
        <rFont val="Calibri"/>
        <family val="2"/>
      </rPr>
      <t xml:space="preserve"> Cuspidaria jeffreysi </t>
    </r>
    <r>
      <rPr>
        <sz val="11"/>
        <color rgb="FF000000"/>
        <rFont val="Calibri"/>
        <family val="2"/>
      </rPr>
      <t xml:space="preserve">(Dall, 1881). (n.d.). WoRMS - World Register of Marine Species - </t>
    </r>
    <r>
      <rPr>
        <i/>
        <sz val="11"/>
        <color rgb="FF000000"/>
        <rFont val="Calibri"/>
        <family val="2"/>
      </rPr>
      <t>Cuspidaria jeffreysi</t>
    </r>
    <r>
      <rPr>
        <sz val="11"/>
        <color rgb="FF000000"/>
        <rFont val="Calibri"/>
        <family val="2"/>
      </rPr>
      <t xml:space="preserve"> (Dall, 1881); www.marinespecies.org. Retrieved August 5, 2022, from https://www.marinespecies.org/aphia.php?p=taxdetails&amp;id=139447
</t>
    </r>
    <r>
      <rPr>
        <i/>
        <sz val="11"/>
        <color rgb="FF000000"/>
        <rFont val="Calibri"/>
        <family val="2"/>
      </rPr>
      <t>Cuspidaria jeffreysi</t>
    </r>
    <r>
      <rPr>
        <sz val="11"/>
        <color rgb="FF000000"/>
        <rFont val="Calibri"/>
        <family val="2"/>
      </rPr>
      <t xml:space="preserve">. (n.d.). </t>
    </r>
    <r>
      <rPr>
        <i/>
        <sz val="11"/>
        <color rgb="FF000000"/>
        <rFont val="Calibri"/>
        <family val="2"/>
      </rPr>
      <t>Cuspidaria jeffreysi</t>
    </r>
    <r>
      <rPr>
        <sz val="11"/>
        <color rgb="FF000000"/>
        <rFont val="Calibri"/>
        <family val="2"/>
      </rPr>
      <t>; www.sealifebase.ca. Retrieved August 5, 2022, from https://www.sealifebase.ca/summary/Cuspidaria-jeffreysi.html</t>
    </r>
  </si>
  <si>
    <r>
      <t xml:space="preserve">WoRMS - World Register of Marine Species - </t>
    </r>
    <r>
      <rPr>
        <i/>
        <sz val="11"/>
        <color rgb="FF000000"/>
        <rFont val="Calibri"/>
        <family val="2"/>
      </rPr>
      <t>Corbicula japonica</t>
    </r>
    <r>
      <rPr>
        <sz val="11"/>
        <color rgb="FF000000"/>
        <rFont val="Calibri"/>
        <family val="2"/>
      </rPr>
      <t xml:space="preserve"> Prime, 1864. (n.d.). WoRMS - World Register of Marine Species - </t>
    </r>
    <r>
      <rPr>
        <i/>
        <sz val="11"/>
        <color rgb="FF000000"/>
        <rFont val="Calibri"/>
        <family val="2"/>
      </rPr>
      <t>Corbicula Japonica</t>
    </r>
    <r>
      <rPr>
        <sz val="11"/>
        <color rgb="FF000000"/>
        <rFont val="Calibri"/>
        <family val="2"/>
      </rPr>
      <t xml:space="preserve"> Prime, 1864; www.marinespecies.org. Retrieved August 8, 2022, from https://www.marinespecies.org/aphia.php?p=taxdetails&amp;id=1349109
</t>
    </r>
    <r>
      <rPr>
        <i/>
        <sz val="11"/>
        <color rgb="FF000000"/>
        <rFont val="Calibri"/>
        <family val="2"/>
      </rPr>
      <t>Corbicula japonica</t>
    </r>
    <r>
      <rPr>
        <sz val="11"/>
        <color rgb="FF000000"/>
        <rFont val="Calibri"/>
        <family val="2"/>
      </rPr>
      <t xml:space="preserve">, Japanese Corbicula : fisheries. (n.d.). </t>
    </r>
    <r>
      <rPr>
        <i/>
        <sz val="11"/>
        <color rgb="FF000000"/>
        <rFont val="Calibri"/>
        <family val="2"/>
      </rPr>
      <t>Corbicula Japonica</t>
    </r>
    <r>
      <rPr>
        <sz val="11"/>
        <color rgb="FF000000"/>
        <rFont val="Calibri"/>
        <family val="2"/>
      </rPr>
      <t>, Japanese Corbicula : Fisheries; www.sealifebase.ca. Retrieved August 8, 2022, from https://www.sealifebase.ca/summary/Corbicula-japonica.html</t>
    </r>
  </si>
  <si>
    <r>
      <t xml:space="preserve">WoRMS - World Register of Marine Species - </t>
    </r>
    <r>
      <rPr>
        <i/>
        <sz val="11"/>
        <color rgb="FF000000"/>
        <rFont val="Calibri"/>
        <family val="2"/>
      </rPr>
      <t>Geloina expansa</t>
    </r>
    <r>
      <rPr>
        <sz val="11"/>
        <color rgb="FF000000"/>
        <rFont val="Calibri"/>
        <family val="2"/>
      </rPr>
      <t xml:space="preserve"> (Mousson, 1849). (n.d.). WoRMS - World Register of Marine Species - </t>
    </r>
    <r>
      <rPr>
        <i/>
        <sz val="11"/>
        <color rgb="FF000000"/>
        <rFont val="Calibri"/>
        <family val="2"/>
      </rPr>
      <t>Geloina expansa</t>
    </r>
    <r>
      <rPr>
        <sz val="11"/>
        <color rgb="FF000000"/>
        <rFont val="Calibri"/>
        <family val="2"/>
      </rPr>
      <t xml:space="preserve"> (Mousson, 1849); www.marinespecies.org. Retrieved August 8, 2022, from https://www.marinespecies.org/aphia.php?p=taxdetails&amp;id=747114</t>
    </r>
  </si>
  <si>
    <t>Corbicula javanica (Mousson, 1849)</t>
  </si>
  <si>
    <r>
      <t xml:space="preserve">WoRMS - World Register of Marine Species - </t>
    </r>
    <r>
      <rPr>
        <i/>
        <sz val="11"/>
        <color rgb="FF000000"/>
        <rFont val="Calibri"/>
        <family val="2"/>
      </rPr>
      <t xml:space="preserve">Geloina nitida </t>
    </r>
    <r>
      <rPr>
        <sz val="11"/>
        <color rgb="FF000000"/>
        <rFont val="Calibri"/>
        <family val="2"/>
      </rPr>
      <t xml:space="preserve">(Deshayes, 1855). (n.d.). WoRMS - World Register of Marine Species - </t>
    </r>
    <r>
      <rPr>
        <i/>
        <sz val="11"/>
        <color rgb="FF000000"/>
        <rFont val="Calibri"/>
        <family val="2"/>
      </rPr>
      <t xml:space="preserve">Geloina nitida </t>
    </r>
    <r>
      <rPr>
        <sz val="11"/>
        <color rgb="FF000000"/>
        <rFont val="Calibri"/>
        <family val="2"/>
      </rPr>
      <t>(Deshayes, 1855); www.marinespecies.org. Retrieved August 8, 2022, from https://www.marinespecies.org/aphia.php?p=taxdetails&amp;id=992000</t>
    </r>
  </si>
  <si>
    <r>
      <t xml:space="preserve">WoRMS - World Register of Marine Species - </t>
    </r>
    <r>
      <rPr>
        <i/>
        <sz val="11"/>
        <color rgb="FF000000"/>
        <rFont val="Calibri"/>
        <family val="2"/>
      </rPr>
      <t>Geloina bengalensis</t>
    </r>
    <r>
      <rPr>
        <sz val="11"/>
        <color rgb="FF000000"/>
        <rFont val="Calibri"/>
        <family val="2"/>
      </rPr>
      <t xml:space="preserve"> (Lamarck, 1818). (n.d.). WoRMS - World Register of Marine Species - </t>
    </r>
    <r>
      <rPr>
        <i/>
        <sz val="11"/>
        <color rgb="FF000000"/>
        <rFont val="Calibri"/>
        <family val="2"/>
      </rPr>
      <t>Geloina bengalensis</t>
    </r>
    <r>
      <rPr>
        <sz val="11"/>
        <color rgb="FF000000"/>
        <rFont val="Calibri"/>
        <family val="2"/>
      </rPr>
      <t xml:space="preserve"> (Lamarck, 1818); www.marinespecies.org. Retrieved August 8, 2022, from https://www.marinespecies.org/aphia.php?p=taxdetails&amp;id=987269
</t>
    </r>
    <r>
      <rPr>
        <i/>
        <sz val="11"/>
        <color rgb="FF000000"/>
        <rFont val="Calibri"/>
        <family val="2"/>
      </rPr>
      <t>Geloina bengalensis</t>
    </r>
    <r>
      <rPr>
        <sz val="11"/>
        <color rgb="FF000000"/>
        <rFont val="Calibri"/>
        <family val="2"/>
      </rPr>
      <t xml:space="preserve">, Bengali geloina. (n.d.). </t>
    </r>
    <r>
      <rPr>
        <i/>
        <sz val="11"/>
        <color rgb="FF000000"/>
        <rFont val="Calibri"/>
        <family val="2"/>
      </rPr>
      <t>Geloina bengalensis</t>
    </r>
    <r>
      <rPr>
        <sz val="11"/>
        <color rgb="FF000000"/>
        <rFont val="Calibri"/>
        <family val="2"/>
      </rPr>
      <t>, Bengali Geloina; www.sealifebase.ca. Retrieved August 8, 2022, from https://www.sealifebase.ca/summary/Geloina-bengalensis.html</t>
    </r>
  </si>
  <si>
    <r>
      <t xml:space="preserve">WoRMS - World Register of Marine Species - </t>
    </r>
    <r>
      <rPr>
        <i/>
        <sz val="11"/>
        <color rgb="FF000000"/>
        <rFont val="Calibri"/>
        <family val="2"/>
      </rPr>
      <t>Polymesoda arctata</t>
    </r>
    <r>
      <rPr>
        <sz val="11"/>
        <color rgb="FF000000"/>
        <rFont val="Calibri"/>
        <family val="2"/>
      </rPr>
      <t xml:space="preserve"> (Deshayes, 1855). (n.d.). WoRMS - World Register of Marine Species - </t>
    </r>
    <r>
      <rPr>
        <i/>
        <sz val="11"/>
        <color rgb="FF000000"/>
        <rFont val="Calibri"/>
        <family val="2"/>
      </rPr>
      <t xml:space="preserve">Polymesoda arctata </t>
    </r>
    <r>
      <rPr>
        <sz val="11"/>
        <color rgb="FF000000"/>
        <rFont val="Calibri"/>
        <family val="2"/>
      </rPr>
      <t xml:space="preserve">(Deshayes, 1855); www.marinespecies.org. Retrieved August 8, 2022, from https://www.marinespecies.org/aphia.php?p=taxdetails&amp;id=596338
</t>
    </r>
    <r>
      <rPr>
        <i/>
        <sz val="11"/>
        <color rgb="FF000000"/>
        <rFont val="Calibri"/>
        <family val="2"/>
      </rPr>
      <t>Polymesoda arctata</t>
    </r>
    <r>
      <rPr>
        <sz val="11"/>
        <color rgb="FF000000"/>
        <rFont val="Calibri"/>
        <family val="2"/>
      </rPr>
      <t>, Slender marsh clam : fisheries. (n.d.).</t>
    </r>
    <r>
      <rPr>
        <i/>
        <sz val="11"/>
        <color rgb="FF000000"/>
        <rFont val="Calibri"/>
        <family val="2"/>
      </rPr>
      <t xml:space="preserve"> Polymesoda arctata</t>
    </r>
    <r>
      <rPr>
        <sz val="11"/>
        <color rgb="FF000000"/>
        <rFont val="Calibri"/>
        <family val="2"/>
      </rPr>
      <t>, Slender Marsh Clam : Fisheries; www.sealifebase.ca. Retrieved August 8, 2022, from https://www.sealifebase.ca/summary/Polymesoda-arctata.html</t>
    </r>
  </si>
  <si>
    <r>
      <t xml:space="preserve">WoRMS - World Register of Marine Species - </t>
    </r>
    <r>
      <rPr>
        <i/>
        <sz val="11"/>
        <color rgb="FF000000"/>
        <rFont val="Calibri"/>
        <family val="2"/>
      </rPr>
      <t xml:space="preserve">Polymesoda floridana </t>
    </r>
    <r>
      <rPr>
        <sz val="11"/>
        <color rgb="FF000000"/>
        <rFont val="Calibri"/>
        <family val="2"/>
      </rPr>
      <t xml:space="preserve">(Conrad, 1846). (n.d.). WoRMS - World Register of Marine Species - </t>
    </r>
    <r>
      <rPr>
        <i/>
        <sz val="11"/>
        <color rgb="FF000000"/>
        <rFont val="Calibri"/>
        <family val="2"/>
      </rPr>
      <t>Polymesoda floridana</t>
    </r>
    <r>
      <rPr>
        <sz val="11"/>
        <color rgb="FF000000"/>
        <rFont val="Calibri"/>
        <family val="2"/>
      </rPr>
      <t xml:space="preserve"> (Conrad, 1846); www.marinespecies.org. Retrieved August 8, 2022, from https://www.marinespecies.org/aphia.php?p=taxdetails&amp;id=549663</t>
    </r>
  </si>
  <si>
    <r>
      <t xml:space="preserve">WoRMS - World Register of Marine Species - </t>
    </r>
    <r>
      <rPr>
        <i/>
        <sz val="11"/>
        <color rgb="FF000000"/>
        <rFont val="Calibri"/>
        <family val="2"/>
      </rPr>
      <t xml:space="preserve">Polymesoda fortis </t>
    </r>
    <r>
      <rPr>
        <sz val="11"/>
        <color rgb="FF000000"/>
        <rFont val="Calibri"/>
        <family val="2"/>
      </rPr>
      <t xml:space="preserve">(Prime, 1861). (n.d.). WoRMS - World Register of Marine Species - </t>
    </r>
    <r>
      <rPr>
        <i/>
        <sz val="11"/>
        <color rgb="FF000000"/>
        <rFont val="Calibri"/>
        <family val="2"/>
      </rPr>
      <t>Polymesoda fortis</t>
    </r>
    <r>
      <rPr>
        <sz val="11"/>
        <color rgb="FF000000"/>
        <rFont val="Calibri"/>
        <family val="2"/>
      </rPr>
      <t xml:space="preserve"> (Prime, 1861); www.marinespecies.org. Retrieved August 8, 2022, from https://www.marinespecies.org/aphia.php?p=taxdetails&amp;id=992023</t>
    </r>
  </si>
  <si>
    <r>
      <t>WoRMS - World Register of Marine Species -</t>
    </r>
    <r>
      <rPr>
        <i/>
        <sz val="11"/>
        <color rgb="FF000000"/>
        <rFont val="Calibri"/>
        <family val="2"/>
      </rPr>
      <t xml:space="preserve"> Polymesoda inflata</t>
    </r>
    <r>
      <rPr>
        <sz val="11"/>
        <color rgb="FF000000"/>
        <rFont val="Calibri"/>
        <family val="2"/>
      </rPr>
      <t xml:space="preserve"> (Philippi, 1851). (n.d.). WoRMS - World Register of Marine Species - </t>
    </r>
    <r>
      <rPr>
        <i/>
        <sz val="11"/>
        <color rgb="FF000000"/>
        <rFont val="Calibri"/>
        <family val="2"/>
      </rPr>
      <t>Polymesoda inflata</t>
    </r>
    <r>
      <rPr>
        <sz val="11"/>
        <color rgb="FF000000"/>
        <rFont val="Calibri"/>
        <family val="2"/>
      </rPr>
      <t xml:space="preserve"> (Philippi, 1851); www.marinespecies.org. Retrieved August 8, 2022, from https://www.marinespecies.org/aphia.php?p=taxdetails&amp;id=575042</t>
    </r>
  </si>
  <si>
    <r>
      <t xml:space="preserve">WoRMS - World Register of Marine Species - </t>
    </r>
    <r>
      <rPr>
        <i/>
        <sz val="11"/>
        <color rgb="FF000000"/>
        <rFont val="Calibri"/>
        <family val="2"/>
      </rPr>
      <t xml:space="preserve">Polymesoda notabilis </t>
    </r>
    <r>
      <rPr>
        <sz val="11"/>
        <color rgb="FF000000"/>
        <rFont val="Calibri"/>
        <family val="2"/>
      </rPr>
      <t xml:space="preserve">(Deshayes, 1855). (n.d.). WoRMS - World Register of Marine Species - </t>
    </r>
    <r>
      <rPr>
        <i/>
        <sz val="11"/>
        <color rgb="FF000000"/>
        <rFont val="Calibri"/>
        <family val="2"/>
      </rPr>
      <t xml:space="preserve">Polymesoda notabilis </t>
    </r>
    <r>
      <rPr>
        <sz val="11"/>
        <color rgb="FF000000"/>
        <rFont val="Calibri"/>
        <family val="2"/>
      </rPr>
      <t>(Deshayes, 1855); www.marinespecies.org. Retrieved August 8, 2022, from https://www.marinespecies.org/aphia.php?p=taxdetails&amp;id=575046</t>
    </r>
  </si>
  <si>
    <t>Maritime marsh clam</t>
  </si>
  <si>
    <t>Caecum elongatum Carpenter, 1857</t>
  </si>
  <si>
    <t>C. elongatum</t>
  </si>
  <si>
    <t>ミジンギリギリツツ類27 (JPN)</t>
  </si>
  <si>
    <r>
      <rPr>
        <sz val="11"/>
        <color rgb="FF000000"/>
        <rFont val="Calibri"/>
        <family val="2"/>
      </rPr>
      <t xml:space="preserve">WoRMS - World Register of Marine Species - </t>
    </r>
    <r>
      <rPr>
        <i/>
        <sz val="11"/>
        <color rgb="FF000000"/>
        <rFont val="Calibri"/>
        <family val="2"/>
      </rPr>
      <t xml:space="preserve">Caecum elongatum </t>
    </r>
    <r>
      <rPr>
        <sz val="11"/>
        <color rgb="FF000000"/>
        <rFont val="Calibri"/>
        <family val="2"/>
      </rPr>
      <t xml:space="preserve">Carpenter, 1857. (n.d.). WoRMS - World Register of Marine Species - </t>
    </r>
    <r>
      <rPr>
        <i/>
        <sz val="11"/>
        <color rgb="FF000000"/>
        <rFont val="Calibri"/>
        <family val="2"/>
      </rPr>
      <t xml:space="preserve">Caecum elongatum </t>
    </r>
    <r>
      <rPr>
        <sz val="11"/>
        <color rgb="FF000000"/>
        <rFont val="Calibri"/>
        <family val="2"/>
      </rPr>
      <t xml:space="preserve">Carpenter, 1857; www.marinespecies.org. Retrieved August 8, 2022, from https://www.marinespecies.org/aphia.php?p=taxdetails&amp;id=545373
</t>
    </r>
    <r>
      <rPr>
        <i/>
        <sz val="11"/>
        <color rgb="FF000000"/>
        <rFont val="Calibri"/>
        <family val="2"/>
      </rPr>
      <t>Caecum elongatum</t>
    </r>
    <r>
      <rPr>
        <sz val="11"/>
        <color rgb="FF000000"/>
        <rFont val="Calibri"/>
        <family val="2"/>
      </rPr>
      <t xml:space="preserve">. (n.d.). </t>
    </r>
    <r>
      <rPr>
        <i/>
        <sz val="11"/>
        <color rgb="FF000000"/>
        <rFont val="Calibri"/>
        <family val="2"/>
      </rPr>
      <t>Caecum elongatum</t>
    </r>
    <r>
      <rPr>
        <sz val="11"/>
        <color rgb="FF000000"/>
        <rFont val="Calibri"/>
        <family val="2"/>
      </rPr>
      <t xml:space="preserve">; sealifebase.se. Retrieved August 8, 2022, from https://sealifebase.se/summary/Caecum-elongatum.html
</t>
    </r>
    <r>
      <rPr>
        <i/>
        <sz val="11"/>
        <color rgb="FF000000"/>
        <rFont val="Calibri"/>
        <family val="2"/>
      </rPr>
      <t>Caecum elongatum</t>
    </r>
    <r>
      <rPr>
        <sz val="11"/>
        <color rgb="FF000000"/>
        <rFont val="Calibri"/>
        <family val="2"/>
      </rPr>
      <t xml:space="preserve"> CARPENTER, 1857. (n.d.). </t>
    </r>
    <r>
      <rPr>
        <i/>
        <sz val="11"/>
        <color rgb="FF000000"/>
        <rFont val="Calibri"/>
        <family val="2"/>
      </rPr>
      <t>Caecum elongatum</t>
    </r>
    <r>
      <rPr>
        <sz val="11"/>
        <color rgb="FF000000"/>
        <rFont val="Calibri"/>
        <family val="2"/>
      </rPr>
      <t xml:space="preserve"> CARPENTER, 1857, ミジンギリギリツツ類27; bishogai.com. Retrieved August 8, 2022, from https://bishogai.com/pic_book/data08/r000759.html</t>
    </r>
  </si>
  <si>
    <t>Caecum exile de Folin, 1880</t>
  </si>
  <si>
    <t>C. exile</t>
  </si>
  <si>
    <r>
      <rPr>
        <sz val="11"/>
        <color rgb="FF000000"/>
        <rFont val="Calibri"/>
        <family val="2"/>
      </rPr>
      <t xml:space="preserve">WoRMS - World Register of Marine Species - </t>
    </r>
    <r>
      <rPr>
        <i/>
        <sz val="11"/>
        <color rgb="FF000000"/>
        <rFont val="Calibri"/>
        <family val="2"/>
      </rPr>
      <t>Caecum exile</t>
    </r>
    <r>
      <rPr>
        <sz val="11"/>
        <color rgb="FF000000"/>
        <rFont val="Calibri"/>
        <family val="2"/>
      </rPr>
      <t xml:space="preserve"> de Folin, 1880. (n.d.). WoRMS - World Register of Marine Species - </t>
    </r>
    <r>
      <rPr>
        <i/>
        <sz val="11"/>
        <color rgb="FF000000"/>
        <rFont val="Calibri"/>
        <family val="2"/>
      </rPr>
      <t>Caecum exile</t>
    </r>
    <r>
      <rPr>
        <sz val="11"/>
        <color rgb="FF000000"/>
        <rFont val="Calibri"/>
        <family val="2"/>
      </rPr>
      <t xml:space="preserve"> de Folin, 1880; www.marinespecies.org. Retrieved August 8, 2022, from https://www.marinespecies.org/aphia.php?p=taxdetails&amp;id=545259
</t>
    </r>
    <r>
      <rPr>
        <i/>
        <sz val="11"/>
        <color rgb="FF000000"/>
        <rFont val="Calibri"/>
        <family val="2"/>
      </rPr>
      <t>Caecum exile</t>
    </r>
    <r>
      <rPr>
        <sz val="11"/>
        <color rgb="FF000000"/>
        <rFont val="Calibri"/>
        <family val="2"/>
      </rPr>
      <t xml:space="preserve">. (n.d.). </t>
    </r>
    <r>
      <rPr>
        <i/>
        <sz val="11"/>
        <color rgb="FF000000"/>
        <rFont val="Calibri"/>
        <family val="2"/>
      </rPr>
      <t>Caecum exile;</t>
    </r>
    <r>
      <rPr>
        <sz val="11"/>
        <color rgb="FF000000"/>
        <rFont val="Calibri"/>
        <family val="2"/>
      </rPr>
      <t xml:space="preserve"> sealifebase.se. Retrieved August 8, 2022, from https://sealifebase.se/summary/Caecum-exile.html</t>
    </r>
  </si>
  <si>
    <t>Caecum floridanum Stimpson, 1851</t>
  </si>
  <si>
    <t>C. floridanum</t>
  </si>
  <si>
    <t>Florida Caecum</t>
  </si>
  <si>
    <t>This species can be found in offshore regions, coral reefs, mangroves, and cienaga facies, and is most frequently found in coral, gravel, mud, rubble, sand, and sponge habitats.</t>
  </si>
  <si>
    <t>Caecum glabriforme Carpenter, 1857</t>
  </si>
  <si>
    <t>C. glabriforme</t>
  </si>
  <si>
    <t>Caecum gulosum Hedley, 1899</t>
  </si>
  <si>
    <t>C. gulosum</t>
  </si>
  <si>
    <t>The shell has a gentle curve, a cylinder shape, and an expansion behind the aperture. Smooth shell surface with subtle transverse growth lines. Septum is a rough-textured, amorphous dome.</t>
  </si>
  <si>
    <t>Caecum heptagonum Carpenter, 1857</t>
  </si>
  <si>
    <t>C. heptagonum</t>
  </si>
  <si>
    <t>ミジンギリギリツツ類19 (JPN)</t>
  </si>
  <si>
    <t>Caecum imbricatum Carpenter, 1858</t>
  </si>
  <si>
    <t>C. imbricatum</t>
  </si>
  <si>
    <t>Imbricate Caecum</t>
  </si>
  <si>
    <t>ミジンギリギリツツ類31 (JPN)</t>
  </si>
  <si>
    <t>Shell size of 3 mm; minute, cylinder sculpture with roughly 30 low rings; strong longitudinal carved lines are seen throughout the shell. Mucro is very sharp, prominent, and straight-sided; the septum is not sunken. off to a brownish-white in color.</t>
  </si>
  <si>
    <r>
      <rPr>
        <sz val="11"/>
        <color rgb="FF000000"/>
        <rFont val="Calibri"/>
        <family val="2"/>
      </rPr>
      <t xml:space="preserve">WoRMS - World Register of Marine Species - </t>
    </r>
    <r>
      <rPr>
        <i/>
        <sz val="11"/>
        <color rgb="FF000000"/>
        <rFont val="Calibri"/>
        <family val="2"/>
      </rPr>
      <t>Caecum imbricatum</t>
    </r>
    <r>
      <rPr>
        <sz val="11"/>
        <color rgb="FF000000"/>
        <rFont val="Calibri"/>
        <family val="2"/>
      </rPr>
      <t xml:space="preserve"> Carpenter, 1858. (n.d.). WoRMS - World Register of Marine Species - </t>
    </r>
    <r>
      <rPr>
        <i/>
        <sz val="11"/>
        <color rgb="FF000000"/>
        <rFont val="Calibri"/>
        <family val="2"/>
      </rPr>
      <t xml:space="preserve">Caecum imbricatum </t>
    </r>
    <r>
      <rPr>
        <sz val="11"/>
        <color rgb="FF000000"/>
        <rFont val="Calibri"/>
        <family val="2"/>
      </rPr>
      <t xml:space="preserve">Carpenter, 1858; www.marinespecies.org. Retrieved August 8, 2022, from https://www.marinespecies.org/aphia.php?p=taxdetails&amp;id=419589
</t>
    </r>
    <r>
      <rPr>
        <i/>
        <sz val="11"/>
        <color rgb="FF000000"/>
        <rFont val="Calibri"/>
        <family val="2"/>
      </rPr>
      <t>Caecum imbricatum,</t>
    </r>
    <r>
      <rPr>
        <sz val="11"/>
        <color rgb="FF000000"/>
        <rFont val="Calibri"/>
        <family val="2"/>
      </rPr>
      <t xml:space="preserve"> Imbricate Caecum. (n.d.). </t>
    </r>
    <r>
      <rPr>
        <i/>
        <sz val="11"/>
        <color rgb="FF000000"/>
        <rFont val="Calibri"/>
        <family val="2"/>
      </rPr>
      <t>Caecum imbricatum,</t>
    </r>
    <r>
      <rPr>
        <sz val="11"/>
        <color rgb="FF000000"/>
        <rFont val="Calibri"/>
        <family val="2"/>
      </rPr>
      <t xml:space="preserve"> Imbricate Caecum; sealifebase.se. Retrieved August 8, 2022, from https://sealifebase.se/summary/Caecum-imbricatum.html
</t>
    </r>
    <r>
      <rPr>
        <i/>
        <sz val="11"/>
        <color rgb="FF000000"/>
        <rFont val="Calibri"/>
        <family val="2"/>
      </rPr>
      <t>Caecum imbricatum</t>
    </r>
    <r>
      <rPr>
        <sz val="11"/>
        <color rgb="FF000000"/>
        <rFont val="Calibri"/>
        <family val="2"/>
      </rPr>
      <t xml:space="preserve"> CARPENTER, 1859. (n.d.). </t>
    </r>
    <r>
      <rPr>
        <i/>
        <sz val="11"/>
        <color rgb="FF000000"/>
        <rFont val="Calibri"/>
        <family val="2"/>
      </rPr>
      <t>Caecum imbricatum</t>
    </r>
    <r>
      <rPr>
        <sz val="11"/>
        <color rgb="FF000000"/>
        <rFont val="Calibri"/>
        <family val="2"/>
      </rPr>
      <t xml:space="preserve"> CARPENTER, 1859; bishogai.com. Retrieved August 8, 2022, from https://bishogai.com/pic_book/data09/r000802.html
Bailey Matthews National Shell Museum. (n.d.). Bailey Matthews National Shell Museum; catalog.shellmuseum.org. Retrieved August 8, 2022, from https://catalog.shellmuseum.org/shells/southwest-florida-shells/caecum-imbricatum</t>
    </r>
  </si>
  <si>
    <t>Caecum insculptum Carpenter, 1857</t>
  </si>
  <si>
    <t>C. insculptum</t>
  </si>
  <si>
    <t>Caecum japonicum (Habe, 1978)</t>
  </si>
  <si>
    <t>C. japonicum</t>
  </si>
  <si>
    <t>JAPANESE CAECUM</t>
  </si>
  <si>
    <t>モヨウミジンツツ (JPN)</t>
  </si>
  <si>
    <t>Planispiral protoconch with roughly 1.7 whorls. Smooth teleoconch with concentric microsculpture narrowing. The septum is light rounded and elevated above the cutting plane. white with different colored patterns, such as white bands or brown zigzag lines. The operculum is corneous, internally smooth, and has 5–6 concentric, slightly elevated rings. 0.4-0.6 mm in diameter and 2.6 mm in length.</t>
  </si>
  <si>
    <t>Caecum liratocinctum Carpenter, 1857</t>
  </si>
  <si>
    <t>C. liratocinctum</t>
  </si>
  <si>
    <t>ミジンギリギリツツ類38 (JPN)</t>
  </si>
  <si>
    <t xml:space="preserve">Mauroceras </t>
  </si>
  <si>
    <t>M. maestratii</t>
  </si>
  <si>
    <t>Caecum modestum de Folin, 1868</t>
  </si>
  <si>
    <t>C. modestum</t>
  </si>
  <si>
    <t>Caecum obtusum Carpenter, 1857</t>
  </si>
  <si>
    <t>C. obtusum</t>
  </si>
  <si>
    <r>
      <rPr>
        <sz val="11"/>
        <color rgb="FF000000"/>
        <rFont val="Calibri"/>
        <family val="2"/>
      </rPr>
      <t>WoRMS - World Register of Marine Species -</t>
    </r>
    <r>
      <rPr>
        <i/>
        <sz val="11"/>
        <color rgb="FF000000"/>
        <rFont val="Calibri"/>
        <family val="2"/>
      </rPr>
      <t xml:space="preserve"> Caecum obtusum</t>
    </r>
    <r>
      <rPr>
        <sz val="11"/>
        <color rgb="FF000000"/>
        <rFont val="Calibri"/>
        <family val="2"/>
      </rPr>
      <t xml:space="preserve"> Carpenter, 1857. (n.d.). WoRMS - World Register of Marine Species -</t>
    </r>
    <r>
      <rPr>
        <i/>
        <sz val="11"/>
        <color rgb="FF000000"/>
        <rFont val="Calibri"/>
        <family val="2"/>
      </rPr>
      <t xml:space="preserve"> Caecum obtusum</t>
    </r>
    <r>
      <rPr>
        <sz val="11"/>
        <color rgb="FF000000"/>
        <rFont val="Calibri"/>
        <family val="2"/>
      </rPr>
      <t xml:space="preserve"> Carpenter, 1857; www.marinespecies.org. Retrieved August 8, 2022, from https://www.marinespecies.org/aphia.php?p=taxdetails&amp;id=545309</t>
    </r>
  </si>
  <si>
    <t>Caecum plicatum Carpenter, 1858</t>
  </si>
  <si>
    <t>C. plicatum</t>
  </si>
  <si>
    <t>Plicate Caecum</t>
  </si>
  <si>
    <t>When alive, it is a light brown color with white mottlings; when dead, it turns a glossy translucent white. It has a toothlike or tusk-like shape and is slightly arched. Its sculpture consists of distinct longitudinal ridges; distinct annular ridges at the aperture; and microscopic spiral riblets between the longitudinal ridges. The mucro is oblique, low, and small.</t>
  </si>
  <si>
    <t>Caecum pollicare Carpenter, 1859</t>
  </si>
  <si>
    <t>C. pollicare</t>
  </si>
  <si>
    <t>ミジンギリギリツツ類12 (JPN)</t>
  </si>
  <si>
    <t>Caecum pulchellum Stimpson, 1851</t>
  </si>
  <si>
    <t>C. pulchellum</t>
  </si>
  <si>
    <t>beautiful caecum</t>
  </si>
  <si>
    <t>This species can be found offshore and in the intertidal zones of bays and coves, coastal lagoons, cienaga facies, coral reefs, drift, and mangroves, where it thrives mostly on habitats like algae, ascidians, coral, mud, octocoral, rock, sand, seagrass, shell, and sponge.</t>
  </si>
  <si>
    <t>Caecum reversum Carpenter, 1857</t>
  </si>
  <si>
    <t>C. reversum</t>
  </si>
  <si>
    <t>ミジンギリギリツツ類40 (JPN)</t>
  </si>
  <si>
    <t>Caecum sepimentum de Folin, 1868</t>
  </si>
  <si>
    <t>C. sepimentum</t>
  </si>
  <si>
    <t>DIVIDED CAECUM</t>
  </si>
  <si>
    <t>マダラミジンギリギリツツ or MADARA-MIJIN-GIRIGIRI-TSUTSU (JPN)</t>
  </si>
  <si>
    <t>A protoconch planispiral with roughly two whorls, a smooth surface, and transparency separates it from the teleoconch by a thin demarcation rim. Teleoconch has a slight taper, is curved, and has 20–25 elevated varices running through it. equal-sized variances and interspaces. Evident longitudinal microscopic lines Discoid septum, low to the cutting plane, containing remnants of a temporary septum. A circular aperture with a final enlargement of four to five rings. light brown; exterior surface has 3-4 thin spiral rings; internal surface is stair-like (3 steps) in profile, revealing a depressed nucleus. Fresh specimens with periostrum have a dark brown color; those found on beaches are whitish. 2.0 mm in length and 0.4 mm in diameter.</t>
  </si>
  <si>
    <t>Caecum tenuiliratum</t>
  </si>
  <si>
    <t>C. parvum</t>
  </si>
  <si>
    <t>Caecum virginiae Pizzini, Raines &amp; Vannozzi, 2013</t>
  </si>
  <si>
    <t>C. virginiae</t>
  </si>
  <si>
    <t>Caecum laeve C. B. Adams, 1852</t>
  </si>
  <si>
    <t>C. laeve</t>
  </si>
  <si>
    <t>Parastrophia</t>
  </si>
  <si>
    <t>gastropod</t>
  </si>
  <si>
    <t>Mauroceras amamiense (Habe, 1978)</t>
  </si>
  <si>
    <t>M. amamiense</t>
  </si>
  <si>
    <t>アマミミジンツツ</t>
  </si>
  <si>
    <t>Mauroceras boucheti (Pizzini &amp; Raines, 2011)</t>
  </si>
  <si>
    <t>M. boucheti</t>
  </si>
  <si>
    <r>
      <rPr>
        <sz val="11"/>
        <color rgb="FF000000"/>
        <rFont val="Calibri"/>
        <family val="2"/>
      </rPr>
      <t xml:space="preserve">WoRMS - World Register of Marine Species - </t>
    </r>
    <r>
      <rPr>
        <i/>
        <sz val="11"/>
        <color rgb="FF000000"/>
        <rFont val="Calibri"/>
        <family val="2"/>
      </rPr>
      <t xml:space="preserve">Mauroceras boucheti </t>
    </r>
    <r>
      <rPr>
        <sz val="11"/>
        <color rgb="FF000000"/>
        <rFont val="Calibri"/>
        <family val="2"/>
      </rPr>
      <t xml:space="preserve">(Pizzini &amp; Raines, 2011). (n.d.). WoRMS - World Register of Marine Species - </t>
    </r>
    <r>
      <rPr>
        <i/>
        <sz val="11"/>
        <color rgb="FF000000"/>
        <rFont val="Calibri"/>
        <family val="2"/>
      </rPr>
      <t>Mauroceras boucheti</t>
    </r>
    <r>
      <rPr>
        <sz val="11"/>
        <color rgb="FF000000"/>
        <rFont val="Calibri"/>
        <family val="2"/>
      </rPr>
      <t xml:space="preserve"> (Pizzini &amp; Raines, 2011); www.marinespecies.org. Retrieved August 9, 2022, from https://www.marinespecies.org/aphia.php?p=taxdetails&amp;id=1356179</t>
    </r>
  </si>
  <si>
    <t>Mauroceras kajiyamai (Habe, 1963)</t>
  </si>
  <si>
    <t>M. kajiyamai</t>
  </si>
  <si>
    <t>Mauroceras rhinoceros (Pizzini, Raines &amp; Vannozzi, 2013)</t>
  </si>
  <si>
    <t>M. rhinoceros</t>
  </si>
  <si>
    <t>Meioceras cornucopiae Carpenter, 1859</t>
  </si>
  <si>
    <t>Meioceras</t>
  </si>
  <si>
    <t>M. cornucopiae</t>
  </si>
  <si>
    <t>ミジンギリギリツツ類14 (JPN)</t>
  </si>
  <si>
    <t>It can be found in offshore banks.</t>
  </si>
  <si>
    <r>
      <rPr>
        <sz val="11"/>
        <color rgb="FF000000"/>
        <rFont val="Calibri"/>
        <family val="2"/>
      </rPr>
      <t xml:space="preserve">WoRMS - World Register of Marine Species - </t>
    </r>
    <r>
      <rPr>
        <i/>
        <sz val="11"/>
        <color rgb="FF000000"/>
        <rFont val="Calibri"/>
        <family val="2"/>
      </rPr>
      <t>Meioceras cornucopiae</t>
    </r>
    <r>
      <rPr>
        <sz val="11"/>
        <color rgb="FF000000"/>
        <rFont val="Calibri"/>
        <family val="2"/>
      </rPr>
      <t xml:space="preserve"> Carpenter, 1859. (n.d.). WoRMS - World Register of Marine Species - M</t>
    </r>
    <r>
      <rPr>
        <i/>
        <sz val="11"/>
        <color rgb="FF000000"/>
        <rFont val="Calibri"/>
        <family val="2"/>
      </rPr>
      <t>eioceras cornucopiae</t>
    </r>
    <r>
      <rPr>
        <sz val="11"/>
        <color rgb="FF000000"/>
        <rFont val="Calibri"/>
        <family val="2"/>
      </rPr>
      <t xml:space="preserve"> Carpenter, 1859; www.marinespecies.org. Retrieved August 9, 2022, from https://www.marinespecies.org/aphia.php?p=taxdetails&amp;id=419600
</t>
    </r>
    <r>
      <rPr>
        <i/>
        <sz val="11"/>
        <color rgb="FF000000"/>
        <rFont val="Calibri"/>
        <family val="2"/>
      </rPr>
      <t>Meioceras cornucopiae</t>
    </r>
    <r>
      <rPr>
        <sz val="11"/>
        <color rgb="FF000000"/>
        <rFont val="Calibri"/>
        <family val="2"/>
      </rPr>
      <t xml:space="preserve">. (n.d.). </t>
    </r>
    <r>
      <rPr>
        <i/>
        <sz val="11"/>
        <color rgb="FF000000"/>
        <rFont val="Calibri"/>
        <family val="2"/>
      </rPr>
      <t xml:space="preserve">Meioceras cornucopiae; </t>
    </r>
    <r>
      <rPr>
        <sz val="11"/>
        <color rgb="FF000000"/>
        <rFont val="Calibri"/>
        <family val="2"/>
      </rPr>
      <t xml:space="preserve">sealifebase.se. Retrieved August 9, 2022, from https://sealifebase.se/summary/Meioceras-cornucopiae.html
</t>
    </r>
    <r>
      <rPr>
        <i/>
        <sz val="11"/>
        <color rgb="FF000000"/>
        <rFont val="Calibri"/>
        <family val="2"/>
      </rPr>
      <t>Meioceras cornucopiae</t>
    </r>
    <r>
      <rPr>
        <sz val="11"/>
        <color rgb="FF000000"/>
        <rFont val="Calibri"/>
        <family val="2"/>
      </rPr>
      <t xml:space="preserve"> CARPENTER, 1859. (n.d.). </t>
    </r>
    <r>
      <rPr>
        <i/>
        <sz val="11"/>
        <color rgb="FF000000"/>
        <rFont val="Calibri"/>
        <family val="2"/>
      </rPr>
      <t>Meioceras cornucopiae</t>
    </r>
    <r>
      <rPr>
        <sz val="11"/>
        <color rgb="FF000000"/>
        <rFont val="Calibri"/>
        <family val="2"/>
      </rPr>
      <t xml:space="preserve"> CARPENTER, 1859, ミジンギリギリツツ類14; bishogai.com. Retrieved August 9, 2022, from https://bishogai.com/pic_book/data08/r000746.html</t>
    </r>
  </si>
  <si>
    <t>Meioceras cubitatum de Folin, 1868</t>
  </si>
  <si>
    <t>M. cubitatum</t>
  </si>
  <si>
    <t>Smooth caecum</t>
  </si>
  <si>
    <t>Shells are solid and opaque white. The whole shell has a mottled grayish pattern, and the dorsal side has two rows of noticeable brown dashes. The specimen is roughly 2 mm. Despite the tube's uneven curvature, it seems bulbous, is heavily rounded toward the aperture, and becomes less so toward the mucro. Sharp and incredibly thin.</t>
  </si>
  <si>
    <r>
      <rPr>
        <sz val="11"/>
        <color rgb="FF000000"/>
        <rFont val="Calibri"/>
        <family val="2"/>
      </rPr>
      <t xml:space="preserve">WoRMS - World Register of Marine Species - </t>
    </r>
    <r>
      <rPr>
        <i/>
        <sz val="11"/>
        <color rgb="FF000000"/>
        <rFont val="Calibri"/>
        <family val="2"/>
      </rPr>
      <t>Meioceras cubitatum</t>
    </r>
    <r>
      <rPr>
        <sz val="11"/>
        <color rgb="FF000000"/>
        <rFont val="Calibri"/>
        <family val="2"/>
      </rPr>
      <t xml:space="preserve"> de Folin, 1868. (n.d.). WoRMS - World Register of Marine Species - </t>
    </r>
    <r>
      <rPr>
        <i/>
        <sz val="11"/>
        <color rgb="FF000000"/>
        <rFont val="Calibri"/>
        <family val="2"/>
      </rPr>
      <t>Meioceras cubitatum</t>
    </r>
    <r>
      <rPr>
        <sz val="11"/>
        <color rgb="FF000000"/>
        <rFont val="Calibri"/>
        <family val="2"/>
      </rPr>
      <t xml:space="preserve"> de Folin, 1868; www.marinespecies.org. Retrieved August 9, 2022, from https://www.marinespecies.org/aphia.php?p=taxdetails&amp;id=419601
</t>
    </r>
    <r>
      <rPr>
        <i/>
        <sz val="11"/>
        <color rgb="FF000000"/>
        <rFont val="Calibri"/>
        <family val="2"/>
      </rPr>
      <t xml:space="preserve">Meioceras cubitatum, </t>
    </r>
    <r>
      <rPr>
        <sz val="11"/>
        <color rgb="FF000000"/>
        <rFont val="Calibri"/>
        <family val="2"/>
      </rPr>
      <t xml:space="preserve">Smooth caecum. (n.d.). </t>
    </r>
    <r>
      <rPr>
        <i/>
        <sz val="11"/>
        <color rgb="FF000000"/>
        <rFont val="Calibri"/>
        <family val="2"/>
      </rPr>
      <t>Meioceras cubitatum,</t>
    </r>
    <r>
      <rPr>
        <sz val="11"/>
        <color rgb="FF000000"/>
        <rFont val="Calibri"/>
        <family val="2"/>
      </rPr>
      <t xml:space="preserve"> Smooth Caecum; sealifebase.se. Retrieved August 9, 2022, from https://sealifebase.se/summary/Meioceras-cubitatum.html
</t>
    </r>
    <r>
      <rPr>
        <i/>
        <sz val="11"/>
        <color rgb="FF000000"/>
        <rFont val="Calibri"/>
        <family val="2"/>
      </rPr>
      <t>Meioceras cubitatum</t>
    </r>
    <r>
      <rPr>
        <sz val="11"/>
        <color rgb="FF000000"/>
        <rFont val="Calibri"/>
        <family val="2"/>
      </rPr>
      <t xml:space="preserve"> de Folin, 1868. (n.d.). </t>
    </r>
    <r>
      <rPr>
        <i/>
        <sz val="11"/>
        <color rgb="FF000000"/>
        <rFont val="Calibri"/>
        <family val="2"/>
      </rPr>
      <t xml:space="preserve">Meioceras cubitatum </t>
    </r>
    <r>
      <rPr>
        <sz val="11"/>
        <color rgb="FF000000"/>
        <rFont val="Calibri"/>
        <family val="2"/>
      </rPr>
      <t>de Folin, 1868; www.gbif.org. Retrieved August 9, 2022, from https://www.gbif.org/fr/species/6490582/treatments</t>
    </r>
  </si>
  <si>
    <t>Meioceras nitidum (Stimpson, 1851)</t>
  </si>
  <si>
    <t>M. nitidum</t>
  </si>
  <si>
    <t>Little horn caecum</t>
  </si>
  <si>
    <t>ミジンギリギリツツ類15 (JPN)</t>
  </si>
  <si>
    <t>This species inhabits environments such as algae, ascidian, coral, octocoral, rock, sand, seagrass, and sponges. It can be found intertidally and offshore in coral reefs, mangroves, and cienaga facies.</t>
  </si>
  <si>
    <t>Parastrophia asturiana (de Folin, 1870)</t>
  </si>
  <si>
    <t>P. asturiana</t>
  </si>
  <si>
    <t>Parastrophia avaricosa (Vannozzi, Pizzini &amp; Raines, 2015)</t>
  </si>
  <si>
    <t>P. avaricosa</t>
  </si>
  <si>
    <t>Parastrophia cornucopiae (de Folin, 1869)</t>
  </si>
  <si>
    <t>P. cornucopiae</t>
  </si>
  <si>
    <t>Parastrophia cygnicollis (Hedley, 1904)</t>
  </si>
  <si>
    <t>P. cygnicollis</t>
  </si>
  <si>
    <t>Parastrophia elegans (de Folin, 1880)</t>
  </si>
  <si>
    <t>Parastrophia japonica (Hinoide &amp; Habe, 1978)</t>
  </si>
  <si>
    <t>P. japonica</t>
  </si>
  <si>
    <t>ノシジガイ</t>
  </si>
  <si>
    <t>Parastrophia queenslandica (Iredale &amp; Laseron, 1957)</t>
  </si>
  <si>
    <t>P. queenslandica</t>
  </si>
  <si>
    <t>Strebloceras subannulatum cf.</t>
  </si>
  <si>
    <t>Astele armillata (W. Wood, 1828)</t>
  </si>
  <si>
    <t>Calliostomatidae</t>
  </si>
  <si>
    <t>Astele</t>
  </si>
  <si>
    <t>A. armillata</t>
  </si>
  <si>
    <t>Astele bularra (Garrard, 1961)</t>
  </si>
  <si>
    <t>A. bularra</t>
  </si>
  <si>
    <t>Astele scitula (A. Adams, 1855)</t>
  </si>
  <si>
    <t>A. scitula</t>
  </si>
  <si>
    <t>Calliostoma adspersum (Philippi, 1851)</t>
  </si>
  <si>
    <t>Calliostoma</t>
  </si>
  <si>
    <t>C. adspersum</t>
  </si>
  <si>
    <t>Calliostoma aequisculptum (Carpenter, 1865)</t>
  </si>
  <si>
    <t>C. aequisculptum</t>
  </si>
  <si>
    <t>Calliostoma basulense (Poppe, Tagaro &amp; Vilvens, 2014)</t>
  </si>
  <si>
    <t>C. basulense</t>
  </si>
  <si>
    <t>Calliostoma bonita (A. M. Strong, Hanna &amp; Hertlein, 1933)</t>
  </si>
  <si>
    <t>C. bonita</t>
  </si>
  <si>
    <t>Calliostoma dedonderi (Vilvens, 2000)</t>
  </si>
  <si>
    <t>C. dedonderi</t>
  </si>
  <si>
    <t>Calliostoma depictum (Dall, 1927)</t>
  </si>
  <si>
    <t>C. depictum</t>
  </si>
  <si>
    <t>Calliostoma emmanueli (Vilvens, 2000)</t>
  </si>
  <si>
    <t>C. emmanueli</t>
  </si>
  <si>
    <t>Calliostoma guphili (Poppe, 2004)</t>
  </si>
  <si>
    <t>C. guphili</t>
  </si>
  <si>
    <t>Calliostoma hedleyi (Pritchard &amp; Gatliff, 1902)</t>
  </si>
  <si>
    <t>C. hedleyi</t>
  </si>
  <si>
    <t>Calliostoma hernandezi (Rubio &amp; Gubbioli, 1993)</t>
  </si>
  <si>
    <t>C. hernandezi</t>
  </si>
  <si>
    <t>Calliostoma jucundum (Gould, 1849)</t>
  </si>
  <si>
    <t>C. jucundum</t>
  </si>
  <si>
    <t>Calliostoma keenae (J. H. McLean, 1970)</t>
  </si>
  <si>
    <t>C. keenae</t>
  </si>
  <si>
    <t>Calliostoma koma (Shikama &amp; Habe, 1965)</t>
  </si>
  <si>
    <t>C. koma</t>
  </si>
  <si>
    <t>コマエビス</t>
  </si>
  <si>
    <t>Calliostoma laugieri f. viola</t>
  </si>
  <si>
    <t>Calliostoma leanum (C. B. Adams, 1852)</t>
  </si>
  <si>
    <t>C. leanum</t>
  </si>
  <si>
    <t>Calliostoma lequementorum (Poppe &amp; Tagaro, 2019)</t>
  </si>
  <si>
    <t>C. lequementorum</t>
  </si>
  <si>
    <t>Calliostoma ligatum (Gould, 1849)</t>
  </si>
  <si>
    <t>C. ligatum</t>
  </si>
  <si>
    <t>Blue topsnail</t>
  </si>
  <si>
    <t>The shell has three whorls, each of which is chocolate brown with iridescent gold spiral ridges; the inner edge of the empty shell is iridescent blue. The foot apparently discharges a mucous layer on the shell on a regular basis, making the animal more difficult for predators to grasp. It is found in rocky areas and kelp beds to depths of 100′ (30m), among algae, and under rocks.</t>
  </si>
  <si>
    <t>Calliostoma marshalli (H. N. Lowe, 1935)</t>
  </si>
  <si>
    <t>C. marshalli</t>
  </si>
  <si>
    <t>Calliostoma mcleani (Shasky &amp; G. B. Campbell, 1964)</t>
  </si>
  <si>
    <t>C. mcleani</t>
  </si>
  <si>
    <t>The shell is approximately 10mm at its gap.</t>
  </si>
  <si>
    <t>Calliostoma miliaris</t>
  </si>
  <si>
    <t>Calliostoma nepheloide (Dall, 1913)</t>
  </si>
  <si>
    <t>C. nepheloide</t>
  </si>
  <si>
    <t>Calliostoma palmeri (Dall, 1871)</t>
  </si>
  <si>
    <t>C. palmeri</t>
  </si>
  <si>
    <t>Calliostoma pulchrum (C. B. Adams, 1850)</t>
  </si>
  <si>
    <t>C. pulchrum</t>
  </si>
  <si>
    <t>Beautiful topsnail</t>
  </si>
  <si>
    <t>Calliostoma pulchrum cf.</t>
  </si>
  <si>
    <t>Calliostoma roseolum (Dall, 1881)</t>
  </si>
  <si>
    <t>C. roseolum</t>
  </si>
  <si>
    <t>Rosy topsnail</t>
  </si>
  <si>
    <t>Calliostoma sakashitai (Sakurai, 1994)</t>
  </si>
  <si>
    <t>C. sakashitai</t>
  </si>
  <si>
    <t>ミウラエビス</t>
  </si>
  <si>
    <t>Calliostoma scalenum (Quinn, 1992)</t>
  </si>
  <si>
    <t>C. scalenum</t>
  </si>
  <si>
    <t>Gulf Stream topsnail</t>
  </si>
  <si>
    <t>Calliostoma scobinatum (Reeve, 1863)</t>
  </si>
  <si>
    <t>C. scobinatum</t>
  </si>
  <si>
    <t>Calliostoma seriopunctatum</t>
  </si>
  <si>
    <t>Calliostoma shinagawaensis (Tokunaga, 1906)</t>
  </si>
  <si>
    <t>C. shinagawaensis</t>
  </si>
  <si>
    <t>トウダカエビス</t>
  </si>
  <si>
    <t>Calliostoma shinagawaensis cf.</t>
  </si>
  <si>
    <t>Calliostoma soyoae (Ikebe, 1942)</t>
  </si>
  <si>
    <t>ヘソアキトゲエビス</t>
  </si>
  <si>
    <t>Calliostoma supragranosum (Carpenter, 1864)</t>
  </si>
  <si>
    <t>C. supragranosum</t>
  </si>
  <si>
    <t>Granulose topsnail</t>
  </si>
  <si>
    <t>Calliostoma thachi (Alf &amp; Stratmann, 2007)</t>
  </si>
  <si>
    <t>C. thachi</t>
  </si>
  <si>
    <t>Calliostoma ticaonicum (A. Adams, 1853)</t>
  </si>
  <si>
    <t>C. ticaonicum</t>
  </si>
  <si>
    <t>Calliostoma tranquebaricum (Röding, 1798)</t>
  </si>
  <si>
    <t>C. tranquebaricum</t>
  </si>
  <si>
    <t>Calliostoma trotini (Poppe, Tagaro &amp; Dekker, 2006)</t>
  </si>
  <si>
    <t>C. trotini</t>
  </si>
  <si>
    <t>The shell is elevated and glossy, conical in shape, and has straight whorls. The protoconch is white in color. The overall hue is light olive with a purplish iridescent sheen. On the periphery, there are darker blotches just above the suture. The shell height ranges from 8 to 12 mm, and the width can reach 11 mm. Its size is typical for the genus.</t>
  </si>
  <si>
    <t>Calliostoma viscardii (Quinn, 1992)</t>
  </si>
  <si>
    <t>C. viscardii</t>
  </si>
  <si>
    <t>Calliostoma zizyphinum (Linnaeus, 1758)</t>
  </si>
  <si>
    <t>C. zizyphinum</t>
  </si>
  <si>
    <t>Painted top-shell</t>
  </si>
  <si>
    <t>枣顶丽口螺</t>
  </si>
  <si>
    <t>Collected from the sublittoral zone, from low tide up to a depth of 200 m. This is a free-living species.</t>
  </si>
  <si>
    <t>Carolesia blakei (Clench &amp; Aguayo, 1938)</t>
  </si>
  <si>
    <t>Tegulidae</t>
  </si>
  <si>
    <t>Carolesia</t>
  </si>
  <si>
    <t>C. blakei</t>
  </si>
  <si>
    <t>Falsimargarita iris (E. A. Smith, 1915)</t>
  </si>
  <si>
    <t>Falsimargarita</t>
  </si>
  <si>
    <t>Laetifautor rubropunctatus (A. Adams, 1853)</t>
  </si>
  <si>
    <t>Laetifautor</t>
  </si>
  <si>
    <t>L. rubropunctatus</t>
  </si>
  <si>
    <t>Cantharidus</t>
  </si>
  <si>
    <t>C. antipodum</t>
  </si>
  <si>
    <t>Margarella violacea (P. P. King, 1832)</t>
  </si>
  <si>
    <t xml:space="preserve">Calliostomatidae </t>
  </si>
  <si>
    <t>Margarella</t>
  </si>
  <si>
    <t>M. violacea</t>
  </si>
  <si>
    <t>Smooth pink snail</t>
  </si>
  <si>
    <t>Caracolito rosado liso</t>
  </si>
  <si>
    <t>Chile</t>
  </si>
  <si>
    <t>It is found on rocky bottoms and brown algae.</t>
  </si>
  <si>
    <t>Tristichotrochus aculeatus aliguayensis (Poppe, Tagaro &amp; Dekker, 2006)</t>
  </si>
  <si>
    <t>Tristichotrochus</t>
  </si>
  <si>
    <t xml:space="preserve">T. aculeatus </t>
  </si>
  <si>
    <t>Tristichotrochus consors (Lischke, 1872)</t>
  </si>
  <si>
    <t>The shell's height reaches 20 mm. The imperforate, thin shell is broadly conical in shape, with a concave shoulder and rounded carination. The apex is sharp. Overall, the shell is a medium brown or pale tawny color, flamed with deeper color, and articulated with dark dots on the riblets. Smooth spiral threads with light and dark brown dashes are used to sculpt the shell.</t>
  </si>
  <si>
    <t>Tristichotrochus haliarchus (Melvill, 1889)</t>
  </si>
  <si>
    <t>T. haliarchus</t>
  </si>
  <si>
    <t>ヒラコマ</t>
  </si>
  <si>
    <t>Bostrycapulus aculeatus (Gmelin, 1791)</t>
  </si>
  <si>
    <t>Calyptraeidae</t>
  </si>
  <si>
    <t>Bostrycapulus</t>
  </si>
  <si>
    <t>B. aculeatus</t>
  </si>
  <si>
    <t>Spiny slippersnail</t>
  </si>
  <si>
    <t>Bostrycapulus calyptraeiformis (Deshayes, 1830)</t>
  </si>
  <si>
    <t>B. calyptraeiformis</t>
  </si>
  <si>
    <t>Bostrycapulus gravispinosus (Kuroda &amp; Habe, 1950)</t>
  </si>
  <si>
    <t>B. gravispinosus</t>
  </si>
  <si>
    <t>アワブネガイ</t>
  </si>
  <si>
    <t>Bostrycapulus odites (Collin, 2005)</t>
  </si>
  <si>
    <t>B. odites</t>
  </si>
  <si>
    <t xml:space="preserve">Spiny slippersnail </t>
  </si>
  <si>
    <t>Stachelige Pantoffelschnecke</t>
  </si>
  <si>
    <t>Bostrycapulus pritzkeri (Collin, 2005)</t>
  </si>
  <si>
    <t>B. pritzkeri</t>
  </si>
  <si>
    <t>Bostrycapulus urraca (Collin, 2005)</t>
  </si>
  <si>
    <t>B. urraca</t>
  </si>
  <si>
    <t>Calyptraea africana Rolán, 2004</t>
  </si>
  <si>
    <t xml:space="preserve">Calyptraeidae </t>
  </si>
  <si>
    <t>Calyptraea</t>
  </si>
  <si>
    <t>C. africana</t>
  </si>
  <si>
    <t xml:space="preserve">Calyptraea aurita (Reeve, 1859)
</t>
  </si>
  <si>
    <t>C. aurita</t>
  </si>
  <si>
    <t>Shell: filthy white, round, subconic, subturbinate, with numerous longitudinal corrugations; interior: brownish-yellow. 0.76 cm in height, 2.12 cm in diameter</t>
  </si>
  <si>
    <t>Calyptraea barnardi Kilburn, 1980</t>
  </si>
  <si>
    <t>C. barnardi</t>
  </si>
  <si>
    <t>バーナードカリバカサ or Barnard-KARIBAKASA (JPN)</t>
  </si>
  <si>
    <t>The shell is 28 mm in length.</t>
  </si>
  <si>
    <t>Calyptraea capensis Tomlin, 1931</t>
  </si>
  <si>
    <t xml:space="preserve">Calyptraea </t>
  </si>
  <si>
    <t>C. capensis</t>
  </si>
  <si>
    <t>Cape Cup-and-saucer</t>
  </si>
  <si>
    <t>好望角舟螺 (China)</t>
  </si>
  <si>
    <t>Calyptraea centralis (Conrad, 1841)</t>
  </si>
  <si>
    <t>C. centralis</t>
  </si>
  <si>
    <t>circular cup-and-saucer limpet; circular Chinese hat; Circular Chinese-hat</t>
  </si>
  <si>
    <t>カリバカサガイの仲間 北米 (JPN)</t>
  </si>
  <si>
    <t>The half-inch species is a gastropod, although one with a shell that resembles the valve of a little white clam and has a cap-shaped, circular shape. A sinuous ("sigmoid"), flaring shelf inside the shell serves as the shell's "aperture" on the bottom. The hue of the shell is always white.</t>
  </si>
  <si>
    <r>
      <rPr>
        <sz val="11"/>
        <color rgb="FF000000"/>
        <rFont val="Calibri"/>
        <family val="2"/>
      </rPr>
      <t xml:space="preserve">WoRMS - World Register of Marine Species - </t>
    </r>
    <r>
      <rPr>
        <i/>
        <sz val="11"/>
        <color rgb="FF000000"/>
        <rFont val="Calibri"/>
        <family val="2"/>
      </rPr>
      <t>Calyptraea centralis</t>
    </r>
    <r>
      <rPr>
        <sz val="11"/>
        <color rgb="FF000000"/>
        <rFont val="Calibri"/>
        <family val="2"/>
      </rPr>
      <t xml:space="preserve"> (Conrad, 1841). (n.d.). WoRMS - World Register of Marine Species - </t>
    </r>
    <r>
      <rPr>
        <i/>
        <sz val="11"/>
        <color rgb="FF000000"/>
        <rFont val="Calibri"/>
        <family val="2"/>
      </rPr>
      <t xml:space="preserve">Calyptraea centralis </t>
    </r>
    <r>
      <rPr>
        <sz val="11"/>
        <color rgb="FF000000"/>
        <rFont val="Calibri"/>
        <family val="2"/>
      </rPr>
      <t xml:space="preserve">(Conrad, 1841); www.marinespecies.org. Retrieved August 9, 2022, from https://www.marinespecies.org/aphia.php?p=taxdetails&amp;id=419701#vernaculars
</t>
    </r>
    <r>
      <rPr>
        <i/>
        <sz val="11"/>
        <color rgb="FF000000"/>
        <rFont val="Calibri"/>
        <family val="2"/>
      </rPr>
      <t>Calyptraea centralis,</t>
    </r>
    <r>
      <rPr>
        <sz val="11"/>
        <color rgb="FF000000"/>
        <rFont val="Calibri"/>
        <family val="2"/>
      </rPr>
      <t xml:space="preserve"> Circular Chinese-hat. (n.d.). </t>
    </r>
    <r>
      <rPr>
        <i/>
        <sz val="11"/>
        <color rgb="FF000000"/>
        <rFont val="Calibri"/>
        <family val="2"/>
      </rPr>
      <t>Calyptraea centralis,</t>
    </r>
    <r>
      <rPr>
        <sz val="11"/>
        <color rgb="FF000000"/>
        <rFont val="Calibri"/>
        <family val="2"/>
      </rPr>
      <t xml:space="preserve"> Circular Chinese-Hat; sealifebase.se. Retrieved August 9, 2022, from https://sealifebase.se/summary/Calyptraea-centralis.html
</t>
    </r>
    <r>
      <rPr>
        <i/>
        <sz val="11"/>
        <color rgb="FF000000"/>
        <rFont val="Calibri"/>
        <family val="2"/>
      </rPr>
      <t>Calyptraea centralis</t>
    </r>
    <r>
      <rPr>
        <sz val="11"/>
        <color rgb="FF000000"/>
        <rFont val="Calibri"/>
        <family val="2"/>
      </rPr>
      <t xml:space="preserve"> (Conrad, 1841). (n.d.). </t>
    </r>
    <r>
      <rPr>
        <i/>
        <sz val="11"/>
        <color rgb="FF000000"/>
        <rFont val="Calibri"/>
        <family val="2"/>
      </rPr>
      <t>Calyptraea centralis</t>
    </r>
    <r>
      <rPr>
        <sz val="11"/>
        <color rgb="FF000000"/>
        <rFont val="Calibri"/>
        <family val="2"/>
      </rPr>
      <t xml:space="preserve"> (Conrad, 1841), カリバカサガイの仲間 北米  Circular Chinese Hat; bishogai.com. Retrieved August 9, 2022, from https://bishogai.com/pic_book/data52/r005133.html
The Circular Chinese Hat. (2017, April 14). Shellmuseum; www.shellmuseum.org. https://www.shellmuseum.org/post/2017/04/14/the-circular-chinese-hat</t>
    </r>
  </si>
  <si>
    <t>Calyptraea chinensis  (Linnaeus, 1758)</t>
  </si>
  <si>
    <t>Chinese hat; Chinese cupand-saucer limpet; Chinaman's hat; Chinese cup-and-saucer; European Chinese Hat Limpet</t>
  </si>
  <si>
    <t>ホンカリバカサガイ or HON-KARIBAKASA-GAI (JPN); قَدَح وَ صُحَيفة صينيَّة (S. Arabia)</t>
  </si>
  <si>
    <t>A 5 mm high and up to 15 mm wide shell that resembles a limpet. small, nipple-shaped beaks on the apex, frequently somewhat curled. Sometimes, especially close to the aperture, growth lines with minor projections run parallel to the edge of the aperture. The shell interior is pearly white, with a white or yellow exterior. golden flesh with white lines. Zero operculum</t>
  </si>
  <si>
    <r>
      <rPr>
        <sz val="11"/>
        <color rgb="FF000000"/>
        <rFont val="Calibri"/>
        <family val="2"/>
      </rPr>
      <t xml:space="preserve">WoRMS - World Register of Marine Species - </t>
    </r>
    <r>
      <rPr>
        <i/>
        <sz val="11"/>
        <color rgb="FF000000"/>
        <rFont val="Calibri"/>
        <family val="2"/>
      </rPr>
      <t>Calyptraea chinensis</t>
    </r>
    <r>
      <rPr>
        <sz val="11"/>
        <color rgb="FF000000"/>
        <rFont val="Calibri"/>
        <family val="2"/>
      </rPr>
      <t xml:space="preserve"> (Linnaeus, 1758). (n.d.). WoRMS - World Register of Marine Species - </t>
    </r>
    <r>
      <rPr>
        <i/>
        <sz val="11"/>
        <color rgb="FF000000"/>
        <rFont val="Calibri"/>
        <family val="2"/>
      </rPr>
      <t xml:space="preserve">Calyptraea chinensis </t>
    </r>
    <r>
      <rPr>
        <sz val="11"/>
        <color rgb="FF000000"/>
        <rFont val="Calibri"/>
        <family val="2"/>
      </rPr>
      <t xml:space="preserve">(Linnaeus, 1758); www.marinespecies.org. Retrieved August 9, 2022, from https://www.marinespecies.org/aphia.php?p=taxdetails&amp;id=138961#vernaculars
</t>
    </r>
    <r>
      <rPr>
        <i/>
        <sz val="11"/>
        <color rgb="FF000000"/>
        <rFont val="Calibri"/>
        <family val="2"/>
      </rPr>
      <t>Calyptraea chinensis,</t>
    </r>
    <r>
      <rPr>
        <sz val="11"/>
        <color rgb="FF000000"/>
        <rFont val="Calibri"/>
        <family val="2"/>
      </rPr>
      <t xml:space="preserve"> Chinese cup-and-saucer. (n.d.). </t>
    </r>
    <r>
      <rPr>
        <i/>
        <sz val="11"/>
        <color rgb="FF000000"/>
        <rFont val="Calibri"/>
        <family val="2"/>
      </rPr>
      <t xml:space="preserve">Calyptraea chinensis, </t>
    </r>
    <r>
      <rPr>
        <sz val="11"/>
        <color rgb="FF000000"/>
        <rFont val="Calibri"/>
        <family val="2"/>
      </rPr>
      <t xml:space="preserve">Chinese Cup-and-Saucer; www.sealifebase.se. Retrieved August 9, 2022, from https://www.sealifebase.se/summary/Calyptraea-chinensis.html
</t>
    </r>
    <r>
      <rPr>
        <i/>
        <sz val="11"/>
        <color rgb="FF000000"/>
        <rFont val="Calibri"/>
        <family val="2"/>
      </rPr>
      <t>Calyptraea chinensis</t>
    </r>
    <r>
      <rPr>
        <sz val="11"/>
        <color rgb="FF000000"/>
        <rFont val="Calibri"/>
        <family val="2"/>
      </rPr>
      <t xml:space="preserve">; MO54646 - Queensland Museum Network. (n.d.). Queensland Museum Collections Online; collections.qm.qld.gov.au. Retrieved August 9, 2022, from https://collections.qm.qld.gov.au/objects/MO33023/calyptraea-chinensis
</t>
    </r>
    <r>
      <rPr>
        <i/>
        <sz val="11"/>
        <color rgb="FF000000"/>
        <rFont val="Calibri"/>
        <family val="2"/>
      </rPr>
      <t xml:space="preserve">Calyptraea chinensis </t>
    </r>
    <r>
      <rPr>
        <sz val="11"/>
        <color rgb="FF000000"/>
        <rFont val="Calibri"/>
        <family val="2"/>
      </rPr>
      <t xml:space="preserve">(Linnaeus, 1758). (n.d.). </t>
    </r>
    <r>
      <rPr>
        <i/>
        <sz val="11"/>
        <color rgb="FF000000"/>
        <rFont val="Calibri"/>
        <family val="2"/>
      </rPr>
      <t>Calyptraea chinensis</t>
    </r>
    <r>
      <rPr>
        <sz val="11"/>
        <color rgb="FF000000"/>
        <rFont val="Calibri"/>
        <family val="2"/>
      </rPr>
      <t xml:space="preserve"> (Linnaeus, 1758), ホンカリバカサガイ HON-KARIBAKASA-GAI  Chinese Cup-and-Saucer. Retrieved August 9, 2022, from https://bishogai.com/pic_book/data84/r008375.html
MarLIN - The Marine Life Information Network - Chinaman’s hat (</t>
    </r>
    <r>
      <rPr>
        <i/>
        <sz val="11"/>
        <color rgb="FF000000"/>
        <rFont val="Calibri"/>
        <family val="2"/>
      </rPr>
      <t>Calyptraea chinensis</t>
    </r>
    <r>
      <rPr>
        <sz val="11"/>
        <color rgb="FF000000"/>
        <rFont val="Calibri"/>
        <family val="2"/>
      </rPr>
      <t>). (n.d.). MarLIN - The Marine Life Information Network - Chinaman’s Hat (</t>
    </r>
    <r>
      <rPr>
        <i/>
        <sz val="11"/>
        <color rgb="FF000000"/>
        <rFont val="Calibri"/>
        <family val="2"/>
      </rPr>
      <t>Calyptraea chinensis</t>
    </r>
    <r>
      <rPr>
        <sz val="11"/>
        <color rgb="FF000000"/>
        <rFont val="Calibri"/>
        <family val="2"/>
      </rPr>
      <t>); www.marlin.ac.uk. Retrieved August 9, 2022, from https://www.marlin.ac.uk/species/detail/1651</t>
    </r>
  </si>
  <si>
    <t>Calyptraea conica Broderip, 1834</t>
  </si>
  <si>
    <t>C. conica</t>
  </si>
  <si>
    <t>Conic Cup-and-saucer</t>
  </si>
  <si>
    <t>圓錐舟螺 (China)</t>
  </si>
  <si>
    <t>Calyptraea depressa A. Adams &amp; Reeve, 1850</t>
  </si>
  <si>
    <t>C. depressa</t>
  </si>
  <si>
    <t>Calyptraea fastigiata A. Gould, 1846</t>
  </si>
  <si>
    <t>C. fastigiata</t>
  </si>
  <si>
    <t>Pacific Chinese-hat;  Pointed Chinese Hat Limpet; Pacific chinese hat snail</t>
  </si>
  <si>
    <t>Cup-and-saucer snail (Global)</t>
  </si>
  <si>
    <t>This snail that resembles a limpet has a conical shell with a nearly round contour. It features a spiral septum (shelf) within that twists its free edge about half a turn. Live organisms have a pearly inner and a white outer. Dimension of 2.5 cm.</t>
  </si>
  <si>
    <r>
      <rPr>
        <sz val="11"/>
        <color rgb="FF000000"/>
        <rFont val="Calibri"/>
        <family val="2"/>
      </rPr>
      <t xml:space="preserve">WoRMS - World Register of Marine Species - </t>
    </r>
    <r>
      <rPr>
        <i/>
        <sz val="11"/>
        <color rgb="FF000000"/>
        <rFont val="Calibri"/>
        <family val="2"/>
      </rPr>
      <t>Calyptraea fastigiata</t>
    </r>
    <r>
      <rPr>
        <sz val="11"/>
        <color rgb="FF000000"/>
        <rFont val="Calibri"/>
        <family val="2"/>
      </rPr>
      <t xml:space="preserve"> A. Gould, 1846. (n.d.). WoRMS - World Register of Marine Species - </t>
    </r>
    <r>
      <rPr>
        <i/>
        <sz val="11"/>
        <color rgb="FF000000"/>
        <rFont val="Calibri"/>
        <family val="2"/>
      </rPr>
      <t>Calyptraea fastigiata</t>
    </r>
    <r>
      <rPr>
        <sz val="11"/>
        <color rgb="FF000000"/>
        <rFont val="Calibri"/>
        <family val="2"/>
      </rPr>
      <t xml:space="preserve"> A. Gould, 1846; www.marinespecies.org. Retrieved August 9, 2022, from https://www.marinespecies.org/aphia.php?p=taxdetails&amp;id=580654
</t>
    </r>
    <r>
      <rPr>
        <i/>
        <sz val="11"/>
        <color rgb="FF000000"/>
        <rFont val="Calibri"/>
        <family val="2"/>
      </rPr>
      <t>Calyptraea fastigiata,</t>
    </r>
    <r>
      <rPr>
        <sz val="11"/>
        <color rgb="FF000000"/>
        <rFont val="Calibri"/>
        <family val="2"/>
      </rPr>
      <t xml:space="preserve"> Pacific Chinese-hat. (n.d.). </t>
    </r>
    <r>
      <rPr>
        <i/>
        <sz val="11"/>
        <color rgb="FF000000"/>
        <rFont val="Calibri"/>
        <family val="2"/>
      </rPr>
      <t>Calyptraea fastigiata,</t>
    </r>
    <r>
      <rPr>
        <sz val="11"/>
        <color rgb="FF000000"/>
        <rFont val="Calibri"/>
        <family val="2"/>
      </rPr>
      <t xml:space="preserve"> Pacific Chinese-Hat; www.sealifebase.se. Retrieved August 9, 2022, from https://www.sealifebase.se/summary/Calyptraea-fastigiata.html
</t>
    </r>
    <r>
      <rPr>
        <i/>
        <sz val="11"/>
        <color rgb="FF000000"/>
        <rFont val="Calibri"/>
        <family val="2"/>
      </rPr>
      <t>Calyptraea fastigiata;</t>
    </r>
    <r>
      <rPr>
        <sz val="11"/>
        <color rgb="FF000000"/>
        <rFont val="Calibri"/>
        <family val="2"/>
      </rPr>
      <t xml:space="preserve"> MO27883 - Queensland Museum Network. (n.d.). Queensland Museum Collections Online; collections.qm.qld.gov.au. Retrieved August 9, 2022, from https://collections.qm.qld.gov.au/objects/MO39840/calyptraea-fastigiata
Cowles, D. (n.d.). </t>
    </r>
    <r>
      <rPr>
        <i/>
        <sz val="11"/>
        <color rgb="FF000000"/>
        <rFont val="Calibri"/>
        <family val="2"/>
      </rPr>
      <t>Calyptraea fastigiata.</t>
    </r>
    <r>
      <rPr>
        <sz val="11"/>
        <color rgb="FF000000"/>
        <rFont val="Calibri"/>
        <family val="2"/>
      </rPr>
      <t xml:space="preserve"> </t>
    </r>
    <r>
      <rPr>
        <i/>
        <sz val="11"/>
        <color rgb="FF000000"/>
        <rFont val="Calibri"/>
        <family val="2"/>
      </rPr>
      <t>Calyptraea fastigiata;</t>
    </r>
    <r>
      <rPr>
        <sz val="11"/>
        <color rgb="FF000000"/>
        <rFont val="Calibri"/>
        <family val="2"/>
      </rPr>
      <t xml:space="preserve"> inverts.wallawalla.edu. Retrieved August 9, 2022, from https://inverts.wallawalla.edu/Mollusca/Gastropoda/Prosobranchia/Order_Mesogastropoda/Suborder_Taenioglossa/Family_Calyptraeidae/Calyptraea_fastigiata.html</t>
    </r>
  </si>
  <si>
    <t>Calyptraea lichen Broderip, 1834</t>
  </si>
  <si>
    <t>C. lichen</t>
  </si>
  <si>
    <t>Calyptraea mamillaris Broderip, 1834</t>
  </si>
  <si>
    <t>C. mamillaris</t>
  </si>
  <si>
    <t xml:space="preserve"> Nipple Chinese Hat Limpet</t>
  </si>
  <si>
    <t>Calyptraea pellucida (Reeve, 1859)</t>
  </si>
  <si>
    <t>C. pellucida</t>
  </si>
  <si>
    <t>The shell can grow to 8.2 mm in length.</t>
  </si>
  <si>
    <r>
      <rPr>
        <sz val="11"/>
        <color rgb="FF000000"/>
        <rFont val="Calibri"/>
        <family val="2"/>
      </rPr>
      <t xml:space="preserve">WoRMS - World Register of Marine Species - </t>
    </r>
    <r>
      <rPr>
        <i/>
        <sz val="11"/>
        <color rgb="FF000000"/>
        <rFont val="Calibri"/>
        <family val="2"/>
      </rPr>
      <t>Calyptraea pellucida</t>
    </r>
    <r>
      <rPr>
        <sz val="11"/>
        <color rgb="FF000000"/>
        <rFont val="Calibri"/>
        <family val="2"/>
      </rPr>
      <t xml:space="preserve"> (Reeve, 1859). (n.d.). WoRMS - World Register of Marine Species - </t>
    </r>
    <r>
      <rPr>
        <i/>
        <sz val="11"/>
        <color rgb="FF000000"/>
        <rFont val="Calibri"/>
        <family val="2"/>
      </rPr>
      <t>Calyptraea pellucida</t>
    </r>
    <r>
      <rPr>
        <sz val="11"/>
        <color rgb="FF000000"/>
        <rFont val="Calibri"/>
        <family val="2"/>
      </rPr>
      <t xml:space="preserve"> (Reeve, 1859); www.marinespecies.org. Retrieved August 9, 2022, from https://www.marinespecies.org/aphia.php?p=taxdetails&amp;id=703832
</t>
    </r>
    <r>
      <rPr>
        <i/>
        <sz val="11"/>
        <color rgb="FF000000"/>
        <rFont val="Calibri"/>
        <family val="2"/>
      </rPr>
      <t>Calyptraea pellucida</t>
    </r>
    <r>
      <rPr>
        <sz val="11"/>
        <color rgb="FF000000"/>
        <rFont val="Calibri"/>
        <family val="2"/>
      </rPr>
      <t xml:space="preserve">. (n.d.). </t>
    </r>
    <r>
      <rPr>
        <i/>
        <sz val="11"/>
        <color rgb="FF000000"/>
        <rFont val="Calibri"/>
        <family val="2"/>
      </rPr>
      <t xml:space="preserve">Calyptraea pellucida; </t>
    </r>
    <r>
      <rPr>
        <sz val="11"/>
        <color rgb="FF000000"/>
        <rFont val="Calibri"/>
        <family val="2"/>
      </rPr>
      <t xml:space="preserve">www.sealifebase.se. Retrieved August 9, 2022, from https://www.sealifebase.se/summary/Calyptraea-pellucida.html
</t>
    </r>
    <r>
      <rPr>
        <i/>
        <sz val="11"/>
        <color rgb="FF000000"/>
        <rFont val="Calibri"/>
        <family val="2"/>
      </rPr>
      <t>Calyptraea pellucida</t>
    </r>
    <r>
      <rPr>
        <sz val="11"/>
        <color rgb="FF000000"/>
        <rFont val="Calibri"/>
        <family val="2"/>
      </rPr>
      <t xml:space="preserve"> (Reeve 1859)-Encyclopedia of Life. (n.d.). </t>
    </r>
    <r>
      <rPr>
        <i/>
        <sz val="11"/>
        <color rgb="FF000000"/>
        <rFont val="Calibri"/>
        <family val="2"/>
      </rPr>
      <t>Calyptraea pellucida</t>
    </r>
    <r>
      <rPr>
        <sz val="11"/>
        <color rgb="FF000000"/>
        <rFont val="Calibri"/>
        <family val="2"/>
      </rPr>
      <t xml:space="preserve"> (Reeve 1859)-Encyclopedia of Life; eol.org. Retrieved August 9, 2022, from https://eol.org/pages/32281526</t>
    </r>
  </si>
  <si>
    <t>Calyptraea subreflexa (Carpenter, 1856)</t>
  </si>
  <si>
    <t xml:space="preserve">C. subreflexa </t>
  </si>
  <si>
    <t>Calyptraea yokoyamai Kuroda, 1929</t>
  </si>
  <si>
    <t>C. yokoyamai</t>
  </si>
  <si>
    <t>カリバガサガイ;  狩場笠貝 ; KARIBAGASA-GAI(JPN)</t>
  </si>
  <si>
    <t>The shell length is up to 15 mm.</t>
  </si>
  <si>
    <r>
      <rPr>
        <sz val="11"/>
        <color rgb="FF000000"/>
        <rFont val="Calibri"/>
        <family val="2"/>
      </rPr>
      <t xml:space="preserve">WoRMS - World Register of Marine Species - </t>
    </r>
    <r>
      <rPr>
        <i/>
        <sz val="11"/>
        <color rgb="FF000000"/>
        <rFont val="Calibri"/>
        <family val="2"/>
      </rPr>
      <t>Calyptraea yokoyamai</t>
    </r>
    <r>
      <rPr>
        <sz val="11"/>
        <color rgb="FF000000"/>
        <rFont val="Calibri"/>
        <family val="2"/>
      </rPr>
      <t xml:space="preserve"> Kuroda, 1929. (n.d.). WoRMS - World Register of Marine Species - </t>
    </r>
    <r>
      <rPr>
        <i/>
        <sz val="11"/>
        <color rgb="FF000000"/>
        <rFont val="Calibri"/>
        <family val="2"/>
      </rPr>
      <t>Calyptraea yokoyamai</t>
    </r>
    <r>
      <rPr>
        <sz val="11"/>
        <color rgb="FF000000"/>
        <rFont val="Calibri"/>
        <family val="2"/>
      </rPr>
      <t xml:space="preserve"> Kuroda, 1929; www.marinespecies.org. Retrieved August 9, 2022, from https://www.marinespecies.org/aphia.php?p=taxdetails&amp;id=741033#vernaculars
</t>
    </r>
    <r>
      <rPr>
        <i/>
        <sz val="11"/>
        <color rgb="FF000000"/>
        <rFont val="Calibri"/>
        <family val="2"/>
      </rPr>
      <t>Calyptraea yokoyamai.</t>
    </r>
    <r>
      <rPr>
        <sz val="11"/>
        <color rgb="FF000000"/>
        <rFont val="Calibri"/>
        <family val="2"/>
      </rPr>
      <t xml:space="preserve"> (n.d.). </t>
    </r>
    <r>
      <rPr>
        <i/>
        <sz val="11"/>
        <color rgb="FF000000"/>
        <rFont val="Calibri"/>
        <family val="2"/>
      </rPr>
      <t>Calyptraea yokoyamai,</t>
    </r>
    <r>
      <rPr>
        <sz val="11"/>
        <color rgb="FF000000"/>
        <rFont val="Calibri"/>
        <family val="2"/>
      </rPr>
      <t xml:space="preserve"> カリバカサガイ 狩場笠貝  KARIBAGASA-GAI; bishogai.com. Retrieved August 9, 2022, from https://bishogai.com/pic_book/data46/r004592.html</t>
    </r>
  </si>
  <si>
    <t>Crepidula adunca G. B. Sowerby I, 1825</t>
  </si>
  <si>
    <t>Crepidula</t>
  </si>
  <si>
    <t>C. adunca</t>
  </si>
  <si>
    <t>Hooked slipper limpet; Hooked slippersnail; Hooked Slipper Shell</t>
  </si>
  <si>
    <t>フネガイの仲間　アメリカ (JPN)</t>
  </si>
  <si>
    <t>The shell is dark brown and has a hooked peak that faces backward.</t>
  </si>
  <si>
    <r>
      <rPr>
        <sz val="11"/>
        <color rgb="FF000000"/>
        <rFont val="Calibri"/>
        <family val="2"/>
      </rPr>
      <t>WoRMS - World Register of Marine Species -</t>
    </r>
    <r>
      <rPr>
        <i/>
        <sz val="11"/>
        <color rgb="FF000000"/>
        <rFont val="Calibri"/>
        <family val="2"/>
      </rPr>
      <t xml:space="preserve"> Crepidula adunca</t>
    </r>
    <r>
      <rPr>
        <sz val="11"/>
        <color rgb="FF000000"/>
        <rFont val="Calibri"/>
        <family val="2"/>
      </rPr>
      <t xml:space="preserve"> G. B. Sowerby I, 1825. (n.d.). WoRMS - World Register of Marine Species - </t>
    </r>
    <r>
      <rPr>
        <i/>
        <sz val="11"/>
        <color rgb="FF000000"/>
        <rFont val="Calibri"/>
        <family val="2"/>
      </rPr>
      <t>Crepidula adunca</t>
    </r>
    <r>
      <rPr>
        <sz val="11"/>
        <color rgb="FF000000"/>
        <rFont val="Calibri"/>
        <family val="2"/>
      </rPr>
      <t xml:space="preserve"> G. B. Sowerby I, 1825; www.marinespecies.org. Retrieved August 10, 2022, from https://www.marinespecies.org/aphia.php?p=taxdetails&amp;id=572177
</t>
    </r>
    <r>
      <rPr>
        <i/>
        <sz val="11"/>
        <color rgb="FF000000"/>
        <rFont val="Calibri"/>
        <family val="2"/>
      </rPr>
      <t>Crepidula adunca,</t>
    </r>
    <r>
      <rPr>
        <sz val="11"/>
        <color rgb="FF000000"/>
        <rFont val="Calibri"/>
        <family val="2"/>
      </rPr>
      <t xml:space="preserve"> Hooked slipper limpet. (n.d.). </t>
    </r>
    <r>
      <rPr>
        <i/>
        <sz val="11"/>
        <color rgb="FF000000"/>
        <rFont val="Calibri"/>
        <family val="2"/>
      </rPr>
      <t>Crepidula adunca,</t>
    </r>
    <r>
      <rPr>
        <sz val="11"/>
        <color rgb="FF000000"/>
        <rFont val="Calibri"/>
        <family val="2"/>
      </rPr>
      <t xml:space="preserve"> Hooked Slipper Limpet; www.sealifebase.se. Retrieved August 10, 2022, from https://www.sealifebase.se/summary/Crepidula-adunca.html
</t>
    </r>
    <r>
      <rPr>
        <i/>
        <sz val="11"/>
        <color rgb="FF000000"/>
        <rFont val="Calibri"/>
        <family val="2"/>
      </rPr>
      <t>Crepidula adunca</t>
    </r>
    <r>
      <rPr>
        <sz val="11"/>
        <color rgb="FF000000"/>
        <rFont val="Calibri"/>
        <family val="2"/>
      </rPr>
      <t xml:space="preserve"> Sowerby, 1825. (n.d.). </t>
    </r>
    <r>
      <rPr>
        <i/>
        <sz val="11"/>
        <color rgb="FF000000"/>
        <rFont val="Calibri"/>
        <family val="2"/>
      </rPr>
      <t xml:space="preserve">Crepidula adunca </t>
    </r>
    <r>
      <rPr>
        <sz val="11"/>
        <color rgb="FF000000"/>
        <rFont val="Calibri"/>
        <family val="2"/>
      </rPr>
      <t>Sowerby, 1825, フネガイの仲間　アメリカ  Hooked Slipper Shell; bishogai.com. Retrieved August 10, 2022, from https://bishogai.com/pic_book/data30/r002995.html</t>
    </r>
  </si>
  <si>
    <t>Crepidula arenata  (Broderip, 1834)</t>
  </si>
  <si>
    <t>C. arenata</t>
  </si>
  <si>
    <t>The shell can grow to 20 mm in length.</t>
  </si>
  <si>
    <r>
      <rPr>
        <sz val="11"/>
        <color rgb="FF000000"/>
        <rFont val="Calibri"/>
        <family val="2"/>
      </rPr>
      <t xml:space="preserve">WoRMS - World Register of Marine Species - </t>
    </r>
    <r>
      <rPr>
        <i/>
        <sz val="11"/>
        <color rgb="FF000000"/>
        <rFont val="Calibri"/>
        <family val="2"/>
      </rPr>
      <t>Crepidula arenata</t>
    </r>
    <r>
      <rPr>
        <sz val="11"/>
        <color rgb="FF000000"/>
        <rFont val="Calibri"/>
        <family val="2"/>
      </rPr>
      <t xml:space="preserve"> (Broderip, 1834). (n.d.). WoRMS - World Register of Marine Species -</t>
    </r>
    <r>
      <rPr>
        <i/>
        <sz val="11"/>
        <color rgb="FF000000"/>
        <rFont val="Calibri"/>
        <family val="2"/>
      </rPr>
      <t xml:space="preserve"> Crepidula arenata </t>
    </r>
    <r>
      <rPr>
        <sz val="11"/>
        <color rgb="FF000000"/>
        <rFont val="Calibri"/>
        <family val="2"/>
      </rPr>
      <t xml:space="preserve">(Broderip, 1834); www.marinespecies.org. Retrieved August 10, 2022, from https://www.marinespecies.org/aphia.php?p=taxdetails&amp;id=593782
</t>
    </r>
    <r>
      <rPr>
        <i/>
        <sz val="11"/>
        <color rgb="FF000000"/>
        <rFont val="Calibri"/>
        <family val="2"/>
      </rPr>
      <t>Crepidula arenata</t>
    </r>
    <r>
      <rPr>
        <sz val="11"/>
        <color rgb="FF000000"/>
        <rFont val="Calibri"/>
        <family val="2"/>
      </rPr>
      <t xml:space="preserve"> (Broderip 1834)-Encyclopedia of Life. (n.d.). </t>
    </r>
    <r>
      <rPr>
        <i/>
        <sz val="11"/>
        <color rgb="FF000000"/>
        <rFont val="Calibri"/>
        <family val="2"/>
      </rPr>
      <t>Crepidula arenata</t>
    </r>
    <r>
      <rPr>
        <sz val="11"/>
        <color rgb="FF000000"/>
        <rFont val="Calibri"/>
        <family val="2"/>
      </rPr>
      <t xml:space="preserve"> (Broderip 1834)-Encyclopedia of Life; eol.org. Retrieved August 10, 2022, from https://eol.org/pages/589996</t>
    </r>
  </si>
  <si>
    <t>Crepidula argentina Simone, Pastorino &amp; Penchaszadeh, 2000</t>
  </si>
  <si>
    <t>C. argentina</t>
  </si>
  <si>
    <t>Crepidula cachimilla Cledón, Simone &amp; Penchaszadeh, 2004</t>
  </si>
  <si>
    <t>C. cachimilla</t>
  </si>
  <si>
    <r>
      <rPr>
        <sz val="11"/>
        <color rgb="FF000000"/>
        <rFont val="Calibri"/>
        <family val="2"/>
      </rPr>
      <t xml:space="preserve">WoRMS - World Register of Marine Species - </t>
    </r>
    <r>
      <rPr>
        <i/>
        <sz val="11"/>
        <color rgb="FF000000"/>
        <rFont val="Calibri"/>
        <family val="2"/>
      </rPr>
      <t>Crepidula cachimilla</t>
    </r>
    <r>
      <rPr>
        <sz val="11"/>
        <color rgb="FF000000"/>
        <rFont val="Calibri"/>
        <family val="2"/>
      </rPr>
      <t xml:space="preserve"> Cledón, Simone &amp; Penchaszadeh, 2004. (n.d.). WoRMS - World Register of Marine Species - </t>
    </r>
    <r>
      <rPr>
        <i/>
        <sz val="11"/>
        <color rgb="FF000000"/>
        <rFont val="Calibri"/>
        <family val="2"/>
      </rPr>
      <t>Crepidula cachimilla</t>
    </r>
    <r>
      <rPr>
        <sz val="11"/>
        <color rgb="FF000000"/>
        <rFont val="Calibri"/>
        <family val="2"/>
      </rPr>
      <t xml:space="preserve"> Cledón, Simone &amp; Penchaszadeh, 2004; www.marinespecies.org. Retrieved August 10, 2022, from https://www.marinespecies.org/aphia.php?p=taxdetails&amp;id=388656
</t>
    </r>
    <r>
      <rPr>
        <i/>
        <sz val="11"/>
        <color rgb="FF000000"/>
        <rFont val="Calibri"/>
        <family val="2"/>
      </rPr>
      <t>Crepidula cachimilla.</t>
    </r>
    <r>
      <rPr>
        <sz val="11"/>
        <color rgb="FF000000"/>
        <rFont val="Calibri"/>
        <family val="2"/>
      </rPr>
      <t xml:space="preserve"> (n.d.). </t>
    </r>
    <r>
      <rPr>
        <i/>
        <sz val="11"/>
        <color rgb="FF000000"/>
        <rFont val="Calibri"/>
        <family val="2"/>
      </rPr>
      <t>Crepidula cachimilla;</t>
    </r>
    <r>
      <rPr>
        <sz val="11"/>
        <color rgb="FF000000"/>
        <rFont val="Calibri"/>
        <family val="2"/>
      </rPr>
      <t xml:space="preserve"> www.sealifebase.se. Retrieved August 10, 2022, from https://www.sealifebase.se/summary/Crepidula-cachimilla.html</t>
    </r>
  </si>
  <si>
    <t>Crepidula carioca Simone, 2006</t>
  </si>
  <si>
    <t>C. carioca</t>
  </si>
  <si>
    <t>The shell can grow to 18 mm in length.</t>
  </si>
  <si>
    <r>
      <rPr>
        <sz val="11"/>
        <color rgb="FF000000"/>
        <rFont val="Calibri"/>
        <family val="2"/>
      </rPr>
      <t xml:space="preserve">WoRMS - World Register of Marine Species - </t>
    </r>
    <r>
      <rPr>
        <i/>
        <sz val="11"/>
        <color rgb="FF000000"/>
        <rFont val="Calibri"/>
        <family val="2"/>
      </rPr>
      <t>Crepidula carioca</t>
    </r>
    <r>
      <rPr>
        <sz val="11"/>
        <color rgb="FF000000"/>
        <rFont val="Calibri"/>
        <family val="2"/>
      </rPr>
      <t xml:space="preserve"> Simone, 2006. (n.d.). WoRMS - World Register of Marine Species - </t>
    </r>
    <r>
      <rPr>
        <i/>
        <sz val="11"/>
        <color rgb="FF000000"/>
        <rFont val="Calibri"/>
        <family val="2"/>
      </rPr>
      <t>Crepidula carioca</t>
    </r>
    <r>
      <rPr>
        <sz val="11"/>
        <color rgb="FF000000"/>
        <rFont val="Calibri"/>
        <family val="2"/>
      </rPr>
      <t xml:space="preserve"> Simone, 2006; www.marinespecies.org. Retrieved August 10, 2022, from https://www.marinespecies.org/aphia.php?p=taxdetails&amp;id=389784
</t>
    </r>
    <r>
      <rPr>
        <i/>
        <sz val="11"/>
        <color rgb="FF000000"/>
        <rFont val="Calibri"/>
        <family val="2"/>
      </rPr>
      <t>Crepidula carioca.</t>
    </r>
    <r>
      <rPr>
        <sz val="11"/>
        <color rgb="FF000000"/>
        <rFont val="Calibri"/>
        <family val="2"/>
      </rPr>
      <t xml:space="preserve"> (n.d.).</t>
    </r>
    <r>
      <rPr>
        <i/>
        <sz val="11"/>
        <color rgb="FF000000"/>
        <rFont val="Calibri"/>
        <family val="2"/>
      </rPr>
      <t xml:space="preserve"> Crepidula carioca; </t>
    </r>
    <r>
      <rPr>
        <sz val="11"/>
        <color rgb="FF000000"/>
        <rFont val="Calibri"/>
        <family val="2"/>
      </rPr>
      <t xml:space="preserve">www.sealifebase.se. Retrieved August 10, 2022, from https://www.sealifebase.se/summary/Crepidula-carioca.html
</t>
    </r>
    <r>
      <rPr>
        <i/>
        <sz val="11"/>
        <color rgb="FF000000"/>
        <rFont val="Calibri"/>
        <family val="2"/>
      </rPr>
      <t>Crepidula carioca</t>
    </r>
    <r>
      <rPr>
        <sz val="11"/>
        <color rgb="FF000000"/>
        <rFont val="Calibri"/>
        <family val="2"/>
      </rPr>
      <t xml:space="preserve"> Simone 2006-Encyclopedia of Life. (n.d.).</t>
    </r>
    <r>
      <rPr>
        <i/>
        <sz val="11"/>
        <color rgb="FF000000"/>
        <rFont val="Calibri"/>
        <family val="2"/>
      </rPr>
      <t xml:space="preserve"> Crepidula carioca</t>
    </r>
    <r>
      <rPr>
        <sz val="11"/>
        <color rgb="FF000000"/>
        <rFont val="Calibri"/>
        <family val="2"/>
      </rPr>
      <t xml:space="preserve"> Simone 2006-Encyclopedia of Life; eol.org. Retrieved August 10, 2022, from https://eol.org/pages/45392409</t>
    </r>
  </si>
  <si>
    <t>Crepidula convexa Say, 1822</t>
  </si>
  <si>
    <t>convex slippersnail;  Convex Slipper Limpet; Convex Slipper Snail</t>
  </si>
  <si>
    <t>エゾフネガイの仲間 (JPN)</t>
  </si>
  <si>
    <t>It is a small marine snail with a shell that is strongly convex and resembles a limpet. The shell resembles a boat because of its highly coiled, hook-like apex and internal shelf-like deck that covers roughly 1/3 of the aperture. Deep inside the shell, the deck extends forward on the left side and is a little asymmetrical (in ventral view). A muscle scar is located inside the shell on the right side. The deck's edge is practically straight, with a very tiny inward inclination. Both the hue and thickness of the shell, which ranges from tan to dark or reddish brown, are quite varied. The animal's general shape varies as well; it is typically oval but can become more elongated while growing on Zostera (eelgrass) blades. This snail grows to about 20 mm in size. It develops as an attachment to something sturdy, like eelgrass, timber, live or dead mollusc shells, rock, or wood.</t>
  </si>
  <si>
    <r>
      <rPr>
        <sz val="11"/>
        <color rgb="FF000000"/>
        <rFont val="Calibri"/>
        <family val="2"/>
      </rPr>
      <t xml:space="preserve">WoRMS - World Register of Marine Species - </t>
    </r>
    <r>
      <rPr>
        <i/>
        <sz val="11"/>
        <color rgb="FF000000"/>
        <rFont val="Calibri"/>
        <family val="2"/>
      </rPr>
      <t>Crepidula convexa</t>
    </r>
    <r>
      <rPr>
        <sz val="11"/>
        <color rgb="FF000000"/>
        <rFont val="Calibri"/>
        <family val="2"/>
      </rPr>
      <t xml:space="preserve"> Say, 1822. (n.d.). WoRMS - World Register of Marine Species - </t>
    </r>
    <r>
      <rPr>
        <i/>
        <sz val="11"/>
        <color rgb="FF000000"/>
        <rFont val="Calibri"/>
        <family val="2"/>
      </rPr>
      <t>Crepidula convexa</t>
    </r>
    <r>
      <rPr>
        <sz val="11"/>
        <color rgb="FF000000"/>
        <rFont val="Calibri"/>
        <family val="2"/>
      </rPr>
      <t xml:space="preserve"> Say, 1822; www.marinespecies.org. Retrieved August 10, 2022, from https://www.marinespecies.org/aphia.php?p=taxdetails&amp;id=160228#vernaculars
</t>
    </r>
    <r>
      <rPr>
        <i/>
        <sz val="11"/>
        <color rgb="FF000000"/>
        <rFont val="Calibri"/>
        <family val="2"/>
      </rPr>
      <t>Crepidula convexa,</t>
    </r>
    <r>
      <rPr>
        <sz val="11"/>
        <color rgb="FF000000"/>
        <rFont val="Calibri"/>
        <family val="2"/>
      </rPr>
      <t xml:space="preserve"> Convex slippersnail. (n.d.). </t>
    </r>
    <r>
      <rPr>
        <i/>
        <sz val="11"/>
        <color rgb="FF000000"/>
        <rFont val="Calibri"/>
        <family val="2"/>
      </rPr>
      <t>Crepidula convexa,</t>
    </r>
    <r>
      <rPr>
        <sz val="11"/>
        <color rgb="FF000000"/>
        <rFont val="Calibri"/>
        <family val="2"/>
      </rPr>
      <t xml:space="preserve"> Convex Slippersnail; www.sealifebase.se. Retrieved August 10, 2022, from https://www.sealifebase.se/summary/Crepidula-convexa.html
</t>
    </r>
    <r>
      <rPr>
        <i/>
        <sz val="11"/>
        <color rgb="FF000000"/>
        <rFont val="Calibri"/>
        <family val="2"/>
      </rPr>
      <t xml:space="preserve">Crepidula convexa; </t>
    </r>
    <r>
      <rPr>
        <sz val="11"/>
        <color rgb="FF000000"/>
        <rFont val="Calibri"/>
        <family val="2"/>
      </rPr>
      <t xml:space="preserve">MO27532 - Queensland Museum Network. (n.d.). Queensland Museum Collections Online; collections.qm.qld.gov.au. Retrieved August 10, 2022, from https://collections.qm.qld.gov.au/objects/MO39613/crepidula-convexa
</t>
    </r>
    <r>
      <rPr>
        <i/>
        <sz val="11"/>
        <color rgb="FF000000"/>
        <rFont val="Calibri"/>
        <family val="2"/>
      </rPr>
      <t>Crepidula convexa</t>
    </r>
    <r>
      <rPr>
        <sz val="11"/>
        <color rgb="FF000000"/>
        <rFont val="Calibri"/>
        <family val="2"/>
      </rPr>
      <t xml:space="preserve"> Say, 1822. (n.d.). </t>
    </r>
    <r>
      <rPr>
        <i/>
        <sz val="11"/>
        <color rgb="FF000000"/>
        <rFont val="Calibri"/>
        <family val="2"/>
      </rPr>
      <t>Crepidula convexa</t>
    </r>
    <r>
      <rPr>
        <sz val="11"/>
        <color rgb="FF000000"/>
        <rFont val="Calibri"/>
        <family val="2"/>
      </rPr>
      <t xml:space="preserve"> Say, 1822, エゾフネガイの仲間  Convex Slipper Snail; bishogai.com. Retrieved August 10, 2022, from https://bishogai.com/pic_book/data52/r005198.html
</t>
    </r>
    <r>
      <rPr>
        <i/>
        <sz val="11"/>
        <color rgb="FF000000"/>
        <rFont val="Calibri"/>
        <family val="2"/>
      </rPr>
      <t>Crepidula convexa</t>
    </r>
    <r>
      <rPr>
        <sz val="11"/>
        <color rgb="FF000000"/>
        <rFont val="Calibri"/>
        <family val="2"/>
      </rPr>
      <t>. (n.d.). invasions.si.edu. Retrieved August 10, 2022, from https://invasions.si.edu/nemesis/species_summary/72624</t>
    </r>
  </si>
  <si>
    <t>Crepidula depressa Say, 1822</t>
  </si>
  <si>
    <t>Eastern white slippersnail ; Depressed Slippersnail</t>
  </si>
  <si>
    <t>Oval shell, nearly flat, smooth, with fine concentric growth lines; small pointed apex on posterior end; pale to yellowish color; underside shelf or deck (septum), slightly convex, covering about half of shell; notched on one side.</t>
  </si>
  <si>
    <r>
      <rPr>
        <sz val="11"/>
        <color rgb="FF000000"/>
        <rFont val="Calibri"/>
        <family val="2"/>
      </rPr>
      <t xml:space="preserve">WoRMS - World Register of Marine Species - </t>
    </r>
    <r>
      <rPr>
        <i/>
        <sz val="11"/>
        <color rgb="FF000000"/>
        <rFont val="Calibri"/>
        <family val="2"/>
      </rPr>
      <t xml:space="preserve">Crepidula depressa </t>
    </r>
    <r>
      <rPr>
        <sz val="11"/>
        <color rgb="FF000000"/>
        <rFont val="Calibri"/>
        <family val="2"/>
      </rPr>
      <t xml:space="preserve">Say, 1822. (n.d.). WoRMS - World Register of Marine Species - </t>
    </r>
    <r>
      <rPr>
        <i/>
        <sz val="11"/>
        <color rgb="FF000000"/>
        <rFont val="Calibri"/>
        <family val="2"/>
      </rPr>
      <t>Crepidula depressa</t>
    </r>
    <r>
      <rPr>
        <sz val="11"/>
        <color rgb="FF000000"/>
        <rFont val="Calibri"/>
        <family val="2"/>
      </rPr>
      <t xml:space="preserve"> Say, 1822; www.marinespecies.org. Retrieved August 10, 2022, from https://www.marinespecies.org/aphia.php?p=taxdetails&amp;id=419703
</t>
    </r>
    <r>
      <rPr>
        <i/>
        <sz val="11"/>
        <color rgb="FF000000"/>
        <rFont val="Calibri"/>
        <family val="2"/>
      </rPr>
      <t>Crepidula depressa.</t>
    </r>
    <r>
      <rPr>
        <sz val="11"/>
        <color rgb="FF000000"/>
        <rFont val="Calibri"/>
        <family val="2"/>
      </rPr>
      <t xml:space="preserve"> (n.d.). </t>
    </r>
    <r>
      <rPr>
        <i/>
        <sz val="11"/>
        <color rgb="FF000000"/>
        <rFont val="Calibri"/>
        <family val="2"/>
      </rPr>
      <t xml:space="preserve">Crepidula depressa; </t>
    </r>
    <r>
      <rPr>
        <sz val="11"/>
        <color rgb="FF000000"/>
        <rFont val="Calibri"/>
        <family val="2"/>
      </rPr>
      <t xml:space="preserve">www.sealifebase.se. Retrieved August 10, 2022, from https://www.sealifebase.se/summary/Crepidula-depressa.html
</t>
    </r>
    <r>
      <rPr>
        <i/>
        <sz val="11"/>
        <color rgb="FF000000"/>
        <rFont val="Calibri"/>
        <family val="2"/>
      </rPr>
      <t>Crepidula depressa.</t>
    </r>
    <r>
      <rPr>
        <sz val="11"/>
        <color rgb="FF000000"/>
        <rFont val="Calibri"/>
        <family val="2"/>
      </rPr>
      <t xml:space="preserve"> (n.d.). </t>
    </r>
    <r>
      <rPr>
        <i/>
        <sz val="11"/>
        <color rgb="FF000000"/>
        <rFont val="Calibri"/>
        <family val="2"/>
      </rPr>
      <t>Crepidula depressa,</t>
    </r>
    <r>
      <rPr>
        <sz val="11"/>
        <color rgb="FF000000"/>
        <rFont val="Calibri"/>
        <family val="2"/>
      </rPr>
      <t xml:space="preserve"> Eastern White Slippersnail. Retrieved August 10, 2022, from https://txmarspecies.tamug.edu/invertdetails.cfm?scinameID=Crepidula%20depressa
Depressed Slippersnail (</t>
    </r>
    <r>
      <rPr>
        <i/>
        <sz val="11"/>
        <color rgb="FF000000"/>
        <rFont val="Calibri"/>
        <family val="2"/>
      </rPr>
      <t>Crepidula depressa</t>
    </r>
    <r>
      <rPr>
        <sz val="11"/>
        <color rgb="FF000000"/>
        <rFont val="Calibri"/>
        <family val="2"/>
      </rPr>
      <t>). (n.d.). iNaturalist Canada; inaturalist.ca. Retrieved August 10, 2022, from https://inaturalist.ca/taxa/372567-Crepidula-depressa</t>
    </r>
  </si>
  <si>
    <t>Crepidula excavata (Broderip, 1834)</t>
  </si>
  <si>
    <t>C. excavata</t>
  </si>
  <si>
    <t>Pointed Slipper Limpet</t>
  </si>
  <si>
    <t>Excavated slipper shell (Global); صَحنِيَّة المُحيط الهادئ (S. Arabia); 穴居履螺 (Russia)</t>
  </si>
  <si>
    <t>Global; Saudi Arabia; Russia</t>
  </si>
  <si>
    <t>A shell with a profile resembling a teardrop. The interior "shelf" is positioned well below the shell's border, and the apex might be broad and curled like a parrot's beak. They can be any shade of white with hints of pink, brown, or yellow. Brown lines or dots can be seen on some people. The Pointed Slipper Limpet Shells grow up to 3.5 cm in length (1.4 inches).</t>
  </si>
  <si>
    <t>Crepidula fornicata  (Linnaeus, 1758)</t>
  </si>
  <si>
    <t>slipper shell; slipper limpet; oyster-pest; common Atlantic slippersnail; American slipper-limpet; American slipper limpet;  Atlantic Arched Slipper Limpet; Atlantic Slipper</t>
  </si>
  <si>
    <t>Slipper shells (Global); صَحنِيَّة أمريكية (S. Arabia); ネコゼフネガイ or NEKOZE-FUNEGAI (JPN)</t>
  </si>
  <si>
    <t>The shell is oval, up to 5 cm long, and has a significantly diminished spire. A shelf, or septum, runs the length of the huge opening. The shell is smooth with wavy growth lines and is either white, cream, yellow, or pinkish with red or brown streaks or blotches. Commonly, slipper limpets are found in curving chains of up to 12 creatures. At the bottom of the chain are large shells, and as you move up the chain, the shells get smaller and smaller.</t>
  </si>
  <si>
    <r>
      <rPr>
        <sz val="11"/>
        <color rgb="FF000000"/>
        <rFont val="Calibri"/>
        <family val="2"/>
      </rPr>
      <t xml:space="preserve">WoRMS - World Register of Marine Species - </t>
    </r>
    <r>
      <rPr>
        <i/>
        <sz val="11"/>
        <color rgb="FF000000"/>
        <rFont val="Calibri"/>
        <family val="2"/>
      </rPr>
      <t>Crepidula fornicata</t>
    </r>
    <r>
      <rPr>
        <sz val="11"/>
        <color rgb="FF000000"/>
        <rFont val="Calibri"/>
        <family val="2"/>
      </rPr>
      <t xml:space="preserve"> (Linnaeus, 1758). (n.d.). WoRMS - World Register of Marine Species - </t>
    </r>
    <r>
      <rPr>
        <i/>
        <sz val="11"/>
        <color rgb="FF000000"/>
        <rFont val="Calibri"/>
        <family val="2"/>
      </rPr>
      <t xml:space="preserve">Crepidula fornicata </t>
    </r>
    <r>
      <rPr>
        <sz val="11"/>
        <color rgb="FF000000"/>
        <rFont val="Calibri"/>
        <family val="2"/>
      </rPr>
      <t xml:space="preserve">(Linnaeus, 1758); www.marinespecies.org. Retrieved August 10, 2022, from https://www.marinespecies.org/aphia.php?p=taxdetails&amp;id=138963#vernaculars
</t>
    </r>
    <r>
      <rPr>
        <i/>
        <sz val="11"/>
        <color rgb="FF000000"/>
        <rFont val="Calibri"/>
        <family val="2"/>
      </rPr>
      <t>Crepidula fornicata,</t>
    </r>
    <r>
      <rPr>
        <sz val="11"/>
        <color rgb="FF000000"/>
        <rFont val="Calibri"/>
        <family val="2"/>
      </rPr>
      <t xml:space="preserve"> Slipper limpet. (n.d.). </t>
    </r>
    <r>
      <rPr>
        <i/>
        <sz val="11"/>
        <color rgb="FF000000"/>
        <rFont val="Calibri"/>
        <family val="2"/>
      </rPr>
      <t>Crepidula fornicata,</t>
    </r>
    <r>
      <rPr>
        <sz val="11"/>
        <color rgb="FF000000"/>
        <rFont val="Calibri"/>
        <family val="2"/>
      </rPr>
      <t xml:space="preserve"> Slipper Limpet; www.sealifebase.se. Retrieved August 10, 2022, from https://www.sealifebase.se/summary/Crepidula-fornicata.html
</t>
    </r>
    <r>
      <rPr>
        <i/>
        <sz val="11"/>
        <color rgb="FF000000"/>
        <rFont val="Calibri"/>
        <family val="2"/>
      </rPr>
      <t>Crepidula fornicata;</t>
    </r>
    <r>
      <rPr>
        <sz val="11"/>
        <color rgb="FF000000"/>
        <rFont val="Calibri"/>
        <family val="2"/>
      </rPr>
      <t xml:space="preserve"> MO31789 - Queensland Museum Network. (n.d.). Queensland Museum Collections Online; collections.qm.qld.gov.au. Retrieved August 10, 2022, from https://collections.qm.qld.gov.au/objects/MO41804/crepidula-fornicata
</t>
    </r>
    <r>
      <rPr>
        <i/>
        <sz val="11"/>
        <color rgb="FF000000"/>
        <rFont val="Calibri"/>
        <family val="2"/>
      </rPr>
      <t>Crepidula fornicata</t>
    </r>
    <r>
      <rPr>
        <sz val="11"/>
        <color rgb="FF000000"/>
        <rFont val="Calibri"/>
        <family val="2"/>
      </rPr>
      <t xml:space="preserve"> Linnaeus, 1758. (n.d.). </t>
    </r>
    <r>
      <rPr>
        <i/>
        <sz val="11"/>
        <color rgb="FF000000"/>
        <rFont val="Calibri"/>
        <family val="2"/>
      </rPr>
      <t>Crepidula fornicata</t>
    </r>
    <r>
      <rPr>
        <sz val="11"/>
        <color rgb="FF000000"/>
        <rFont val="Calibri"/>
        <family val="2"/>
      </rPr>
      <t xml:space="preserve"> Linnaeus, 1758, ネコゼフネガイ NEKOZE-FUNEGAI   Atlantic Slipper; bishogai.com. Retrieved August 10, 2022, from https://bishogai.com/pic_book/data55/r005444.html
MarLIN - The Marine Life Information Network - Slipper limpet (</t>
    </r>
    <r>
      <rPr>
        <i/>
        <sz val="11"/>
        <color rgb="FF000000"/>
        <rFont val="Calibri"/>
        <family val="2"/>
      </rPr>
      <t>Crepidula fornicata</t>
    </r>
    <r>
      <rPr>
        <sz val="11"/>
        <color rgb="FF000000"/>
        <rFont val="Calibri"/>
        <family val="2"/>
      </rPr>
      <t>). (n.d.). MarLIN - The Marine Life Information Network - Slipper Limpet (</t>
    </r>
    <r>
      <rPr>
        <i/>
        <sz val="11"/>
        <color rgb="FF000000"/>
        <rFont val="Calibri"/>
        <family val="2"/>
      </rPr>
      <t>Crepidula fornicata</t>
    </r>
    <r>
      <rPr>
        <sz val="11"/>
        <color rgb="FF000000"/>
        <rFont val="Calibri"/>
        <family val="2"/>
      </rPr>
      <t>); www.marlin.ac.uk. Retrieved August 10, 2022, from https://www.marlin.ac.uk/species/detail/1554</t>
    </r>
  </si>
  <si>
    <t>C. moulinsii</t>
  </si>
  <si>
    <t>Mediterranean slippersnail; Mediterranean slipper limpet</t>
  </si>
  <si>
    <t>Crepidula goreensis (Gmelin, 1791)</t>
  </si>
  <si>
    <t>C. goreensis</t>
  </si>
  <si>
    <t>Goree slippers shell</t>
  </si>
  <si>
    <t>Crepidule sandale (Global); صَحنِيَّة نَعْل (S. Arabia)</t>
  </si>
  <si>
    <t>Global; Saudi Arabia</t>
  </si>
  <si>
    <t>Crepidula gryphaea Locard, 1898</t>
  </si>
  <si>
    <t>C. gryphaea</t>
  </si>
  <si>
    <t>Crepidula incurva (Broderip, 1834)</t>
  </si>
  <si>
    <t>C. incurva</t>
  </si>
  <si>
    <t xml:space="preserve"> Recurved Slipper Limpet</t>
  </si>
  <si>
    <t>The shell can grow to 10 mm in length.</t>
  </si>
  <si>
    <r>
      <rPr>
        <sz val="11"/>
        <color rgb="FF000000"/>
        <rFont val="Calibri"/>
        <family val="2"/>
      </rPr>
      <t xml:space="preserve">WoRMS - World Register of Marine Species - </t>
    </r>
    <r>
      <rPr>
        <i/>
        <sz val="11"/>
        <color rgb="FF000000"/>
        <rFont val="Calibri"/>
        <family val="2"/>
      </rPr>
      <t xml:space="preserve">Crepidula incurva </t>
    </r>
    <r>
      <rPr>
        <sz val="11"/>
        <color rgb="FF000000"/>
        <rFont val="Calibri"/>
        <family val="2"/>
      </rPr>
      <t xml:space="preserve">(Broderip, 1834). (n.d.). WoRMS - World Register of Marine Species - </t>
    </r>
    <r>
      <rPr>
        <i/>
        <sz val="11"/>
        <color rgb="FF000000"/>
        <rFont val="Calibri"/>
        <family val="2"/>
      </rPr>
      <t>Crepidula Incurva</t>
    </r>
    <r>
      <rPr>
        <sz val="11"/>
        <color rgb="FF000000"/>
        <rFont val="Calibri"/>
        <family val="2"/>
      </rPr>
      <t xml:space="preserve"> (Broderip, 1834); www.marinespecies.org. Retrieved August 10, 2022, from https://www.marinespecies.org/aphia.php?p=taxdetails&amp;id=572255
</t>
    </r>
    <r>
      <rPr>
        <i/>
        <sz val="11"/>
        <color rgb="FF000000"/>
        <rFont val="Calibri"/>
        <family val="2"/>
      </rPr>
      <t xml:space="preserve">Crepidula incurva; </t>
    </r>
    <r>
      <rPr>
        <sz val="11"/>
        <color rgb="FF000000"/>
        <rFont val="Calibri"/>
        <family val="2"/>
      </rPr>
      <t xml:space="preserve">MO34202 - Queensland Museum Network. (1989, January 1). Queensland Museum Collections Online; collections.qm.qld.gov.au. https://collections.qm.qld.gov.au/objects/MO43826/crepidula-incurva
</t>
    </r>
    <r>
      <rPr>
        <i/>
        <sz val="11"/>
        <color rgb="FF000000"/>
        <rFont val="Calibri"/>
        <family val="2"/>
      </rPr>
      <t>Crepidula incurva</t>
    </r>
    <r>
      <rPr>
        <sz val="11"/>
        <color rgb="FF000000"/>
        <rFont val="Calibri"/>
        <family val="2"/>
      </rPr>
      <t xml:space="preserve"> (Broderip 1834)-Encyclopedia of Life. (n.d.). </t>
    </r>
    <r>
      <rPr>
        <i/>
        <sz val="11"/>
        <color rgb="FF000000"/>
        <rFont val="Calibri"/>
        <family val="2"/>
      </rPr>
      <t>Crepidula incurva</t>
    </r>
    <r>
      <rPr>
        <sz val="11"/>
        <color rgb="FF000000"/>
        <rFont val="Calibri"/>
        <family val="2"/>
      </rPr>
      <t xml:space="preserve"> (Broderip 1834)-Encyclopedia of Life; eol.org. Retrieved August 10, 2022, from https://eol.org/pages/592872</t>
    </r>
  </si>
  <si>
    <t>Crepidula intratesta Simone, 2006</t>
  </si>
  <si>
    <t>C. intratesta</t>
  </si>
  <si>
    <t>The shell can grow to 30.6 mm in length.</t>
  </si>
  <si>
    <r>
      <rPr>
        <sz val="11"/>
        <color rgb="FF000000"/>
        <rFont val="Calibri"/>
        <family val="2"/>
      </rPr>
      <t>WoRMS - World Register of Marine Species -</t>
    </r>
    <r>
      <rPr>
        <i/>
        <sz val="11"/>
        <color rgb="FF000000"/>
        <rFont val="Calibri"/>
        <family val="2"/>
      </rPr>
      <t xml:space="preserve"> Crepidula intratesta</t>
    </r>
    <r>
      <rPr>
        <sz val="11"/>
        <color rgb="FF000000"/>
        <rFont val="Calibri"/>
        <family val="2"/>
      </rPr>
      <t xml:space="preserve"> Simone, 2006. (n.d.). WoRMS - World Register of Marine Species - </t>
    </r>
    <r>
      <rPr>
        <i/>
        <sz val="11"/>
        <color rgb="FF000000"/>
        <rFont val="Calibri"/>
        <family val="2"/>
      </rPr>
      <t>Crepidula intratesta</t>
    </r>
    <r>
      <rPr>
        <sz val="11"/>
        <color rgb="FF000000"/>
        <rFont val="Calibri"/>
        <family val="2"/>
      </rPr>
      <t xml:space="preserve"> Simone, 2006; www.marinespecies.org. Retrieved August 10, 2022, from https://www.marinespecies.org/aphia.php?p=taxdetails&amp;id=389785
</t>
    </r>
    <r>
      <rPr>
        <i/>
        <sz val="11"/>
        <color rgb="FF000000"/>
        <rFont val="Calibri"/>
        <family val="2"/>
      </rPr>
      <t>Crepidula intratesta</t>
    </r>
    <r>
      <rPr>
        <sz val="11"/>
        <color rgb="FF000000"/>
        <rFont val="Calibri"/>
        <family val="2"/>
      </rPr>
      <t xml:space="preserve">. (n.d.). </t>
    </r>
    <r>
      <rPr>
        <i/>
        <sz val="11"/>
        <color rgb="FF000000"/>
        <rFont val="Calibri"/>
        <family val="2"/>
      </rPr>
      <t xml:space="preserve">Crepidula intratesta; </t>
    </r>
    <r>
      <rPr>
        <sz val="11"/>
        <color rgb="FF000000"/>
        <rFont val="Calibri"/>
        <family val="2"/>
      </rPr>
      <t xml:space="preserve">www.sealifebase.se. Retrieved August 10, 2022, from https://www.sealifebase.se/summary/Crepidula-intratesta.html
</t>
    </r>
    <r>
      <rPr>
        <i/>
        <sz val="11"/>
        <color rgb="FF000000"/>
        <rFont val="Calibri"/>
        <family val="2"/>
      </rPr>
      <t>Crepidula intratesta</t>
    </r>
    <r>
      <rPr>
        <sz val="11"/>
        <color rgb="FF000000"/>
        <rFont val="Calibri"/>
        <family val="2"/>
      </rPr>
      <t xml:space="preserve"> Simone 2006-Encyclopedia of Life. (n.d.). </t>
    </r>
    <r>
      <rPr>
        <i/>
        <sz val="11"/>
        <color rgb="FF000000"/>
        <rFont val="Calibri"/>
        <family val="2"/>
      </rPr>
      <t>Crepidula intratesta</t>
    </r>
    <r>
      <rPr>
        <sz val="11"/>
        <color rgb="FF000000"/>
        <rFont val="Calibri"/>
        <family val="2"/>
      </rPr>
      <t xml:space="preserve"> Simone 2006-Encyclopedia of Life; eol.org. Retrieved August 10, 2022, from https://eol.org/pages/45392410</t>
    </r>
  </si>
  <si>
    <t>Crepidula lessonii (Broderip, 1834)</t>
  </si>
  <si>
    <t>C. lessonii</t>
  </si>
  <si>
    <t>Lessonii Slipper Limpet</t>
  </si>
  <si>
    <t>They possess shells that are irregularly formed, oval in shape, and have an apex that is rather low. The shell's external sculpture is stratified, rough, and occasionally frilled. The shell's inside is typically white, while the exterior is white with reddish brown radiating lines. The underside of certain specimens is a brown colour. The longest Lessonii Slipper Limpet Shells are 2.3 cm long (0.9 inches).</t>
  </si>
  <si>
    <t>Crepidula maculosa Conrad, 1846</t>
  </si>
  <si>
    <t>C. maculosa</t>
  </si>
  <si>
    <t>Spotted slippersnail; Spotted slipper limpet; Spotted Slipper Snail</t>
  </si>
  <si>
    <t>Shell size of 38 mm; shell resembling Crepidula fornicata but having a muscle scar under the right margin of the septum and an interior septum that is straight. Color with distinct, tiny brown dots. As with the majority of the family's members, Crepidula maculosa stores its egg capsules between its head and feet.</t>
  </si>
  <si>
    <t>Not evaluayed</t>
  </si>
  <si>
    <r>
      <rPr>
        <sz val="11"/>
        <color rgb="FF000000"/>
        <rFont val="Calibri"/>
        <family val="2"/>
      </rPr>
      <t>WoRMS - World Register of Marine Species - C</t>
    </r>
    <r>
      <rPr>
        <i/>
        <sz val="11"/>
        <color rgb="FF000000"/>
        <rFont val="Calibri"/>
        <family val="2"/>
      </rPr>
      <t>repidula maculosa</t>
    </r>
    <r>
      <rPr>
        <sz val="11"/>
        <color rgb="FF000000"/>
        <rFont val="Calibri"/>
        <family val="2"/>
      </rPr>
      <t xml:space="preserve"> Conrad, 1846. (n.d.). WoRMS - World Register of Marine Species - </t>
    </r>
    <r>
      <rPr>
        <i/>
        <sz val="11"/>
        <color rgb="FF000000"/>
        <rFont val="Calibri"/>
        <family val="2"/>
      </rPr>
      <t>Crepidula maculosa</t>
    </r>
    <r>
      <rPr>
        <sz val="11"/>
        <color rgb="FF000000"/>
        <rFont val="Calibri"/>
        <family val="2"/>
      </rPr>
      <t xml:space="preserve"> Conrad, 1846; www.marinespecies.org. Retrieved August 10, 2022, from https://www.marinespecies.org/aphia.php?p=taxdetails&amp;id=419704
</t>
    </r>
    <r>
      <rPr>
        <i/>
        <sz val="11"/>
        <color rgb="FF000000"/>
        <rFont val="Calibri"/>
        <family val="2"/>
      </rPr>
      <t>Crepidula maculosa,</t>
    </r>
    <r>
      <rPr>
        <sz val="11"/>
        <color rgb="FF000000"/>
        <rFont val="Calibri"/>
        <family val="2"/>
      </rPr>
      <t xml:space="preserve"> Spotted slippersnail. (n.d.). </t>
    </r>
    <r>
      <rPr>
        <i/>
        <sz val="11"/>
        <color rgb="FF000000"/>
        <rFont val="Calibri"/>
        <family val="2"/>
      </rPr>
      <t>Crepidula maculosa,</t>
    </r>
    <r>
      <rPr>
        <sz val="11"/>
        <color rgb="FF000000"/>
        <rFont val="Calibri"/>
        <family val="2"/>
      </rPr>
      <t xml:space="preserve"> Spotted Slippersnail; www.sealifebase.se. Retrieved August 10, 2022, from https://www.sealifebase.se/summary/Crepidula-maculosa.html
Bailey Matthews National Shell Museum. (n.d.). Bailey Matthews National Shell Museum; catalog.shellmuseum.org. Retrieved August 10, 2022, from https://catalog.shellmuseum.org/shells/southwest-florida-shells/crepidula-maculosa</t>
    </r>
  </si>
  <si>
    <t>Crepidula marginalis  (Broderip, 1834)</t>
  </si>
  <si>
    <t>C. marginalis</t>
  </si>
  <si>
    <t>Crepidula moulinsii Michaud, 1829</t>
  </si>
  <si>
    <t>Lives on rocks, stones, and other shells as a filter feeder in the shallow infralittoral; septum covers a third of the aperture; the inside is brown. The shell is translucent; the bottom is not yet brown.</t>
  </si>
  <si>
    <r>
      <rPr>
        <sz val="11"/>
        <color rgb="FF000000"/>
        <rFont val="Calibri"/>
        <family val="2"/>
      </rPr>
      <t xml:space="preserve">WoRMS - World Register of Marine Species - </t>
    </r>
    <r>
      <rPr>
        <i/>
        <sz val="11"/>
        <color rgb="FF000000"/>
        <rFont val="Calibri"/>
        <family val="2"/>
      </rPr>
      <t xml:space="preserve">Crepidula moulinsii </t>
    </r>
    <r>
      <rPr>
        <sz val="11"/>
        <color rgb="FF000000"/>
        <rFont val="Calibri"/>
        <family val="2"/>
      </rPr>
      <t xml:space="preserve">Michaud, 1829. (n.d.). WoRMS - World Register of Marine Species - </t>
    </r>
    <r>
      <rPr>
        <i/>
        <sz val="11"/>
        <color rgb="FF000000"/>
        <rFont val="Calibri"/>
        <family val="2"/>
      </rPr>
      <t>Crepidula moulinsii</t>
    </r>
    <r>
      <rPr>
        <sz val="11"/>
        <color rgb="FF000000"/>
        <rFont val="Calibri"/>
        <family val="2"/>
      </rPr>
      <t xml:space="preserve"> Michaud, 1829; www.marinespecies.org. Retrieved August 10, 2022, from https://www.marinespecies.org/aphia.php?p=taxdetails&amp;id=180993#vernaculars
</t>
    </r>
    <r>
      <rPr>
        <i/>
        <sz val="11"/>
        <color rgb="FF000000"/>
        <rFont val="Calibri"/>
        <family val="2"/>
      </rPr>
      <t>Crepidula moulinsii</t>
    </r>
    <r>
      <rPr>
        <sz val="11"/>
        <color rgb="FF000000"/>
        <rFont val="Calibri"/>
        <family val="2"/>
      </rPr>
      <t xml:space="preserve">. (n.d.). </t>
    </r>
    <r>
      <rPr>
        <i/>
        <sz val="11"/>
        <color rgb="FF000000"/>
        <rFont val="Calibri"/>
        <family val="2"/>
      </rPr>
      <t xml:space="preserve">Crepidula moulinsii; </t>
    </r>
    <r>
      <rPr>
        <sz val="11"/>
        <color rgb="FF000000"/>
        <rFont val="Calibri"/>
        <family val="2"/>
      </rPr>
      <t xml:space="preserve">www.sealifebase.se. Retrieved August 10, 2022, from https://www.sealifebase.se/summary/Crepidula-moulinsii.html
</t>
    </r>
    <r>
      <rPr>
        <i/>
        <sz val="11"/>
        <color rgb="FF000000"/>
        <rFont val="Calibri"/>
        <family val="2"/>
      </rPr>
      <t>Crepidula moulinsii</t>
    </r>
    <r>
      <rPr>
        <sz val="11"/>
        <color rgb="FF000000"/>
        <rFont val="Calibri"/>
        <family val="2"/>
      </rPr>
      <t xml:space="preserve">. (n.d.). </t>
    </r>
    <r>
      <rPr>
        <i/>
        <sz val="11"/>
        <color rgb="FF000000"/>
        <rFont val="Calibri"/>
        <family val="2"/>
      </rPr>
      <t xml:space="preserve">Crepidula moulinsii; </t>
    </r>
    <r>
      <rPr>
        <sz val="11"/>
        <color rgb="FF000000"/>
        <rFont val="Calibri"/>
        <family val="2"/>
      </rPr>
      <t>www.idscaro.net. Retrieved August 10, 2022, from http://www.idscaro.net/sci/04_med/class/fam3/species/crepid_moulinsii1.htm</t>
    </r>
  </si>
  <si>
    <t>Crepidula navicella  (Lesson, 1831)</t>
  </si>
  <si>
    <t>C. navicella</t>
  </si>
  <si>
    <t>The colomellar region is large, evenly slanting, thin, and semitransparent. The shell is rather narrowly oval, depressed, attenuately beaked towards the apex, excavated beneath, blue-black, and minutely lined and dotted with olive-yellow.</t>
  </si>
  <si>
    <r>
      <rPr>
        <sz val="11"/>
        <color rgb="FF000000"/>
        <rFont val="Calibri"/>
        <family val="2"/>
      </rPr>
      <t>WoRMS - World Register of Marine Species -</t>
    </r>
    <r>
      <rPr>
        <i/>
        <sz val="11"/>
        <color rgb="FF000000"/>
        <rFont val="Calibri"/>
        <family val="2"/>
      </rPr>
      <t xml:space="preserve"> Crepidula navicella</t>
    </r>
    <r>
      <rPr>
        <sz val="11"/>
        <color rgb="FF000000"/>
        <rFont val="Calibri"/>
        <family val="2"/>
      </rPr>
      <t xml:space="preserve"> (Lesson, 1831). (n.d.). WoRMS - World Register of Marine Species - </t>
    </r>
    <r>
      <rPr>
        <i/>
        <sz val="11"/>
        <color rgb="FF000000"/>
        <rFont val="Calibri"/>
        <family val="2"/>
      </rPr>
      <t>Crepidula navicella</t>
    </r>
    <r>
      <rPr>
        <sz val="11"/>
        <color rgb="FF000000"/>
        <rFont val="Calibri"/>
        <family val="2"/>
      </rPr>
      <t xml:space="preserve"> (Lesson, 1831); www.marinespecies.org. Retrieved August 10, 2022, from https://www.marinespecies.org/aphia.php?p=taxdetails&amp;id=828960
Conchologia Iconica: Or, Illustrations of the Shells of Molluscous Animals. (n.d.). Google Books; books.google.com.ph. Retrieved August 10, 2022, from https://books.google.com.ph/books?id=Ne9AAAAAcAAJ&amp;pg=PA226-IA140&amp;lpg=PA226-IA140&amp;dq=Crepidula+navicella&amp;source=bl&amp;ots=m8yrJWRtd2&amp;sig=ACfU3U2NlY9z4VtrRi3NRIe5cOrd229M9Q&amp;hl=en&amp;sa=X&amp;ved=2ahUKEwj26s26ibz5AhUU4GEKHQogDIA4FBDoAXoECA8QAw#v=onepage&amp;q=Crepidula%20navicella&amp;f=false</t>
    </r>
  </si>
  <si>
    <t>Crepidula nivea C. B. Adams, 1852</t>
  </si>
  <si>
    <t>C. nivea</t>
  </si>
  <si>
    <t>slipper shell</t>
  </si>
  <si>
    <t>The shell can grow to 19 mm in length.</t>
  </si>
  <si>
    <r>
      <rPr>
        <sz val="11"/>
        <color rgb="FF000000"/>
        <rFont val="Calibri"/>
        <family val="2"/>
      </rPr>
      <t xml:space="preserve">WoRMS - World Register of Marine Species - </t>
    </r>
    <r>
      <rPr>
        <i/>
        <sz val="11"/>
        <color rgb="FF000000"/>
        <rFont val="Calibri"/>
        <family val="2"/>
      </rPr>
      <t>Crepidula nivea</t>
    </r>
    <r>
      <rPr>
        <sz val="11"/>
        <color rgb="FF000000"/>
        <rFont val="Calibri"/>
        <family val="2"/>
      </rPr>
      <t xml:space="preserve"> C. B. Adams, 1852. (n.d.). WoRMS - World Register of Marine Species -</t>
    </r>
    <r>
      <rPr>
        <i/>
        <sz val="11"/>
        <color rgb="FF000000"/>
        <rFont val="Calibri"/>
        <family val="2"/>
      </rPr>
      <t xml:space="preserve"> Crepidula nivea</t>
    </r>
    <r>
      <rPr>
        <sz val="11"/>
        <color rgb="FF000000"/>
        <rFont val="Calibri"/>
        <family val="2"/>
      </rPr>
      <t xml:space="preserve"> C. B. Adams, 1852; www.marinespecies.org. Retrieved August 10, 2022, from https://www.marinespecies.org/aphia.php?p=taxdetails&amp;id=572183
Fossilworks: </t>
    </r>
    <r>
      <rPr>
        <i/>
        <sz val="11"/>
        <color rgb="FF000000"/>
        <rFont val="Calibri"/>
        <family val="2"/>
      </rPr>
      <t>Crepidula nivea.</t>
    </r>
    <r>
      <rPr>
        <sz val="11"/>
        <color rgb="FF000000"/>
        <rFont val="Calibri"/>
        <family val="2"/>
      </rPr>
      <t xml:space="preserve"> (n.d.). Fossilworks: </t>
    </r>
    <r>
      <rPr>
        <i/>
        <sz val="11"/>
        <color rgb="FF000000"/>
        <rFont val="Calibri"/>
        <family val="2"/>
      </rPr>
      <t>Crepidula nivea;</t>
    </r>
    <r>
      <rPr>
        <sz val="11"/>
        <color rgb="FF000000"/>
        <rFont val="Calibri"/>
        <family val="2"/>
      </rPr>
      <t xml:space="preserve"> www.fossilworks.org. Retrieved August 10, 2022, from http://www.fossilworks.org/cgi-bin/bridge.pl?a=taxonInfo&amp;taxon_no=90511
</t>
    </r>
    <r>
      <rPr>
        <i/>
        <sz val="11"/>
        <color rgb="FF000000"/>
        <rFont val="Calibri"/>
        <family val="2"/>
      </rPr>
      <t>Crepidula nivea</t>
    </r>
    <r>
      <rPr>
        <sz val="11"/>
        <color rgb="FF000000"/>
        <rFont val="Calibri"/>
        <family val="2"/>
      </rPr>
      <t xml:space="preserve"> C. B. Adams 1852-Encyclopedia of Life. (n.d.). </t>
    </r>
    <r>
      <rPr>
        <i/>
        <sz val="11"/>
        <color rgb="FF000000"/>
        <rFont val="Calibri"/>
        <family val="2"/>
      </rPr>
      <t>Crepidula nivea</t>
    </r>
    <r>
      <rPr>
        <sz val="11"/>
        <color rgb="FF000000"/>
        <rFont val="Calibri"/>
        <family val="2"/>
      </rPr>
      <t xml:space="preserve"> C. B. Adams 1852-Encyclopedia of Life; media.eol.org. Retrieved August 10, 2022, from http://media.eol.org/pages/45392430</t>
    </r>
  </si>
  <si>
    <t>Crepidula norrisiarum M. B. Williamson, 1905</t>
  </si>
  <si>
    <t>C. norrisiarum</t>
  </si>
  <si>
    <t>Crepidula nummaria A. Gould, 1846</t>
  </si>
  <si>
    <t>C. nummaria</t>
  </si>
  <si>
    <t>Western white slippersnail;  Northern White Slipper Limpet</t>
  </si>
  <si>
    <t>Northern white slippersnail (Global)</t>
  </si>
  <si>
    <t>Found in shallow water and in the intertidal zone on rocks, empty shells, and possibly in clam holes.</t>
  </si>
  <si>
    <r>
      <rPr>
        <sz val="11"/>
        <color rgb="FF000000"/>
        <rFont val="Calibri"/>
        <family val="2"/>
      </rPr>
      <t xml:space="preserve">WoRMS - World Register of Marine Species - </t>
    </r>
    <r>
      <rPr>
        <i/>
        <sz val="11"/>
        <color rgb="FF000000"/>
        <rFont val="Calibri"/>
        <family val="2"/>
      </rPr>
      <t>Crepidula nummaria</t>
    </r>
    <r>
      <rPr>
        <sz val="11"/>
        <color rgb="FF000000"/>
        <rFont val="Calibri"/>
        <family val="2"/>
      </rPr>
      <t xml:space="preserve"> A. Gould, 1846. (n.d.). WoRMS - World Register of Marine Species - </t>
    </r>
    <r>
      <rPr>
        <i/>
        <sz val="11"/>
        <color rgb="FF000000"/>
        <rFont val="Calibri"/>
        <family val="2"/>
      </rPr>
      <t>Crepidula nummaria</t>
    </r>
    <r>
      <rPr>
        <sz val="11"/>
        <color rgb="FF000000"/>
        <rFont val="Calibri"/>
        <family val="2"/>
      </rPr>
      <t xml:space="preserve"> A. Gould, 1846; www.marinespecies.org. Retrieved August 10, 2022, from https://www.marinespecies.org/aphia.php?p=taxdetails&amp;id=572185
</t>
    </r>
    <r>
      <rPr>
        <i/>
        <sz val="11"/>
        <color rgb="FF000000"/>
        <rFont val="Calibri"/>
        <family val="2"/>
      </rPr>
      <t xml:space="preserve">Crepidula nummaria, </t>
    </r>
    <r>
      <rPr>
        <sz val="11"/>
        <color rgb="FF000000"/>
        <rFont val="Calibri"/>
        <family val="2"/>
      </rPr>
      <t xml:space="preserve">Western white slippersnail. (n.d.). </t>
    </r>
    <r>
      <rPr>
        <i/>
        <sz val="11"/>
        <color rgb="FF000000"/>
        <rFont val="Calibri"/>
        <family val="2"/>
      </rPr>
      <t>Crepidula nummaria</t>
    </r>
    <r>
      <rPr>
        <sz val="11"/>
        <color rgb="FF000000"/>
        <rFont val="Calibri"/>
        <family val="2"/>
      </rPr>
      <t xml:space="preserve">, Western White Slippersnail; www.sealifebase.se. Retrieved August 10, 2022, from https://www.sealifebase.se/summary/Crepidula-nummaria.html
</t>
    </r>
    <r>
      <rPr>
        <i/>
        <sz val="11"/>
        <color rgb="FF000000"/>
        <rFont val="Calibri"/>
        <family val="2"/>
      </rPr>
      <t>Crepidula nummaria;</t>
    </r>
    <r>
      <rPr>
        <sz val="11"/>
        <color rgb="FF000000"/>
        <rFont val="Calibri"/>
        <family val="2"/>
      </rPr>
      <t xml:space="preserve"> MO84798 - Queensland Museum Network. (1947, June 1). Queensland Museum Collections Online; collections.qm.qld.gov.au. https://collections.qm.qld.gov.au/objects/321430/crepidula-nummaria</t>
    </r>
  </si>
  <si>
    <t>Crepidula onyx G. B. Sowerby I, 1824</t>
  </si>
  <si>
    <t>C. onyx</t>
  </si>
  <si>
    <t>Onyx slippersnail;  Onyx Slipper Limpet</t>
  </si>
  <si>
    <t>シマメノウフネガイ or SHIMAMENOUFUNE-GAI (JPN); Crepidule onyx (Global); صَحنِيَّة جَزْع (S. Arabia)</t>
  </si>
  <si>
    <t>Japan; Global; Saudi Arabia</t>
  </si>
  <si>
    <t>A marine snail that resembles a limpet and has an oval, convex, and moderately thick shell. Depending on the growing circumstances, the shell's cross-section might be anything from quite flat to profoundly arched. The shells are smoother and more profoundly convex on muddy bottoms. The shells have a rougher surface and are flatter on hard ground. Concentric growth lines and shallow, meandering furrows can be seen on the shell's exterior. Instead of being separated from the shell's body, the apex is turned to one side. The inside of the shell, which occupies roughly half of the aperture and resembles a shelf, gives it a boat-like look. The deck's edge is sinuous and uneven, and it has a little concavity. The exterior of the shell varies greatly in color from tan to dark brown, occasionally with radiating brown lines. The deck is white, and the interior of the shell is brown and glossy. A periostracum with shaggy hair covers the shells of living creatures. When growing in tall, curving stacks on muddy bottoms, the shells can reach lengths of up to 50 mm, but on hard substrates, they can reach lengths of up to 60 mm in the flatter-shelled phase.</t>
  </si>
  <si>
    <r>
      <rPr>
        <sz val="11"/>
        <color rgb="FF000000"/>
        <rFont val="Calibri"/>
        <family val="2"/>
      </rPr>
      <t>WoRMS - World Register of Marine Species -</t>
    </r>
    <r>
      <rPr>
        <i/>
        <sz val="11"/>
        <color rgb="FF000000"/>
        <rFont val="Calibri"/>
        <family val="2"/>
      </rPr>
      <t xml:space="preserve"> Crepidula onyx</t>
    </r>
    <r>
      <rPr>
        <sz val="11"/>
        <color rgb="FF000000"/>
        <rFont val="Calibri"/>
        <family val="2"/>
      </rPr>
      <t xml:space="preserve"> G. B. Sowerby I, 1824. (n.d.). WoRMS - World Register of Marine Species - </t>
    </r>
    <r>
      <rPr>
        <i/>
        <sz val="11"/>
        <color rgb="FF000000"/>
        <rFont val="Calibri"/>
        <family val="2"/>
      </rPr>
      <t>Crepidula onyx</t>
    </r>
    <r>
      <rPr>
        <sz val="11"/>
        <color rgb="FF000000"/>
        <rFont val="Calibri"/>
        <family val="2"/>
      </rPr>
      <t xml:space="preserve"> G. B. Sowerby I, 1824; www.marinespecies.org. Retrieved August 10, 2022, from https://www.marinespecies.org/aphia.php?p=taxdetails&amp;id=397063#vernaculars
</t>
    </r>
    <r>
      <rPr>
        <i/>
        <sz val="11"/>
        <color rgb="FF000000"/>
        <rFont val="Calibri"/>
        <family val="2"/>
      </rPr>
      <t>Crepidula onyx</t>
    </r>
    <r>
      <rPr>
        <sz val="11"/>
        <color rgb="FF000000"/>
        <rFont val="Calibri"/>
        <family val="2"/>
      </rPr>
      <t xml:space="preserve">, Onyx slippersnail. (n.d.). </t>
    </r>
    <r>
      <rPr>
        <i/>
        <sz val="11"/>
        <color rgb="FF000000"/>
        <rFont val="Calibri"/>
        <family val="2"/>
      </rPr>
      <t>Crepidula onyx</t>
    </r>
    <r>
      <rPr>
        <sz val="11"/>
        <color rgb="FF000000"/>
        <rFont val="Calibri"/>
        <family val="2"/>
      </rPr>
      <t xml:space="preserve">, Onyx Slippersnail; www.sealifebase.ca. Retrieved August 10, 2022, from https://www.sealifebase.ca/summary/Crepidula-onyx.html
</t>
    </r>
    <r>
      <rPr>
        <i/>
        <sz val="11"/>
        <color rgb="FF000000"/>
        <rFont val="Calibri"/>
        <family val="2"/>
      </rPr>
      <t>Crepidula onyx;</t>
    </r>
    <r>
      <rPr>
        <sz val="11"/>
        <color rgb="FF000000"/>
        <rFont val="Calibri"/>
        <family val="2"/>
      </rPr>
      <t xml:space="preserve"> MO25502 - Queensland Museum Network. (n.d.). Queensland Museum Collections Online; collections.qm.qld.gov.au. Retrieved August 10, 2022, from https://collections.qm.qld.gov.au/objects/MO37550/crepidula-onyx
</t>
    </r>
    <r>
      <rPr>
        <i/>
        <sz val="11"/>
        <color rgb="FF000000"/>
        <rFont val="Calibri"/>
        <family val="2"/>
      </rPr>
      <t xml:space="preserve">Crepidula onyx </t>
    </r>
    <r>
      <rPr>
        <sz val="11"/>
        <color rgb="FF000000"/>
        <rFont val="Calibri"/>
        <family val="2"/>
      </rPr>
      <t xml:space="preserve">Sowerby,1914. (n.d.). </t>
    </r>
    <r>
      <rPr>
        <i/>
        <sz val="11"/>
        <color rgb="FF000000"/>
        <rFont val="Calibri"/>
        <family val="2"/>
      </rPr>
      <t>Crepidula onyx</t>
    </r>
    <r>
      <rPr>
        <sz val="11"/>
        <color rgb="FF000000"/>
        <rFont val="Calibri"/>
        <family val="2"/>
      </rPr>
      <t xml:space="preserve"> Sowerby,1914, シマメノウフネガイ SHIMAMENOUFUNE-GAI. Retrieved August 10, 2022, from https://bishogai.com/pic_book/data07/onyx.html
</t>
    </r>
    <r>
      <rPr>
        <i/>
        <sz val="11"/>
        <color rgb="FF000000"/>
        <rFont val="Calibri"/>
        <family val="2"/>
      </rPr>
      <t>Crepidula onyx</t>
    </r>
    <r>
      <rPr>
        <sz val="11"/>
        <color rgb="FF000000"/>
        <rFont val="Calibri"/>
        <family val="2"/>
      </rPr>
      <t>. (n.d.). invasions.si.edu. Retrieved August 10, 2022, from https://invasions.si.edu/nemesis/species_summary/72639</t>
    </r>
  </si>
  <si>
    <t>Crepidula perforans Valenciennes, 1846</t>
  </si>
  <si>
    <t>C. perforans</t>
  </si>
  <si>
    <t>White slippersnail; Western white slipper shell</t>
  </si>
  <si>
    <t>Western white slippersnail (Global)</t>
  </si>
  <si>
    <t>Slipper shells are frequently attached to bivalve shells, especially inside those that are inhabited by hermit crabs. They are a flattened or even concave, irregular cap-shape with an apex pointed posteriorly, white, and with the free margin of the septum virtually straight. Up to 5.5 cm in length, but typically little more than 2.5 cm. varies in shape and adapts to the substrate. either thick and sturdy or thin and weak. Periostracum is usually thin and undetectable.</t>
  </si>
  <si>
    <r>
      <rPr>
        <sz val="11"/>
        <color rgb="FF000000"/>
        <rFont val="Calibri"/>
        <family val="2"/>
      </rPr>
      <t xml:space="preserve">WoRMS - World Register of Marine Species - </t>
    </r>
    <r>
      <rPr>
        <i/>
        <sz val="11"/>
        <color rgb="FF000000"/>
        <rFont val="Calibri"/>
        <family val="2"/>
      </rPr>
      <t xml:space="preserve">Crepidula perforans </t>
    </r>
    <r>
      <rPr>
        <sz val="11"/>
        <color rgb="FF000000"/>
        <rFont val="Calibri"/>
        <family val="2"/>
      </rPr>
      <t xml:space="preserve">Valenciennes, 1846. (n.d.). WoRMS - World Register of Marine Species - </t>
    </r>
    <r>
      <rPr>
        <i/>
        <sz val="11"/>
        <color rgb="FF000000"/>
        <rFont val="Calibri"/>
        <family val="2"/>
      </rPr>
      <t xml:space="preserve">Crepidula perforans </t>
    </r>
    <r>
      <rPr>
        <sz val="11"/>
        <color rgb="FF000000"/>
        <rFont val="Calibri"/>
        <family val="2"/>
      </rPr>
      <t xml:space="preserve">Valenciennes, 1846; www.marinespecies.org. Retrieved August 10, 2022, from https://www.marinespecies.org/aphia.php?p=taxdetails&amp;id=572100
</t>
    </r>
    <r>
      <rPr>
        <i/>
        <sz val="11"/>
        <color rgb="FF000000"/>
        <rFont val="Calibri"/>
        <family val="2"/>
      </rPr>
      <t>Crepidula perforans,</t>
    </r>
    <r>
      <rPr>
        <sz val="11"/>
        <color rgb="FF000000"/>
        <rFont val="Calibri"/>
        <family val="2"/>
      </rPr>
      <t xml:space="preserve"> White slippersnail. (n.d.). </t>
    </r>
    <r>
      <rPr>
        <i/>
        <sz val="11"/>
        <color rgb="FF000000"/>
        <rFont val="Calibri"/>
        <family val="2"/>
      </rPr>
      <t>Crepidula perforans</t>
    </r>
    <r>
      <rPr>
        <sz val="11"/>
        <color rgb="FF000000"/>
        <rFont val="Calibri"/>
        <family val="2"/>
      </rPr>
      <t xml:space="preserve">, White Slippersnail; www.sealifebase.ca. Retrieved August 10, 2022, from https://www.sealifebase.ca/summary/Crepidula-perforans.html
Cowles, D. (n.d.). </t>
    </r>
    <r>
      <rPr>
        <i/>
        <sz val="11"/>
        <color rgb="FF000000"/>
        <rFont val="Calibri"/>
        <family val="2"/>
      </rPr>
      <t>Crepidula perforans</t>
    </r>
    <r>
      <rPr>
        <sz val="11"/>
        <color rgb="FF000000"/>
        <rFont val="Calibri"/>
        <family val="2"/>
      </rPr>
      <t xml:space="preserve">. </t>
    </r>
    <r>
      <rPr>
        <i/>
        <sz val="11"/>
        <color rgb="FF000000"/>
        <rFont val="Calibri"/>
        <family val="2"/>
      </rPr>
      <t>Crepidula perforans</t>
    </r>
    <r>
      <rPr>
        <sz val="11"/>
        <color rgb="FF000000"/>
        <rFont val="Calibri"/>
        <family val="2"/>
      </rPr>
      <t>; inverts.wallawalla.edu. Retrieved August 10, 2022, from https://inverts.wallawalla.edu/Mollusca/Gastropoda/Prosobranchia/Order_Mesogastropoda/Suborder_Taenioglossa/Family_Calyptraeidae/Crepidula_perforans.html</t>
    </r>
  </si>
  <si>
    <t>Crepidula plana Say, 1822</t>
  </si>
  <si>
    <t>C. plana</t>
  </si>
  <si>
    <t>eastern white slippersnail; Eastern White Slipper Limpet</t>
  </si>
  <si>
    <t>Slipper shell (Global)</t>
  </si>
  <si>
    <t>A marine snail with an oval, very flat shell that resembles a limpet. The peak of the shell often lies in the middle, but it can also occasionally be turned to one side. Depending on the substrate, the shell's shape can be concave or even slightly curved, depending on the surface to which it is attached. The inside of the shell resembles a shelf and covers roughly half of the aperture, giving it the appearance of a broad, flat boat. The deck could be slightly convex if the shell has a concave shape. The deck's edge is sinuous. A shelf, or deck, on the interior side extends for about half the length of the shell. Strong concentric growth lines are seen on the outer surface and are wrinkled. The interior is extremely polished and occasionally iridescent, and both the shell and the foot are white in color. The adult shell can grow to a length of 30–38 mm.</t>
  </si>
  <si>
    <t>Crepidula porcellana Lamarck, 1801</t>
  </si>
  <si>
    <t>C. porcellana</t>
  </si>
  <si>
    <t>slipper limpet;  Porcelain Slipper Limpet</t>
  </si>
  <si>
    <t>チビネコゼフネガイ (チャガスリフネガイ) (JPN)</t>
  </si>
  <si>
    <t>The shell can grow to 10 mm in length.</t>
  </si>
  <si>
    <r>
      <rPr>
        <sz val="11"/>
        <color rgb="FF000000"/>
        <rFont val="Calibri"/>
        <family val="2"/>
      </rPr>
      <t xml:space="preserve">WoRMS - World Register of Marine Species - </t>
    </r>
    <r>
      <rPr>
        <i/>
        <sz val="11"/>
        <color rgb="FF000000"/>
        <rFont val="Calibri"/>
        <family val="2"/>
      </rPr>
      <t>Crepidula porcellana</t>
    </r>
    <r>
      <rPr>
        <sz val="11"/>
        <color rgb="FF000000"/>
        <rFont val="Calibri"/>
        <family val="2"/>
      </rPr>
      <t xml:space="preserve"> Lamarck, 1801. (n.d.). WoRMS - World Register of Marine Species - </t>
    </r>
    <r>
      <rPr>
        <i/>
        <sz val="11"/>
        <color rgb="FF000000"/>
        <rFont val="Calibri"/>
        <family val="2"/>
      </rPr>
      <t>Crepidula porcellana</t>
    </r>
    <r>
      <rPr>
        <sz val="11"/>
        <color rgb="FF000000"/>
        <rFont val="Calibri"/>
        <family val="2"/>
      </rPr>
      <t xml:space="preserve"> Lamarck, 1801; www.marinespecies.org. Retrieved August 11, 2022, from https://www.marinespecies.org/aphia.php?p=taxdetails&amp;id=138965#vernaculars
</t>
    </r>
    <r>
      <rPr>
        <i/>
        <sz val="11"/>
        <color rgb="FF000000"/>
        <rFont val="Calibri"/>
        <family val="2"/>
      </rPr>
      <t>Crepidula porcellana.</t>
    </r>
    <r>
      <rPr>
        <sz val="11"/>
        <color rgb="FF000000"/>
        <rFont val="Calibri"/>
        <family val="2"/>
      </rPr>
      <t xml:space="preserve"> (n.d.). </t>
    </r>
    <r>
      <rPr>
        <i/>
        <sz val="11"/>
        <color rgb="FF000000"/>
        <rFont val="Calibri"/>
        <family val="2"/>
      </rPr>
      <t xml:space="preserve">Crepidula porcellana; </t>
    </r>
    <r>
      <rPr>
        <sz val="11"/>
        <color rgb="FF000000"/>
        <rFont val="Calibri"/>
        <family val="2"/>
      </rPr>
      <t xml:space="preserve">www.sealifebase.ca. Retrieved August 11, 2022, from https://www.sealifebase.ca/summary/Crepidula-porcellana.html
</t>
    </r>
    <r>
      <rPr>
        <i/>
        <sz val="11"/>
        <color rgb="FF000000"/>
        <rFont val="Calibri"/>
        <family val="2"/>
      </rPr>
      <t>Crepidula porcellana;</t>
    </r>
    <r>
      <rPr>
        <sz val="11"/>
        <color rgb="FF000000"/>
        <rFont val="Calibri"/>
        <family val="2"/>
      </rPr>
      <t xml:space="preserve"> MO84799 - Queensland Museum Network. (1972, December 1). Queensland Museum Collections Online; collections.qm.qld.gov.au. https://collections.qm.qld.gov.au/objects/321431/crepidula-porcellana
</t>
    </r>
    <r>
      <rPr>
        <i/>
        <sz val="11"/>
        <color rgb="FF000000"/>
        <rFont val="Calibri"/>
        <family val="2"/>
      </rPr>
      <t>Crepidula porcellana</t>
    </r>
    <r>
      <rPr>
        <sz val="11"/>
        <color rgb="FF000000"/>
        <rFont val="Calibri"/>
        <family val="2"/>
      </rPr>
      <t xml:space="preserve"> Lamarck, 1799. (n.d.).</t>
    </r>
    <r>
      <rPr>
        <i/>
        <sz val="11"/>
        <color rgb="FF000000"/>
        <rFont val="Calibri"/>
        <family val="2"/>
      </rPr>
      <t xml:space="preserve"> Crepidula porcellana</t>
    </r>
    <r>
      <rPr>
        <sz val="11"/>
        <color rgb="FF000000"/>
        <rFont val="Calibri"/>
        <family val="2"/>
      </rPr>
      <t xml:space="preserve"> Lamarck, 1799, チビネコゼフネガイ (チャガスリフネガイ). Retrieved August 11, 2022, from https://bishogai.com/pic_book/data40/r003906.html
slipper limpet-Encyclopedia of Life. (n.d.). Slipper Limpet-Encyclopedia of Life; eol.org. Retrieved August 11, 2022, from https://eol.org/pages/4850229</t>
    </r>
  </si>
  <si>
    <t>Crepidula protea d'Orbigny, 1841</t>
  </si>
  <si>
    <t>C. protea</t>
  </si>
  <si>
    <t>Crepidula rostrata C. B. Adams, 1852</t>
  </si>
  <si>
    <t>The shell can grow to 20.4 mm in length.</t>
  </si>
  <si>
    <t>Crepidula striolata Menke, 1851</t>
  </si>
  <si>
    <t>C. striolata</t>
  </si>
  <si>
    <t>Ridged slippersnail; Ridged Slipper Limpet</t>
  </si>
  <si>
    <t>A tiny percentage of the shells contain low radial ribs, but most have an oval form with a relatively low apex, a wide shelf that occupies roughly half of the interior, and a smooth surface. The interior of the shells has a dazzling white tint, with some individuals' exteriors having brown around the apex or on the ribs. In living shells, the periostracum is yellow-brown. The Rigid Slipper Limpet Shells grow up to 5.0 cm in length (2.0 inches).</t>
  </si>
  <si>
    <t>Not evaluates</t>
  </si>
  <si>
    <r>
      <rPr>
        <sz val="11"/>
        <color rgb="FF000000"/>
        <rFont val="Calibri"/>
        <family val="2"/>
      </rPr>
      <t xml:space="preserve">WoRMS - World Register of Marine Species - </t>
    </r>
    <r>
      <rPr>
        <i/>
        <sz val="11"/>
        <color rgb="FF000000"/>
        <rFont val="Calibri"/>
        <family val="2"/>
      </rPr>
      <t xml:space="preserve">Crepidula striolata </t>
    </r>
    <r>
      <rPr>
        <sz val="11"/>
        <color rgb="FF000000"/>
        <rFont val="Calibri"/>
        <family val="2"/>
      </rPr>
      <t xml:space="preserve">Menke, 1851. (n.d.). WoRMS - World Register of Marine Species - </t>
    </r>
    <r>
      <rPr>
        <i/>
        <sz val="11"/>
        <color rgb="FF000000"/>
        <rFont val="Calibri"/>
        <family val="2"/>
      </rPr>
      <t xml:space="preserve">Crepidula striolata </t>
    </r>
    <r>
      <rPr>
        <sz val="11"/>
        <color rgb="FF000000"/>
        <rFont val="Calibri"/>
        <family val="2"/>
      </rPr>
      <t xml:space="preserve">Menke, 1851; www.marinespecies.org. Retrieved August 11, 2022, from https://www.marinespecies.org/aphia.php?p=taxdetails&amp;id=572101
</t>
    </r>
    <r>
      <rPr>
        <i/>
        <sz val="11"/>
        <color rgb="FF000000"/>
        <rFont val="Calibri"/>
        <family val="2"/>
      </rPr>
      <t>Crepidula striolata,</t>
    </r>
    <r>
      <rPr>
        <sz val="11"/>
        <color rgb="FF000000"/>
        <rFont val="Calibri"/>
        <family val="2"/>
      </rPr>
      <t xml:space="preserve"> Ridged slippersnail. (n.d.). </t>
    </r>
    <r>
      <rPr>
        <i/>
        <sz val="11"/>
        <color rgb="FF000000"/>
        <rFont val="Calibri"/>
        <family val="2"/>
      </rPr>
      <t>Crepidula striolata,</t>
    </r>
    <r>
      <rPr>
        <sz val="11"/>
        <color rgb="FF000000"/>
        <rFont val="Calibri"/>
        <family val="2"/>
      </rPr>
      <t xml:space="preserve"> Ridged Slippersnail; www.sealifebase.ca. Retrieved August 11, 2022, from https://www.sealifebase.ca/summary/Crepidula-striolata.html
Ridged Slipper Limpet. (2017, May 15). Mexico - Fish, Birds, Crabs, Marine Life, Shells and Terrestrial Life; mexican-fish.com. https://mexican-fish.com/ridged-slipper-limpet/</t>
    </r>
  </si>
  <si>
    <t>Crepidula unguiformis Lamarck, 1822</t>
  </si>
  <si>
    <t>C. unguiformis</t>
  </si>
  <si>
    <t>Mediterranean slippersnail;  Claw-like Slipper Limpet</t>
  </si>
  <si>
    <t>Nail-shaped crepidule (Global); صَحنِيّة ظُفريَّةُ الشَّكل (S. Arabia); ツメナリフネガイ or TSUMENARI-FUNE-GAI (JPN)</t>
  </si>
  <si>
    <t>The shell can grow 19mm in length.</t>
  </si>
  <si>
    <r>
      <rPr>
        <sz val="11"/>
        <color rgb="FF000000"/>
        <rFont val="Calibri"/>
        <family val="2"/>
      </rPr>
      <t xml:space="preserve">WoRMS - World Register of Marine Species - </t>
    </r>
    <r>
      <rPr>
        <i/>
        <sz val="11"/>
        <color rgb="FF000000"/>
        <rFont val="Calibri"/>
        <family val="2"/>
      </rPr>
      <t>Crepidula unguiformis</t>
    </r>
    <r>
      <rPr>
        <sz val="11"/>
        <color rgb="FF000000"/>
        <rFont val="Calibri"/>
        <family val="2"/>
      </rPr>
      <t xml:space="preserve"> Lamarck, 1822. (n.d.). WoRMS - World Register of Marine Species - </t>
    </r>
    <r>
      <rPr>
        <i/>
        <sz val="11"/>
        <color rgb="FF000000"/>
        <rFont val="Calibri"/>
        <family val="2"/>
      </rPr>
      <t xml:space="preserve">Crepidula unguiformis </t>
    </r>
    <r>
      <rPr>
        <sz val="11"/>
        <color rgb="FF000000"/>
        <rFont val="Calibri"/>
        <family val="2"/>
      </rPr>
      <t xml:space="preserve">Lamarck, 1822; www.marinespecies.org. Retrieved August 11, 2022, from https://www.marinespecies.org/aphia.php?p=taxdetails&amp;id=138966#vernaculars
</t>
    </r>
    <r>
      <rPr>
        <i/>
        <sz val="11"/>
        <color rgb="FF000000"/>
        <rFont val="Calibri"/>
        <family val="2"/>
      </rPr>
      <t>Crepidula unguiformis.</t>
    </r>
    <r>
      <rPr>
        <sz val="11"/>
        <color rgb="FF000000"/>
        <rFont val="Calibri"/>
        <family val="2"/>
      </rPr>
      <t xml:space="preserve"> (n.d.). </t>
    </r>
    <r>
      <rPr>
        <i/>
        <sz val="11"/>
        <color rgb="FF000000"/>
        <rFont val="Calibri"/>
        <family val="2"/>
      </rPr>
      <t xml:space="preserve">Crepidula unguiformis; </t>
    </r>
    <r>
      <rPr>
        <sz val="11"/>
        <color rgb="FF000000"/>
        <rFont val="Calibri"/>
        <family val="2"/>
      </rPr>
      <t xml:space="preserve">www.sealifebase.ca. Retrieved August 11, 2022, from https://www.sealifebase.ca/summary/Crepidula-unguiformis.html
</t>
    </r>
    <r>
      <rPr>
        <i/>
        <sz val="11"/>
        <color rgb="FF000000"/>
        <rFont val="Calibri"/>
        <family val="2"/>
      </rPr>
      <t xml:space="preserve">Crepidula unguiformis; </t>
    </r>
    <r>
      <rPr>
        <sz val="11"/>
        <color rgb="FF000000"/>
        <rFont val="Calibri"/>
        <family val="2"/>
      </rPr>
      <t xml:space="preserve">MO28985 - Queensland Museum Network. (n.d.). Queensland Museum Collections Online; collections.qm.qld.gov.au. Retrieved August 11, 2022, from https://collections.qm.qld.gov.au/objects/MO40822/crepidula-unguiformis
</t>
    </r>
    <r>
      <rPr>
        <i/>
        <sz val="11"/>
        <color rgb="FF000000"/>
        <rFont val="Calibri"/>
        <family val="2"/>
      </rPr>
      <t>Crepidula unguiformis</t>
    </r>
    <r>
      <rPr>
        <sz val="11"/>
        <color rgb="FF000000"/>
        <rFont val="Calibri"/>
        <family val="2"/>
      </rPr>
      <t xml:space="preserve"> Lamarck, 1822. (n.d.). </t>
    </r>
    <r>
      <rPr>
        <i/>
        <sz val="11"/>
        <color rgb="FF000000"/>
        <rFont val="Calibri"/>
        <family val="2"/>
      </rPr>
      <t>Crepidula unguiformis</t>
    </r>
    <r>
      <rPr>
        <sz val="11"/>
        <color rgb="FF000000"/>
        <rFont val="Calibri"/>
        <family val="2"/>
      </rPr>
      <t xml:space="preserve"> Lamarck, 1822, ツメナリフネガイ TSUMENARI-FUNE-GAI; bishogai.com. Retrieved August 11, 2022, from https://bishogai.com/pic_book/data88/r008719.html
</t>
    </r>
  </si>
  <si>
    <t>Crepipatella dilatata (Lamarck, 1822)</t>
  </si>
  <si>
    <t>C. dilatata</t>
  </si>
  <si>
    <t>Slippersnail</t>
  </si>
  <si>
    <t>Pil-pil (Chile)</t>
  </si>
  <si>
    <t>(Chile)</t>
  </si>
  <si>
    <t>It is located on rocky substrates where it is epibiotic on bivalves and adhered to rocks, cobbles, and pebbles.</t>
  </si>
  <si>
    <r>
      <rPr>
        <sz val="11"/>
        <color rgb="FF000000"/>
        <rFont val="Calibri"/>
        <family val="2"/>
      </rPr>
      <t xml:space="preserve">WoRMS - World Register of Marine Species - </t>
    </r>
    <r>
      <rPr>
        <i/>
        <sz val="11"/>
        <color rgb="FF000000"/>
        <rFont val="Calibri"/>
        <family val="2"/>
      </rPr>
      <t>Crepipatella dilatata</t>
    </r>
    <r>
      <rPr>
        <sz val="11"/>
        <color rgb="FF000000"/>
        <rFont val="Calibri"/>
        <family val="2"/>
      </rPr>
      <t xml:space="preserve"> (Lamarck, 1822). (n.d.). WoRMS - World Register of Marine Species - </t>
    </r>
    <r>
      <rPr>
        <i/>
        <sz val="11"/>
        <color rgb="FF000000"/>
        <rFont val="Calibri"/>
        <family val="2"/>
      </rPr>
      <t>Crepipatella dilatata</t>
    </r>
    <r>
      <rPr>
        <sz val="11"/>
        <color rgb="FF000000"/>
        <rFont val="Calibri"/>
        <family val="2"/>
      </rPr>
      <t xml:space="preserve"> (Lamarck, 1822); www.marinespecies.org. Retrieved August 11, 2022, from https://www.marinespecies.org/aphia.php?p=taxdetails&amp;id=234137
</t>
    </r>
    <r>
      <rPr>
        <i/>
        <sz val="11"/>
        <color rgb="FF000000"/>
        <rFont val="Calibri"/>
        <family val="2"/>
      </rPr>
      <t>Crepipatella dilatata,</t>
    </r>
    <r>
      <rPr>
        <sz val="11"/>
        <color rgb="FF000000"/>
        <rFont val="Calibri"/>
        <family val="2"/>
      </rPr>
      <t xml:space="preserve"> Slippersnail. (n.d.). </t>
    </r>
    <r>
      <rPr>
        <i/>
        <sz val="11"/>
        <color rgb="FF000000"/>
        <rFont val="Calibri"/>
        <family val="2"/>
      </rPr>
      <t>Crepipatella dilatata,</t>
    </r>
    <r>
      <rPr>
        <sz val="11"/>
        <color rgb="FF000000"/>
        <rFont val="Calibri"/>
        <family val="2"/>
      </rPr>
      <t xml:space="preserve"> Slippersnail; www.sealifebase.ca. Retrieved August 11, 2022, from https://www.sealifebase.ca/summary/Crepipatella-dilatata.html</t>
    </r>
  </si>
  <si>
    <t>Crucibulum auricula (Gmelin, 1791)</t>
  </si>
  <si>
    <t>Crucibulum</t>
  </si>
  <si>
    <t>C. auricula</t>
  </si>
  <si>
    <t>West Indian cup-and-saucer;  West Indian Cup &amp; Saucer Limpet</t>
  </si>
  <si>
    <t>加勒比海舟螺 (China)</t>
  </si>
  <si>
    <t>It is located on an offshore bank.</t>
  </si>
  <si>
    <t>Crucibulum concameratum Reeve, 1859</t>
  </si>
  <si>
    <t>C. concameratum</t>
  </si>
  <si>
    <t>Crucibulum cyclopium Berry, 1969</t>
  </si>
  <si>
    <t>C. cyclopium</t>
  </si>
  <si>
    <t>Cyclops Cup-and-Saucer</t>
  </si>
  <si>
    <t>One of the largest members of the Calyptraeidae family of Slipper Limpet Shells and Cup-and-Saucer Shells. They differ greatly amongst different shells; some exhibit strong radial ridges that reach the borders, while others are smoother with a more rounded appearance. These shells are frequently overgrown. The shell has a brown surface and a brown, orange, or white interior. The septum (inner cup) contains ridge marks on the right side, is enormous in stature, only joined at the apex, and is white in color. Cyclops Cup-and-Saucer Shells can grow up to 9.5 cm in length (3.7 inches).</t>
  </si>
  <si>
    <r>
      <rPr>
        <sz val="11"/>
        <color rgb="FF000000"/>
        <rFont val="Calibri"/>
        <family val="2"/>
      </rPr>
      <t xml:space="preserve">WoRMS - World Register of Marine Species - </t>
    </r>
    <r>
      <rPr>
        <i/>
        <sz val="11"/>
        <color rgb="FF000000"/>
        <rFont val="Calibri"/>
        <family val="2"/>
      </rPr>
      <t>Crucibulum cyclopium</t>
    </r>
    <r>
      <rPr>
        <sz val="11"/>
        <color rgb="FF000000"/>
        <rFont val="Calibri"/>
        <family val="2"/>
      </rPr>
      <t xml:space="preserve"> Berry, 1969. (n.d.). WoRMS - World Register of Marine Species -</t>
    </r>
    <r>
      <rPr>
        <i/>
        <sz val="11"/>
        <color rgb="FF000000"/>
        <rFont val="Calibri"/>
        <family val="2"/>
      </rPr>
      <t xml:space="preserve"> Crucibulum cyclopium</t>
    </r>
    <r>
      <rPr>
        <sz val="11"/>
        <color rgb="FF000000"/>
        <rFont val="Calibri"/>
        <family val="2"/>
      </rPr>
      <t xml:space="preserve"> Berry, 1969; www.marinespecies.org. Retrieved August 11, 2022, from https://www.marinespecies.org/aphia.php?p=taxdetails&amp;id=574925
Cyclops Cup-and-Saucer. (2018, October 14). Mexico - Fish, Birds, Crabs, Marine Life, Shells and Terrestrial Life; mexican-fish.com. https://mexican-fish.com/cyclops-cup-and-saucer/</t>
    </r>
  </si>
  <si>
    <t>Crucibulum lignarium (Broderip, 1834)</t>
  </si>
  <si>
    <t>C. lignarium</t>
  </si>
  <si>
    <t>Woodpile Cup-and-Saucer</t>
  </si>
  <si>
    <t>They possess a variety of profiles, from circular to triangular. The variants adhere to the shell's shape, to which they are fastened. The shell has a forward-curving apex, a high profile, and is distinguished by both fine radial riblets and coarser, concentric growth ridges. The cup has had a good development. The shell is either brown, gray, or white, including the inside cup. The longest Woodpile Cup-and-Saucer Shells are 4.6 cm long (1.8 inches).</t>
  </si>
  <si>
    <r>
      <rPr>
        <sz val="11"/>
        <color rgb="FF000000"/>
        <rFont val="Calibri"/>
        <family val="2"/>
      </rPr>
      <t>WoRMS - World Register of Marine Species -</t>
    </r>
    <r>
      <rPr>
        <i/>
        <sz val="11"/>
        <color rgb="FF000000"/>
        <rFont val="Calibri"/>
        <family val="2"/>
      </rPr>
      <t xml:space="preserve"> Crucibulum lignarium</t>
    </r>
    <r>
      <rPr>
        <sz val="11"/>
        <color rgb="FF000000"/>
        <rFont val="Calibri"/>
        <family val="2"/>
      </rPr>
      <t xml:space="preserve"> (Broderip, 1834). (n.d.). WoRMS - World Register of Marine Species -</t>
    </r>
    <r>
      <rPr>
        <i/>
        <sz val="11"/>
        <color rgb="FF000000"/>
        <rFont val="Calibri"/>
        <family val="2"/>
      </rPr>
      <t xml:space="preserve"> Crucibulum lignarium</t>
    </r>
    <r>
      <rPr>
        <sz val="11"/>
        <color rgb="FF000000"/>
        <rFont val="Calibri"/>
        <family val="2"/>
      </rPr>
      <t xml:space="preserve"> (Broderip, 1834); www.marinespecies.org. Retrieved August 11, 2022, from https://www.marinespecies.org/aphia.php?p=taxdetails&amp;id=574926
Woodpile Cup-and-Saucer. (2018, October 16). Mexico - Fish, Birds, Crabs, Marine Life, Shells and Terrestrial Life; mexican-fish.com. https://mexican-fish.com/woodpile-cup-and-saucer/</t>
    </r>
  </si>
  <si>
    <t>Crucibulum marense Weisbord, 1962</t>
  </si>
  <si>
    <t>C. marense</t>
  </si>
  <si>
    <t>The shell can grow to a length of 25.9 mm. They can reproduce sexually. They are animals with the capacity for movement.</t>
  </si>
  <si>
    <r>
      <rPr>
        <sz val="11"/>
        <color rgb="FF000000"/>
        <rFont val="Calibri"/>
        <family val="2"/>
      </rPr>
      <t xml:space="preserve">WoRMS - World Register of Marine Species - </t>
    </r>
    <r>
      <rPr>
        <i/>
        <sz val="11"/>
        <color rgb="FF000000"/>
        <rFont val="Calibri"/>
        <family val="2"/>
      </rPr>
      <t>Crucibulum marense</t>
    </r>
    <r>
      <rPr>
        <sz val="11"/>
        <color rgb="FF000000"/>
        <rFont val="Calibri"/>
        <family val="2"/>
      </rPr>
      <t xml:space="preserve"> Weisbord, 1962. (n.d.). WoRMS - World Register of Marine Species - </t>
    </r>
    <r>
      <rPr>
        <i/>
        <sz val="11"/>
        <color rgb="FF000000"/>
        <rFont val="Calibri"/>
        <family val="2"/>
      </rPr>
      <t xml:space="preserve">Crucibulum marense </t>
    </r>
    <r>
      <rPr>
        <sz val="11"/>
        <color rgb="FF000000"/>
        <rFont val="Calibri"/>
        <family val="2"/>
      </rPr>
      <t xml:space="preserve">Weisbord, 1962; www.marinespecies.org. Retrieved August 11, 2022, from https://www.marinespecies.org/aphia.php?p=taxdetails&amp;id=759557
</t>
    </r>
    <r>
      <rPr>
        <i/>
        <sz val="11"/>
        <color rgb="FF000000"/>
        <rFont val="Calibri"/>
        <family val="2"/>
      </rPr>
      <t>Crucibulum marense</t>
    </r>
    <r>
      <rPr>
        <sz val="11"/>
        <color rgb="FF000000"/>
        <rFont val="Calibri"/>
        <family val="2"/>
      </rPr>
      <t xml:space="preserve"> Weisbord 1962-Encyclopedia of Life. (n.d.). </t>
    </r>
    <r>
      <rPr>
        <i/>
        <sz val="11"/>
        <color rgb="FF000000"/>
        <rFont val="Calibri"/>
        <family val="2"/>
      </rPr>
      <t>Crucibulum marense</t>
    </r>
    <r>
      <rPr>
        <sz val="11"/>
        <color rgb="FF000000"/>
        <rFont val="Calibri"/>
        <family val="2"/>
      </rPr>
      <t xml:space="preserve"> Weisbord 1962-Encyclopedia of Life; eol.org. Retrieved August 11, 2022, from https://eol.org/pages/32050469</t>
    </r>
  </si>
  <si>
    <t>Crucibulum monticulus Berry, 1969</t>
  </si>
  <si>
    <t>C. monticulus</t>
  </si>
  <si>
    <t>キジョウハイの仲間 机上杯 (JPN)</t>
  </si>
  <si>
    <t>The shell can grow to a length of 24.6 mm.</t>
  </si>
  <si>
    <r>
      <rPr>
        <sz val="11"/>
        <color rgb="FF000000"/>
        <rFont val="Calibri"/>
        <family val="2"/>
      </rPr>
      <t xml:space="preserve">WoRMS - World Register of Marine Species - </t>
    </r>
    <r>
      <rPr>
        <i/>
        <sz val="11"/>
        <color rgb="FF000000"/>
        <rFont val="Calibri"/>
        <family val="2"/>
      </rPr>
      <t>Crucibulum monticulus</t>
    </r>
    <r>
      <rPr>
        <sz val="11"/>
        <color rgb="FF000000"/>
        <rFont val="Calibri"/>
        <family val="2"/>
      </rPr>
      <t xml:space="preserve"> Berry, 1969. (n.d.). WoRMS - World Register of Marine Species - </t>
    </r>
    <r>
      <rPr>
        <i/>
        <sz val="11"/>
        <color rgb="FF000000"/>
        <rFont val="Calibri"/>
        <family val="2"/>
      </rPr>
      <t>Crucibulum monticulus</t>
    </r>
    <r>
      <rPr>
        <sz val="11"/>
        <color rgb="FF000000"/>
        <rFont val="Calibri"/>
        <family val="2"/>
      </rPr>
      <t xml:space="preserve"> Berry, 1969; www.marinespecies.org. Retrieved August 11, 2022, from https://www.marinespecies.org/aphia.php?p=taxdetails&amp;id=574927
</t>
    </r>
    <r>
      <rPr>
        <i/>
        <sz val="11"/>
        <color rgb="FF000000"/>
        <rFont val="Calibri"/>
        <family val="2"/>
      </rPr>
      <t>Crucibulum monticulus</t>
    </r>
    <r>
      <rPr>
        <sz val="11"/>
        <color rgb="FF000000"/>
        <rFont val="Calibri"/>
        <family val="2"/>
      </rPr>
      <t xml:space="preserve"> Berry, 1969. (n.d.). </t>
    </r>
    <r>
      <rPr>
        <i/>
        <sz val="11"/>
        <color rgb="FF000000"/>
        <rFont val="Calibri"/>
        <family val="2"/>
      </rPr>
      <t>Crucibulum monticulus</t>
    </r>
    <r>
      <rPr>
        <sz val="11"/>
        <color rgb="FF000000"/>
        <rFont val="Calibri"/>
        <family val="2"/>
      </rPr>
      <t xml:space="preserve"> Berry, 1969, キジョウハイの仲間 机上杯. Retrieved August 11, 2022, from https://bishogai.com/pic_book/data41/r004084.html
</t>
    </r>
    <r>
      <rPr>
        <i/>
        <sz val="11"/>
        <color rgb="FF000000"/>
        <rFont val="Calibri"/>
        <family val="2"/>
      </rPr>
      <t>Crucibulum monticulus</t>
    </r>
    <r>
      <rPr>
        <sz val="11"/>
        <color rgb="FF000000"/>
        <rFont val="Calibri"/>
        <family val="2"/>
      </rPr>
      <t xml:space="preserve"> Berry 1969-Encyclopedia of Life. (n.d.). </t>
    </r>
    <r>
      <rPr>
        <i/>
        <sz val="11"/>
        <color rgb="FF000000"/>
        <rFont val="Calibri"/>
        <family val="2"/>
      </rPr>
      <t>Crucibulum monticulus</t>
    </r>
    <r>
      <rPr>
        <sz val="11"/>
        <color rgb="FF000000"/>
        <rFont val="Calibri"/>
        <family val="2"/>
      </rPr>
      <t xml:space="preserve"> Berry 1969-Encyclopedia of Life; eol.org. Retrieved August 11, 2022, from https://eol.org/pages/589958</t>
    </r>
  </si>
  <si>
    <t>Crucibulum morbidum</t>
  </si>
  <si>
    <t>Crucibulum personatum Keen, 1958</t>
  </si>
  <si>
    <t>C. personatum</t>
  </si>
  <si>
    <t>The shell can grow to a length of 19 mm.</t>
  </si>
  <si>
    <r>
      <rPr>
        <sz val="11"/>
        <color rgb="FF000000"/>
        <rFont val="Calibri"/>
        <family val="2"/>
      </rPr>
      <t xml:space="preserve">WoRMS - World Register of Marine Species - </t>
    </r>
    <r>
      <rPr>
        <i/>
        <sz val="11"/>
        <color rgb="FF000000"/>
        <rFont val="Calibri"/>
        <family val="2"/>
      </rPr>
      <t xml:space="preserve">Crucibulum personatum </t>
    </r>
    <r>
      <rPr>
        <sz val="11"/>
        <color rgb="FF000000"/>
        <rFont val="Calibri"/>
        <family val="2"/>
      </rPr>
      <t xml:space="preserve">Keen, 1958. (n.d.). WoRMS - World Register of Marine Species - </t>
    </r>
    <r>
      <rPr>
        <i/>
        <sz val="11"/>
        <color rgb="FF000000"/>
        <rFont val="Calibri"/>
        <family val="2"/>
      </rPr>
      <t>Crucibulum personatum</t>
    </r>
    <r>
      <rPr>
        <sz val="11"/>
        <color rgb="FF000000"/>
        <rFont val="Calibri"/>
        <family val="2"/>
      </rPr>
      <t xml:space="preserve"> Keen, 1958; www.marinespecies.org. Retrieved August 11, 2022, from https://www.marinespecies.org/aphia.php?p=taxdetails&amp;id=574929
</t>
    </r>
    <r>
      <rPr>
        <i/>
        <sz val="11"/>
        <color rgb="FF000000"/>
        <rFont val="Calibri"/>
        <family val="2"/>
      </rPr>
      <t>Crucibulum personatum.</t>
    </r>
    <r>
      <rPr>
        <sz val="11"/>
        <color rgb="FF000000"/>
        <rFont val="Calibri"/>
        <family val="2"/>
      </rPr>
      <t xml:space="preserve"> (n.d.). </t>
    </r>
    <r>
      <rPr>
        <i/>
        <sz val="11"/>
        <color rgb="FF000000"/>
        <rFont val="Calibri"/>
        <family val="2"/>
      </rPr>
      <t>Crucibulum personatum;</t>
    </r>
    <r>
      <rPr>
        <sz val="11"/>
        <color rgb="FF000000"/>
        <rFont val="Calibri"/>
        <family val="2"/>
      </rPr>
      <t xml:space="preserve"> www.sealifebase.ca. Retrieved August 11, 2022, from https://www.sealifebase.ca/summary/Crucibulum-personatum.html
Invertebrate Zoology Collections Search. (n.d.). Invertebrate Zoology Collections Search; collections.nmnh.si.edu. Retrieved August 11, 2022, from https://collections.nmnh.si.edu/search/iz/?qn=Crucibulum+personatum
</t>
    </r>
    <r>
      <rPr>
        <i/>
        <sz val="11"/>
        <color rgb="FF000000"/>
        <rFont val="Calibri"/>
        <family val="2"/>
      </rPr>
      <t>Crucibulum personatum</t>
    </r>
    <r>
      <rPr>
        <sz val="11"/>
        <color rgb="FF000000"/>
        <rFont val="Calibri"/>
        <family val="2"/>
      </rPr>
      <t xml:space="preserve"> Keen 1958-Encyclopedia of Life. (n.d.). </t>
    </r>
    <r>
      <rPr>
        <i/>
        <sz val="11"/>
        <color rgb="FF000000"/>
        <rFont val="Calibri"/>
        <family val="2"/>
      </rPr>
      <t>Crucibulum personatum</t>
    </r>
    <r>
      <rPr>
        <sz val="11"/>
        <color rgb="FF000000"/>
        <rFont val="Calibri"/>
        <family val="2"/>
      </rPr>
      <t xml:space="preserve"> Keen 1958-Encyclopedia of Life; eol.org. Retrieved August 11, 2022, from https://eol.org/pages/589959</t>
    </r>
  </si>
  <si>
    <t>Crucibulum quiriquinae (Lesson, 1831)</t>
  </si>
  <si>
    <t>C. quiriquinae</t>
  </si>
  <si>
    <t>キリキナキジョウハイ (JPN)</t>
  </si>
  <si>
    <r>
      <rPr>
        <sz val="11"/>
        <color rgb="FF000000"/>
        <rFont val="Calibri"/>
        <family val="2"/>
      </rPr>
      <t xml:space="preserve">WoRMS - World Register of Marine Species - </t>
    </r>
    <r>
      <rPr>
        <i/>
        <sz val="11"/>
        <color rgb="FF000000"/>
        <rFont val="Calibri"/>
        <family val="2"/>
      </rPr>
      <t>Crucibulum quiriquinae</t>
    </r>
    <r>
      <rPr>
        <sz val="11"/>
        <color rgb="FF000000"/>
        <rFont val="Calibri"/>
        <family val="2"/>
      </rPr>
      <t xml:space="preserve"> (Lesson, 1831). (n.d.). WoRMS - World Register of Marine Species - </t>
    </r>
    <r>
      <rPr>
        <i/>
        <sz val="11"/>
        <color rgb="FF000000"/>
        <rFont val="Calibri"/>
        <family val="2"/>
      </rPr>
      <t>Crucibulum quiriquinae</t>
    </r>
    <r>
      <rPr>
        <sz val="11"/>
        <color rgb="FF000000"/>
        <rFont val="Calibri"/>
        <family val="2"/>
      </rPr>
      <t xml:space="preserve"> (Lesson, 1831); www.marinespecies.org. Retrieved August 11, 2022, from https://www.marinespecies.org/aphia.php?p=taxdetails&amp;id=577416
</t>
    </r>
    <r>
      <rPr>
        <i/>
        <sz val="11"/>
        <color rgb="FF000000"/>
        <rFont val="Calibri"/>
        <family val="2"/>
      </rPr>
      <t>Crucibulum quiriquinae</t>
    </r>
    <r>
      <rPr>
        <sz val="11"/>
        <color rgb="FF000000"/>
        <rFont val="Calibri"/>
        <family val="2"/>
      </rPr>
      <t xml:space="preserve"> (Lesson, 1830). (n.d.). </t>
    </r>
    <r>
      <rPr>
        <i/>
        <sz val="11"/>
        <color rgb="FF000000"/>
        <rFont val="Calibri"/>
        <family val="2"/>
      </rPr>
      <t>Crucibulum quiriquinae</t>
    </r>
    <r>
      <rPr>
        <sz val="11"/>
        <color rgb="FF000000"/>
        <rFont val="Calibri"/>
        <family val="2"/>
      </rPr>
      <t xml:space="preserve"> (Lesson, 1830), キリキナキジョウハイ; bishogai.com. Retrieved August 11, 2022, from https://bishogai.com/pic_book/data56/r005535.html</t>
    </r>
  </si>
  <si>
    <t>Crucibulum scutellatum (W. Wood, 1828)</t>
  </si>
  <si>
    <t>C. scutellatum</t>
  </si>
  <si>
    <t xml:space="preserve"> Shield Cup &amp; Saucer Limpet; Imbricate Cup-and-Saucer</t>
  </si>
  <si>
    <t>Brown cup-and-saucer (Global); قََدَح وَ صُحَيْفة بُنّيَّة (S. Arabia); 褐蜗螺 (Russia)</t>
  </si>
  <si>
    <t>The basic outline of their shells varies. They have radial ridges that are rough, scaly, and continue to the edges of the shell as uneven scalloping. The internal cup is often linked on one side to the apex. The shell's interior may be speckled gray or brown, while the outside is typically brown. The largest diameter of the Imbricate Cup-and-Saucer Shells is 7.7 cm (3.0 inches).</t>
  </si>
  <si>
    <r>
      <rPr>
        <sz val="11"/>
        <color rgb="FF000000"/>
        <rFont val="Calibri"/>
        <family val="2"/>
      </rPr>
      <t>WoRMS - World Register of Marine Species -</t>
    </r>
    <r>
      <rPr>
        <i/>
        <sz val="11"/>
        <color rgb="FF000000"/>
        <rFont val="Calibri"/>
        <family val="2"/>
      </rPr>
      <t xml:space="preserve"> Crucibulum scutellatum</t>
    </r>
    <r>
      <rPr>
        <sz val="11"/>
        <color rgb="FF000000"/>
        <rFont val="Calibri"/>
        <family val="2"/>
      </rPr>
      <t xml:space="preserve"> (W. Wood, 1828). (n.d.). WoRMS - World Register of Marine Species - </t>
    </r>
    <r>
      <rPr>
        <i/>
        <sz val="11"/>
        <color rgb="FF000000"/>
        <rFont val="Calibri"/>
        <family val="2"/>
      </rPr>
      <t>Crucibulum scutellatum</t>
    </r>
    <r>
      <rPr>
        <sz val="11"/>
        <color rgb="FF000000"/>
        <rFont val="Calibri"/>
        <family val="2"/>
      </rPr>
      <t xml:space="preserve"> (W. Wood, 1828); www.marinespecies.org. Retrieved August 11, 2022, from https://www.marinespecies.org/aphia.php?p=taxdetails&amp;id=532688
</t>
    </r>
    <r>
      <rPr>
        <i/>
        <sz val="11"/>
        <color rgb="FF000000"/>
        <rFont val="Calibri"/>
        <family val="2"/>
      </rPr>
      <t>Crucibulum scutellatum.</t>
    </r>
    <r>
      <rPr>
        <sz val="11"/>
        <color rgb="FF000000"/>
        <rFont val="Calibri"/>
        <family val="2"/>
      </rPr>
      <t xml:space="preserve"> (n.d.). </t>
    </r>
    <r>
      <rPr>
        <i/>
        <sz val="11"/>
        <color rgb="FF000000"/>
        <rFont val="Calibri"/>
        <family val="2"/>
      </rPr>
      <t xml:space="preserve">Crucibulum scutellatum; </t>
    </r>
    <r>
      <rPr>
        <sz val="11"/>
        <color rgb="FF000000"/>
        <rFont val="Calibri"/>
        <family val="2"/>
      </rPr>
      <t xml:space="preserve">www.sealifebase.ca. Retrieved August 11, 2022, from https://www.sealifebase.ca/summary/Crucibulum-scutellatum.html
</t>
    </r>
    <r>
      <rPr>
        <i/>
        <sz val="11"/>
        <color rgb="FF000000"/>
        <rFont val="Calibri"/>
        <family val="2"/>
      </rPr>
      <t>Crucibulum scutellatum</t>
    </r>
    <r>
      <rPr>
        <sz val="11"/>
        <color rgb="FF000000"/>
        <rFont val="Calibri"/>
        <family val="2"/>
      </rPr>
      <t>; DM11569700 - Queensland Museum Network. (n.d.). Queensland Museum Collections Online; collections.qm.qld.gov.au. Retrieved August 11, 2022, from https://collections.qm.qld.gov.au/objects/MO55323/crucibulum-scutellatum
Imbricate Cup-and-Saucer. (2017, August 19). Mexico - Fish, Birds, Crabs, Marine Life, Shells and Terrestrial Life; mexican-fish.com. https://mexican-fish.com/imbricate-cup-and-saucer/</t>
    </r>
  </si>
  <si>
    <t>Crucibulum spinosum (G. B. Sowerby I, 1824)</t>
  </si>
  <si>
    <t>C. spinosum</t>
  </si>
  <si>
    <t>Spiny cup and saucer snail; Spiny cup-and-saucer shell (Hawaii)</t>
  </si>
  <si>
    <t>Low, conical shell with a spirally wound tip. The dorsal surface is ray-white and covered in knobby or spirally organized spines. The ventral surface has pronounced cup-like projections and is smooth and purple or black.</t>
  </si>
  <si>
    <r>
      <rPr>
        <sz val="11"/>
        <color rgb="FF000000"/>
        <rFont val="Calibri"/>
        <family val="2"/>
      </rPr>
      <t>WoRMS - World Register of Marine Species -</t>
    </r>
    <r>
      <rPr>
        <i/>
        <sz val="11"/>
        <color rgb="FF000000"/>
        <rFont val="Calibri"/>
        <family val="2"/>
      </rPr>
      <t xml:space="preserve"> Crucibulum spinosum</t>
    </r>
    <r>
      <rPr>
        <sz val="11"/>
        <color rgb="FF000000"/>
        <rFont val="Calibri"/>
        <family val="2"/>
      </rPr>
      <t xml:space="preserve"> (G. B. Sowerby I, 1824). (n.d.). WoRMS - World Register of Marine Species - </t>
    </r>
    <r>
      <rPr>
        <i/>
        <sz val="11"/>
        <color rgb="FF000000"/>
        <rFont val="Calibri"/>
        <family val="2"/>
      </rPr>
      <t xml:space="preserve">Crucibulum spinosum </t>
    </r>
    <r>
      <rPr>
        <sz val="11"/>
        <color rgb="FF000000"/>
        <rFont val="Calibri"/>
        <family val="2"/>
      </rPr>
      <t xml:space="preserve">(G. B. Sowerby I, 1824); www.marinespecies.org. Retrieved August 11, 2022, from https://www.marinespecies.org/aphia.php?p=taxdetails&amp;id=397064#vernaculars
</t>
    </r>
    <r>
      <rPr>
        <i/>
        <sz val="11"/>
        <color rgb="FF000000"/>
        <rFont val="Calibri"/>
        <family val="2"/>
      </rPr>
      <t>Crucibulum spinosum</t>
    </r>
    <r>
      <rPr>
        <sz val="11"/>
        <color rgb="FF000000"/>
        <rFont val="Calibri"/>
        <family val="2"/>
      </rPr>
      <t xml:space="preserve">, Spiny cup-and-saucer. (n.d.). </t>
    </r>
    <r>
      <rPr>
        <i/>
        <sz val="11"/>
        <color rgb="FF000000"/>
        <rFont val="Calibri"/>
        <family val="2"/>
      </rPr>
      <t>Crucibulum spinosum,</t>
    </r>
    <r>
      <rPr>
        <sz val="11"/>
        <color rgb="FF000000"/>
        <rFont val="Calibri"/>
        <family val="2"/>
      </rPr>
      <t xml:space="preserve"> Spiny Cup-and-Saucer; www.sealifebase.ca. Retrieved August 11, 2022, from https://www.sealifebase.ca/summary/Crucibulum-spinosum.html
</t>
    </r>
    <r>
      <rPr>
        <i/>
        <sz val="11"/>
        <color rgb="FF000000"/>
        <rFont val="Calibri"/>
        <family val="2"/>
      </rPr>
      <t>Crucibulum spinosum;</t>
    </r>
    <r>
      <rPr>
        <sz val="11"/>
        <color rgb="FF000000"/>
        <rFont val="Calibri"/>
        <family val="2"/>
      </rPr>
      <t xml:space="preserve"> MO25515 - Queensland Museum Network. (n.d.). Queensland Museum Collections Online; collections.qm.qld.gov.au. Retrieved August 11, 2022, from https://collections.qm.qld.gov.au/objects/MO37555/crucibulum-spinosum</t>
    </r>
  </si>
  <si>
    <t>Crucibulum striatum (Say, 1826)</t>
  </si>
  <si>
    <t>S. striatum</t>
  </si>
  <si>
    <t>crucibule strié (France); Gestreifte Mützenschnecke (Germany)</t>
  </si>
  <si>
    <t>The shell length can grow to 28.3 mm.</t>
  </si>
  <si>
    <r>
      <rPr>
        <sz val="11"/>
        <color rgb="FF000000"/>
        <rFont val="Calibri"/>
        <family val="2"/>
      </rPr>
      <t>WoRMS - World Register of Marine Species -</t>
    </r>
    <r>
      <rPr>
        <i/>
        <sz val="11"/>
        <color rgb="FF000000"/>
        <rFont val="Calibri"/>
        <family val="2"/>
      </rPr>
      <t xml:space="preserve"> Crucibulum striatum</t>
    </r>
    <r>
      <rPr>
        <sz val="11"/>
        <color rgb="FF000000"/>
        <rFont val="Calibri"/>
        <family val="2"/>
      </rPr>
      <t xml:space="preserve"> (Say, 1826). (n.d.). WoRMS - World Register of Marine Species - </t>
    </r>
    <r>
      <rPr>
        <i/>
        <sz val="11"/>
        <color rgb="FF000000"/>
        <rFont val="Calibri"/>
        <family val="2"/>
      </rPr>
      <t>Crucibulum striatum</t>
    </r>
    <r>
      <rPr>
        <sz val="11"/>
        <color rgb="FF000000"/>
        <rFont val="Calibri"/>
        <family val="2"/>
      </rPr>
      <t xml:space="preserve"> (Say, 1826); www.marinespecies.org. Retrieved August 11, 2022, from https://www.marinespecies.org/aphia.php?p=taxdetails&amp;id=160233#vernaculars
</t>
    </r>
    <r>
      <rPr>
        <i/>
        <sz val="11"/>
        <color rgb="FF000000"/>
        <rFont val="Calibri"/>
        <family val="2"/>
      </rPr>
      <t>Crucibulum striatum</t>
    </r>
    <r>
      <rPr>
        <sz val="11"/>
        <color rgb="FF000000"/>
        <rFont val="Calibri"/>
        <family val="2"/>
      </rPr>
      <t xml:space="preserve">, Striate cup-and-saucer. (n.d.). </t>
    </r>
    <r>
      <rPr>
        <i/>
        <sz val="11"/>
        <color rgb="FF000000"/>
        <rFont val="Calibri"/>
        <family val="2"/>
      </rPr>
      <t>Crucibulum striatum,</t>
    </r>
    <r>
      <rPr>
        <sz val="11"/>
        <color rgb="FF000000"/>
        <rFont val="Calibri"/>
        <family val="2"/>
      </rPr>
      <t xml:space="preserve"> Striate Cup-and-Saucer; www.sealifebase.ca. Retrieved August 11, 2022, from https://www.sealifebase.ca/summary/Crucibulum-striatum.html
</t>
    </r>
    <r>
      <rPr>
        <i/>
        <sz val="11"/>
        <color rgb="FF000000"/>
        <rFont val="Calibri"/>
        <family val="2"/>
      </rPr>
      <t>Crucibulum striatum;</t>
    </r>
    <r>
      <rPr>
        <sz val="11"/>
        <color rgb="FF000000"/>
        <rFont val="Calibri"/>
        <family val="2"/>
      </rPr>
      <t xml:space="preserve"> DM11569801 - Queensland Museum Network. (n.d.). Queensland Museum Collections Online; collections.qm.qld.gov.au. Retrieved August 11, 2022, from https://collections.qm.qld.gov.au/objects/MO55327/crucibulum-striatum
striate cup-and -saucer-Encyclopedia of Life. (n.d.). Striate Cup-and -Saucer-Encyclopedia of Life; eol.org. Retrieved August 11, 2022, from https://eol.org/pages/593380</t>
    </r>
  </si>
  <si>
    <t>C. umbrella</t>
  </si>
  <si>
    <t>Admete magellanica (Strebel, 1905)</t>
  </si>
  <si>
    <t>Cancellariidae</t>
  </si>
  <si>
    <t>Admete</t>
  </si>
  <si>
    <t xml:space="preserve">A. magellanica </t>
  </si>
  <si>
    <t>Admetula garrardi (Petit, 1974)</t>
  </si>
  <si>
    <t>Admetula</t>
  </si>
  <si>
    <t>A. garrardi</t>
  </si>
  <si>
    <t>Bivetiella similis (G. B. Sowerby I, 1833)</t>
  </si>
  <si>
    <t>Bivetiella</t>
  </si>
  <si>
    <t>B. similis</t>
  </si>
  <si>
    <t>Cancellaria albida (Hinds, 1843)</t>
  </si>
  <si>
    <t>Cancellaria</t>
  </si>
  <si>
    <t>C. albida</t>
  </si>
  <si>
    <t>Cancellaria indentata (G. B. Sowerby I, 1832)</t>
  </si>
  <si>
    <t>C. indentata</t>
  </si>
  <si>
    <t>Cancellaria jayana (Keen, 1958)</t>
  </si>
  <si>
    <t>C. jayana</t>
  </si>
  <si>
    <t>Cancellaria lyrata (A. Adams &amp; Reeve, 1850)</t>
  </si>
  <si>
    <t>C. lyrata</t>
  </si>
  <si>
    <t>Cancellaria obesa (G. B. Sowerby I, 1832)</t>
  </si>
  <si>
    <t>Cancellaria urceolata (Hinds, 1843)</t>
  </si>
  <si>
    <t>C. urceolata</t>
  </si>
  <si>
    <t>Fusiaphera macrospira (A. Adams &amp; Reeve, 1850)</t>
  </si>
  <si>
    <t>Fusiaphera</t>
  </si>
  <si>
    <t>F. macrospira</t>
  </si>
  <si>
    <t>巨旋纵轴螺</t>
  </si>
  <si>
    <t>Found subtidal.</t>
  </si>
  <si>
    <t>Merica ektyphos (Petit &amp; Harasewych, 2000)</t>
  </si>
  <si>
    <t>Merica</t>
  </si>
  <si>
    <t>M. ektyphos</t>
  </si>
  <si>
    <t>Narona clavatula (G. B. Sowerby I, 1832)</t>
  </si>
  <si>
    <t>Narona</t>
  </si>
  <si>
    <t>N. clavatula</t>
  </si>
  <si>
    <t>Neadmete modesta (Carpenter, 1864)</t>
  </si>
  <si>
    <t>Neadmete</t>
  </si>
  <si>
    <t>N. modesta</t>
  </si>
  <si>
    <t>Modest admete</t>
  </si>
  <si>
    <t>Nevia spirata (Lamarck, 1822)</t>
  </si>
  <si>
    <t>Nevia</t>
  </si>
  <si>
    <t>N. spirata</t>
  </si>
  <si>
    <t>Spiraled nutmeg</t>
  </si>
  <si>
    <t>Spiral-Gitterschnecke</t>
  </si>
  <si>
    <t>Nipponaphera habei (Petit, 1972)</t>
  </si>
  <si>
    <t>Nipponaphera</t>
  </si>
  <si>
    <t>N. habei</t>
  </si>
  <si>
    <t>Nipponaphera quasilla (Petit, 1987)</t>
  </si>
  <si>
    <t>N. quasilla</t>
  </si>
  <si>
    <t>Nipponaphera suduirauti (Verhecken, 1999)</t>
  </si>
  <si>
    <t>N. suduirauti</t>
  </si>
  <si>
    <t>ウネオリイレボラ</t>
  </si>
  <si>
    <t>Plesiotriton vivus (Habe &amp; Okutani, 1981)</t>
  </si>
  <si>
    <t>Plesiotriton</t>
  </si>
  <si>
    <t>P. vivus</t>
  </si>
  <si>
    <t>Scalptia contabulata (G. B. Sowerby I, 1832)</t>
  </si>
  <si>
    <t>Scalptia</t>
  </si>
  <si>
    <t>S. contabulata</t>
  </si>
  <si>
    <t>3_44_1_10</t>
  </si>
  <si>
    <t>3_44_1_11</t>
  </si>
  <si>
    <t>3_44_1_12</t>
  </si>
  <si>
    <t>3_44_1_13</t>
  </si>
  <si>
    <t>3_44_1_14</t>
  </si>
  <si>
    <t>3_44_1_15</t>
  </si>
  <si>
    <t>3_44_1_16</t>
  </si>
  <si>
    <t>3_44_1_17</t>
  </si>
  <si>
    <t>3_44_1_18</t>
  </si>
  <si>
    <t>3_44_1_19</t>
  </si>
  <si>
    <t>3_44_1_20</t>
  </si>
  <si>
    <t>3_44_1_21</t>
  </si>
  <si>
    <t>3_44_1_22</t>
  </si>
  <si>
    <t>3_44_1_23</t>
  </si>
  <si>
    <t>3_44_1_24</t>
  </si>
  <si>
    <t>3_44_1_25</t>
  </si>
  <si>
    <t>3_44_1_26</t>
  </si>
  <si>
    <t>3_44_1_29</t>
  </si>
  <si>
    <t>3_44_1_30</t>
  </si>
  <si>
    <t>3_44_1_32</t>
  </si>
  <si>
    <t>3_44_1_33</t>
  </si>
  <si>
    <t>3_44_1_34</t>
  </si>
  <si>
    <t>3_44_1_35</t>
  </si>
  <si>
    <t>3_44_2_1</t>
  </si>
  <si>
    <t>3_44_3_1</t>
  </si>
  <si>
    <t>3_44_3_2</t>
  </si>
  <si>
    <t>3_44_3_3</t>
  </si>
  <si>
    <t>3_44_3_4</t>
  </si>
  <si>
    <t>3_44_4_1</t>
  </si>
  <si>
    <t>3_44_4_2</t>
  </si>
  <si>
    <t>3_44_4_3</t>
  </si>
  <si>
    <t>3_44_4_4</t>
  </si>
  <si>
    <t>3_44_5_1</t>
  </si>
  <si>
    <t>3_44_5_2</t>
  </si>
  <si>
    <t>3_44_5_3</t>
  </si>
  <si>
    <t>3_44_5_4</t>
  </si>
  <si>
    <t>3_44_5_5</t>
  </si>
  <si>
    <t>3_44_5_6</t>
  </si>
  <si>
    <t>3_44_5_7</t>
  </si>
  <si>
    <t>3_44_6_1</t>
  </si>
  <si>
    <t>3_45_1_1</t>
  </si>
  <si>
    <t>3_45_1_2</t>
  </si>
  <si>
    <t>3_45_1_3</t>
  </si>
  <si>
    <t>3_45_2_1</t>
  </si>
  <si>
    <t>3_45_2_2</t>
  </si>
  <si>
    <t>3_45_2_3</t>
  </si>
  <si>
    <t>Caecum diminutum C. B. Adams, 1852      (Caecum farcimen)</t>
  </si>
  <si>
    <t>C. diminutum</t>
  </si>
  <si>
    <r>
      <t>WoRMS - World Register of Marine Species -</t>
    </r>
    <r>
      <rPr>
        <i/>
        <sz val="11"/>
        <color theme="1"/>
        <rFont val="Calibri"/>
        <family val="2"/>
        <scheme val="minor"/>
      </rPr>
      <t xml:space="preserve"> Caecum diminutum</t>
    </r>
    <r>
      <rPr>
        <sz val="11"/>
        <color theme="1"/>
        <rFont val="Calibri"/>
        <family val="2"/>
        <scheme val="minor"/>
      </rPr>
      <t xml:space="preserve"> C. B. Adams, 1852. (n.d.). WoRMS - World Register of Marine Species - </t>
    </r>
    <r>
      <rPr>
        <i/>
        <sz val="11"/>
        <color theme="1"/>
        <rFont val="Calibri"/>
        <family val="2"/>
        <scheme val="minor"/>
      </rPr>
      <t>Caecum diminutum</t>
    </r>
    <r>
      <rPr>
        <sz val="11"/>
        <color theme="1"/>
        <rFont val="Calibri"/>
        <family val="2"/>
        <scheme val="minor"/>
      </rPr>
      <t xml:space="preserve"> C. B. Adams, 1852. Retrieved October 12, 2022, from https://www.marinespecies.org/aphia.php?p=taxdetails&amp;id=545258#sources</t>
    </r>
  </si>
  <si>
    <r>
      <t xml:space="preserve">WoRMS - World Register of Marine Species - </t>
    </r>
    <r>
      <rPr>
        <i/>
        <sz val="11"/>
        <color rgb="FF000000"/>
        <rFont val="Calibri"/>
        <family val="2"/>
      </rPr>
      <t>Caecum floridanum</t>
    </r>
    <r>
      <rPr>
        <sz val="11"/>
        <color rgb="FF000000"/>
        <rFont val="Calibri"/>
        <family val="2"/>
      </rPr>
      <t xml:space="preserve"> Stimpson, 1851. (n.d.). WoRMS - World Register of Marine Species - </t>
    </r>
    <r>
      <rPr>
        <i/>
        <sz val="11"/>
        <color rgb="FF000000"/>
        <rFont val="Calibri"/>
        <family val="2"/>
      </rPr>
      <t xml:space="preserve">Caecum floridanum </t>
    </r>
    <r>
      <rPr>
        <sz val="11"/>
        <color rgb="FF000000"/>
        <rFont val="Calibri"/>
        <family val="2"/>
      </rPr>
      <t xml:space="preserve">Stimpson, 1851; www.marinespecies.org. Retrieved August 8, 2022, from https://www.marinespecies.org/aphia.php?p=taxdetails&amp;id=419588
</t>
    </r>
    <r>
      <rPr>
        <i/>
        <sz val="11"/>
        <color rgb="FF000000"/>
        <rFont val="Calibri"/>
        <family val="2"/>
      </rPr>
      <t>Caecum floridanum,</t>
    </r>
    <r>
      <rPr>
        <sz val="11"/>
        <color rgb="FF000000"/>
        <rFont val="Calibri"/>
        <family val="2"/>
      </rPr>
      <t xml:space="preserve"> Florida Caecum. (n.d.). </t>
    </r>
    <r>
      <rPr>
        <i/>
        <sz val="11"/>
        <color rgb="FF000000"/>
        <rFont val="Calibri"/>
        <family val="2"/>
      </rPr>
      <t>Caecum floridanum,</t>
    </r>
    <r>
      <rPr>
        <sz val="11"/>
        <color rgb="FF000000"/>
        <rFont val="Calibri"/>
        <family val="2"/>
      </rPr>
      <t xml:space="preserve"> Florida Caecum; sealifebase.se. Retrieved August 8, 2022, from https://sealifebase.se/summary/Caecum-floridanum.html</t>
    </r>
  </si>
  <si>
    <r>
      <t xml:space="preserve">WoRMS - World Register of Marine Species - </t>
    </r>
    <r>
      <rPr>
        <i/>
        <sz val="11"/>
        <color rgb="FF000000"/>
        <rFont val="Calibri"/>
        <family val="2"/>
      </rPr>
      <t>Caecum glabriforme</t>
    </r>
    <r>
      <rPr>
        <sz val="11"/>
        <color rgb="FF000000"/>
        <rFont val="Calibri"/>
        <family val="2"/>
      </rPr>
      <t xml:space="preserve"> Carpenter, 1857. (n.d.). WoRMS - World Register of Marine Species - </t>
    </r>
    <r>
      <rPr>
        <i/>
        <sz val="11"/>
        <color rgb="FF000000"/>
        <rFont val="Calibri"/>
        <family val="2"/>
      </rPr>
      <t xml:space="preserve">Caecum glabriforme </t>
    </r>
    <r>
      <rPr>
        <sz val="11"/>
        <color rgb="FF000000"/>
        <rFont val="Calibri"/>
        <family val="2"/>
      </rPr>
      <t xml:space="preserve">Carpenter, 1857; www.marinespecies.org. Retrieved August 8, 2022, from https://www.marinespecies.org/aphia.php?p=taxdetails&amp;id=545263
</t>
    </r>
    <r>
      <rPr>
        <i/>
        <sz val="11"/>
        <color rgb="FF000000"/>
        <rFont val="Calibri"/>
        <family val="2"/>
      </rPr>
      <t>Caecum glabriforme</t>
    </r>
    <r>
      <rPr>
        <sz val="11"/>
        <color rgb="FF000000"/>
        <rFont val="Calibri"/>
        <family val="2"/>
      </rPr>
      <t xml:space="preserve">. (n.d.). </t>
    </r>
    <r>
      <rPr>
        <i/>
        <sz val="11"/>
        <color rgb="FF000000"/>
        <rFont val="Calibri"/>
        <family val="2"/>
      </rPr>
      <t xml:space="preserve">Caecum glabriforme; </t>
    </r>
    <r>
      <rPr>
        <sz val="11"/>
        <color rgb="FF000000"/>
        <rFont val="Calibri"/>
        <family val="2"/>
      </rPr>
      <t>sealifebase.se. Retrieved August 8, 2022, from https://sealifebase.se/summary/Caecum-glabriforme.html</t>
    </r>
  </si>
  <si>
    <r>
      <t xml:space="preserve">WoRMS - World Register of Marine Species - </t>
    </r>
    <r>
      <rPr>
        <i/>
        <sz val="11"/>
        <color theme="1"/>
        <rFont val="Calibri"/>
        <family val="2"/>
        <scheme val="minor"/>
      </rPr>
      <t>Caecum gulosum</t>
    </r>
    <r>
      <rPr>
        <sz val="11"/>
        <color theme="1"/>
        <rFont val="Calibri"/>
        <family val="2"/>
        <scheme val="minor"/>
      </rPr>
      <t xml:space="preserve"> Hedley, 1899. (n.d.). WoRMS - World Register of Marine Species - </t>
    </r>
    <r>
      <rPr>
        <i/>
        <sz val="11"/>
        <color theme="1"/>
        <rFont val="Calibri"/>
        <family val="2"/>
        <scheme val="minor"/>
      </rPr>
      <t>Caecum gulosum</t>
    </r>
    <r>
      <rPr>
        <sz val="11"/>
        <color theme="1"/>
        <rFont val="Calibri"/>
        <family val="2"/>
        <scheme val="minor"/>
      </rPr>
      <t xml:space="preserve"> Hedley, 1899; www.marinespecies.org. Retrieved August 8, 2022, from https://www.marinespecies.org/aphia.php?p=taxdetails&amp;id=545264
</t>
    </r>
    <r>
      <rPr>
        <i/>
        <sz val="11"/>
        <color theme="1"/>
        <rFont val="Calibri"/>
        <family val="2"/>
        <scheme val="minor"/>
      </rPr>
      <t>Caecum gulosum</t>
    </r>
    <r>
      <rPr>
        <sz val="11"/>
        <color theme="1"/>
        <rFont val="Calibri"/>
        <family val="2"/>
        <scheme val="minor"/>
      </rPr>
      <t xml:space="preserve">. (n.d.). </t>
    </r>
    <r>
      <rPr>
        <i/>
        <sz val="11"/>
        <color theme="1"/>
        <rFont val="Calibri"/>
        <family val="2"/>
        <scheme val="minor"/>
      </rPr>
      <t>Caecum gulosum</t>
    </r>
    <r>
      <rPr>
        <sz val="11"/>
        <color theme="1"/>
        <rFont val="Calibri"/>
        <family val="2"/>
        <scheme val="minor"/>
      </rPr>
      <t>; sealifebase.se. Retrieved August 8, 2022, from https://sealifebase.se/summary/Caecum-gulosum.html</t>
    </r>
  </si>
  <si>
    <r>
      <t xml:space="preserve">WoRMS - World Register of Marine Species - </t>
    </r>
    <r>
      <rPr>
        <i/>
        <sz val="11"/>
        <color rgb="FF000000"/>
        <rFont val="Calibri"/>
        <family val="2"/>
      </rPr>
      <t>Caecum heptagonum</t>
    </r>
    <r>
      <rPr>
        <sz val="11"/>
        <color rgb="FF000000"/>
        <rFont val="Calibri"/>
        <family val="2"/>
      </rPr>
      <t xml:space="preserve"> Carpenter, 1857. (n.d.). WoRMS - World Register of Marine Species - </t>
    </r>
    <r>
      <rPr>
        <i/>
        <sz val="11"/>
        <color rgb="FF000000"/>
        <rFont val="Calibri"/>
        <family val="2"/>
      </rPr>
      <t>Caecum heptagonum</t>
    </r>
    <r>
      <rPr>
        <sz val="11"/>
        <color rgb="FF000000"/>
        <rFont val="Calibri"/>
        <family val="2"/>
      </rPr>
      <t xml:space="preserve"> Carpenter, 1857; www.marinespecies.org. Retrieved August 8, 2022, from https://www.marinespecies.org/aphia.php?p=taxdetails&amp;id=545261
</t>
    </r>
    <r>
      <rPr>
        <i/>
        <sz val="11"/>
        <color rgb="FF000000"/>
        <rFont val="Calibri"/>
        <family val="2"/>
      </rPr>
      <t>Caecum heptagonum</t>
    </r>
    <r>
      <rPr>
        <sz val="11"/>
        <color rgb="FF000000"/>
        <rFont val="Calibri"/>
        <family val="2"/>
      </rPr>
      <t xml:space="preserve"> CARPENTER, 1857. (n.d.). </t>
    </r>
    <r>
      <rPr>
        <i/>
        <sz val="11"/>
        <color rgb="FF000000"/>
        <rFont val="Calibri"/>
        <family val="2"/>
      </rPr>
      <t>Caecum heptagonum</t>
    </r>
    <r>
      <rPr>
        <sz val="11"/>
        <color rgb="FF000000"/>
        <rFont val="Calibri"/>
        <family val="2"/>
      </rPr>
      <t xml:space="preserve"> CARPENTER, 1857, ミジンギリギリツツ類19; bishogai.com. Retrieved August 8, 2022, from https://bishogai.com/pic_book/data08/r000751.html</t>
    </r>
  </si>
  <si>
    <r>
      <t xml:space="preserve">WoRMS - World Register of Marine Species - </t>
    </r>
    <r>
      <rPr>
        <i/>
        <sz val="11"/>
        <color rgb="FF000000"/>
        <rFont val="Calibri"/>
        <family val="2"/>
      </rPr>
      <t xml:space="preserve">Caecum insculptum </t>
    </r>
    <r>
      <rPr>
        <sz val="11"/>
        <color rgb="FF000000"/>
        <rFont val="Calibri"/>
        <family val="2"/>
      </rPr>
      <t xml:space="preserve">Carpenter, 1857. (n.d.). WoRMS - World Register of Marine Species - </t>
    </r>
    <r>
      <rPr>
        <i/>
        <sz val="11"/>
        <color rgb="FF000000"/>
        <rFont val="Calibri"/>
        <family val="2"/>
      </rPr>
      <t xml:space="preserve">Caecum insculptum </t>
    </r>
    <r>
      <rPr>
        <sz val="11"/>
        <color rgb="FF000000"/>
        <rFont val="Calibri"/>
        <family val="2"/>
      </rPr>
      <t>Carpenter, 1857; www.marinespecies.org. Retrieved August 8, 2022, from https://www.marinespecies.org/aphia.php?p=taxdetails&amp;id=545299</t>
    </r>
  </si>
  <si>
    <r>
      <t xml:space="preserve">WoRMS - World Register of Marine Species - </t>
    </r>
    <r>
      <rPr>
        <i/>
        <sz val="11"/>
        <color rgb="FF000000"/>
        <rFont val="Calibri"/>
        <family val="2"/>
      </rPr>
      <t>Caecum japonicum</t>
    </r>
    <r>
      <rPr>
        <sz val="11"/>
        <color rgb="FF000000"/>
        <rFont val="Calibri"/>
        <family val="2"/>
      </rPr>
      <t xml:space="preserve"> (Habe, 1978). (n.d.). WoRMS - World Register of Marine Species - </t>
    </r>
    <r>
      <rPr>
        <i/>
        <sz val="11"/>
        <color rgb="FF000000"/>
        <rFont val="Calibri"/>
        <family val="2"/>
      </rPr>
      <t>Caecum japonicum</t>
    </r>
    <r>
      <rPr>
        <sz val="11"/>
        <color rgb="FF000000"/>
        <rFont val="Calibri"/>
        <family val="2"/>
      </rPr>
      <t xml:space="preserve"> (Habe, 1978); www.marinespecies.org. Retrieved August 8, 2022, from https://www.marinespecies.org/aphia.php?p=taxdetails&amp;id=545376#vernaculars
</t>
    </r>
    <r>
      <rPr>
        <i/>
        <sz val="11"/>
        <color rgb="FF000000"/>
        <rFont val="Calibri"/>
        <family val="2"/>
      </rPr>
      <t>Caecum japonicum.</t>
    </r>
    <r>
      <rPr>
        <sz val="11"/>
        <color rgb="FF000000"/>
        <rFont val="Calibri"/>
        <family val="2"/>
      </rPr>
      <t xml:space="preserve"> (2017, June 11). WA Museum Collections; museum.wa.gov.au. https://museum.wa.gov.au/online-collections/names/caecum-japonicum</t>
    </r>
  </si>
  <si>
    <r>
      <t xml:space="preserve">WoRMS - World Register of Marine Species - </t>
    </r>
    <r>
      <rPr>
        <i/>
        <sz val="11"/>
        <color rgb="FF000000"/>
        <rFont val="Calibri"/>
        <family val="2"/>
      </rPr>
      <t>Caecum liratocinctum</t>
    </r>
    <r>
      <rPr>
        <sz val="11"/>
        <color rgb="FF000000"/>
        <rFont val="Calibri"/>
        <family val="2"/>
      </rPr>
      <t xml:space="preserve"> Carpenter, 1857. (n.d.). WoRMS - World Register of Marine Species - </t>
    </r>
    <r>
      <rPr>
        <i/>
        <sz val="11"/>
        <color rgb="FF000000"/>
        <rFont val="Calibri"/>
        <family val="2"/>
      </rPr>
      <t>Caecum liratocinctum</t>
    </r>
    <r>
      <rPr>
        <sz val="11"/>
        <color rgb="FF000000"/>
        <rFont val="Calibri"/>
        <family val="2"/>
      </rPr>
      <t xml:space="preserve"> Carpenter, 1857; www.marinespecies.org. Retrieved August 8, 2022, from https://www.marinespecies.org/aphia.php?p=taxdetails&amp;id=545237
C</t>
    </r>
    <r>
      <rPr>
        <i/>
        <sz val="11"/>
        <color rgb="FF000000"/>
        <rFont val="Calibri"/>
        <family val="2"/>
      </rPr>
      <t>aecum liratocinctum</t>
    </r>
    <r>
      <rPr>
        <sz val="11"/>
        <color rgb="FF000000"/>
        <rFont val="Calibri"/>
        <family val="2"/>
      </rPr>
      <t xml:space="preserve"> CARPENTER, 1857. (n.d.).</t>
    </r>
    <r>
      <rPr>
        <i/>
        <sz val="11"/>
        <color rgb="FF000000"/>
        <rFont val="Calibri"/>
        <family val="2"/>
      </rPr>
      <t xml:space="preserve"> Caecum liratocinctum</t>
    </r>
    <r>
      <rPr>
        <sz val="11"/>
        <color rgb="FF000000"/>
        <rFont val="Calibri"/>
        <family val="2"/>
      </rPr>
      <t xml:space="preserve"> CARPENTER, 1857, ミジンギリギリツツ類38; bishogai.com. Retrieved August 8, 2022, from https://bishogai.com/pic_book/data09/r000809.html</t>
    </r>
  </si>
  <si>
    <r>
      <t xml:space="preserve">WoRMS - World Register of Marine Species - </t>
    </r>
    <r>
      <rPr>
        <i/>
        <sz val="11"/>
        <color rgb="FF000000"/>
        <rFont val="Calibri"/>
        <family val="2"/>
      </rPr>
      <t>Mauroceras maestratii</t>
    </r>
    <r>
      <rPr>
        <sz val="11"/>
        <color rgb="FF000000"/>
        <rFont val="Calibri"/>
        <family val="2"/>
      </rPr>
      <t xml:space="preserve"> (Pizzini, Raines &amp; Vannozzi, 2013). (n.d.). WoRMS - World Register of Marine Species - </t>
    </r>
    <r>
      <rPr>
        <i/>
        <sz val="11"/>
        <color rgb="FF000000"/>
        <rFont val="Calibri"/>
        <family val="2"/>
      </rPr>
      <t>Mauroceras maestratii</t>
    </r>
    <r>
      <rPr>
        <sz val="11"/>
        <color rgb="FF000000"/>
        <rFont val="Calibri"/>
        <family val="2"/>
      </rPr>
      <t xml:space="preserve"> (Pizzini, Raines &amp; Vannozzi, 2013); www.marinespecies.org. Retrieved August 8, 2022, from https://www.marinespecies.org/aphia.php?p=taxdetails&amp;id=1356180</t>
    </r>
  </si>
  <si>
    <t>Mauroceras maestratii Pizzini, Raines &amp; Vannozzi, 2013 (Caecum maestratii Pizzini, Raines &amp; Vannozzi, 2013)</t>
  </si>
  <si>
    <r>
      <t xml:space="preserve">WoRMS - World Register of Marine Species - </t>
    </r>
    <r>
      <rPr>
        <i/>
        <sz val="11"/>
        <color rgb="FF000000"/>
        <rFont val="Calibri"/>
        <family val="2"/>
      </rPr>
      <t xml:space="preserve">Caecum plicatum </t>
    </r>
    <r>
      <rPr>
        <sz val="11"/>
        <color rgb="FF000000"/>
        <rFont val="Calibri"/>
        <family val="2"/>
      </rPr>
      <t>Carpenter, 1858. (n.d.). WoRMS - World Register of Marine Species -</t>
    </r>
    <r>
      <rPr>
        <i/>
        <sz val="11"/>
        <color rgb="FF000000"/>
        <rFont val="Calibri"/>
        <family val="2"/>
      </rPr>
      <t xml:space="preserve"> Caecum plicatum</t>
    </r>
    <r>
      <rPr>
        <sz val="11"/>
        <color rgb="FF000000"/>
        <rFont val="Calibri"/>
        <family val="2"/>
      </rPr>
      <t xml:space="preserve"> Carpenter, 1858; www.marinespecies.org. Retrieved August 8, 2022, from https://www.marinespecies.org/aphia.php?p=taxdetails&amp;id=419592
</t>
    </r>
    <r>
      <rPr>
        <i/>
        <sz val="11"/>
        <color rgb="FF000000"/>
        <rFont val="Calibri"/>
        <family val="2"/>
      </rPr>
      <t xml:space="preserve">Caecum plicatum, </t>
    </r>
    <r>
      <rPr>
        <sz val="11"/>
        <color rgb="FF000000"/>
        <rFont val="Calibri"/>
        <family val="2"/>
      </rPr>
      <t xml:space="preserve">Plicate Caecum. (n.d.). </t>
    </r>
    <r>
      <rPr>
        <i/>
        <sz val="11"/>
        <color rgb="FF000000"/>
        <rFont val="Calibri"/>
        <family val="2"/>
      </rPr>
      <t>Caecum plicatum,</t>
    </r>
    <r>
      <rPr>
        <sz val="11"/>
        <color rgb="FF000000"/>
        <rFont val="Calibri"/>
        <family val="2"/>
      </rPr>
      <t xml:space="preserve"> Plicate Caecum; sealifebase.se. Retrieved August 8, 2022, from https://sealifebase.se/summary/Caecum-plicatum.html
</t>
    </r>
    <r>
      <rPr>
        <i/>
        <sz val="11"/>
        <color rgb="FF000000"/>
        <rFont val="Calibri"/>
        <family val="2"/>
      </rPr>
      <t>Caecum plicatum</t>
    </r>
    <r>
      <rPr>
        <sz val="11"/>
        <color rgb="FF000000"/>
        <rFont val="Calibri"/>
        <family val="2"/>
      </rPr>
      <t xml:space="preserve"> | BioLib.cz. </t>
    </r>
    <r>
      <rPr>
        <i/>
        <sz val="11"/>
        <color rgb="FF000000"/>
        <rFont val="Calibri"/>
        <family val="2"/>
      </rPr>
      <t>Caecum plicatum</t>
    </r>
    <r>
      <rPr>
        <sz val="11"/>
        <color rgb="FF000000"/>
        <rFont val="Calibri"/>
        <family val="2"/>
      </rPr>
      <t xml:space="preserve"> | BioLib.Cz; www.biolib.cz. Retrieved August 8, 2022, from https://www.biolib.cz/en/taxon/id589110/</t>
    </r>
  </si>
  <si>
    <r>
      <t xml:space="preserve">WoRMS - World Register of Marine Species - </t>
    </r>
    <r>
      <rPr>
        <i/>
        <sz val="11"/>
        <color rgb="FF000000"/>
        <rFont val="Calibri"/>
        <family val="2"/>
      </rPr>
      <t>Caecum pollicare</t>
    </r>
    <r>
      <rPr>
        <sz val="11"/>
        <color rgb="FF000000"/>
        <rFont val="Calibri"/>
        <family val="2"/>
      </rPr>
      <t xml:space="preserve"> Carpenter, 1859. (n.d.). WoRMS - World Register of Marine Species - </t>
    </r>
    <r>
      <rPr>
        <i/>
        <sz val="11"/>
        <color rgb="FF000000"/>
        <rFont val="Calibri"/>
        <family val="2"/>
      </rPr>
      <t>Caecum pollicare</t>
    </r>
    <r>
      <rPr>
        <sz val="11"/>
        <color rgb="FF000000"/>
        <rFont val="Calibri"/>
        <family val="2"/>
      </rPr>
      <t xml:space="preserve"> Carpenter, 1859; www.marinespecies.org. Retrieved August 8, 2022, from https://www.marinespecies.org/aphia.php?p=taxdetails&amp;id=138953
</t>
    </r>
    <r>
      <rPr>
        <i/>
        <sz val="11"/>
        <color rgb="FF000000"/>
        <rFont val="Calibri"/>
        <family val="2"/>
      </rPr>
      <t>Caecum pollicare</t>
    </r>
    <r>
      <rPr>
        <sz val="11"/>
        <color rgb="FF000000"/>
        <rFont val="Calibri"/>
        <family val="2"/>
      </rPr>
      <t xml:space="preserve"> CARPENTER, 1859. (n.d.). </t>
    </r>
    <r>
      <rPr>
        <i/>
        <sz val="11"/>
        <color rgb="FF000000"/>
        <rFont val="Calibri"/>
        <family val="2"/>
      </rPr>
      <t>Caecum pollicare</t>
    </r>
    <r>
      <rPr>
        <sz val="11"/>
        <color rgb="FF000000"/>
        <rFont val="Calibri"/>
        <family val="2"/>
      </rPr>
      <t xml:space="preserve"> CARPENTER, 1859, ミジンギリギリツツ類12; bishogai.com. Retrieved August 8, 2022, from https://bishogai.com/pic_book/data08/r000744.html</t>
    </r>
  </si>
  <si>
    <r>
      <t xml:space="preserve">WoRMS - World Register of Marine Species - </t>
    </r>
    <r>
      <rPr>
        <i/>
        <sz val="11"/>
        <color rgb="FF000000"/>
        <rFont val="Calibri"/>
        <family val="2"/>
      </rPr>
      <t xml:space="preserve">Caecum sepimentum </t>
    </r>
    <r>
      <rPr>
        <sz val="11"/>
        <color rgb="FF000000"/>
        <rFont val="Calibri"/>
        <family val="2"/>
      </rPr>
      <t xml:space="preserve">de Folin, 1868. (n.d.). WoRMS - World Register of Marine Species - </t>
    </r>
    <r>
      <rPr>
        <i/>
        <sz val="11"/>
        <color rgb="FF000000"/>
        <rFont val="Calibri"/>
        <family val="2"/>
      </rPr>
      <t>Caecum sepimentum</t>
    </r>
    <r>
      <rPr>
        <sz val="11"/>
        <color rgb="FF000000"/>
        <rFont val="Calibri"/>
        <family val="2"/>
      </rPr>
      <t xml:space="preserve"> de Folin, 1868; www.marinespecies.org. Retrieved August 8, 2022, from https://www.marinespecies.org/aphia.php?p=taxdetails&amp;id=545358#vernaculars
</t>
    </r>
    <r>
      <rPr>
        <i/>
        <sz val="11"/>
        <color rgb="FF000000"/>
        <rFont val="Calibri"/>
        <family val="2"/>
      </rPr>
      <t>Caecum sepimentum</t>
    </r>
    <r>
      <rPr>
        <sz val="11"/>
        <color rgb="FF000000"/>
        <rFont val="Calibri"/>
        <family val="2"/>
      </rPr>
      <t xml:space="preserve">. (n.d.). </t>
    </r>
    <r>
      <rPr>
        <i/>
        <sz val="11"/>
        <color rgb="FF000000"/>
        <rFont val="Calibri"/>
        <family val="2"/>
      </rPr>
      <t>Caecum sepimentum;</t>
    </r>
    <r>
      <rPr>
        <sz val="11"/>
        <color rgb="FF000000"/>
        <rFont val="Calibri"/>
        <family val="2"/>
      </rPr>
      <t xml:space="preserve"> sealifebase.se. Retrieved August 8, 2022, from https://sealifebase.se/summary/Caecum-sepimentum.html
</t>
    </r>
    <r>
      <rPr>
        <i/>
        <sz val="11"/>
        <color rgb="FF000000"/>
        <rFont val="Calibri"/>
        <family val="2"/>
      </rPr>
      <t>Caecum sepimentum</t>
    </r>
    <r>
      <rPr>
        <sz val="11"/>
        <color rgb="FF000000"/>
        <rFont val="Calibri"/>
        <family val="2"/>
      </rPr>
      <t xml:space="preserve"> DE FOLIN, 1868. (n.d.). </t>
    </r>
    <r>
      <rPr>
        <i/>
        <sz val="11"/>
        <color rgb="FF000000"/>
        <rFont val="Calibri"/>
        <family val="2"/>
      </rPr>
      <t xml:space="preserve">Caecum sepimentum </t>
    </r>
    <r>
      <rPr>
        <sz val="11"/>
        <color rgb="FF000000"/>
        <rFont val="Calibri"/>
        <family val="2"/>
      </rPr>
      <t xml:space="preserve">DE FOLIN, 1868, マダラミジンギリギリツツ MADARA-MIJIN-GIRIGIRI-TSUTSU; bishogai.com. Retrieved August 8, 2022, from https://bishogai.com/pic_book/data09/r000877.html
</t>
    </r>
    <r>
      <rPr>
        <i/>
        <sz val="11"/>
        <color rgb="FF000000"/>
        <rFont val="Calibri"/>
        <family val="2"/>
      </rPr>
      <t>Caecum sepimentum</t>
    </r>
    <r>
      <rPr>
        <sz val="11"/>
        <color rgb="FF000000"/>
        <rFont val="Calibri"/>
        <family val="2"/>
      </rPr>
      <t xml:space="preserve">. (2017, June 11). WA Museum Collections; museum.wa.gov.au. https://museum.wa.gov.au/online-collections/names/caecum-sepimentum
</t>
    </r>
  </si>
  <si>
    <t xml:space="preserve">Caecum parvum C. B. Adams, 1852                   (Caecum undatum  Carpenter, 1857) </t>
  </si>
  <si>
    <r>
      <t xml:space="preserve">WoRMS - World Register of Marine Species - </t>
    </r>
    <r>
      <rPr>
        <i/>
        <sz val="11"/>
        <color rgb="FF000000"/>
        <rFont val="Calibri"/>
        <family val="2"/>
      </rPr>
      <t xml:space="preserve">Caecum parvum </t>
    </r>
    <r>
      <rPr>
        <sz val="11"/>
        <color rgb="FF000000"/>
        <rFont val="Calibri"/>
        <family val="2"/>
      </rPr>
      <t xml:space="preserve">C. B. Adams, 1852. (n.d.). WoRMS - World Register of Marine Species - </t>
    </r>
    <r>
      <rPr>
        <i/>
        <sz val="11"/>
        <color rgb="FF000000"/>
        <rFont val="Calibri"/>
        <family val="2"/>
      </rPr>
      <t>Caecum parvum</t>
    </r>
    <r>
      <rPr>
        <sz val="11"/>
        <color rgb="FF000000"/>
        <rFont val="Calibri"/>
        <family val="2"/>
      </rPr>
      <t xml:space="preserve"> C. B. Adams, 1852; www.marinespecies.org. Retrieved August 8, 2022, from https://www.marinespecies.org/aphia.php?p=taxdetails&amp;id=545313</t>
    </r>
  </si>
  <si>
    <r>
      <t xml:space="preserve">WoRMS - World Register of Marine Species - </t>
    </r>
    <r>
      <rPr>
        <i/>
        <sz val="11"/>
        <color rgb="FF000000"/>
        <rFont val="Calibri"/>
        <family val="2"/>
      </rPr>
      <t xml:space="preserve">Caecum virginiae </t>
    </r>
    <r>
      <rPr>
        <sz val="11"/>
        <color rgb="FF000000"/>
        <rFont val="Calibri"/>
        <family val="2"/>
      </rPr>
      <t xml:space="preserve">Pizzini, Raines &amp; Vannozzi, 2013. (n.d.). WoRMS - World Register of Marine Species - </t>
    </r>
    <r>
      <rPr>
        <i/>
        <sz val="11"/>
        <color rgb="FF000000"/>
        <rFont val="Calibri"/>
        <family val="2"/>
      </rPr>
      <t xml:space="preserve">Caecum virginiae </t>
    </r>
    <r>
      <rPr>
        <sz val="11"/>
        <color rgb="FF000000"/>
        <rFont val="Calibri"/>
        <family val="2"/>
      </rPr>
      <t>Pizzini, Raines &amp; Vannozzi, 2013; www.marinespecies.org. Retrieved August 8, 2022, from https://www.marinespecies.org/aphia.php?p=taxdetails&amp;id=731504</t>
    </r>
  </si>
  <si>
    <r>
      <t xml:space="preserve">WoRMS - World Register of Marine Species - </t>
    </r>
    <r>
      <rPr>
        <i/>
        <sz val="11"/>
        <color rgb="FF000000"/>
        <rFont val="Calibri"/>
        <family val="2"/>
      </rPr>
      <t>Caecum laeve</t>
    </r>
    <r>
      <rPr>
        <sz val="11"/>
        <color rgb="FF000000"/>
        <rFont val="Calibri"/>
        <family val="2"/>
      </rPr>
      <t xml:space="preserve"> C. B. Adams, 1852. (n.d.). WoRMS - World Register of Marine Species - </t>
    </r>
    <r>
      <rPr>
        <i/>
        <sz val="11"/>
        <color rgb="FF000000"/>
        <rFont val="Calibri"/>
        <family val="2"/>
      </rPr>
      <t>Caecum laeve</t>
    </r>
    <r>
      <rPr>
        <sz val="11"/>
        <color rgb="FF000000"/>
        <rFont val="Calibri"/>
        <family val="2"/>
      </rPr>
      <t xml:space="preserve"> C. B. Adams, 1852; www.marinespecies.org. Retrieved August 8, 2022, from https://www.marinespecies.org/aphia.php?p=taxdetails&amp;id=545362</t>
    </r>
  </si>
  <si>
    <r>
      <t xml:space="preserve">WoRMS - World Register of Marine Species - </t>
    </r>
    <r>
      <rPr>
        <i/>
        <sz val="11"/>
        <color rgb="FF000000"/>
        <rFont val="Calibri"/>
        <family val="2"/>
      </rPr>
      <t>Parastrophia elegans</t>
    </r>
    <r>
      <rPr>
        <sz val="11"/>
        <color rgb="FF000000"/>
        <rFont val="Calibri"/>
        <family val="2"/>
      </rPr>
      <t xml:space="preserve"> (de Folin, 1880). (n.d.). WoRMS - World Register of Marine Species - </t>
    </r>
    <r>
      <rPr>
        <i/>
        <sz val="11"/>
        <color rgb="FF000000"/>
        <rFont val="Calibri"/>
        <family val="2"/>
      </rPr>
      <t>Parastrophia elegans</t>
    </r>
    <r>
      <rPr>
        <sz val="11"/>
        <color rgb="FF000000"/>
        <rFont val="Calibri"/>
        <family val="2"/>
      </rPr>
      <t xml:space="preserve"> (de Folin, 1880); www.marinespecies.org. Retrieved August 9, 2022, from https://www.marinespecies.org/aphia.php?p=taxdetails&amp;id=534344
CAAB - Codes for Australian Aquatic Biota. (n.d.). CAAB - Codes for Australian Aquatic Biota; www.cmar.csiro.au. Retrieved August 9, 2022, from https://www.cmar.csiro.au/data/caab/taxon_report.cfm?caab_code=24117013</t>
    </r>
  </si>
  <si>
    <r>
      <t xml:space="preserve">WoRMS - World Register of Marine Species - </t>
    </r>
    <r>
      <rPr>
        <i/>
        <sz val="11"/>
        <color rgb="FF000000"/>
        <rFont val="Calibri"/>
        <family val="2"/>
      </rPr>
      <t>Mauroceras amamiense</t>
    </r>
    <r>
      <rPr>
        <sz val="11"/>
        <color rgb="FF000000"/>
        <rFont val="Calibri"/>
        <family val="2"/>
      </rPr>
      <t xml:space="preserve"> (Habe, 1978). (n.d.). WoRMS - World Register of Marine Species - </t>
    </r>
    <r>
      <rPr>
        <i/>
        <sz val="11"/>
        <color rgb="FF000000"/>
        <rFont val="Calibri"/>
        <family val="2"/>
      </rPr>
      <t xml:space="preserve">Mauroceras amamiense </t>
    </r>
    <r>
      <rPr>
        <sz val="11"/>
        <color rgb="FF000000"/>
        <rFont val="Calibri"/>
        <family val="2"/>
      </rPr>
      <t>(Habe, 1978); www.marinespecies.org. Retrieved August 9, 2022, from https://www.marinespecies.org/aphia.php?p=taxdetails&amp;id=1356178#vernaculars</t>
    </r>
  </si>
  <si>
    <r>
      <t xml:space="preserve">WoRMS - World Register of Marine Species - </t>
    </r>
    <r>
      <rPr>
        <i/>
        <sz val="11"/>
        <color rgb="FF000000"/>
        <rFont val="Calibri"/>
        <family val="2"/>
      </rPr>
      <t>Mauroceras kajiyamai</t>
    </r>
    <r>
      <rPr>
        <sz val="11"/>
        <color rgb="FF000000"/>
        <rFont val="Calibri"/>
        <family val="2"/>
      </rPr>
      <t xml:space="preserve"> (Habe, 1963). (n.d.). WoRMS - World Register of Marine Species - </t>
    </r>
    <r>
      <rPr>
        <i/>
        <sz val="11"/>
        <color rgb="FF000000"/>
        <rFont val="Calibri"/>
        <family val="2"/>
      </rPr>
      <t>Mauroceras kajiyamai</t>
    </r>
    <r>
      <rPr>
        <sz val="11"/>
        <color rgb="FF000000"/>
        <rFont val="Calibri"/>
        <family val="2"/>
      </rPr>
      <t xml:space="preserve"> (Habe, 1963); www.marinespecies.org. Retrieved August 9, 2022, from https://www.marinespecies.org/aphia.php?p=taxdetails&amp;id=1356177</t>
    </r>
  </si>
  <si>
    <r>
      <t xml:space="preserve">WoRMS - World Register of Marine Species - </t>
    </r>
    <r>
      <rPr>
        <i/>
        <sz val="11"/>
        <color rgb="FF000000"/>
        <rFont val="Calibri"/>
        <family val="2"/>
      </rPr>
      <t>Mauroceras rhinoceros</t>
    </r>
    <r>
      <rPr>
        <sz val="11"/>
        <color rgb="FF000000"/>
        <rFont val="Calibri"/>
        <family val="2"/>
      </rPr>
      <t xml:space="preserve"> (Pizzini, Raines &amp; Vannozzi, 2013). (n.d.). WoRMS - World Register of Marine Species - </t>
    </r>
    <r>
      <rPr>
        <i/>
        <sz val="11"/>
        <color rgb="FF000000"/>
        <rFont val="Calibri"/>
        <family val="2"/>
      </rPr>
      <t>Mauroceras rhinoceros</t>
    </r>
    <r>
      <rPr>
        <sz val="11"/>
        <color rgb="FF000000"/>
        <rFont val="Calibri"/>
        <family val="2"/>
      </rPr>
      <t xml:space="preserve"> (Pizzini, Raines &amp; Vannozzi, 2013); www.marinespecies.org. Retrieved August 9, 2022, from https://www.marinespecies.org/aphia.php?p=taxdetails&amp;id=1356181</t>
    </r>
  </si>
  <si>
    <r>
      <t xml:space="preserve">WoRMS - World Register of Marine Species - </t>
    </r>
    <r>
      <rPr>
        <i/>
        <sz val="11"/>
        <color rgb="FF000000"/>
        <rFont val="Calibri"/>
        <family val="2"/>
      </rPr>
      <t>Mauroceras boucheti</t>
    </r>
    <r>
      <rPr>
        <sz val="11"/>
        <color rgb="FF000000"/>
        <rFont val="Calibri"/>
        <family val="2"/>
      </rPr>
      <t xml:space="preserve"> (Pizzini &amp; Raines, 2011). (n.d.). WoRMS - World Register of Marine Species - </t>
    </r>
    <r>
      <rPr>
        <i/>
        <sz val="11"/>
        <color rgb="FF000000"/>
        <rFont val="Calibri"/>
        <family val="2"/>
      </rPr>
      <t xml:space="preserve">Mauroceras boucheti </t>
    </r>
    <r>
      <rPr>
        <sz val="11"/>
        <color rgb="FF000000"/>
        <rFont val="Calibri"/>
        <family val="2"/>
      </rPr>
      <t>(Pizzini &amp; Raines, 2011); www.marinespecies.org. Retrieved August 9, 2022, from https://www.marinespecies.org/aphia.php?p=taxdetails&amp;id=1356179</t>
    </r>
  </si>
  <si>
    <r>
      <t xml:space="preserve">WoRMS - World Register of Marine Species - </t>
    </r>
    <r>
      <rPr>
        <i/>
        <sz val="11"/>
        <color rgb="FF000000"/>
        <rFont val="Calibri"/>
        <family val="2"/>
      </rPr>
      <t xml:space="preserve">Meioceras nitidum </t>
    </r>
    <r>
      <rPr>
        <sz val="11"/>
        <color rgb="FF000000"/>
        <rFont val="Calibri"/>
        <family val="2"/>
      </rPr>
      <t xml:space="preserve">(Stimpson, 1851). (n.d.). WoRMS - World Register of Marine Species - </t>
    </r>
    <r>
      <rPr>
        <i/>
        <sz val="11"/>
        <color rgb="FF000000"/>
        <rFont val="Calibri"/>
        <family val="2"/>
      </rPr>
      <t xml:space="preserve">Meioceras nitidum </t>
    </r>
    <r>
      <rPr>
        <sz val="11"/>
        <color rgb="FF000000"/>
        <rFont val="Calibri"/>
        <family val="2"/>
      </rPr>
      <t xml:space="preserve">(Stimpson, 1851); www.marinespecies.org. Retrieved August 9, 2022, from https://www.marinespecies.org/aphia.php?p=taxdetails&amp;id=419602
</t>
    </r>
    <r>
      <rPr>
        <i/>
        <sz val="11"/>
        <color rgb="FF000000"/>
        <rFont val="Calibri"/>
        <family val="2"/>
      </rPr>
      <t>Meioceras nitidum,</t>
    </r>
    <r>
      <rPr>
        <sz val="11"/>
        <color rgb="FF000000"/>
        <rFont val="Calibri"/>
        <family val="2"/>
      </rPr>
      <t xml:space="preserve"> Little horn caecum. (n.d.). </t>
    </r>
    <r>
      <rPr>
        <i/>
        <sz val="11"/>
        <color rgb="FF000000"/>
        <rFont val="Calibri"/>
        <family val="2"/>
      </rPr>
      <t>Meioceras nitidum,</t>
    </r>
    <r>
      <rPr>
        <sz val="11"/>
        <color rgb="FF000000"/>
        <rFont val="Calibri"/>
        <family val="2"/>
      </rPr>
      <t xml:space="preserve"> Little Horn Caecum; sealifebase.se. Retrieved August 9, 2022, from https://sealifebase.se/summary/Meioceras-nitidum.html
</t>
    </r>
    <r>
      <rPr>
        <i/>
        <sz val="11"/>
        <color rgb="FF000000"/>
        <rFont val="Calibri"/>
        <family val="2"/>
      </rPr>
      <t>Meioceras nitidum</t>
    </r>
    <r>
      <rPr>
        <sz val="11"/>
        <color rgb="FF000000"/>
        <rFont val="Calibri"/>
        <family val="2"/>
      </rPr>
      <t xml:space="preserve"> STIMPSON, 1851. (n.d.). </t>
    </r>
    <r>
      <rPr>
        <i/>
        <sz val="11"/>
        <color rgb="FF000000"/>
        <rFont val="Calibri"/>
        <family val="2"/>
      </rPr>
      <t>Meioceras nitidum</t>
    </r>
    <r>
      <rPr>
        <sz val="11"/>
        <color rgb="FF000000"/>
        <rFont val="Calibri"/>
        <family val="2"/>
      </rPr>
      <t xml:space="preserve"> STIMPSON, 1851, ミジンギリギリツツ類15; bishogai.com. Retrieved August 9, 2022, from https://bishogai.com/pic_book/data08/r000747.html</t>
    </r>
  </si>
  <si>
    <r>
      <t xml:space="preserve">WoRMS - World Register of Marine Species - </t>
    </r>
    <r>
      <rPr>
        <i/>
        <sz val="11"/>
        <color rgb="FF000000"/>
        <rFont val="Calibri"/>
        <family val="2"/>
      </rPr>
      <t>Parastrophia avaricosa</t>
    </r>
    <r>
      <rPr>
        <sz val="11"/>
        <color rgb="FF000000"/>
        <rFont val="Calibri"/>
        <family val="2"/>
      </rPr>
      <t xml:space="preserve"> Vannozzi, Pizzini &amp; Raines, 2015. (n.d.). WoRMS - World Register of Marine Species - </t>
    </r>
    <r>
      <rPr>
        <i/>
        <sz val="11"/>
        <color rgb="FF000000"/>
        <rFont val="Calibri"/>
        <family val="2"/>
      </rPr>
      <t xml:space="preserve">Parastrophia avaricosa </t>
    </r>
    <r>
      <rPr>
        <sz val="11"/>
        <color rgb="FF000000"/>
        <rFont val="Calibri"/>
        <family val="2"/>
      </rPr>
      <t>Vannozzi, Pizzini &amp; Raines, 2015; www.marinespecies.org. Retrieved August 9, 2022, from https://www.marinespecies.org/aphia.php?p=taxdetails&amp;id=847859</t>
    </r>
  </si>
  <si>
    <r>
      <t xml:space="preserve">WoRMS - World Register of Marine Species - </t>
    </r>
    <r>
      <rPr>
        <i/>
        <sz val="11"/>
        <color rgb="FF000000"/>
        <rFont val="Calibri"/>
        <family val="2"/>
      </rPr>
      <t>Parastrophia cornucopiae</t>
    </r>
    <r>
      <rPr>
        <sz val="11"/>
        <color rgb="FF000000"/>
        <rFont val="Calibri"/>
        <family val="2"/>
      </rPr>
      <t xml:space="preserve"> (de Folin, 1869). (n.d.). WoRMS - World Register of Marine Species - </t>
    </r>
    <r>
      <rPr>
        <i/>
        <sz val="11"/>
        <color rgb="FF000000"/>
        <rFont val="Calibri"/>
        <family val="2"/>
      </rPr>
      <t>Parastrophia cornucopiae</t>
    </r>
    <r>
      <rPr>
        <sz val="11"/>
        <color rgb="FF000000"/>
        <rFont val="Calibri"/>
        <family val="2"/>
      </rPr>
      <t xml:space="preserve"> (de Folin, 1869); www.marinespecies.org. Retrieved August 9, 2022, from https://www.marinespecies.org/aphia.php?p=taxdetails&amp;id=534342</t>
    </r>
  </si>
  <si>
    <r>
      <t xml:space="preserve">WoRMS - World Register of Marine Species - </t>
    </r>
    <r>
      <rPr>
        <i/>
        <sz val="11"/>
        <color rgb="FF000000"/>
        <rFont val="Calibri"/>
        <family val="2"/>
      </rPr>
      <t>Parastrophia cygnicollis</t>
    </r>
    <r>
      <rPr>
        <sz val="11"/>
        <color rgb="FF000000"/>
        <rFont val="Calibri"/>
        <family val="2"/>
      </rPr>
      <t xml:space="preserve"> (Hedley, 1904). (n.d.). WoRMS - World Register of Marine Species - </t>
    </r>
    <r>
      <rPr>
        <i/>
        <sz val="11"/>
        <color rgb="FF000000"/>
        <rFont val="Calibri"/>
        <family val="2"/>
      </rPr>
      <t>Parastrophia cygnicollis</t>
    </r>
    <r>
      <rPr>
        <sz val="11"/>
        <color rgb="FF000000"/>
        <rFont val="Calibri"/>
        <family val="2"/>
      </rPr>
      <t xml:space="preserve"> (Hedley, 1904); www.marinespecies.org. Retrieved August 9, 2022, from https://www.marinespecies.org/aphia.php/images/favicon/aphia.php?p=taxdetails&amp;id=534343</t>
    </r>
  </si>
  <si>
    <r>
      <t xml:space="preserve">WoRMS - World Register of Marine Species - </t>
    </r>
    <r>
      <rPr>
        <i/>
        <sz val="11"/>
        <color rgb="FF000000"/>
        <rFont val="Calibri"/>
        <family val="2"/>
      </rPr>
      <t>Parastrophia elegans</t>
    </r>
    <r>
      <rPr>
        <sz val="11"/>
        <color rgb="FF000000"/>
        <rFont val="Calibri"/>
        <family val="2"/>
      </rPr>
      <t xml:space="preserve"> (de Folin, 1880). (n.d.). WoRMS - World Register of Marine Species - </t>
    </r>
    <r>
      <rPr>
        <i/>
        <sz val="11"/>
        <color rgb="FF000000"/>
        <rFont val="Calibri"/>
        <family val="2"/>
      </rPr>
      <t xml:space="preserve">Parastrophia elegans </t>
    </r>
    <r>
      <rPr>
        <sz val="11"/>
        <color rgb="FF000000"/>
        <rFont val="Calibri"/>
        <family val="2"/>
      </rPr>
      <t>(de Folin, 1880); www.marinespecies.org. Retrieved August 9, 2022, from https://www.marinespecies.org/aphia.php?p=taxdetails&amp;id=534344</t>
    </r>
  </si>
  <si>
    <r>
      <t xml:space="preserve">WoRMS - World Register of Marine Species - </t>
    </r>
    <r>
      <rPr>
        <i/>
        <sz val="11"/>
        <color rgb="FF000000"/>
        <rFont val="Calibri"/>
        <family val="2"/>
      </rPr>
      <t>Parastrophia japonica</t>
    </r>
    <r>
      <rPr>
        <sz val="11"/>
        <color rgb="FF000000"/>
        <rFont val="Calibri"/>
        <family val="2"/>
      </rPr>
      <t xml:space="preserve"> Hinoide &amp; Habe, 1978. (n.d.). WoRMS - World Register of Marine Species - </t>
    </r>
    <r>
      <rPr>
        <i/>
        <sz val="11"/>
        <color rgb="FF000000"/>
        <rFont val="Calibri"/>
        <family val="2"/>
      </rPr>
      <t>Parastrophia japonica</t>
    </r>
    <r>
      <rPr>
        <sz val="11"/>
        <color rgb="FF000000"/>
        <rFont val="Calibri"/>
        <family val="2"/>
      </rPr>
      <t xml:space="preserve"> Hinoide &amp; Habe, 1978; www.marinespecies.org. Retrieved August 9, 2022, from https://www.marinespecies.org/aphia.php?p=taxdetails&amp;id=534347</t>
    </r>
  </si>
  <si>
    <r>
      <t xml:space="preserve">WoRMS - World Register of Marine Species - </t>
    </r>
    <r>
      <rPr>
        <i/>
        <sz val="11"/>
        <color rgb="FF000000"/>
        <rFont val="Calibri"/>
        <family val="2"/>
      </rPr>
      <t xml:space="preserve">Parastrophia queenslandica </t>
    </r>
    <r>
      <rPr>
        <sz val="11"/>
        <color rgb="FF000000"/>
        <rFont val="Calibri"/>
        <family val="2"/>
      </rPr>
      <t xml:space="preserve">(Iredale &amp; Laseron, 1957). (n.d.). WoRMS - World Register of Marine Species - </t>
    </r>
    <r>
      <rPr>
        <i/>
        <sz val="11"/>
        <color rgb="FF000000"/>
        <rFont val="Calibri"/>
        <family val="2"/>
      </rPr>
      <t xml:space="preserve">Parastrophia queenslandica </t>
    </r>
    <r>
      <rPr>
        <sz val="11"/>
        <color rgb="FF000000"/>
        <rFont val="Calibri"/>
        <family val="2"/>
      </rPr>
      <t>(Iredale &amp; Laseron, 1957); www.marinespecies.org. Retrieved August 9, 2022, from https://www.marinespecies.org/aphia.php?p=taxdetails&amp;id=534348</t>
    </r>
  </si>
  <si>
    <r>
      <t>WoRMS - World Register of Marine Species -</t>
    </r>
    <r>
      <rPr>
        <i/>
        <sz val="11"/>
        <color rgb="FF000000"/>
        <rFont val="Calibri"/>
        <family val="2"/>
      </rPr>
      <t xml:space="preserve"> Astele armillata</t>
    </r>
    <r>
      <rPr>
        <sz val="11"/>
        <color rgb="FF000000"/>
        <rFont val="Calibri"/>
        <family val="2"/>
      </rPr>
      <t xml:space="preserve"> (W. Wood, 1828). (n.d.). WoRMS - World Register of Marine Species - </t>
    </r>
    <r>
      <rPr>
        <i/>
        <sz val="11"/>
        <color rgb="FF000000"/>
        <rFont val="Calibri"/>
        <family val="2"/>
      </rPr>
      <t>Astele armillata</t>
    </r>
    <r>
      <rPr>
        <sz val="11"/>
        <color rgb="FF000000"/>
        <rFont val="Calibri"/>
        <family val="2"/>
      </rPr>
      <t xml:space="preserve"> (W. Wood, 1828); www.marinespecies.org. Retrieved August 10, 2022, from https://www.marinespecies.org/aphia.php?p=taxdetails&amp;id=467141</t>
    </r>
  </si>
  <si>
    <r>
      <t xml:space="preserve">WoRMS - World Register of Marine Species - </t>
    </r>
    <r>
      <rPr>
        <i/>
        <sz val="11"/>
        <color rgb="FF000000"/>
        <rFont val="Calibri"/>
        <family val="2"/>
      </rPr>
      <t>Astele bularra</t>
    </r>
    <r>
      <rPr>
        <sz val="11"/>
        <color rgb="FF000000"/>
        <rFont val="Calibri"/>
        <family val="2"/>
      </rPr>
      <t xml:space="preserve"> Garrard, 1961. (n.d.). WoRMS - World Register of Marine Species -</t>
    </r>
    <r>
      <rPr>
        <i/>
        <sz val="11"/>
        <color rgb="FF000000"/>
        <rFont val="Calibri"/>
        <family val="2"/>
      </rPr>
      <t xml:space="preserve"> Astele bularra</t>
    </r>
    <r>
      <rPr>
        <sz val="11"/>
        <color rgb="FF000000"/>
        <rFont val="Calibri"/>
        <family val="2"/>
      </rPr>
      <t xml:space="preserve"> Garrard, 1961; www.marinespecies.org. Retrieved August 10, 2022, from https://www.marinespecies.org/aphia.php?p=taxdetails&amp;id=467142</t>
    </r>
  </si>
  <si>
    <r>
      <t xml:space="preserve">WoRMS - World Register of Marine Species - </t>
    </r>
    <r>
      <rPr>
        <i/>
        <sz val="11"/>
        <color rgb="FF000000"/>
        <rFont val="Calibri"/>
        <family val="2"/>
      </rPr>
      <t xml:space="preserve">Astele scitula </t>
    </r>
    <r>
      <rPr>
        <sz val="11"/>
        <color rgb="FF000000"/>
        <rFont val="Calibri"/>
        <family val="2"/>
      </rPr>
      <t>(A. Adams, 1855). (n.d.). WoRMS - World Register of Marine Species -</t>
    </r>
    <r>
      <rPr>
        <i/>
        <sz val="11"/>
        <color rgb="FF000000"/>
        <rFont val="Calibri"/>
        <family val="2"/>
      </rPr>
      <t xml:space="preserve"> Astele scitula</t>
    </r>
    <r>
      <rPr>
        <sz val="11"/>
        <color rgb="FF000000"/>
        <rFont val="Calibri"/>
        <family val="2"/>
      </rPr>
      <t xml:space="preserve"> (A. Adams, 1855); www.marinespecies.org. Retrieved August 10, 2022, from https://www.marinespecies.org/aphia.php?p=taxdetails&amp;id=467148</t>
    </r>
  </si>
  <si>
    <r>
      <t xml:space="preserve">WoRMS - World Register of Marine Species - </t>
    </r>
    <r>
      <rPr>
        <i/>
        <sz val="11"/>
        <color rgb="FF000000"/>
        <rFont val="Calibri"/>
        <family val="2"/>
      </rPr>
      <t>Calliostoma adspersum</t>
    </r>
    <r>
      <rPr>
        <sz val="11"/>
        <color rgb="FF000000"/>
        <rFont val="Calibri"/>
        <family val="2"/>
      </rPr>
      <t xml:space="preserve"> (Philippi, 1851). (n.d.). WoRMS - World Register of Marine Species - </t>
    </r>
    <r>
      <rPr>
        <i/>
        <sz val="11"/>
        <color rgb="FF000000"/>
        <rFont val="Calibri"/>
        <family val="2"/>
      </rPr>
      <t>Calliostoma adspersum</t>
    </r>
    <r>
      <rPr>
        <sz val="11"/>
        <color rgb="FF000000"/>
        <rFont val="Calibri"/>
        <family val="2"/>
      </rPr>
      <t xml:space="preserve"> (Philippi, 1851); www.marinespecies.org. Retrieved August 10, 2022, from https://www.marinespecies.org/aphia.php?p=taxdetails&amp;id=532504
</t>
    </r>
    <r>
      <rPr>
        <i/>
        <sz val="11"/>
        <color rgb="FF000000"/>
        <rFont val="Calibri"/>
        <family val="2"/>
      </rPr>
      <t>Calliostoma adspersum</t>
    </r>
    <r>
      <rPr>
        <sz val="11"/>
        <color rgb="FF000000"/>
        <rFont val="Calibri"/>
        <family val="2"/>
      </rPr>
      <t xml:space="preserve">. (n.d.). </t>
    </r>
    <r>
      <rPr>
        <i/>
        <sz val="11"/>
        <color rgb="FF000000"/>
        <rFont val="Calibri"/>
        <family val="2"/>
      </rPr>
      <t>Calliostoma adspersum</t>
    </r>
    <r>
      <rPr>
        <sz val="11"/>
        <color rgb="FF000000"/>
        <rFont val="Calibri"/>
        <family val="2"/>
      </rPr>
      <t>; www.sealifebase.ca. Retrieved August 10, 2022, from https://www.sealifebase.ca/summary/Calliostoma-adspersum.html</t>
    </r>
  </si>
  <si>
    <r>
      <t xml:space="preserve">WoRMS - World Register of Marine Species - </t>
    </r>
    <r>
      <rPr>
        <i/>
        <sz val="11"/>
        <color rgb="FF000000"/>
        <rFont val="Calibri"/>
        <family val="2"/>
      </rPr>
      <t xml:space="preserve">Calliostoma aequisculptum </t>
    </r>
    <r>
      <rPr>
        <sz val="11"/>
        <color rgb="FF000000"/>
        <rFont val="Calibri"/>
        <family val="2"/>
      </rPr>
      <t xml:space="preserve">Carpenter, 1865. (n.d.). WoRMS - World Register of Marine Species - </t>
    </r>
    <r>
      <rPr>
        <i/>
        <sz val="11"/>
        <color rgb="FF000000"/>
        <rFont val="Calibri"/>
        <family val="2"/>
      </rPr>
      <t xml:space="preserve">Calliostoma aequisculptum </t>
    </r>
    <r>
      <rPr>
        <sz val="11"/>
        <color rgb="FF000000"/>
        <rFont val="Calibri"/>
        <family val="2"/>
      </rPr>
      <t>Carpenter, 1865; www.marinespecies.org. Retrieved August 10, 2022, from https://www.marinespecies.org/aphia.php?p=taxdetails&amp;id=512112</t>
    </r>
  </si>
  <si>
    <r>
      <t xml:space="preserve">WoRMS - World Register of Marine Species - </t>
    </r>
    <r>
      <rPr>
        <i/>
        <sz val="11"/>
        <color rgb="FF000000"/>
        <rFont val="Calibri"/>
        <family val="2"/>
      </rPr>
      <t xml:space="preserve">Calliostoma basulense </t>
    </r>
    <r>
      <rPr>
        <sz val="11"/>
        <color rgb="FF000000"/>
        <rFont val="Calibri"/>
        <family val="2"/>
      </rPr>
      <t xml:space="preserve">Poppe, Tagaro &amp; Vilvens, 2014. (n.d.). WoRMS - World Register of Marine Species - </t>
    </r>
    <r>
      <rPr>
        <i/>
        <sz val="11"/>
        <color rgb="FF000000"/>
        <rFont val="Calibri"/>
        <family val="2"/>
      </rPr>
      <t>Calliostoma basulense</t>
    </r>
    <r>
      <rPr>
        <sz val="11"/>
        <color rgb="FF000000"/>
        <rFont val="Calibri"/>
        <family val="2"/>
      </rPr>
      <t xml:space="preserve"> Poppe, Tagaro &amp; Vilvens, 2014; www.marinespecies.org. Retrieved August 10, 2022, from https://www.marinespecies.org/aphia.php?p=taxdetails&amp;id=762210</t>
    </r>
  </si>
  <si>
    <r>
      <t xml:space="preserve">WoRMS - World Register of Marine Species - </t>
    </r>
    <r>
      <rPr>
        <i/>
        <sz val="11"/>
        <color rgb="FF000000"/>
        <rFont val="Calibri"/>
        <family val="2"/>
      </rPr>
      <t>Calliostoma bonita</t>
    </r>
    <r>
      <rPr>
        <sz val="11"/>
        <color rgb="FF000000"/>
        <rFont val="Calibri"/>
        <family val="2"/>
      </rPr>
      <t xml:space="preserve"> A. M. Strong, Hanna &amp; Hertlein, 1933. (n.d.). WoRMS - World Register of Marine Species -</t>
    </r>
    <r>
      <rPr>
        <i/>
        <sz val="11"/>
        <color rgb="FF000000"/>
        <rFont val="Calibri"/>
        <family val="2"/>
      </rPr>
      <t xml:space="preserve"> Calliostoma bonita</t>
    </r>
    <r>
      <rPr>
        <sz val="11"/>
        <color rgb="FF000000"/>
        <rFont val="Calibri"/>
        <family val="2"/>
      </rPr>
      <t xml:space="preserve"> A. M. Strong, Hanna &amp; Hertlein, 1933; www.marinespecies.org. Retrieved August 10, 2022, from https://www.marinespecies.org/aphia.php?p=taxdetails&amp;id=512114</t>
    </r>
  </si>
  <si>
    <r>
      <t>WoRMS - World Register of Marine Species -</t>
    </r>
    <r>
      <rPr>
        <i/>
        <sz val="11"/>
        <color rgb="FF000000"/>
        <rFont val="Calibri"/>
        <family val="2"/>
      </rPr>
      <t xml:space="preserve"> Calliostoma dedonderi</t>
    </r>
    <r>
      <rPr>
        <sz val="11"/>
        <color rgb="FF000000"/>
        <rFont val="Calibri"/>
        <family val="2"/>
      </rPr>
      <t xml:space="preserve"> Vilvens, 2000. (n.d.). WoRMS - World Register of Marine Species - </t>
    </r>
    <r>
      <rPr>
        <i/>
        <sz val="11"/>
        <color rgb="FF000000"/>
        <rFont val="Calibri"/>
        <family val="2"/>
      </rPr>
      <t xml:space="preserve">Calliostoma dedonderi </t>
    </r>
    <r>
      <rPr>
        <sz val="11"/>
        <color rgb="FF000000"/>
        <rFont val="Calibri"/>
        <family val="2"/>
      </rPr>
      <t xml:space="preserve">Vilvens, 2000; www.marinespecies.org. Retrieved August 10, 2022, from https://www.marinespecies.org/aphia.php?p=taxdetails&amp;id=458548
</t>
    </r>
    <r>
      <rPr>
        <i/>
        <sz val="11"/>
        <color rgb="FF000000"/>
        <rFont val="Calibri"/>
        <family val="2"/>
      </rPr>
      <t>Calliostoma dedonderi</t>
    </r>
    <r>
      <rPr>
        <sz val="11"/>
        <color rgb="FF000000"/>
        <rFont val="Calibri"/>
        <family val="2"/>
      </rPr>
      <t xml:space="preserve">. (n.d.). </t>
    </r>
    <r>
      <rPr>
        <i/>
        <sz val="11"/>
        <color rgb="FF000000"/>
        <rFont val="Calibri"/>
        <family val="2"/>
      </rPr>
      <t>Calliostoma dedonderi</t>
    </r>
    <r>
      <rPr>
        <sz val="11"/>
        <color rgb="FF000000"/>
        <rFont val="Calibri"/>
        <family val="2"/>
      </rPr>
      <t>; www.sealifebase.ca. Retrieved August 10, 2022, from https://www.sealifebase.ca/summary/Calliostoma-dedonderi.html</t>
    </r>
  </si>
  <si>
    <r>
      <t xml:space="preserve">WoRMS - World Register of Marine Species - </t>
    </r>
    <r>
      <rPr>
        <i/>
        <sz val="11"/>
        <color rgb="FF000000"/>
        <rFont val="Calibri"/>
        <family val="2"/>
      </rPr>
      <t>Calliostoma depictum</t>
    </r>
    <r>
      <rPr>
        <sz val="11"/>
        <color rgb="FF000000"/>
        <rFont val="Calibri"/>
        <family val="2"/>
      </rPr>
      <t xml:space="preserve"> Dall, 1927. (n.d.). WoRMS - World Register of Marine Species - </t>
    </r>
    <r>
      <rPr>
        <i/>
        <sz val="11"/>
        <color rgb="FF000000"/>
        <rFont val="Calibri"/>
        <family val="2"/>
      </rPr>
      <t>Calliostoma depictum</t>
    </r>
    <r>
      <rPr>
        <sz val="11"/>
        <color rgb="FF000000"/>
        <rFont val="Calibri"/>
        <family val="2"/>
      </rPr>
      <t xml:space="preserve"> Dall, 1927; www.marinespecies.org. Retrieved August 10, 2022, from https://www.marinespecies.org/aphia.php?p=taxdetails&amp;id=532517</t>
    </r>
  </si>
  <si>
    <r>
      <t xml:space="preserve">WoRMS - World Register of Marine Species - </t>
    </r>
    <r>
      <rPr>
        <i/>
        <sz val="11"/>
        <color rgb="FF000000"/>
        <rFont val="Calibri"/>
        <family val="2"/>
      </rPr>
      <t xml:space="preserve">Calliostoma emmanueli </t>
    </r>
    <r>
      <rPr>
        <sz val="11"/>
        <color rgb="FF000000"/>
        <rFont val="Calibri"/>
        <family val="2"/>
      </rPr>
      <t xml:space="preserve">Vilvens, 2000. (n.d.). WoRMS - World Register of Marine Species - </t>
    </r>
    <r>
      <rPr>
        <i/>
        <sz val="11"/>
        <color rgb="FF000000"/>
        <rFont val="Calibri"/>
        <family val="2"/>
      </rPr>
      <t xml:space="preserve">Calliostoma emmanueli </t>
    </r>
    <r>
      <rPr>
        <sz val="11"/>
        <color rgb="FF000000"/>
        <rFont val="Calibri"/>
        <family val="2"/>
      </rPr>
      <t>Vilvens, 2000; www.marinespecies.org. Retrieved August 10, 2022, from https://www.marinespecies.org/aphia.php?p=taxdetails&amp;id=458549</t>
    </r>
  </si>
  <si>
    <r>
      <t xml:space="preserve">WoRMS - World Register of Marine Species - </t>
    </r>
    <r>
      <rPr>
        <i/>
        <sz val="11"/>
        <color rgb="FF000000"/>
        <rFont val="Calibri"/>
        <family val="2"/>
      </rPr>
      <t xml:space="preserve">Calliostoma guphili </t>
    </r>
    <r>
      <rPr>
        <sz val="11"/>
        <color rgb="FF000000"/>
        <rFont val="Calibri"/>
        <family val="2"/>
      </rPr>
      <t>Poppe, 2004. (n.d.). WoRMS - World Register of Marine Species -</t>
    </r>
    <r>
      <rPr>
        <i/>
        <sz val="11"/>
        <color rgb="FF000000"/>
        <rFont val="Calibri"/>
        <family val="2"/>
      </rPr>
      <t xml:space="preserve"> Calliostoma guphili </t>
    </r>
    <r>
      <rPr>
        <sz val="11"/>
        <color rgb="FF000000"/>
        <rFont val="Calibri"/>
        <family val="2"/>
      </rPr>
      <t xml:space="preserve">Poppe, 2004; www.marinespecies.org. Retrieved August 10, 2022, from https://www.marinespecies.org/aphia.php?p=taxdetails&amp;id=388980
</t>
    </r>
    <r>
      <rPr>
        <i/>
        <sz val="11"/>
        <color rgb="FF000000"/>
        <rFont val="Calibri"/>
        <family val="2"/>
      </rPr>
      <t>Calliostoma guphili</t>
    </r>
    <r>
      <rPr>
        <sz val="11"/>
        <color rgb="FF000000"/>
        <rFont val="Calibri"/>
        <family val="2"/>
      </rPr>
      <t xml:space="preserve">. (n.d.). </t>
    </r>
    <r>
      <rPr>
        <i/>
        <sz val="11"/>
        <color rgb="FF000000"/>
        <rFont val="Calibri"/>
        <family val="2"/>
      </rPr>
      <t>Calliostoma guphili</t>
    </r>
    <r>
      <rPr>
        <sz val="11"/>
        <color rgb="FF000000"/>
        <rFont val="Calibri"/>
        <family val="2"/>
      </rPr>
      <t>; www.sealifebase.se. Retrieved August 10, 2022, from https://www.sealifebase.se/summary/Calliostoma-guphili.html</t>
    </r>
  </si>
  <si>
    <r>
      <t xml:space="preserve">WoRMS - World Register of Marine Species - </t>
    </r>
    <r>
      <rPr>
        <i/>
        <sz val="11"/>
        <color rgb="FF000000"/>
        <rFont val="Calibri"/>
        <family val="2"/>
      </rPr>
      <t>Calliostoma hedleyi</t>
    </r>
    <r>
      <rPr>
        <sz val="11"/>
        <color rgb="FF000000"/>
        <rFont val="Calibri"/>
        <family val="2"/>
      </rPr>
      <t xml:space="preserve"> Pritchard &amp; Gatliff, 1902. (n.d.). WoRMS - World Register of Marine Species - </t>
    </r>
    <r>
      <rPr>
        <i/>
        <sz val="11"/>
        <color rgb="FF000000"/>
        <rFont val="Calibri"/>
        <family val="2"/>
      </rPr>
      <t xml:space="preserve">Calliostoma hedleyi </t>
    </r>
    <r>
      <rPr>
        <sz val="11"/>
        <color rgb="FF000000"/>
        <rFont val="Calibri"/>
        <family val="2"/>
      </rPr>
      <t>Pritchard &amp; Gatliff, 1902; www.marinespecies.org. Retrieved August 10, 2022, from https://www.marinespecies.org/aphia.php?p=taxdetails&amp;id=467200</t>
    </r>
  </si>
  <si>
    <r>
      <t xml:space="preserve">WoRMS - World Register of Marine Species - </t>
    </r>
    <r>
      <rPr>
        <i/>
        <sz val="11"/>
        <color rgb="FF000000"/>
        <rFont val="Calibri"/>
        <family val="2"/>
      </rPr>
      <t xml:space="preserve">Calliostoma hernandezi </t>
    </r>
    <r>
      <rPr>
        <sz val="11"/>
        <color rgb="FF000000"/>
        <rFont val="Calibri"/>
        <family val="2"/>
      </rPr>
      <t>Rubio &amp; Gubbioli, 1993. (n.d.). WoRMS - World Register of Marine Species -</t>
    </r>
    <r>
      <rPr>
        <i/>
        <sz val="11"/>
        <color rgb="FF000000"/>
        <rFont val="Calibri"/>
        <family val="2"/>
      </rPr>
      <t xml:space="preserve"> Calliostoma hernandezi </t>
    </r>
    <r>
      <rPr>
        <sz val="11"/>
        <color rgb="FF000000"/>
        <rFont val="Calibri"/>
        <family val="2"/>
      </rPr>
      <t>Rubio &amp; Gubbioli, 1993; www.marinespecies.org. Retrieved August 10, 2022, from https://www.marinespecies.org/aphia.php?p=taxdetails&amp;id=549271</t>
    </r>
  </si>
  <si>
    <r>
      <t xml:space="preserve">WoRMS - World Register of Marine Species - </t>
    </r>
    <r>
      <rPr>
        <i/>
        <sz val="11"/>
        <color rgb="FF000000"/>
        <rFont val="Calibri"/>
        <family val="2"/>
      </rPr>
      <t>Calliostoma jucundum</t>
    </r>
    <r>
      <rPr>
        <sz val="11"/>
        <color rgb="FF000000"/>
        <rFont val="Calibri"/>
        <family val="2"/>
      </rPr>
      <t xml:space="preserve"> (Gould, 1849). (n.d.). WoRMS - World Register of Marine Species - </t>
    </r>
    <r>
      <rPr>
        <i/>
        <sz val="11"/>
        <color rgb="FF000000"/>
        <rFont val="Calibri"/>
        <family val="2"/>
      </rPr>
      <t xml:space="preserve">Calliostoma jucundum </t>
    </r>
    <r>
      <rPr>
        <sz val="11"/>
        <color rgb="FF000000"/>
        <rFont val="Calibri"/>
        <family val="2"/>
      </rPr>
      <t>(Gould, 1849); www.marinespecies.org. Retrieved August 10, 2022, from https://www.marinespecies.org/aphia.php?p=taxdetails&amp;id=532526</t>
    </r>
  </si>
  <si>
    <t>3_45_2_4</t>
  </si>
  <si>
    <t>3_45_2_5</t>
  </si>
  <si>
    <t>3_45_2_6</t>
  </si>
  <si>
    <t>3_45_2_7</t>
  </si>
  <si>
    <t>3_45_2_8</t>
  </si>
  <si>
    <t>3_45_2_9</t>
  </si>
  <si>
    <t>3_45_2_10</t>
  </si>
  <si>
    <t>3_45_2_11</t>
  </si>
  <si>
    <t>3_45_2_12</t>
  </si>
  <si>
    <t>3_45_2_13</t>
  </si>
  <si>
    <t>3_45_2_14</t>
  </si>
  <si>
    <t>3_45_2_15</t>
  </si>
  <si>
    <t>3_45_2_16</t>
  </si>
  <si>
    <t>3_45_2_17</t>
  </si>
  <si>
    <t>3_45_2_18</t>
  </si>
  <si>
    <t>3_45_2_19</t>
  </si>
  <si>
    <t>3_45_2_20</t>
  </si>
  <si>
    <t>3_45_2_22</t>
  </si>
  <si>
    <t>3_45_2_23</t>
  </si>
  <si>
    <t>3_45_2_24</t>
  </si>
  <si>
    <t>3_45_2_25</t>
  </si>
  <si>
    <t>3_45_2_27</t>
  </si>
  <si>
    <t>3_45_2_28</t>
  </si>
  <si>
    <t>3_45_2_29</t>
  </si>
  <si>
    <t>3_45_2_30</t>
  </si>
  <si>
    <t>3_45_2_31</t>
  </si>
  <si>
    <t>3_45_2_32</t>
  </si>
  <si>
    <t>3_45_2_33</t>
  </si>
  <si>
    <t>3_45_2_34</t>
  </si>
  <si>
    <t>3_45_2_35</t>
  </si>
  <si>
    <t>3_45_2_36</t>
  </si>
  <si>
    <t>3_45_2_37</t>
  </si>
  <si>
    <t>3_45_2_38</t>
  </si>
  <si>
    <t>3_45_2_39</t>
  </si>
  <si>
    <t>3_45_2_40</t>
  </si>
  <si>
    <t>3_45_2_41</t>
  </si>
  <si>
    <t>3_45_3_1</t>
  </si>
  <si>
    <t>3_45_4_1</t>
  </si>
  <si>
    <t>3_45_5_1</t>
  </si>
  <si>
    <t>3_45_6_1</t>
  </si>
  <si>
    <t>3_45_6_2</t>
  </si>
  <si>
    <t>3_45_11_1</t>
  </si>
  <si>
    <t>3_45_11_2</t>
  </si>
  <si>
    <t>3_45_11_3</t>
  </si>
  <si>
    <t>3_46_1_1</t>
  </si>
  <si>
    <t>3_46_1_2</t>
  </si>
  <si>
    <t>3_46_1_3</t>
  </si>
  <si>
    <t>3_46_1_5</t>
  </si>
  <si>
    <t>3_46_1_6</t>
  </si>
  <si>
    <t>3_46_1_7</t>
  </si>
  <si>
    <t>3_46_2_1</t>
  </si>
  <si>
    <t>3_46_2_2</t>
  </si>
  <si>
    <t>3_46_2_3</t>
  </si>
  <si>
    <t>3_46_2_4</t>
  </si>
  <si>
    <t>3_46_2_5</t>
  </si>
  <si>
    <t>3_46_2_6</t>
  </si>
  <si>
    <t>3_46_2_7</t>
  </si>
  <si>
    <t>3_46_2_8</t>
  </si>
  <si>
    <t>3_46_2_9</t>
  </si>
  <si>
    <t>3_46_2_10</t>
  </si>
  <si>
    <t>3_46_2_11</t>
  </si>
  <si>
    <t>3_46_2_12</t>
  </si>
  <si>
    <t>3_46_2_13</t>
  </si>
  <si>
    <t>3_46_2_14</t>
  </si>
  <si>
    <t>3_46_2_15</t>
  </si>
  <si>
    <t>3_46_2_16</t>
  </si>
  <si>
    <t>3_46_3_1</t>
  </si>
  <si>
    <t>3_46_3_2</t>
  </si>
  <si>
    <t>3_46_3_3</t>
  </si>
  <si>
    <t>3_46_3_4</t>
  </si>
  <si>
    <t>3_46_3_5</t>
  </si>
  <si>
    <t>3_46_3_6</t>
  </si>
  <si>
    <t>3_46_3_7</t>
  </si>
  <si>
    <t>3_46_3_8</t>
  </si>
  <si>
    <t>3_46_3_9</t>
  </si>
  <si>
    <t>3_46_3_11</t>
  </si>
  <si>
    <t>3_46_3_12</t>
  </si>
  <si>
    <t>3_46_3_13</t>
  </si>
  <si>
    <t>3_46_3_14</t>
  </si>
  <si>
    <t>3_46_3_15</t>
  </si>
  <si>
    <t>3_46_3_16</t>
  </si>
  <si>
    <t>3_46_3_17</t>
  </si>
  <si>
    <t>3_46_3_18</t>
  </si>
  <si>
    <t>3_46_3_19</t>
  </si>
  <si>
    <t>3_46_3_20</t>
  </si>
  <si>
    <t>3_46_3_21</t>
  </si>
  <si>
    <t>3_46_3_22</t>
  </si>
  <si>
    <t>3_46_3_23</t>
  </si>
  <si>
    <t>3_46_3_24</t>
  </si>
  <si>
    <t>3_46_3_25</t>
  </si>
  <si>
    <t>3_46_3_26</t>
  </si>
  <si>
    <t>3_46_3_27</t>
  </si>
  <si>
    <t>3_46_3_28</t>
  </si>
  <si>
    <t>3_46_3_29</t>
  </si>
  <si>
    <t>3_46_3_30</t>
  </si>
  <si>
    <t>3_46_3_31</t>
  </si>
  <si>
    <t>3_46_4_1</t>
  </si>
  <si>
    <t>3_46_5_1</t>
  </si>
  <si>
    <t>3_46_5_2</t>
  </si>
  <si>
    <t>3_46_5_3</t>
  </si>
  <si>
    <t>3_46_5_4</t>
  </si>
  <si>
    <t>3_46_5_5</t>
  </si>
  <si>
    <t>3_46_5_6</t>
  </si>
  <si>
    <r>
      <t xml:space="preserve">WoRMS - World Register of Marine Species - </t>
    </r>
    <r>
      <rPr>
        <i/>
        <sz val="11"/>
        <color rgb="FF000000"/>
        <rFont val="Calibri"/>
        <family val="2"/>
      </rPr>
      <t xml:space="preserve">Calliostoma leanum </t>
    </r>
    <r>
      <rPr>
        <sz val="11"/>
        <color rgb="FF000000"/>
        <rFont val="Calibri"/>
        <family val="2"/>
      </rPr>
      <t xml:space="preserve">(C. B. Adams, 1852). (n.d.). WoRMS - World Register of Marine Species - </t>
    </r>
    <r>
      <rPr>
        <i/>
        <sz val="11"/>
        <color rgb="FF000000"/>
        <rFont val="Calibri"/>
        <family val="2"/>
      </rPr>
      <t xml:space="preserve">Calliostoma leanum </t>
    </r>
    <r>
      <rPr>
        <sz val="11"/>
        <color rgb="FF000000"/>
        <rFont val="Calibri"/>
        <family val="2"/>
      </rPr>
      <t xml:space="preserve">(C. B. Adams, 1852); www.marinespecies.org. Retrieved August 10, 2022, from https://www.marinespecies.org/aphia.php?p=taxdetails&amp;id=512118
</t>
    </r>
    <r>
      <rPr>
        <i/>
        <sz val="11"/>
        <color rgb="FF000000"/>
        <rFont val="Calibri"/>
        <family val="2"/>
      </rPr>
      <t>Calliostoma leanum</t>
    </r>
    <r>
      <rPr>
        <sz val="11"/>
        <color rgb="FF000000"/>
        <rFont val="Calibri"/>
        <family val="2"/>
      </rPr>
      <t xml:space="preserve">. (n.d.). </t>
    </r>
    <r>
      <rPr>
        <i/>
        <sz val="11"/>
        <color rgb="FF000000"/>
        <rFont val="Calibri"/>
        <family val="2"/>
      </rPr>
      <t>Calliostoma leanum</t>
    </r>
    <r>
      <rPr>
        <sz val="11"/>
        <color rgb="FF000000"/>
        <rFont val="Calibri"/>
        <family val="2"/>
      </rPr>
      <t>; www.sealifebase.ca. Retrieved August 10, 2022, from https://www.sealifebase.ca/summary/Calliostoma-leanum.html</t>
    </r>
  </si>
  <si>
    <r>
      <t xml:space="preserve">WoRMS - World Register of Marine Species - </t>
    </r>
    <r>
      <rPr>
        <i/>
        <sz val="11"/>
        <color rgb="FF000000"/>
        <rFont val="Calibri"/>
        <family val="2"/>
      </rPr>
      <t>Calliostoma lequementorum</t>
    </r>
    <r>
      <rPr>
        <sz val="11"/>
        <color rgb="FF000000"/>
        <rFont val="Calibri"/>
        <family val="2"/>
      </rPr>
      <t xml:space="preserve"> Poppe &amp; Tagaro, 2019. (n.d.). WoRMS - World Register of Marine Species - </t>
    </r>
    <r>
      <rPr>
        <i/>
        <sz val="11"/>
        <color rgb="FF000000"/>
        <rFont val="Calibri"/>
        <family val="2"/>
      </rPr>
      <t>Calliostoma lequementorum</t>
    </r>
    <r>
      <rPr>
        <sz val="11"/>
        <color rgb="FF000000"/>
        <rFont val="Calibri"/>
        <family val="2"/>
      </rPr>
      <t xml:space="preserve"> Poppe &amp; Tagaro, 2019; www.marinespecies.org. Retrieved August 10, 2022, from https://www.marinespecies.org/aphia.php?p=taxdetails&amp;id=1391040</t>
    </r>
  </si>
  <si>
    <r>
      <t xml:space="preserve">WoRMS - World Register of Marine Species - </t>
    </r>
    <r>
      <rPr>
        <i/>
        <sz val="11"/>
        <color rgb="FF000000"/>
        <rFont val="Calibri"/>
        <family val="2"/>
      </rPr>
      <t>Calliostoma ligatum</t>
    </r>
    <r>
      <rPr>
        <sz val="11"/>
        <color rgb="FF000000"/>
        <rFont val="Calibri"/>
        <family val="2"/>
      </rPr>
      <t xml:space="preserve"> (Gould, 1849). (n.d.). WoRMS - World Register of Marine Species - </t>
    </r>
    <r>
      <rPr>
        <i/>
        <sz val="11"/>
        <color rgb="FF000000"/>
        <rFont val="Calibri"/>
        <family val="2"/>
      </rPr>
      <t xml:space="preserve">Calliostoma ligatum </t>
    </r>
    <r>
      <rPr>
        <sz val="11"/>
        <color rgb="FF000000"/>
        <rFont val="Calibri"/>
        <family val="2"/>
      </rPr>
      <t xml:space="preserve">(Gould, 1849); www.marinespecies.org. Retrieved August 10, 2022, from https://www.marinespecies.org/aphia.php?p=taxdetails&amp;id=580412
</t>
    </r>
    <r>
      <rPr>
        <i/>
        <sz val="11"/>
        <color rgb="FF000000"/>
        <rFont val="Calibri"/>
        <family val="2"/>
      </rPr>
      <t>Calliostoma ligatum</t>
    </r>
    <r>
      <rPr>
        <sz val="11"/>
        <color rgb="FF000000"/>
        <rFont val="Calibri"/>
        <family val="2"/>
      </rPr>
      <t xml:space="preserve">, Blue topsnail. (n.d.). </t>
    </r>
    <r>
      <rPr>
        <i/>
        <sz val="11"/>
        <color rgb="FF000000"/>
        <rFont val="Calibri"/>
        <family val="2"/>
      </rPr>
      <t>Calliostoma ligatum</t>
    </r>
    <r>
      <rPr>
        <sz val="11"/>
        <color rgb="FF000000"/>
        <rFont val="Calibri"/>
        <family val="2"/>
      </rPr>
      <t xml:space="preserve">, Blue Topsnail; www.sealifebase.ca. Retrieved August 10, 2022, from https://www.sealifebase.ca/summary/Calliostoma-ligatum.html
Fletcher, G. (2005, July 25). </t>
    </r>
    <r>
      <rPr>
        <i/>
        <sz val="11"/>
        <color rgb="FF000000"/>
        <rFont val="Calibri"/>
        <family val="2"/>
      </rPr>
      <t>Calliostoma ligatum</t>
    </r>
    <r>
      <rPr>
        <sz val="11"/>
        <color rgb="FF000000"/>
        <rFont val="Calibri"/>
        <family val="2"/>
      </rPr>
      <t xml:space="preserve">: Blue top snail–The Race Rocks taxonomy | Race Rocks Ecological Reserve-. </t>
    </r>
    <r>
      <rPr>
        <i/>
        <sz val="11"/>
        <color rgb="FF000000"/>
        <rFont val="Calibri"/>
        <family val="2"/>
      </rPr>
      <t>Calliostoma ligatum</t>
    </r>
    <r>
      <rPr>
        <sz val="11"/>
        <color rgb="FF000000"/>
        <rFont val="Calibri"/>
        <family val="2"/>
      </rPr>
      <t>: Blue Top Snail–The Race Rocks Taxonomy | Race Rocks Ecological Reserve-; racerocks.ca. https://racerocks.ca/calliostoma-ligatum-blue-top-snail-the-race-rocks-taxonomy/</t>
    </r>
  </si>
  <si>
    <r>
      <t xml:space="preserve">WoRMS - World Register of Marine Species - </t>
    </r>
    <r>
      <rPr>
        <i/>
        <sz val="11"/>
        <color theme="1"/>
        <rFont val="Calibri"/>
        <family val="2"/>
        <scheme val="minor"/>
      </rPr>
      <t xml:space="preserve">Calliostoma marshalli </t>
    </r>
    <r>
      <rPr>
        <sz val="11"/>
        <color theme="1"/>
        <rFont val="Calibri"/>
        <family val="2"/>
        <scheme val="minor"/>
      </rPr>
      <t xml:space="preserve">H. N. Lowe, 1935. (n.d.). WoRMS - World Register of Marine Species - </t>
    </r>
    <r>
      <rPr>
        <i/>
        <sz val="11"/>
        <color theme="1"/>
        <rFont val="Calibri"/>
        <family val="2"/>
        <scheme val="minor"/>
      </rPr>
      <t>Calliostoma marshalli</t>
    </r>
    <r>
      <rPr>
        <sz val="11"/>
        <color theme="1"/>
        <rFont val="Calibri"/>
        <family val="2"/>
        <scheme val="minor"/>
      </rPr>
      <t xml:space="preserve"> H. N. Lowe, 1935; www.marinespecies.org. Retrieved August 10, 2022, from https://www.marinespecies.org/aphia.php?p=taxdetails&amp;id=574911</t>
    </r>
  </si>
  <si>
    <r>
      <t xml:space="preserve">WoRMS - World Register of Marine Species - </t>
    </r>
    <r>
      <rPr>
        <i/>
        <sz val="11"/>
        <color rgb="FF000000"/>
        <rFont val="Calibri"/>
        <family val="2"/>
      </rPr>
      <t xml:space="preserve">Calliostoma mcleani </t>
    </r>
    <r>
      <rPr>
        <sz val="11"/>
        <color rgb="FF000000"/>
        <rFont val="Calibri"/>
        <family val="2"/>
      </rPr>
      <t xml:space="preserve">Shasky &amp; G. B. Campbell, 1964. (n.d.). WoRMS - World Register of Marine Species - </t>
    </r>
    <r>
      <rPr>
        <i/>
        <sz val="11"/>
        <color rgb="FF000000"/>
        <rFont val="Calibri"/>
        <family val="2"/>
      </rPr>
      <t>Calliostoma mcleani</t>
    </r>
    <r>
      <rPr>
        <sz val="11"/>
        <color rgb="FF000000"/>
        <rFont val="Calibri"/>
        <family val="2"/>
      </rPr>
      <t xml:space="preserve"> Shasky &amp; G. B. Campbell, 1964; www.marinespecies.org. Retrieved August 10, 2022, from https://www.marinespecies.org/aphia.php?p=taxdetails&amp;id=574903
</t>
    </r>
    <r>
      <rPr>
        <i/>
        <sz val="11"/>
        <color rgb="FF000000"/>
        <rFont val="Calibri"/>
        <family val="2"/>
      </rPr>
      <t>Calliostoma mcleani</t>
    </r>
    <r>
      <rPr>
        <sz val="11"/>
        <color rgb="FF000000"/>
        <rFont val="Calibri"/>
        <family val="2"/>
      </rPr>
      <t xml:space="preserve">. (n.d.). </t>
    </r>
    <r>
      <rPr>
        <i/>
        <sz val="11"/>
        <color rgb="FF000000"/>
        <rFont val="Calibri"/>
        <family val="2"/>
      </rPr>
      <t>Calliostoma mcleani</t>
    </r>
    <r>
      <rPr>
        <sz val="11"/>
        <color rgb="FF000000"/>
        <rFont val="Calibri"/>
        <family val="2"/>
      </rPr>
      <t xml:space="preserve">; www.sealifebase.ca. Retrieved August 10, 2022, from https://www.sealifebase.ca/summary/Calliostoma-mcleani.html
</t>
    </r>
    <r>
      <rPr>
        <i/>
        <sz val="11"/>
        <color rgb="FF000000"/>
        <rFont val="Calibri"/>
        <family val="2"/>
      </rPr>
      <t>Calliostoma mcleani</t>
    </r>
    <r>
      <rPr>
        <sz val="11"/>
        <color rgb="FF000000"/>
        <rFont val="Calibri"/>
        <family val="2"/>
      </rPr>
      <t>. (n.d.). iNaturalist United Kingdom; uk.inaturalist.org. Retrieved August 10, 2022, from https://uk.inaturalist.org/taxa/328855-Calliostoma-mcleani</t>
    </r>
  </si>
  <si>
    <r>
      <t xml:space="preserve">WoRMS - World Register of Marine Species - </t>
    </r>
    <r>
      <rPr>
        <i/>
        <sz val="11"/>
        <color rgb="FF000000"/>
        <rFont val="Calibri"/>
        <family val="2"/>
      </rPr>
      <t>Calliostoma nepheloide</t>
    </r>
    <r>
      <rPr>
        <sz val="11"/>
        <color rgb="FF000000"/>
        <rFont val="Calibri"/>
        <family val="2"/>
      </rPr>
      <t xml:space="preserve"> Dall, 1913. (n.d.). WoRMS - World Register of Marine Species - </t>
    </r>
    <r>
      <rPr>
        <i/>
        <sz val="11"/>
        <color rgb="FF000000"/>
        <rFont val="Calibri"/>
        <family val="2"/>
      </rPr>
      <t>Calliostoma nepheloide</t>
    </r>
    <r>
      <rPr>
        <sz val="11"/>
        <color rgb="FF000000"/>
        <rFont val="Calibri"/>
        <family val="2"/>
      </rPr>
      <t xml:space="preserve"> Dall, 1913; www.marinespecies.org. Retrieved August 10, 2022, from https://www.marinespecies.org/aphia.php?p=taxdetails&amp;id=574904</t>
    </r>
  </si>
  <si>
    <r>
      <t xml:space="preserve">WoRMS - World Register of Marine Species - </t>
    </r>
    <r>
      <rPr>
        <i/>
        <sz val="11"/>
        <color rgb="FF000000"/>
        <rFont val="Calibri"/>
        <family val="2"/>
      </rPr>
      <t>Calliostoma palmeri</t>
    </r>
    <r>
      <rPr>
        <sz val="11"/>
        <color rgb="FF000000"/>
        <rFont val="Calibri"/>
        <family val="2"/>
      </rPr>
      <t xml:space="preserve"> Dall, 1871. (n.d.). WoRMS - World Register of Marine Species - </t>
    </r>
    <r>
      <rPr>
        <i/>
        <sz val="11"/>
        <color rgb="FF000000"/>
        <rFont val="Calibri"/>
        <family val="2"/>
      </rPr>
      <t>Calliostoma palmeri</t>
    </r>
    <r>
      <rPr>
        <sz val="11"/>
        <color rgb="FF000000"/>
        <rFont val="Calibri"/>
        <family val="2"/>
      </rPr>
      <t xml:space="preserve"> Dall, 1871; www.marinespecies.org. Retrieved August 10, 2022, from https://www.marinespecies.org/aphia.php?p=taxdetails&amp;id=574905</t>
    </r>
  </si>
  <si>
    <r>
      <t xml:space="preserve">WoRMS - World Register of Marine Species - </t>
    </r>
    <r>
      <rPr>
        <i/>
        <sz val="11"/>
        <color rgb="FF000000"/>
        <rFont val="Calibri"/>
        <family val="2"/>
      </rPr>
      <t xml:space="preserve">Calliostoma pulchrum </t>
    </r>
    <r>
      <rPr>
        <sz val="11"/>
        <color rgb="FF000000"/>
        <rFont val="Calibri"/>
        <family val="2"/>
      </rPr>
      <t xml:space="preserve">(C. B. Adams, 1850). (n.d.). WoRMS - World Register of Marine Species - </t>
    </r>
    <r>
      <rPr>
        <i/>
        <sz val="11"/>
        <color rgb="FF000000"/>
        <rFont val="Calibri"/>
        <family val="2"/>
      </rPr>
      <t>Calliostoma pulchrum</t>
    </r>
    <r>
      <rPr>
        <sz val="11"/>
        <color rgb="FF000000"/>
        <rFont val="Calibri"/>
        <family val="2"/>
      </rPr>
      <t xml:space="preserve"> (C. B. Adams, 1850); www.marinespecies.org. Retrieved August 10, 2022, from https://www.marinespecies.org/aphia.php?p=taxdetails&amp;id=419424
</t>
    </r>
    <r>
      <rPr>
        <i/>
        <sz val="11"/>
        <color rgb="FF000000"/>
        <rFont val="Calibri"/>
        <family val="2"/>
      </rPr>
      <t>Calliostoma pulchrum</t>
    </r>
    <r>
      <rPr>
        <sz val="11"/>
        <color rgb="FF000000"/>
        <rFont val="Calibri"/>
        <family val="2"/>
      </rPr>
      <t xml:space="preserve">, Beautiful topsnail. (n.d.). </t>
    </r>
    <r>
      <rPr>
        <i/>
        <sz val="11"/>
        <color rgb="FF000000"/>
        <rFont val="Calibri"/>
        <family val="2"/>
      </rPr>
      <t>Calliostoma pulchrum</t>
    </r>
    <r>
      <rPr>
        <sz val="11"/>
        <color rgb="FF000000"/>
        <rFont val="Calibri"/>
        <family val="2"/>
      </rPr>
      <t>, Beautiful Topsnail; www.sealifebase.ca. Retrieved August 10, 2022, from https://www.sealifebase.ca/summary/Calliostoma-pulchrum.html</t>
    </r>
  </si>
  <si>
    <r>
      <t xml:space="preserve">WoRMS - World Register of Marine Species - </t>
    </r>
    <r>
      <rPr>
        <i/>
        <sz val="11"/>
        <color rgb="FF000000"/>
        <rFont val="Calibri"/>
        <family val="2"/>
      </rPr>
      <t>Calliostoma roseolum</t>
    </r>
    <r>
      <rPr>
        <sz val="11"/>
        <color rgb="FF000000"/>
        <rFont val="Calibri"/>
        <family val="2"/>
      </rPr>
      <t xml:space="preserve"> Dall, 1881. (n.d.). WoRMS - World Register of Marine Species -</t>
    </r>
    <r>
      <rPr>
        <i/>
        <sz val="11"/>
        <color rgb="FF000000"/>
        <rFont val="Calibri"/>
        <family val="2"/>
      </rPr>
      <t xml:space="preserve"> Calliostoma roseolum</t>
    </r>
    <r>
      <rPr>
        <sz val="11"/>
        <color rgb="FF000000"/>
        <rFont val="Calibri"/>
        <family val="2"/>
      </rPr>
      <t xml:space="preserve"> Dall, 1881; www.marinespecies.org. Retrieved August 10, 2022, from https://www.marinespecies.org/aphia.php?p=taxdetails&amp;id=419425
</t>
    </r>
    <r>
      <rPr>
        <i/>
        <sz val="11"/>
        <color rgb="FF000000"/>
        <rFont val="Calibri"/>
        <family val="2"/>
      </rPr>
      <t>Calliostoma roseolum</t>
    </r>
    <r>
      <rPr>
        <sz val="11"/>
        <color rgb="FF000000"/>
        <rFont val="Calibri"/>
        <family val="2"/>
      </rPr>
      <t xml:space="preserve">, Rosy topsnail. (n.d.). </t>
    </r>
    <r>
      <rPr>
        <i/>
        <sz val="11"/>
        <color rgb="FF000000"/>
        <rFont val="Calibri"/>
        <family val="2"/>
      </rPr>
      <t>Calliostoma roseolum</t>
    </r>
    <r>
      <rPr>
        <sz val="11"/>
        <color rgb="FF000000"/>
        <rFont val="Calibri"/>
        <family val="2"/>
      </rPr>
      <t>, Rosy Topsnail; www.sealifebase.ca. Retrieved August 10, 2022, from https://www.sealifebase.ca/summary/Calliostoma-roseolum.html</t>
    </r>
  </si>
  <si>
    <r>
      <t xml:space="preserve">WoRMS - World Register of Marine Species - </t>
    </r>
    <r>
      <rPr>
        <i/>
        <sz val="11"/>
        <color rgb="FF000000"/>
        <rFont val="Calibri"/>
        <family val="2"/>
      </rPr>
      <t xml:space="preserve">Calliostoma sakashitai </t>
    </r>
    <r>
      <rPr>
        <sz val="11"/>
        <color rgb="FF000000"/>
        <rFont val="Calibri"/>
        <family val="2"/>
      </rPr>
      <t xml:space="preserve">(Sakurai, 1994). (n.d.). WoRMS - World Register of Marine Species - </t>
    </r>
    <r>
      <rPr>
        <i/>
        <sz val="11"/>
        <color rgb="FF000000"/>
        <rFont val="Calibri"/>
        <family val="2"/>
      </rPr>
      <t xml:space="preserve">Calliostoma sakashitai </t>
    </r>
    <r>
      <rPr>
        <sz val="11"/>
        <color rgb="FF000000"/>
        <rFont val="Calibri"/>
        <family val="2"/>
      </rPr>
      <t xml:space="preserve">(Sakurai, 1994); www.marinespecies.org. Retrieved August 10, 2022, from https://www.marinespecies.org/aphia.php?p=taxdetails&amp;id=467253
</t>
    </r>
    <r>
      <rPr>
        <i/>
        <sz val="11"/>
        <color rgb="FF000000"/>
        <rFont val="Calibri"/>
        <family val="2"/>
      </rPr>
      <t>Calliostoma sakashitai</t>
    </r>
    <r>
      <rPr>
        <sz val="11"/>
        <color rgb="FF000000"/>
        <rFont val="Calibri"/>
        <family val="2"/>
      </rPr>
      <t xml:space="preserve">. (n.d.). </t>
    </r>
    <r>
      <rPr>
        <i/>
        <sz val="11"/>
        <color rgb="FF000000"/>
        <rFont val="Calibri"/>
        <family val="2"/>
      </rPr>
      <t>Calliostoma sakashitai</t>
    </r>
    <r>
      <rPr>
        <sz val="11"/>
        <color rgb="FF000000"/>
        <rFont val="Calibri"/>
        <family val="2"/>
      </rPr>
      <t>; www.sealifebase.ca. Retrieved August 10, 2022, from https://www.sealifebase.ca/summary/Calliostoma-sakashitai.html</t>
    </r>
  </si>
  <si>
    <r>
      <t xml:space="preserve">WoRMS - World Register of Marine Species - </t>
    </r>
    <r>
      <rPr>
        <i/>
        <sz val="11"/>
        <color rgb="FF000000"/>
        <rFont val="Calibri"/>
        <family val="2"/>
      </rPr>
      <t xml:space="preserve">Calliostoma scalenum </t>
    </r>
    <r>
      <rPr>
        <sz val="11"/>
        <color rgb="FF000000"/>
        <rFont val="Calibri"/>
        <family val="2"/>
      </rPr>
      <t xml:space="preserve">Quinn, 1992. (n.d.). WoRMS - World Register of Marine Species - </t>
    </r>
    <r>
      <rPr>
        <i/>
        <sz val="11"/>
        <color rgb="FF000000"/>
        <rFont val="Calibri"/>
        <family val="2"/>
      </rPr>
      <t xml:space="preserve">Calliostoma scalenum </t>
    </r>
    <r>
      <rPr>
        <sz val="11"/>
        <color rgb="FF000000"/>
        <rFont val="Calibri"/>
        <family val="2"/>
      </rPr>
      <t xml:space="preserve">Quinn, 1992; www.marinespecies.org. Retrieved August 10, 2022, from https://www.marinespecies.org/aphia.php?p=taxdetails&amp;id=419429
</t>
    </r>
    <r>
      <rPr>
        <i/>
        <sz val="11"/>
        <color rgb="FF000000"/>
        <rFont val="Calibri"/>
        <family val="2"/>
      </rPr>
      <t>Calliostoma scalenum</t>
    </r>
    <r>
      <rPr>
        <sz val="11"/>
        <color rgb="FF000000"/>
        <rFont val="Calibri"/>
        <family val="2"/>
      </rPr>
      <t xml:space="preserve">, Gulf Stream topsnail. (n.d.). </t>
    </r>
    <r>
      <rPr>
        <i/>
        <sz val="11"/>
        <color rgb="FF000000"/>
        <rFont val="Calibri"/>
        <family val="2"/>
      </rPr>
      <t>Calliostoma scalenum</t>
    </r>
    <r>
      <rPr>
        <sz val="11"/>
        <color rgb="FF000000"/>
        <rFont val="Calibri"/>
        <family val="2"/>
      </rPr>
      <t>, Gulf Stream Topsnail; www.sealifebase.ca. Retrieved August 10, 2022, from https://www.sealifebase.ca/summary/Calliostoma-scalenum.html</t>
    </r>
  </si>
  <si>
    <r>
      <t>WoRMS - World Register of Marine Species -</t>
    </r>
    <r>
      <rPr>
        <i/>
        <sz val="11"/>
        <color rgb="FF000000"/>
        <rFont val="Calibri"/>
        <family val="2"/>
      </rPr>
      <t xml:space="preserve"> Calliostoma scobinatum </t>
    </r>
    <r>
      <rPr>
        <sz val="11"/>
        <color rgb="FF000000"/>
        <rFont val="Calibri"/>
        <family val="2"/>
      </rPr>
      <t xml:space="preserve">(Reeve, 1863). (n.d.). WoRMS - World Register of Marine Species - </t>
    </r>
    <r>
      <rPr>
        <i/>
        <sz val="11"/>
        <color rgb="FF000000"/>
        <rFont val="Calibri"/>
        <family val="2"/>
      </rPr>
      <t xml:space="preserve">Calliostoma scobinatum </t>
    </r>
    <r>
      <rPr>
        <sz val="11"/>
        <color rgb="FF000000"/>
        <rFont val="Calibri"/>
        <family val="2"/>
      </rPr>
      <t xml:space="preserve">(Reeve, 1863); www.marinespecies.org. Retrieved August 10, 2022, from https://www.marinespecies.org/aphia.php?p=taxdetails&amp;id=467254
</t>
    </r>
    <r>
      <rPr>
        <i/>
        <sz val="11"/>
        <color rgb="FF000000"/>
        <rFont val="Calibri"/>
        <family val="2"/>
      </rPr>
      <t>Calliostoma scobinatum</t>
    </r>
    <r>
      <rPr>
        <sz val="11"/>
        <color rgb="FF000000"/>
        <rFont val="Calibri"/>
        <family val="2"/>
      </rPr>
      <t xml:space="preserve">. (n.d.). </t>
    </r>
    <r>
      <rPr>
        <i/>
        <sz val="11"/>
        <color rgb="FF000000"/>
        <rFont val="Calibri"/>
        <family val="2"/>
      </rPr>
      <t>Calliostoma scobinatum</t>
    </r>
    <r>
      <rPr>
        <sz val="11"/>
        <color rgb="FF000000"/>
        <rFont val="Calibri"/>
        <family val="2"/>
      </rPr>
      <t>; www.sealifebase.se. Retrieved August 10, 2022, from https://www.sealifebase.se/summary/Calliostoma-scobinatum.html</t>
    </r>
  </si>
  <si>
    <r>
      <t xml:space="preserve">WoRMS - World Register of Marine Species - </t>
    </r>
    <r>
      <rPr>
        <i/>
        <sz val="11"/>
        <color rgb="FF000000"/>
        <rFont val="Calibri"/>
        <family val="2"/>
      </rPr>
      <t>Calliostoma shinagawaense</t>
    </r>
    <r>
      <rPr>
        <sz val="11"/>
        <color rgb="FF000000"/>
        <rFont val="Calibri"/>
        <family val="2"/>
      </rPr>
      <t xml:space="preserve"> (Tokunaga, 1906). (n.d.). WoRMS - World Register of Marine Species - </t>
    </r>
    <r>
      <rPr>
        <i/>
        <sz val="11"/>
        <color rgb="FF000000"/>
        <rFont val="Calibri"/>
        <family val="2"/>
      </rPr>
      <t>Calliostoma shinagawaense</t>
    </r>
    <r>
      <rPr>
        <sz val="11"/>
        <color rgb="FF000000"/>
        <rFont val="Calibri"/>
        <family val="2"/>
      </rPr>
      <t xml:space="preserve"> (Tokunaga, 1906); www.marinespecies.org. Retrieved August 10, 2022, from https://www.marinespecies.org/aphia.php?p=taxdetails&amp;id=467257</t>
    </r>
  </si>
  <si>
    <r>
      <t xml:space="preserve">WoRMS - World Register of Marine Species - </t>
    </r>
    <r>
      <rPr>
        <i/>
        <sz val="11"/>
        <color rgb="FF000000"/>
        <rFont val="Calibri"/>
        <family val="2"/>
      </rPr>
      <t xml:space="preserve">Calliostoma soyoae </t>
    </r>
    <r>
      <rPr>
        <sz val="11"/>
        <color rgb="FF000000"/>
        <rFont val="Calibri"/>
        <family val="2"/>
      </rPr>
      <t xml:space="preserve">Ikebe, 1942. (n.d.). WoRMS - World Register of Marine Species - </t>
    </r>
    <r>
      <rPr>
        <i/>
        <sz val="11"/>
        <color rgb="FF000000"/>
        <rFont val="Calibri"/>
        <family val="2"/>
      </rPr>
      <t>Calliostoma soyoae</t>
    </r>
    <r>
      <rPr>
        <sz val="11"/>
        <color rgb="FF000000"/>
        <rFont val="Calibri"/>
        <family val="2"/>
      </rPr>
      <t xml:space="preserve"> Ikebe, 1942; www.marinespecies.org. Retrieved August 10, 2022, from https://www.marinespecies.org/aphia.php?p=taxdetails&amp;id=467261</t>
    </r>
  </si>
  <si>
    <t>Guido T. Poppe &amp; Philippe Poppe - Conchology, Inc. (n.d.). Retrieved October 13, 2022, from https://conchology.be/?t=764&amp;family=CORBULIDAE&amp;species_science=LENTIDIUM%20MEDITERRANEUM%20MEDITERRANEUM&amp;species_text=&amp;species=Lentidium%20mediterraneum%20mediterraneum</t>
  </si>
  <si>
    <t>3_46_5_7</t>
  </si>
  <si>
    <t>3_46_5_8</t>
  </si>
  <si>
    <t>3_46_5_9</t>
  </si>
  <si>
    <t>3_46_5_10</t>
  </si>
  <si>
    <t>3_46_5_11</t>
  </si>
  <si>
    <t>3_46_5_12</t>
  </si>
  <si>
    <t>3_46_5_13</t>
  </si>
  <si>
    <t>3_46_5_14</t>
  </si>
  <si>
    <t>3_46_5_15</t>
  </si>
  <si>
    <t>3_46_5_16</t>
  </si>
  <si>
    <t>3_49_1_1</t>
  </si>
  <si>
    <t>3_49_2_1</t>
  </si>
  <si>
    <t>3_49_3_1</t>
  </si>
  <si>
    <t>3_49_4_1</t>
  </si>
  <si>
    <t>3_49_4_2</t>
  </si>
  <si>
    <t>3_49_4_3</t>
  </si>
  <si>
    <t>3_49_4_4</t>
  </si>
  <si>
    <t>3_49_4_5</t>
  </si>
  <si>
    <t>3_49_4_6</t>
  </si>
  <si>
    <t>3_49_5_1</t>
  </si>
  <si>
    <t>3_49_6_1</t>
  </si>
  <si>
    <t>3_49_7_1</t>
  </si>
  <si>
    <t>3_49_8_1</t>
  </si>
  <si>
    <t>3_49_9_1</t>
  </si>
  <si>
    <t>3_49_10_1</t>
  </si>
  <si>
    <t>3_49_10_2</t>
  </si>
  <si>
    <t>3_49_10_3</t>
  </si>
  <si>
    <t>3_49_11_1</t>
  </si>
  <si>
    <t>3_49_12_1</t>
  </si>
  <si>
    <t>3_49_12_2</t>
  </si>
  <si>
    <t>C. labiata labiata</t>
  </si>
  <si>
    <t xml:space="preserve">Common Blue Mussel </t>
  </si>
  <si>
    <r>
      <t xml:space="preserve">“WoRMS - World Register of Marine Species - </t>
    </r>
    <r>
      <rPr>
        <i/>
        <sz val="11"/>
        <color theme="1"/>
        <rFont val="Calibri"/>
        <family val="2"/>
        <scheme val="minor"/>
      </rPr>
      <t>Mytilus edulis</t>
    </r>
    <r>
      <rPr>
        <sz val="11"/>
        <color theme="1"/>
        <rFont val="Calibri"/>
        <family val="2"/>
        <scheme val="minor"/>
      </rPr>
      <t xml:space="preserve"> Edulis Linnaeus, 1758.” WoRMS - World Register of Marine Species - </t>
    </r>
    <r>
      <rPr>
        <i/>
        <sz val="11"/>
        <color theme="1"/>
        <rFont val="Calibri"/>
        <family val="2"/>
        <scheme val="minor"/>
      </rPr>
      <t>Mytilus edulis</t>
    </r>
    <r>
      <rPr>
        <sz val="11"/>
        <color theme="1"/>
        <rFont val="Calibri"/>
        <family val="2"/>
        <scheme val="minor"/>
      </rPr>
      <t xml:space="preserve"> Edulis Linnaeus, 1758, www.marinespecies.org, https://www.marinespecies.org/aphia.php?p=taxdetails&amp;id=718574. Accessed 21 July 2022.
</t>
    </r>
    <r>
      <rPr>
        <i/>
        <sz val="11"/>
        <color theme="1"/>
        <rFont val="Calibri"/>
        <family val="2"/>
        <scheme val="minor"/>
      </rPr>
      <t>Mytilus edulis</t>
    </r>
    <r>
      <rPr>
        <sz val="11"/>
        <color theme="1"/>
        <rFont val="Calibri"/>
        <family val="2"/>
        <scheme val="minor"/>
      </rPr>
      <t xml:space="preserve">, Blue mussel : fisheries. (n.d.). </t>
    </r>
    <r>
      <rPr>
        <i/>
        <sz val="11"/>
        <color theme="1"/>
        <rFont val="Calibri"/>
        <family val="2"/>
        <scheme val="minor"/>
      </rPr>
      <t>Mytilus Edulis</t>
    </r>
    <r>
      <rPr>
        <sz val="11"/>
        <color theme="1"/>
        <rFont val="Calibri"/>
        <family val="2"/>
        <scheme val="minor"/>
      </rPr>
      <t>, Blue Mussel : Fisheries. Retrieved October 14, 2022, from https://www.sealifebase.ca/summary/Mytilus-edulis.html</t>
    </r>
  </si>
  <si>
    <t>They are suspension feeder that are semi-mobile. They feed on phytoplankton such diatoms, green algae, and dinoflagellates.</t>
  </si>
  <si>
    <t>Guido T. Poppe &amp; Philippe Poppe - Conchology, Inc. (n.d.). Guido T. Poppe &amp; Philippe Poppe - Conchology, Inc. Retrieved October 14, 2022, from https://conchology.be/?t=764&amp;family=CUCULAEIDAE&amp;species_science=Cucullaea%20labiata%20labiata</t>
  </si>
  <si>
    <t xml:space="preserve">C. microrhina </t>
  </si>
  <si>
    <t>Embryos grow into freely swimming trocophore larvae, which are followed by the bivalve veliger, which resembles a small clam.</t>
  </si>
  <si>
    <r>
      <t xml:space="preserve">“WoRMS - World Register of Marine Species - </t>
    </r>
    <r>
      <rPr>
        <i/>
        <sz val="11"/>
        <color theme="1"/>
        <rFont val="Calibri"/>
        <family val="2"/>
        <scheme val="minor"/>
      </rPr>
      <t>Neilonella soyoae</t>
    </r>
    <r>
      <rPr>
        <sz val="11"/>
        <color theme="1"/>
        <rFont val="Calibri"/>
        <family val="2"/>
        <scheme val="minor"/>
      </rPr>
      <t xml:space="preserve"> Habe, 1958.” WoRMS - World Register of Marine Species - </t>
    </r>
    <r>
      <rPr>
        <i/>
        <sz val="11"/>
        <color theme="1"/>
        <rFont val="Calibri"/>
        <family val="2"/>
        <scheme val="minor"/>
      </rPr>
      <t>Neilonella soyoae</t>
    </r>
    <r>
      <rPr>
        <sz val="11"/>
        <color theme="1"/>
        <rFont val="Calibri"/>
        <family val="2"/>
        <scheme val="minor"/>
      </rPr>
      <t xml:space="preserve"> Habe, 1958, www.marinespecies.org, https://www.marinespecies.org/aphia.php?p=taxdetails&amp;id=506265#vernaculars. Accessed 21 July 2022.
</t>
    </r>
    <r>
      <rPr>
        <i/>
        <sz val="11"/>
        <color theme="1"/>
        <rFont val="Calibri"/>
        <family val="2"/>
        <scheme val="minor"/>
      </rPr>
      <t>Neilonella soyoae</t>
    </r>
    <r>
      <rPr>
        <sz val="11"/>
        <color theme="1"/>
        <rFont val="Calibri"/>
        <family val="2"/>
        <scheme val="minor"/>
      </rPr>
      <t xml:space="preserve">. (n.d.). </t>
    </r>
    <r>
      <rPr>
        <i/>
        <sz val="11"/>
        <color theme="1"/>
        <rFont val="Calibri"/>
        <family val="2"/>
        <scheme val="minor"/>
      </rPr>
      <t>Neilonella soyoae</t>
    </r>
    <r>
      <rPr>
        <sz val="11"/>
        <color theme="1"/>
        <rFont val="Calibri"/>
        <family val="2"/>
        <scheme val="minor"/>
      </rPr>
      <t>. Retrieved October 14, 2022, from https://www.sealifebase.se/summary/Neilonella-soyoae.html</t>
    </r>
  </si>
  <si>
    <t>Cuspidaria microrhina Dall, 1886 (Cuspidaria microrhima in Femorale)</t>
  </si>
  <si>
    <r>
      <t xml:space="preserve">WoRMS - World Register of Marine Species - </t>
    </r>
    <r>
      <rPr>
        <i/>
        <sz val="11"/>
        <rFont val="Calibri"/>
        <family val="2"/>
        <scheme val="minor"/>
      </rPr>
      <t>Cuspidaria microrhina</t>
    </r>
    <r>
      <rPr>
        <sz val="11"/>
        <rFont val="Calibri"/>
        <family val="2"/>
        <scheme val="minor"/>
      </rPr>
      <t xml:space="preserve"> Dall, 1886. (n.d.). WoRMS - World Register of Marine Species - </t>
    </r>
    <r>
      <rPr>
        <i/>
        <sz val="11"/>
        <rFont val="Calibri"/>
        <family val="2"/>
        <scheme val="minor"/>
      </rPr>
      <t>Cuspidaria microrhina</t>
    </r>
    <r>
      <rPr>
        <sz val="11"/>
        <rFont val="Calibri"/>
        <family val="2"/>
        <scheme val="minor"/>
      </rPr>
      <t xml:space="preserve"> Dall, 1886. Retrieved October 14, 2022, from https://www.marinespecies.org/aphia.php?p=taxdetails&amp;id=407824
Femorale - </t>
    </r>
    <r>
      <rPr>
        <i/>
        <sz val="11"/>
        <rFont val="Calibri"/>
        <family val="2"/>
        <scheme val="minor"/>
      </rPr>
      <t>Cuspidaria microrhima</t>
    </r>
    <r>
      <rPr>
        <sz val="11"/>
        <rFont val="Calibri"/>
        <family val="2"/>
        <scheme val="minor"/>
      </rPr>
      <t xml:space="preserve"> Dall, 1886. (n.d.). Femorale - </t>
    </r>
    <r>
      <rPr>
        <i/>
        <sz val="11"/>
        <rFont val="Calibri"/>
        <family val="2"/>
        <scheme val="minor"/>
      </rPr>
      <t>Cuspidaria microrhima</t>
    </r>
    <r>
      <rPr>
        <sz val="11"/>
        <rFont val="Calibri"/>
        <family val="2"/>
        <scheme val="minor"/>
      </rPr>
      <t xml:space="preserve"> Dall, 1886. Retrieved October 14, 2022, from http://femorale.com/shellphotos/detail.asp?species=Cuspidaria+microrhima+Dall%2C+1886&amp;url=%2Fshellphotos%2Fthumbpage%2Easp%3Ffamily%3DCUSPIDARIIDAE%26cod%3D3111</t>
    </r>
  </si>
  <si>
    <t>Embryos grow into planktonic trocophore larvae, then into young veligers, and finally into fully developed adults.</t>
  </si>
  <si>
    <r>
      <t xml:space="preserve">“WoRMS - World Register of Marine Species - </t>
    </r>
    <r>
      <rPr>
        <i/>
        <sz val="11"/>
        <color theme="1"/>
        <rFont val="Calibri"/>
        <family val="2"/>
        <scheme val="minor"/>
      </rPr>
      <t>Olivella fulgurata</t>
    </r>
    <r>
      <rPr>
        <sz val="11"/>
        <color theme="1"/>
        <rFont val="Calibri"/>
        <family val="2"/>
        <scheme val="minor"/>
      </rPr>
      <t xml:space="preserve"> (A. Adams &amp; Reeve, 1850).” WoRMS - World Register of Marine Species - </t>
    </r>
    <r>
      <rPr>
        <i/>
        <sz val="11"/>
        <color theme="1"/>
        <rFont val="Calibri"/>
        <family val="2"/>
        <scheme val="minor"/>
      </rPr>
      <t>Olivella fulgurata</t>
    </r>
    <r>
      <rPr>
        <sz val="11"/>
        <color theme="1"/>
        <rFont val="Calibri"/>
        <family val="2"/>
        <scheme val="minor"/>
      </rPr>
      <t xml:space="preserve"> (A. Adams &amp; Reeve, 1850), www.marinespecies.org, https://www.marinespecies.org/aphia.php?p=taxdetails&amp;id=448208#vernaculars. Accessed 25 July 2022.
“</t>
    </r>
    <r>
      <rPr>
        <i/>
        <sz val="11"/>
        <color theme="1"/>
        <rFont val="Calibri"/>
        <family val="2"/>
        <scheme val="minor"/>
      </rPr>
      <t>Olivella fulgurata</t>
    </r>
    <r>
      <rPr>
        <sz val="11"/>
        <color theme="1"/>
        <rFont val="Calibri"/>
        <family val="2"/>
        <scheme val="minor"/>
      </rPr>
      <t>; MO28188 - Queensland Museum Network.” Queensland Museum Collections Online, collections.qm.qld.gov.au, https://collections.qm.qld.gov.au/objects/MO40145/olivella-fulgurata. Accessed 25 July 2022.
“</t>
    </r>
    <r>
      <rPr>
        <i/>
        <sz val="11"/>
        <color theme="1"/>
        <rFont val="Calibri"/>
        <family val="2"/>
        <scheme val="minor"/>
      </rPr>
      <t>Olivella fulgurata</t>
    </r>
    <r>
      <rPr>
        <sz val="11"/>
        <color theme="1"/>
        <rFont val="Calibri"/>
        <family val="2"/>
        <scheme val="minor"/>
      </rPr>
      <t xml:space="preserve">.” </t>
    </r>
    <r>
      <rPr>
        <i/>
        <sz val="11"/>
        <color theme="1"/>
        <rFont val="Calibri"/>
        <family val="2"/>
        <scheme val="minor"/>
      </rPr>
      <t>Olivella fulgurata</t>
    </r>
    <r>
      <rPr>
        <sz val="11"/>
        <color theme="1"/>
        <rFont val="Calibri"/>
        <family val="2"/>
        <scheme val="minor"/>
      </rPr>
      <t xml:space="preserve">, ムシボタル  細小彈頭螺, https://www.mindat.org/taxon-6125333.html. Accessed 25 July 2022.
</t>
    </r>
    <r>
      <rPr>
        <i/>
        <sz val="11"/>
        <color theme="1"/>
        <rFont val="Calibri"/>
        <family val="2"/>
        <scheme val="minor"/>
      </rPr>
      <t>Olivella fulgurata</t>
    </r>
    <r>
      <rPr>
        <sz val="11"/>
        <color theme="1"/>
        <rFont val="Calibri"/>
        <family val="2"/>
        <scheme val="minor"/>
      </rPr>
      <t>. (n.d.).</t>
    </r>
    <r>
      <rPr>
        <i/>
        <sz val="11"/>
        <color theme="1"/>
        <rFont val="Calibri"/>
        <family val="2"/>
        <scheme val="minor"/>
      </rPr>
      <t xml:space="preserve"> Olivella fulgurata</t>
    </r>
    <r>
      <rPr>
        <sz val="11"/>
        <color theme="1"/>
        <rFont val="Calibri"/>
        <family val="2"/>
        <scheme val="minor"/>
      </rPr>
      <t xml:space="preserve">. Retrieved October 14, 2022, from https://www.sealifebase.ca/summary/Olivella-fulgurata.html
</t>
    </r>
  </si>
  <si>
    <t>Freshwater</t>
  </si>
  <si>
    <t>Corbicula australis (Deshayes, 1830)</t>
  </si>
  <si>
    <t>Shallow burrower in sand and gravel in rivers. In greatest abundance in well-oxygenated riffle habitats, often co-occurring with freshwater mussels (Hyriidae). Sometimes a pest because it can clog irrigation pipes.</t>
  </si>
  <si>
    <r>
      <rPr>
        <i/>
        <sz val="11"/>
        <color theme="1"/>
        <rFont val="Calibri"/>
        <family val="2"/>
        <scheme val="minor"/>
      </rPr>
      <t>Corbicula australis</t>
    </r>
    <r>
      <rPr>
        <sz val="11"/>
        <color theme="1"/>
        <rFont val="Calibri"/>
        <family val="2"/>
        <scheme val="minor"/>
      </rPr>
      <t xml:space="preserve">. (n.d.). Corbicula Australis. Retrieved October 14, 2022, from https://keys.lucidcentral.org/keys/v3/freshwater_molluscs/key/australian_freshwater_molluscs/Media/Html/entities/corbicula_australis.htm
WoRMS - World Register of Marine Species - </t>
    </r>
    <r>
      <rPr>
        <i/>
        <sz val="11"/>
        <color theme="1"/>
        <rFont val="Calibri"/>
        <family val="2"/>
        <scheme val="minor"/>
      </rPr>
      <t>Corbicula australis</t>
    </r>
    <r>
      <rPr>
        <sz val="11"/>
        <color theme="1"/>
        <rFont val="Calibri"/>
        <family val="2"/>
        <scheme val="minor"/>
      </rPr>
      <t xml:space="preserve"> (Deshayes, 1830). (n.d.). WoRMS - World Register of Marine Species - </t>
    </r>
    <r>
      <rPr>
        <i/>
        <sz val="11"/>
        <color theme="1"/>
        <rFont val="Calibri"/>
        <family val="2"/>
        <scheme val="minor"/>
      </rPr>
      <t>Corbicula australis</t>
    </r>
    <r>
      <rPr>
        <sz val="11"/>
        <color theme="1"/>
        <rFont val="Calibri"/>
        <family val="2"/>
        <scheme val="minor"/>
      </rPr>
      <t xml:space="preserve"> (Deshayes, 1830). Retrieved October 14, 2022, from https://www.marinespecies.org/aphia.php?p=taxdetails&amp;id=987266</t>
    </r>
  </si>
  <si>
    <t>Australian corbicula, Little mussel</t>
  </si>
  <si>
    <t>Corbicula fluminea (O. F. Müller, 1774)</t>
  </si>
  <si>
    <t>C. fluminea</t>
  </si>
  <si>
    <t>Prosperity clam/ Asiatic clam/ Asian corbicula/ Asian clam/ Asian basket clam</t>
  </si>
  <si>
    <t>河蚬; black clam; jaecheop; kkamak jogae</t>
  </si>
  <si>
    <t>Russia; Korea</t>
  </si>
  <si>
    <r>
      <t xml:space="preserve">This is an inland water, filter-feeding bivalve native to southeast Asia but causing numerous problems in its new range of distribution in the Americas, Europe and Australia. </t>
    </r>
    <r>
      <rPr>
        <i/>
        <sz val="11"/>
        <color theme="1"/>
        <rFont val="Calibri"/>
        <family val="2"/>
        <scheme val="minor"/>
      </rPr>
      <t>C. fluminea</t>
    </r>
    <r>
      <rPr>
        <sz val="11"/>
        <color theme="1"/>
        <rFont val="Calibri"/>
        <family val="2"/>
        <scheme val="minor"/>
      </rPr>
      <t xml:space="preserve"> spreads when it is attached to boats or carried in ballast water, used as bait, sold through the aquarium trade and carried with water currents.</t>
    </r>
  </si>
  <si>
    <r>
      <rPr>
        <i/>
        <sz val="11"/>
        <color theme="1"/>
        <rFont val="Calibri"/>
        <family val="2"/>
        <scheme val="minor"/>
      </rPr>
      <t>Corbicula fluminea</t>
    </r>
    <r>
      <rPr>
        <sz val="11"/>
        <color theme="1"/>
        <rFont val="Calibri"/>
        <family val="2"/>
        <scheme val="minor"/>
      </rPr>
      <t xml:space="preserve"> (Asian clam). (n.d.). </t>
    </r>
    <r>
      <rPr>
        <i/>
        <sz val="11"/>
        <color theme="1"/>
        <rFont val="Calibri"/>
        <family val="2"/>
        <scheme val="minor"/>
      </rPr>
      <t>Corbicula fluminea</t>
    </r>
    <r>
      <rPr>
        <sz val="11"/>
        <color theme="1"/>
        <rFont val="Calibri"/>
        <family val="2"/>
        <scheme val="minor"/>
      </rPr>
      <t xml:space="preserve"> (Asian Clam). Retrieved October 14, 2022, from https://www.cabi.org/isc/datasheet/88200
WoRMS - World Register of Marine Species - </t>
    </r>
    <r>
      <rPr>
        <i/>
        <sz val="11"/>
        <color theme="1"/>
        <rFont val="Calibri"/>
        <family val="2"/>
        <scheme val="minor"/>
      </rPr>
      <t>Corbicula fluminea</t>
    </r>
    <r>
      <rPr>
        <sz val="11"/>
        <color theme="1"/>
        <rFont val="Calibri"/>
        <family val="2"/>
        <scheme val="minor"/>
      </rPr>
      <t xml:space="preserve"> (O. F. Müller, 1774). (n.d.). WoRMS - World Register of Marine Species - </t>
    </r>
    <r>
      <rPr>
        <i/>
        <sz val="11"/>
        <color theme="1"/>
        <rFont val="Calibri"/>
        <family val="2"/>
        <scheme val="minor"/>
      </rPr>
      <t>Corbicula fluminea</t>
    </r>
    <r>
      <rPr>
        <sz val="11"/>
        <color theme="1"/>
        <rFont val="Calibri"/>
        <family val="2"/>
        <scheme val="minor"/>
      </rPr>
      <t xml:space="preserve"> (O. F. Müller, 1774). Retrieved October 14, 2022, from https://www.marinespecies.org/aphia.php?p=taxdetails&amp;id=181580
</t>
    </r>
    <r>
      <rPr>
        <i/>
        <sz val="11"/>
        <color theme="1"/>
        <rFont val="Calibri"/>
        <family val="2"/>
        <scheme val="minor"/>
      </rPr>
      <t>Corbicula fluminea</t>
    </r>
    <r>
      <rPr>
        <sz val="11"/>
        <color theme="1"/>
        <rFont val="Calibri"/>
        <family val="2"/>
        <scheme val="minor"/>
      </rPr>
      <t xml:space="preserve">, Asian clam : fisheries. (n.d.). </t>
    </r>
    <r>
      <rPr>
        <i/>
        <sz val="11"/>
        <color theme="1"/>
        <rFont val="Calibri"/>
        <family val="2"/>
        <scheme val="minor"/>
      </rPr>
      <t>Corbicula fluminea</t>
    </r>
    <r>
      <rPr>
        <sz val="11"/>
        <color theme="1"/>
        <rFont val="Calibri"/>
        <family val="2"/>
        <scheme val="minor"/>
      </rPr>
      <t>, Asian Clam : Fisheries. Retrieved October 14, 2022, from https://sealifebase.ca/summary/Corbicula-fluminea.html</t>
    </r>
  </si>
  <si>
    <t>C. fluminea cf.</t>
  </si>
  <si>
    <t>C. fluminea f. insularis</t>
  </si>
  <si>
    <t>Guido T. Poppe &amp; Philippe Poppe - Conchology, Inc. (n.d.). Guido T. Poppe &amp; Philippe Poppe - Conchology, Inc. Retrieved October 14, 2022, from https://conchology.be/?t=76&amp;search=Corbicula+fluminea+cf.&amp;searchRadioFilter=sale&amp;shells=on</t>
  </si>
  <si>
    <t>Guido T. Poppe &amp; Philippe Poppe - Conchology, Inc. (n.d.). Guido T. Poppe &amp; Philippe Poppe - Conchology, Inc. Retrieved October 14, 2022, from https://conchology.be/?t=764&amp;family=CYRENIDAE&amp;species_science=Corbicula%20fluminea%20f.%20insularis</t>
  </si>
  <si>
    <t>C. javanica</t>
  </si>
  <si>
    <t>Yellow mangrove clam/ Yellow clam/ Golden clam</t>
  </si>
  <si>
    <r>
      <rPr>
        <i/>
        <sz val="11"/>
        <color theme="1"/>
        <rFont val="Calibri"/>
        <family val="2"/>
        <scheme val="minor"/>
      </rPr>
      <t>Corbicula javanica</t>
    </r>
    <r>
      <rPr>
        <sz val="11"/>
        <color theme="1"/>
        <rFont val="Calibri"/>
        <family val="2"/>
        <scheme val="minor"/>
      </rPr>
      <t xml:space="preserve"> is a species of mussels in the family Cyrenidae. Dead Corbicula javanica form shallow marine sediments. Individuals can grow to 17 mm. They have sexual reproduction.</t>
    </r>
  </si>
  <si>
    <r>
      <t xml:space="preserve">WoRMS - World Register of Marine Species - </t>
    </r>
    <r>
      <rPr>
        <i/>
        <sz val="11"/>
        <color theme="1"/>
        <rFont val="Calibri"/>
        <family val="2"/>
        <scheme val="minor"/>
      </rPr>
      <t>Corbicula javanica</t>
    </r>
    <r>
      <rPr>
        <sz val="11"/>
        <color theme="1"/>
        <rFont val="Calibri"/>
        <family val="2"/>
        <scheme val="minor"/>
      </rPr>
      <t xml:space="preserve"> (Mousson, 1849). (n.d.). WoRMS - World Register of Marine Species - </t>
    </r>
    <r>
      <rPr>
        <i/>
        <sz val="11"/>
        <color theme="1"/>
        <rFont val="Calibri"/>
        <family val="2"/>
        <scheme val="minor"/>
      </rPr>
      <t>Corbicula javanica</t>
    </r>
    <r>
      <rPr>
        <sz val="11"/>
        <color theme="1"/>
        <rFont val="Calibri"/>
        <family val="2"/>
        <scheme val="minor"/>
      </rPr>
      <t xml:space="preserve"> (Mousson, 1849). Retrieved October 17, 2022, from https://www.marinespecies.org/aphia.php?p=taxdetails&amp;id=992071
</t>
    </r>
    <r>
      <rPr>
        <i/>
        <sz val="11"/>
        <color theme="1"/>
        <rFont val="Calibri"/>
        <family val="2"/>
        <scheme val="minor"/>
      </rPr>
      <t>Corbicula javanica</t>
    </r>
    <r>
      <rPr>
        <sz val="11"/>
        <color theme="1"/>
        <rFont val="Calibri"/>
        <family val="2"/>
        <scheme val="minor"/>
      </rPr>
      <t xml:space="preserve"> (Mousson 1849)-Encyclopedia of Life. (n.d.). </t>
    </r>
    <r>
      <rPr>
        <i/>
        <sz val="11"/>
        <color theme="1"/>
        <rFont val="Calibri"/>
        <family val="2"/>
        <scheme val="minor"/>
      </rPr>
      <t>Corbicula javanica</t>
    </r>
    <r>
      <rPr>
        <sz val="11"/>
        <color theme="1"/>
        <rFont val="Calibri"/>
        <family val="2"/>
        <scheme val="minor"/>
      </rPr>
      <t xml:space="preserve"> (Mousson 1849)-Encyclopedia of Life. Retrieved October 17, 2022, from https://eol.org/pages/4757274</t>
    </r>
  </si>
  <si>
    <r>
      <t xml:space="preserve">WoRMS - World Register of Marine Species - </t>
    </r>
    <r>
      <rPr>
        <i/>
        <sz val="11"/>
        <color rgb="FF000000"/>
        <rFont val="Calibri"/>
        <family val="2"/>
      </rPr>
      <t>Caecum modestum</t>
    </r>
    <r>
      <rPr>
        <sz val="11"/>
        <color rgb="FF000000"/>
        <rFont val="Calibri"/>
        <family val="2"/>
      </rPr>
      <t xml:space="preserve"> de Folin, 1868. (n.d.). WoRMS - World Register of Marine Species - </t>
    </r>
    <r>
      <rPr>
        <i/>
        <sz val="11"/>
        <color rgb="FF000000"/>
        <rFont val="Calibri"/>
        <family val="2"/>
      </rPr>
      <t>Caecum modestum</t>
    </r>
    <r>
      <rPr>
        <sz val="11"/>
        <color rgb="FF000000"/>
        <rFont val="Calibri"/>
        <family val="2"/>
      </rPr>
      <t xml:space="preserve"> de Folin, 1868; www.marinespecies.org. Retrieved August 8, 2022, from https://www.marinespecies.org/aphia.php?p=taxdetails&amp;id=545304</t>
    </r>
  </si>
  <si>
    <r>
      <t xml:space="preserve">WoRMS - World Register of Marine Species - </t>
    </r>
    <r>
      <rPr>
        <i/>
        <sz val="11"/>
        <color rgb="FF000000"/>
        <rFont val="Calibri"/>
        <family val="2"/>
      </rPr>
      <t>Caecum reversum</t>
    </r>
    <r>
      <rPr>
        <sz val="11"/>
        <color rgb="FF000000"/>
        <rFont val="Calibri"/>
        <family val="2"/>
      </rPr>
      <t xml:space="preserve"> Carpenter, 1857. (n.d.). WoRMS - World Register of Marine Species - </t>
    </r>
    <r>
      <rPr>
        <i/>
        <sz val="11"/>
        <color rgb="FF000000"/>
        <rFont val="Calibri"/>
        <family val="2"/>
      </rPr>
      <t>Caecum reversum</t>
    </r>
    <r>
      <rPr>
        <sz val="11"/>
        <color rgb="FF000000"/>
        <rFont val="Calibri"/>
        <family val="2"/>
      </rPr>
      <t xml:space="preserve"> Carpenter, 1857; www.marinespecies.org. Retrieved August 8, 2022, from https://www.marinespecies.org/aphia.php?p=taxdetails&amp;id=545354
</t>
    </r>
    <r>
      <rPr>
        <i/>
        <sz val="11"/>
        <color rgb="FF000000"/>
        <rFont val="Calibri"/>
        <family val="2"/>
      </rPr>
      <t xml:space="preserve">Caecum reversum </t>
    </r>
    <r>
      <rPr>
        <sz val="11"/>
        <color rgb="FF000000"/>
        <rFont val="Calibri"/>
        <family val="2"/>
      </rPr>
      <t>CARPENTER, 1857. (n.d.).</t>
    </r>
    <r>
      <rPr>
        <i/>
        <sz val="11"/>
        <color rgb="FF000000"/>
        <rFont val="Calibri"/>
        <family val="2"/>
      </rPr>
      <t xml:space="preserve"> Caecum reversum</t>
    </r>
    <r>
      <rPr>
        <sz val="11"/>
        <color rgb="FF000000"/>
        <rFont val="Calibri"/>
        <family val="2"/>
      </rPr>
      <t xml:space="preserve"> CARPENTER, 1857, ミジンギリギリツツ類40; bishogai.com. Retrieved August 8, 2022, from https://bishogai.com/pic_book/data09/r000810.html</t>
    </r>
  </si>
  <si>
    <t>C. tenuiliratum</t>
  </si>
  <si>
    <t>Guido T. Poppe &amp; Philippe Poppe - Conchology, Inc. (n.d.). Guido T. Poppe &amp; Philippe Poppe - Conchology, Inc. Retrieved October 17, 2022, from https://www.conchology.be/?t=258&amp;family=CAECIDAE&amp;species_science=Caecum%20tenuiliratum</t>
  </si>
  <si>
    <r>
      <t xml:space="preserve">WoRMS - World Register of Marine Species - </t>
    </r>
    <r>
      <rPr>
        <i/>
        <sz val="11"/>
        <color rgb="FF000000"/>
        <rFont val="Calibri"/>
        <family val="2"/>
      </rPr>
      <t>Parastrophia asturiana</t>
    </r>
    <r>
      <rPr>
        <sz val="11"/>
        <color rgb="FF000000"/>
        <rFont val="Calibri"/>
        <family val="2"/>
      </rPr>
      <t xml:space="preserve"> de Folin, 1870. (n.d.). WoRMS - World Register of Marine Species -</t>
    </r>
    <r>
      <rPr>
        <i/>
        <sz val="11"/>
        <color rgb="FF000000"/>
        <rFont val="Calibri"/>
        <family val="2"/>
      </rPr>
      <t xml:space="preserve"> Parastrophia asturiana </t>
    </r>
    <r>
      <rPr>
        <sz val="11"/>
        <color rgb="FF000000"/>
        <rFont val="Calibri"/>
        <family val="2"/>
      </rPr>
      <t xml:space="preserve">de Folin, 1870; www.marinespecies.org. Retrieved August 9, 2022, from https://www.marinespecies.org/aphia.php?p=taxdetails&amp;id=138959
</t>
    </r>
    <r>
      <rPr>
        <i/>
        <sz val="11"/>
        <color rgb="FF000000"/>
        <rFont val="Calibri"/>
        <family val="2"/>
      </rPr>
      <t>Parastrophia asturiana</t>
    </r>
    <r>
      <rPr>
        <sz val="11"/>
        <color rgb="FF000000"/>
        <rFont val="Calibri"/>
        <family val="2"/>
      </rPr>
      <t>. (n.d.).</t>
    </r>
    <r>
      <rPr>
        <i/>
        <sz val="11"/>
        <color rgb="FF000000"/>
        <rFont val="Calibri"/>
        <family val="2"/>
      </rPr>
      <t xml:space="preserve"> Parastrophia asturiana</t>
    </r>
    <r>
      <rPr>
        <sz val="11"/>
        <color rgb="FF000000"/>
        <rFont val="Calibri"/>
        <family val="2"/>
      </rPr>
      <t>; www.sealifebase.se. Retrieved August 9, 2022, from https://www.sealifebase.se/summary/Parastrophia-asturiana.html</t>
    </r>
  </si>
  <si>
    <t>Guido T. Poppe &amp; Philippe Poppe - Conchology, Inc. (n.d.). Guido T. Poppe &amp; Philippe Poppe - Conchology, Inc. Retrieved October 17, 2022, from https://www.conchology.be/?t=68&amp;u=974947&amp;g=ee82375987965e11bb6c8b1edbf795ff&amp;q=7b1bc1d090e4baf28e7abad366344ce7</t>
  </si>
  <si>
    <t>Strebloceras</t>
  </si>
  <si>
    <t>S. subannulatum cf.</t>
  </si>
  <si>
    <r>
      <t xml:space="preserve">WoRMS - World Register of Marine Species - </t>
    </r>
    <r>
      <rPr>
        <i/>
        <sz val="11"/>
        <color rgb="FF000000"/>
        <rFont val="Calibri"/>
        <family val="2"/>
      </rPr>
      <t>Calliostoma koma</t>
    </r>
    <r>
      <rPr>
        <sz val="11"/>
        <color rgb="FF000000"/>
        <rFont val="Calibri"/>
        <family val="2"/>
      </rPr>
      <t xml:space="preserve"> (Shikama &amp; Habe, 1965). (n.d.). WoRMS - World Register of Marine Species -</t>
    </r>
    <r>
      <rPr>
        <i/>
        <sz val="11"/>
        <color rgb="FF000000"/>
        <rFont val="Calibri"/>
        <family val="2"/>
      </rPr>
      <t xml:space="preserve"> Calliostoma koma </t>
    </r>
    <r>
      <rPr>
        <sz val="11"/>
        <color rgb="FF000000"/>
        <rFont val="Calibri"/>
        <family val="2"/>
      </rPr>
      <t>(Shikama &amp; Habe, 1965); www.marinespecies.org. Retrieved August 10, 2022, from https://www.marinespecies.org/aphia.php?p=taxdetails&amp;id=467218</t>
    </r>
  </si>
  <si>
    <t>Guido T. Poppe &amp; Philippe Poppe - Conchology, Inc. (n.d.). Guido T. Poppe &amp; Philippe Poppe - Conchology, Inc. Retrieved October 17, 2022, from https://www.conchology.be/?t=34&amp;u=1204900&amp;g=9a86c7ba534dc29517fe2f68ada4aeae&amp;q=8c3e936e6fc5adcded934bd7bc998297</t>
  </si>
  <si>
    <t>C. laugieri f. viola</t>
  </si>
  <si>
    <t>C. miliaris</t>
  </si>
  <si>
    <t>Guido T. Poppe &amp; Philippe Poppe - Conchology, Inc. (n.d.). Guido T. Poppe &amp; Philippe Poppe - Conchology, Inc. Retrieved October 17, 2022, from https://www.conchology.be/?t=34&amp;u=198327&amp;g=e7354c166a3baded47e042ca954ce554&amp;q=7ea2702905bb998916d6393c4c99aeac</t>
  </si>
  <si>
    <t>Guido T. Poppe &amp; Philippe Poppe - Conchology, Inc. (n.d.). Guido T. Poppe &amp; Philippe Poppe - Conchology, Inc. Retrieved October 17, 2022, from https://www.conchology.be/?t=34&amp;u=949866&amp;g=e7354c166a3baded47e042ca954ce554&amp;q=c4ce0f0517f58d1111cad7e1959b3864</t>
  </si>
  <si>
    <t>C. pulchrum cf.</t>
  </si>
  <si>
    <t>Guido T. Poppe &amp; Philippe Poppe - Conchology, Inc. (n.d.). Guido T. Poppe &amp; Philippe Poppe - Conchology, Inc. Retrieved October 17, 2022, from https://www.conchology.be/?t=34&amp;u=1204282&amp;g=f8547966668b3b90a05d3eac17daac39&amp;q=f95eaf757525f99f1fcbe2361246d210</t>
  </si>
  <si>
    <t>C. seriopunctatum</t>
  </si>
  <si>
    <t>Guido T. Poppe &amp; Philippe Poppe - Conchology, Inc. (n.d.). Guido T. Poppe &amp; Philippe Poppe - Conchology, Inc. Retrieved October 17, 2022, from https://m.conchology.be/index.php?t=34&amp;u=821923&amp;g=e7354c166a3baded47e042ca954ce554&amp;q=acd9cf0465972420022ce340ea3a1324</t>
  </si>
  <si>
    <t>C. shinagawaensis cf.</t>
  </si>
  <si>
    <r>
      <t xml:space="preserve">WoRMS - World Register of Marine Species - </t>
    </r>
    <r>
      <rPr>
        <i/>
        <sz val="11"/>
        <color rgb="FF000000"/>
        <rFont val="Calibri"/>
        <family val="2"/>
      </rPr>
      <t>Calliostoma supragranosum</t>
    </r>
    <r>
      <rPr>
        <sz val="11"/>
        <color rgb="FF000000"/>
        <rFont val="Calibri"/>
        <family val="2"/>
      </rPr>
      <t xml:space="preserve"> Carpenter, 1864. (n.d.). WoRMS - World Register of Marine Species - </t>
    </r>
    <r>
      <rPr>
        <i/>
        <sz val="11"/>
        <color rgb="FF000000"/>
        <rFont val="Calibri"/>
        <family val="2"/>
      </rPr>
      <t>Calliostoma supragranosum</t>
    </r>
    <r>
      <rPr>
        <sz val="11"/>
        <color rgb="FF000000"/>
        <rFont val="Calibri"/>
        <family val="2"/>
      </rPr>
      <t xml:space="preserve"> Carpenter, 1864; www.marinespecies.org. Retrieved August 10, 2022, from https://www.marinespecies.org/aphia.php?p=taxdetails&amp;id=580415
</t>
    </r>
    <r>
      <rPr>
        <i/>
        <sz val="11"/>
        <color rgb="FF000000"/>
        <rFont val="Calibri"/>
        <family val="2"/>
      </rPr>
      <t>Calliostoma supragranosum</t>
    </r>
    <r>
      <rPr>
        <sz val="11"/>
        <color rgb="FF000000"/>
        <rFont val="Calibri"/>
        <family val="2"/>
      </rPr>
      <t xml:space="preserve">, Granulose topsnail. (n.d.). </t>
    </r>
    <r>
      <rPr>
        <i/>
        <sz val="11"/>
        <color rgb="FF000000"/>
        <rFont val="Calibri"/>
        <family val="2"/>
      </rPr>
      <t>Calliostoma supragranosum</t>
    </r>
    <r>
      <rPr>
        <sz val="11"/>
        <color rgb="FF000000"/>
        <rFont val="Calibri"/>
        <family val="2"/>
      </rPr>
      <t>, Granulose Topsnail; www.sealifebase.ca. Retrieved August 10, 2022, from https://www.sealifebase.ca/summary/Calliostoma-supragranosum.html</t>
    </r>
  </si>
  <si>
    <r>
      <t xml:space="preserve">WoRMS - World Register of Marine Species - </t>
    </r>
    <r>
      <rPr>
        <i/>
        <sz val="11"/>
        <color rgb="FF000000"/>
        <rFont val="Calibri"/>
        <family val="2"/>
      </rPr>
      <t>Calliostoma thachi</t>
    </r>
    <r>
      <rPr>
        <sz val="11"/>
        <color rgb="FF000000"/>
        <rFont val="Calibri"/>
        <family val="2"/>
      </rPr>
      <t xml:space="preserve"> Alf &amp; Stratmann, 2007. (n.d.). WoRMS - World Register of Marine Species -</t>
    </r>
    <r>
      <rPr>
        <i/>
        <sz val="11"/>
        <color rgb="FF000000"/>
        <rFont val="Calibri"/>
        <family val="2"/>
      </rPr>
      <t xml:space="preserve"> Calliostoma thachi </t>
    </r>
    <r>
      <rPr>
        <sz val="11"/>
        <color rgb="FF000000"/>
        <rFont val="Calibri"/>
        <family val="2"/>
      </rPr>
      <t>Alf &amp; Stratmann, 2007; www.marinespecies.org. Retrieved August 10, 2022, from https://www.marinespecies.org/aphia.php?p=taxdetails&amp;id=456781</t>
    </r>
  </si>
  <si>
    <r>
      <t xml:space="preserve">WoRMS - World Register of Marine Species - </t>
    </r>
    <r>
      <rPr>
        <i/>
        <sz val="11"/>
        <color rgb="FF000000"/>
        <rFont val="Calibri"/>
        <family val="2"/>
      </rPr>
      <t xml:space="preserve">Calliostoma ticaonicum </t>
    </r>
    <r>
      <rPr>
        <sz val="11"/>
        <color rgb="FF000000"/>
        <rFont val="Calibri"/>
        <family val="2"/>
      </rPr>
      <t>(A. Adams, 1853). (n.d.). WoRMS - World Register of Marine Species -</t>
    </r>
    <r>
      <rPr>
        <i/>
        <sz val="11"/>
        <color rgb="FF000000"/>
        <rFont val="Calibri"/>
        <family val="2"/>
      </rPr>
      <t xml:space="preserve"> Calliostoma ticaonicum</t>
    </r>
    <r>
      <rPr>
        <sz val="11"/>
        <color rgb="FF000000"/>
        <rFont val="Calibri"/>
        <family val="2"/>
      </rPr>
      <t xml:space="preserve"> (A. Adams, 1853); www.marinespecies.org. Retrieved August 10, 2022, from https://www.marinespecies.org/aphia.php?p=taxdetails&amp;id=467269
</t>
    </r>
    <r>
      <rPr>
        <i/>
        <sz val="11"/>
        <color rgb="FF000000"/>
        <rFont val="Calibri"/>
        <family val="2"/>
      </rPr>
      <t>Calliostoma ticaonicum</t>
    </r>
    <r>
      <rPr>
        <sz val="11"/>
        <color rgb="FF000000"/>
        <rFont val="Calibri"/>
        <family val="2"/>
      </rPr>
      <t xml:space="preserve">. (n.d.). </t>
    </r>
    <r>
      <rPr>
        <i/>
        <sz val="11"/>
        <color rgb="FF000000"/>
        <rFont val="Calibri"/>
        <family val="2"/>
      </rPr>
      <t>Calliostoma ticaonicum</t>
    </r>
    <r>
      <rPr>
        <sz val="11"/>
        <color rgb="FF000000"/>
        <rFont val="Calibri"/>
        <family val="2"/>
      </rPr>
      <t>; www.sealifebase.se. Retrieved August 10, 2022, from https://www.sealifebase.se/summary/Calliostoma-ticaonicum.html</t>
    </r>
  </si>
  <si>
    <r>
      <t xml:space="preserve">WoRMS - World Register of Marine Species - </t>
    </r>
    <r>
      <rPr>
        <i/>
        <sz val="11"/>
        <color rgb="FF000000"/>
        <rFont val="Calibri"/>
        <family val="2"/>
      </rPr>
      <t xml:space="preserve">Calliostoma tranquebaricum </t>
    </r>
    <r>
      <rPr>
        <sz val="11"/>
        <color rgb="FF000000"/>
        <rFont val="Calibri"/>
        <family val="2"/>
      </rPr>
      <t xml:space="preserve">(Röding, 1798). (n.d.). WoRMS - World Register of Marine Species - </t>
    </r>
    <r>
      <rPr>
        <i/>
        <sz val="11"/>
        <color rgb="FF000000"/>
        <rFont val="Calibri"/>
        <family val="2"/>
      </rPr>
      <t>Calliostoma tranquebaricum</t>
    </r>
    <r>
      <rPr>
        <sz val="11"/>
        <color rgb="FF000000"/>
        <rFont val="Calibri"/>
        <family val="2"/>
      </rPr>
      <t xml:space="preserve"> (Röding, 1798); www.marinespecies.org. Retrieved August 10, 2022, from https://www.marinespecies.org/aphia.php?p=taxdetails&amp;id=467274</t>
    </r>
  </si>
  <si>
    <r>
      <t xml:space="preserve">WoRMS - World Register of Marine Species - </t>
    </r>
    <r>
      <rPr>
        <i/>
        <sz val="11"/>
        <color rgb="FF000000"/>
        <rFont val="Calibri"/>
        <family val="2"/>
      </rPr>
      <t xml:space="preserve">Calliostoma trotini </t>
    </r>
    <r>
      <rPr>
        <sz val="11"/>
        <color rgb="FF000000"/>
        <rFont val="Calibri"/>
        <family val="2"/>
      </rPr>
      <t xml:space="preserve">Poppe, Tagaro &amp; Dekker, 2006. (n.d.). WoRMS - World Register of Marine Species - </t>
    </r>
    <r>
      <rPr>
        <i/>
        <sz val="11"/>
        <color rgb="FF000000"/>
        <rFont val="Calibri"/>
        <family val="2"/>
      </rPr>
      <t>Calliostoma trotini</t>
    </r>
    <r>
      <rPr>
        <sz val="11"/>
        <color rgb="FF000000"/>
        <rFont val="Calibri"/>
        <family val="2"/>
      </rPr>
      <t xml:space="preserve"> Poppe, Tagaro &amp; Dekker, 2006; www.marinespecies.org. Retrieved August 10, 2022, from https://www.marinespecies.org/aphia.php?p=taxdetails&amp;id=389930
</t>
    </r>
    <r>
      <rPr>
        <i/>
        <sz val="11"/>
        <color rgb="FF000000"/>
        <rFont val="Calibri"/>
        <family val="2"/>
      </rPr>
      <t>Calliostoma trotini</t>
    </r>
    <r>
      <rPr>
        <sz val="11"/>
        <color rgb="FF000000"/>
        <rFont val="Calibri"/>
        <family val="2"/>
      </rPr>
      <t xml:space="preserve">. (n.d.). </t>
    </r>
    <r>
      <rPr>
        <i/>
        <sz val="11"/>
        <color rgb="FF000000"/>
        <rFont val="Calibri"/>
        <family val="2"/>
      </rPr>
      <t>Calliostoma trotini</t>
    </r>
    <r>
      <rPr>
        <sz val="11"/>
        <color rgb="FF000000"/>
        <rFont val="Calibri"/>
        <family val="2"/>
      </rPr>
      <t xml:space="preserve">; www.sealifebase.ca. Retrieved August 10, 2022, from https://www.sealifebase.ca/summary/Calliostoma-trotini.html
</t>
    </r>
    <r>
      <rPr>
        <i/>
        <sz val="11"/>
        <color rgb="FF000000"/>
        <rFont val="Calibri"/>
        <family val="2"/>
      </rPr>
      <t>Calliostoma trotini</t>
    </r>
    <r>
      <rPr>
        <sz val="11"/>
        <color rgb="FF000000"/>
        <rFont val="Calibri"/>
        <family val="2"/>
      </rPr>
      <t xml:space="preserve"> - Alchetron, The Free Social Encyclopedia. (2017, August 18). Alchetron.Com; alchetron.com. https://alchetron.com/Calliostoma-trotini</t>
    </r>
  </si>
  <si>
    <r>
      <t xml:space="preserve">WoRMS - World Register of Marine Species - </t>
    </r>
    <r>
      <rPr>
        <i/>
        <sz val="11"/>
        <color rgb="FF000000"/>
        <rFont val="Calibri"/>
        <family val="2"/>
      </rPr>
      <t xml:space="preserve">Calliostoma viscardii </t>
    </r>
    <r>
      <rPr>
        <sz val="11"/>
        <color rgb="FF000000"/>
        <rFont val="Calibri"/>
        <family val="2"/>
      </rPr>
      <t xml:space="preserve">Quinn, 1992. (n.d.). WoRMS - World Register of Marine Species - </t>
    </r>
    <r>
      <rPr>
        <i/>
        <sz val="11"/>
        <color rgb="FF000000"/>
        <rFont val="Calibri"/>
        <family val="2"/>
      </rPr>
      <t xml:space="preserve">Calliostoma viscardii </t>
    </r>
    <r>
      <rPr>
        <sz val="11"/>
        <color rgb="FF000000"/>
        <rFont val="Calibri"/>
        <family val="2"/>
      </rPr>
      <t>Quinn, 1992; www.marinespecies.org. Retrieved August 10, 2022, from https://www.marinespecies.org/aphia.php?p=taxdetails&amp;id=532547</t>
    </r>
  </si>
  <si>
    <r>
      <t xml:space="preserve">WoRMS - World Register of Marine Species - </t>
    </r>
    <r>
      <rPr>
        <i/>
        <sz val="11"/>
        <color rgb="FF000000"/>
        <rFont val="Calibri"/>
        <family val="2"/>
      </rPr>
      <t xml:space="preserve">Calliostoma zizyphinum </t>
    </r>
    <r>
      <rPr>
        <sz val="11"/>
        <color rgb="FF000000"/>
        <rFont val="Calibri"/>
        <family val="2"/>
      </rPr>
      <t xml:space="preserve">(Linnaeus, 1758). (n.d.). WoRMS - World Register of Marine Species - </t>
    </r>
    <r>
      <rPr>
        <i/>
        <sz val="11"/>
        <color rgb="FF000000"/>
        <rFont val="Calibri"/>
        <family val="2"/>
      </rPr>
      <t xml:space="preserve">Calliostoma zizyphinum </t>
    </r>
    <r>
      <rPr>
        <sz val="11"/>
        <color rgb="FF000000"/>
        <rFont val="Calibri"/>
        <family val="2"/>
      </rPr>
      <t xml:space="preserve">(Linnaeus, 1758); www.marinespecies.org. Retrieved August 10, 2022, from https://www.marinespecies.org/aphia.php?p=taxdetails&amp;id=141767
</t>
    </r>
    <r>
      <rPr>
        <i/>
        <sz val="11"/>
        <color rgb="FF000000"/>
        <rFont val="Calibri"/>
        <family val="2"/>
      </rPr>
      <t>Calliostoma zizyphinum</t>
    </r>
    <r>
      <rPr>
        <sz val="11"/>
        <color rgb="FF000000"/>
        <rFont val="Calibri"/>
        <family val="2"/>
      </rPr>
      <t xml:space="preserve">, Painted top-shell. (n.d.). </t>
    </r>
    <r>
      <rPr>
        <i/>
        <sz val="11"/>
        <color rgb="FF000000"/>
        <rFont val="Calibri"/>
        <family val="2"/>
      </rPr>
      <t>Calliostoma zizyphinum</t>
    </r>
    <r>
      <rPr>
        <sz val="11"/>
        <color rgb="FF000000"/>
        <rFont val="Calibri"/>
        <family val="2"/>
      </rPr>
      <t>, Painted Top-Shell; www.sealifebase.ca. Retrieved August 10, 2022, from https://www.sealifebase.ca/summary/Calliostoma-zizyphinum.html</t>
    </r>
  </si>
  <si>
    <r>
      <t xml:space="preserve">WoRMS - World Register of Marine Species - </t>
    </r>
    <r>
      <rPr>
        <i/>
        <sz val="11"/>
        <color rgb="FF000000"/>
        <rFont val="Calibri"/>
        <family val="2"/>
      </rPr>
      <t>Carolesia blakei</t>
    </r>
    <r>
      <rPr>
        <sz val="11"/>
        <color rgb="FF000000"/>
        <rFont val="Calibri"/>
        <family val="2"/>
      </rPr>
      <t xml:space="preserve"> (Clench &amp; Aguayo, 1938). (n.d.). WoRMS - World Register of Marine Species - </t>
    </r>
    <r>
      <rPr>
        <i/>
        <sz val="11"/>
        <color rgb="FF000000"/>
        <rFont val="Calibri"/>
        <family val="2"/>
      </rPr>
      <t>Carolesia blakei</t>
    </r>
    <r>
      <rPr>
        <sz val="11"/>
        <color rgb="FF000000"/>
        <rFont val="Calibri"/>
        <family val="2"/>
      </rPr>
      <t xml:space="preserve"> (Clench &amp; Aguayo, 1938); www.marinespecies.org. Retrieved August 10, 2022, from https://www.marinespecies.org/aphia.php?p=taxdetails&amp;id=820907</t>
    </r>
  </si>
  <si>
    <r>
      <t xml:space="preserve">WoRMS - World Register of Marine Species - </t>
    </r>
    <r>
      <rPr>
        <i/>
        <sz val="11"/>
        <color rgb="FF000000"/>
        <rFont val="Calibri"/>
        <family val="2"/>
      </rPr>
      <t>Falsimargarita iris</t>
    </r>
    <r>
      <rPr>
        <sz val="11"/>
        <color rgb="FF000000"/>
        <rFont val="Calibri"/>
        <family val="2"/>
      </rPr>
      <t xml:space="preserve"> (E. A. Smith, 1915). (n.d.). WoRMS - World Register of Marine Species - </t>
    </r>
    <r>
      <rPr>
        <i/>
        <sz val="11"/>
        <color rgb="FF000000"/>
        <rFont val="Calibri"/>
        <family val="2"/>
      </rPr>
      <t>Falsimargarita iris</t>
    </r>
    <r>
      <rPr>
        <sz val="11"/>
        <color rgb="FF000000"/>
        <rFont val="Calibri"/>
        <family val="2"/>
      </rPr>
      <t xml:space="preserve"> (E. A. Smith, 1915); www.marinespecies.org. Retrieved August 10, 2022, from https://www.marinespecies.org/aphia.php?p=taxdetails&amp;id=567186</t>
    </r>
  </si>
  <si>
    <r>
      <t xml:space="preserve">WoRMS - World Register of Marine Species - </t>
    </r>
    <r>
      <rPr>
        <i/>
        <sz val="11"/>
        <color rgb="FF000000"/>
        <rFont val="Calibri"/>
        <family val="2"/>
      </rPr>
      <t>Laetifautor rubropunctatus</t>
    </r>
    <r>
      <rPr>
        <sz val="11"/>
        <color rgb="FF000000"/>
        <rFont val="Calibri"/>
        <family val="2"/>
      </rPr>
      <t xml:space="preserve"> (A. Adams, 1853). (n.d.). WoRMS - World Register of Marine Species - </t>
    </r>
    <r>
      <rPr>
        <i/>
        <sz val="11"/>
        <color rgb="FF000000"/>
        <rFont val="Calibri"/>
        <family val="2"/>
      </rPr>
      <t>Laetifautor rubropunctatus</t>
    </r>
    <r>
      <rPr>
        <sz val="11"/>
        <color rgb="FF000000"/>
        <rFont val="Calibri"/>
        <family val="2"/>
      </rPr>
      <t xml:space="preserve"> (A. Adams, 1853); www.marinespecies.org. Retrieved August 10, 2022, from https://www.marinespecies.org/aphia.php?p=taxdetails&amp;id=467301</t>
    </r>
  </si>
  <si>
    <r>
      <t>WoRMS - World Register of Marine Species -</t>
    </r>
    <r>
      <rPr>
        <i/>
        <sz val="11"/>
        <color rgb="FF000000"/>
        <rFont val="Calibri"/>
        <family val="2"/>
      </rPr>
      <t xml:space="preserve"> Cantharidus antipodum </t>
    </r>
    <r>
      <rPr>
        <sz val="11"/>
        <color rgb="FF000000"/>
        <rFont val="Calibri"/>
        <family val="2"/>
      </rPr>
      <t>(Hombron &amp; Jacquinot, 1848). (n.d.). WoRMS - World Register of Marine Species -</t>
    </r>
    <r>
      <rPr>
        <i/>
        <sz val="11"/>
        <color rgb="FF000000"/>
        <rFont val="Calibri"/>
        <family val="2"/>
      </rPr>
      <t xml:space="preserve"> Cantharidus antipodum</t>
    </r>
    <r>
      <rPr>
        <sz val="11"/>
        <color rgb="FF000000"/>
        <rFont val="Calibri"/>
        <family val="2"/>
      </rPr>
      <t xml:space="preserve"> (Hombron &amp; Jacquinot, 1848); www.marinespecies.org. Retrieved August 10, 2022, from https://www.marinespecies.org/aphia.php?p=taxdetails&amp;id=598210</t>
    </r>
  </si>
  <si>
    <r>
      <t xml:space="preserve">WoRMS - World Register of Marine Species - </t>
    </r>
    <r>
      <rPr>
        <i/>
        <sz val="11"/>
        <color rgb="FF000000"/>
        <rFont val="Calibri"/>
        <family val="2"/>
      </rPr>
      <t>Margarella violacea</t>
    </r>
    <r>
      <rPr>
        <sz val="11"/>
        <color rgb="FF000000"/>
        <rFont val="Calibri"/>
        <family val="2"/>
      </rPr>
      <t xml:space="preserve"> (P. P. King, 1832). (n.d.). WoRMS - World Register of Marine Species - </t>
    </r>
    <r>
      <rPr>
        <i/>
        <sz val="11"/>
        <color rgb="FF000000"/>
        <rFont val="Calibri"/>
        <family val="2"/>
      </rPr>
      <t>Margarella violacea</t>
    </r>
    <r>
      <rPr>
        <sz val="11"/>
        <color rgb="FF000000"/>
        <rFont val="Calibri"/>
        <family val="2"/>
      </rPr>
      <t xml:space="preserve"> (P. P. King, 1832). Retrieved October 17, 2022, from https://www.marinespecies.org/aphia.php?p=taxdetails&amp;id=533033
</t>
    </r>
    <r>
      <rPr>
        <i/>
        <sz val="11"/>
        <color rgb="FF000000"/>
        <rFont val="Calibri"/>
        <family val="2"/>
      </rPr>
      <t>Margarella violacea</t>
    </r>
    <r>
      <rPr>
        <sz val="11"/>
        <color rgb="FF000000"/>
        <rFont val="Calibri"/>
        <family val="2"/>
      </rPr>
      <t xml:space="preserve">, Smooth pink snail. (n.d.). </t>
    </r>
    <r>
      <rPr>
        <i/>
        <sz val="11"/>
        <color rgb="FF000000"/>
        <rFont val="Calibri"/>
        <family val="2"/>
      </rPr>
      <t>Margarella violacea</t>
    </r>
    <r>
      <rPr>
        <sz val="11"/>
        <color rgb="FF000000"/>
        <rFont val="Calibri"/>
        <family val="2"/>
      </rPr>
      <t>, Smooth Pink Snail; www.sealifebase.ca. Retrieved August 10, 2022, from https://www.sealifebase.ca/summary/Margarella-violacea.html</t>
    </r>
  </si>
  <si>
    <t>Cantharidus antipodum Hombron &amp; Jacquinot, 1848 (Margarella antipoda rosea Hutton, 1873)</t>
  </si>
  <si>
    <r>
      <t xml:space="preserve">WoRMS - World Register of Marine Species - </t>
    </r>
    <r>
      <rPr>
        <i/>
        <sz val="11"/>
        <color rgb="FF000000"/>
        <rFont val="Calibri"/>
        <family val="2"/>
      </rPr>
      <t>Tristichotrochus consors</t>
    </r>
    <r>
      <rPr>
        <sz val="11"/>
        <color rgb="FF000000"/>
        <rFont val="Calibri"/>
        <family val="2"/>
      </rPr>
      <t xml:space="preserve"> (Lischke, 1872). (n.d.). WoRMS - World Register of Marine Species - </t>
    </r>
    <r>
      <rPr>
        <i/>
        <sz val="11"/>
        <color rgb="FF000000"/>
        <rFont val="Calibri"/>
        <family val="2"/>
      </rPr>
      <t>Tristichotrochus consors</t>
    </r>
    <r>
      <rPr>
        <sz val="11"/>
        <color rgb="FF000000"/>
        <rFont val="Calibri"/>
        <family val="2"/>
      </rPr>
      <t xml:space="preserve"> (Lischke, 1872); www.marinespecies.org. Retrieved August 10, 2022, from https://www.marinespecies.org/aphia.php?p=taxdetails&amp;id=880980
</t>
    </r>
    <r>
      <rPr>
        <i/>
        <sz val="11"/>
        <color rgb="FF000000"/>
        <rFont val="Calibri"/>
        <family val="2"/>
      </rPr>
      <t>Tristichotrochus consors</t>
    </r>
    <r>
      <rPr>
        <sz val="11"/>
        <color rgb="FF000000"/>
        <rFont val="Calibri"/>
        <family val="2"/>
      </rPr>
      <t>. (n.d.). iNaturalist Luxembourg; inaturalist.lu. Retrieved August 10, 2022, from https://inaturalist.lu/taxa/1318540-Tristichotrochus-consors</t>
    </r>
  </si>
  <si>
    <r>
      <t xml:space="preserve">WoRMS - World Register of Marine Species - </t>
    </r>
    <r>
      <rPr>
        <i/>
        <sz val="11"/>
        <color rgb="FF000000"/>
        <rFont val="Calibri"/>
        <family val="2"/>
      </rPr>
      <t xml:space="preserve">Tristichotrochus haliarchus </t>
    </r>
    <r>
      <rPr>
        <sz val="11"/>
        <color rgb="FF000000"/>
        <rFont val="Calibri"/>
        <family val="2"/>
      </rPr>
      <t xml:space="preserve">(Melvill, 1889). (n.d.). WoRMS - World Register of Marine Species - </t>
    </r>
    <r>
      <rPr>
        <i/>
        <sz val="11"/>
        <color rgb="FF000000"/>
        <rFont val="Calibri"/>
        <family val="2"/>
      </rPr>
      <t xml:space="preserve">Tristichotrochus haliarchus </t>
    </r>
    <r>
      <rPr>
        <sz val="11"/>
        <color rgb="FF000000"/>
        <rFont val="Calibri"/>
        <family val="2"/>
      </rPr>
      <t>(Melvill, 1889); www.marinespecies.org. Retrieved August 10, 2022, from https://www.marinespecies.org/aphia.php?p=taxdetails&amp;id=880984</t>
    </r>
  </si>
  <si>
    <r>
      <t xml:space="preserve">WoRMS - World Register of Marine Species - </t>
    </r>
    <r>
      <rPr>
        <i/>
        <sz val="11"/>
        <color rgb="FF000000"/>
        <rFont val="Calibri"/>
        <family val="2"/>
      </rPr>
      <t>Bostrycapulus aculeatus</t>
    </r>
    <r>
      <rPr>
        <sz val="11"/>
        <color rgb="FF000000"/>
        <rFont val="Calibri"/>
        <family val="2"/>
      </rPr>
      <t xml:space="preserve"> (Gmelin, 1791). (n.d.). WoRMS - World Register of Marine Species - </t>
    </r>
    <r>
      <rPr>
        <i/>
        <sz val="11"/>
        <color rgb="FF000000"/>
        <rFont val="Calibri"/>
        <family val="2"/>
      </rPr>
      <t xml:space="preserve">Bostrycapulus aculeatus </t>
    </r>
    <r>
      <rPr>
        <sz val="11"/>
        <color rgb="FF000000"/>
        <rFont val="Calibri"/>
        <family val="2"/>
      </rPr>
      <t xml:space="preserve">(Gmelin, 1791); www.marinespecies.org. Retrieved August 10, 2022, from https://www.marinespecies.org/aphia.php?p=taxdetails&amp;id=419700
</t>
    </r>
    <r>
      <rPr>
        <i/>
        <sz val="11"/>
        <color rgb="FF000000"/>
        <rFont val="Calibri"/>
        <family val="2"/>
      </rPr>
      <t>Bostrycapulus aculeatus</t>
    </r>
    <r>
      <rPr>
        <sz val="11"/>
        <color rgb="FF000000"/>
        <rFont val="Calibri"/>
        <family val="2"/>
      </rPr>
      <t xml:space="preserve">. (n.d.). </t>
    </r>
    <r>
      <rPr>
        <i/>
        <sz val="11"/>
        <color rgb="FF000000"/>
        <rFont val="Calibri"/>
        <family val="2"/>
      </rPr>
      <t>Bostrycapulus aculeatus</t>
    </r>
    <r>
      <rPr>
        <sz val="11"/>
        <color rgb="FF000000"/>
        <rFont val="Calibri"/>
        <family val="2"/>
      </rPr>
      <t>; www.sealifebase.se. Retrieved August 10, 2022, from https://www.sealifebase.se/summary/Bostrycapulus-aculeatus.html</t>
    </r>
  </si>
  <si>
    <r>
      <t xml:space="preserve">WoRMS - World Register of Marine Species - </t>
    </r>
    <r>
      <rPr>
        <i/>
        <sz val="11"/>
        <color rgb="FF000000"/>
        <rFont val="Calibri"/>
        <family val="2"/>
      </rPr>
      <t>Bostrycapulus calyptraeiformis</t>
    </r>
    <r>
      <rPr>
        <sz val="11"/>
        <color rgb="FF000000"/>
        <rFont val="Calibri"/>
        <family val="2"/>
      </rPr>
      <t xml:space="preserve"> (Deshayes, 1830). (n.d.). WoRMS - World Register of Marine Species - </t>
    </r>
    <r>
      <rPr>
        <i/>
        <sz val="11"/>
        <color rgb="FF000000"/>
        <rFont val="Calibri"/>
        <family val="2"/>
      </rPr>
      <t>Bostrycapulus calyptraeiformis</t>
    </r>
    <r>
      <rPr>
        <sz val="11"/>
        <color rgb="FF000000"/>
        <rFont val="Calibri"/>
        <family val="2"/>
      </rPr>
      <t xml:space="preserve"> (Deshayes, 1830); www.marinespecies.org. Retrieved August 10, 2022, from https://www.marinespecies.org/aphia.php?p=taxdetails&amp;id=493728</t>
    </r>
  </si>
  <si>
    <r>
      <t xml:space="preserve">WoRMS - World Register of Marine Species - </t>
    </r>
    <r>
      <rPr>
        <i/>
        <sz val="11"/>
        <color rgb="FF000000"/>
        <rFont val="Calibri"/>
        <family val="2"/>
      </rPr>
      <t>Bostrycapulus gravispinosus</t>
    </r>
    <r>
      <rPr>
        <sz val="11"/>
        <color rgb="FF000000"/>
        <rFont val="Calibri"/>
        <family val="2"/>
      </rPr>
      <t xml:space="preserve"> (Kuroda &amp; Habe, 1950). (n.d.). WoRMS - World Register of Marine Species - </t>
    </r>
    <r>
      <rPr>
        <i/>
        <sz val="11"/>
        <color rgb="FF000000"/>
        <rFont val="Calibri"/>
        <family val="2"/>
      </rPr>
      <t>Bostrycapulus gravispinosus</t>
    </r>
    <r>
      <rPr>
        <sz val="11"/>
        <color rgb="FF000000"/>
        <rFont val="Calibri"/>
        <family val="2"/>
      </rPr>
      <t xml:space="preserve"> (Kuroda &amp; Habe, 1950); www.marinespecies.org. Retrieved August 10, 2022, from https://www.marinespecies.org/aphia.php?p=taxdetails&amp;id=493729</t>
    </r>
  </si>
  <si>
    <r>
      <t>WoRMS - World Register of Marine Species -</t>
    </r>
    <r>
      <rPr>
        <i/>
        <sz val="11"/>
        <color rgb="FF000000"/>
        <rFont val="Calibri"/>
        <family val="2"/>
      </rPr>
      <t xml:space="preserve"> Bostrycapulus odites</t>
    </r>
    <r>
      <rPr>
        <sz val="11"/>
        <color rgb="FF000000"/>
        <rFont val="Calibri"/>
        <family val="2"/>
      </rPr>
      <t xml:space="preserve"> Collin, 2005. (n.d.). WoRMS - World Register of Marine Species - </t>
    </r>
    <r>
      <rPr>
        <i/>
        <sz val="11"/>
        <color rgb="FF000000"/>
        <rFont val="Calibri"/>
        <family val="2"/>
      </rPr>
      <t>Bostrycapulus odites</t>
    </r>
    <r>
      <rPr>
        <sz val="11"/>
        <color rgb="FF000000"/>
        <rFont val="Calibri"/>
        <family val="2"/>
      </rPr>
      <t xml:space="preserve"> Collin, 2005. Retrieved October 17, 2022, from https://www.marinespecies.org/aphia.php?p=taxdetails&amp;id=457048
</t>
    </r>
    <r>
      <rPr>
        <i/>
        <sz val="11"/>
        <color rgb="FF000000"/>
        <rFont val="Calibri"/>
        <family val="2"/>
      </rPr>
      <t>Bostrycapulus odites</t>
    </r>
    <r>
      <rPr>
        <sz val="11"/>
        <color rgb="FF000000"/>
        <rFont val="Calibri"/>
        <family val="2"/>
      </rPr>
      <t>. (n.d.).</t>
    </r>
    <r>
      <rPr>
        <i/>
        <sz val="11"/>
        <color rgb="FF000000"/>
        <rFont val="Calibri"/>
        <family val="2"/>
      </rPr>
      <t xml:space="preserve"> Bostrycapulus odites</t>
    </r>
    <r>
      <rPr>
        <sz val="11"/>
        <color rgb="FF000000"/>
        <rFont val="Calibri"/>
        <family val="2"/>
      </rPr>
      <t>; www.sealifebase.ca. Retrieved August 11, 2022, from https://www.sealifebase.ca/summary/Bostrycapulus-odites.html</t>
    </r>
  </si>
  <si>
    <r>
      <t xml:space="preserve">WoRMS - World Register of Marine Species - </t>
    </r>
    <r>
      <rPr>
        <i/>
        <sz val="11"/>
        <color rgb="FF000000"/>
        <rFont val="Calibri"/>
        <family val="2"/>
      </rPr>
      <t xml:space="preserve">Bostrycapulus pritzkeri </t>
    </r>
    <r>
      <rPr>
        <sz val="11"/>
        <color rgb="FF000000"/>
        <rFont val="Calibri"/>
        <family val="2"/>
      </rPr>
      <t xml:space="preserve">Collin, 2005. (n.d.). WoRMS - World Register of Marine Species - </t>
    </r>
    <r>
      <rPr>
        <i/>
        <sz val="11"/>
        <color rgb="FF000000"/>
        <rFont val="Calibri"/>
        <family val="2"/>
      </rPr>
      <t xml:space="preserve">Bostrycapulus pritzkeri </t>
    </r>
    <r>
      <rPr>
        <sz val="11"/>
        <color rgb="FF000000"/>
        <rFont val="Calibri"/>
        <family val="2"/>
      </rPr>
      <t>Collin, 2005; www.marinespecies.org. Retrieved August 11, 2022, from https://www.marinespecies.org/aphia.php?p=taxdetails&amp;id=457049</t>
    </r>
  </si>
  <si>
    <r>
      <t xml:space="preserve">WoRMS - World Register of Marine Species - </t>
    </r>
    <r>
      <rPr>
        <i/>
        <sz val="11"/>
        <color rgb="FF000000"/>
        <rFont val="Calibri"/>
        <family val="2"/>
      </rPr>
      <t>Bostrycapulus urraca</t>
    </r>
    <r>
      <rPr>
        <sz val="11"/>
        <color rgb="FF000000"/>
        <rFont val="Calibri"/>
        <family val="2"/>
      </rPr>
      <t xml:space="preserve"> Collin, 2005. (n.d.). WoRMS - World Register of Marine Species -</t>
    </r>
    <r>
      <rPr>
        <i/>
        <sz val="11"/>
        <color rgb="FF000000"/>
        <rFont val="Calibri"/>
        <family val="2"/>
      </rPr>
      <t xml:space="preserve"> Bostrycapulus urraca</t>
    </r>
    <r>
      <rPr>
        <sz val="11"/>
        <color rgb="FF000000"/>
        <rFont val="Calibri"/>
        <family val="2"/>
      </rPr>
      <t xml:space="preserve"> Collin, 2005; www.marinespecies.org. Retrieved August 11, 2022, from https://www.marinespecies.org/aphia.php?p=taxdetails&amp;id=457050</t>
    </r>
  </si>
  <si>
    <r>
      <t xml:space="preserve">WoRMS - World Register of Marine Species - </t>
    </r>
    <r>
      <rPr>
        <i/>
        <sz val="11"/>
        <color rgb="FF000000"/>
        <rFont val="Calibri"/>
        <family val="2"/>
      </rPr>
      <t>Calyptraea africana</t>
    </r>
    <r>
      <rPr>
        <sz val="11"/>
        <color rgb="FF000000"/>
        <rFont val="Calibri"/>
        <family val="2"/>
      </rPr>
      <t xml:space="preserve"> Rolán, 2004. (n.d.). WoRMS - World Register of Marine Species - </t>
    </r>
    <r>
      <rPr>
        <i/>
        <sz val="11"/>
        <color rgb="FF000000"/>
        <rFont val="Calibri"/>
        <family val="2"/>
      </rPr>
      <t xml:space="preserve">Calyptraea africana </t>
    </r>
    <r>
      <rPr>
        <sz val="11"/>
        <color rgb="FF000000"/>
        <rFont val="Calibri"/>
        <family val="2"/>
      </rPr>
      <t>Rolán, 2004; www.marinespecies.org. Retrieved August 9, 2022, from https://www.marinespecies.org/aphia.php?p=taxdetails&amp;id=388993</t>
    </r>
  </si>
  <si>
    <r>
      <t>WoRMS - World Register of Marine Species -</t>
    </r>
    <r>
      <rPr>
        <i/>
        <sz val="11"/>
        <color rgb="FF000000"/>
        <rFont val="Calibri"/>
        <family val="2"/>
      </rPr>
      <t xml:space="preserve"> Calyptraea barnardi</t>
    </r>
    <r>
      <rPr>
        <sz val="11"/>
        <color rgb="FF000000"/>
        <rFont val="Calibri"/>
        <family val="2"/>
      </rPr>
      <t xml:space="preserve"> Kilburn, 1980. (n.d.). WoRMS - World Register of Marine Species - </t>
    </r>
    <r>
      <rPr>
        <i/>
        <sz val="11"/>
        <color rgb="FF000000"/>
        <rFont val="Calibri"/>
        <family val="2"/>
      </rPr>
      <t>Calyptraea barnardi</t>
    </r>
    <r>
      <rPr>
        <sz val="11"/>
        <color rgb="FF000000"/>
        <rFont val="Calibri"/>
        <family val="2"/>
      </rPr>
      <t xml:space="preserve"> Kilburn, 1980; www.marinespecies.org. Retrieved August 9, 2022, from https://www.marinespecies.org/aphia.php?p=taxdetails&amp;id=599266
</t>
    </r>
    <r>
      <rPr>
        <i/>
        <sz val="11"/>
        <color rgb="FF000000"/>
        <rFont val="Calibri"/>
        <family val="2"/>
      </rPr>
      <t>Calyptraea barnardi</t>
    </r>
    <r>
      <rPr>
        <sz val="11"/>
        <color rgb="FF000000"/>
        <rFont val="Calibri"/>
        <family val="2"/>
      </rPr>
      <t xml:space="preserve"> Kilburn, 1980. (n.d.). </t>
    </r>
    <r>
      <rPr>
        <i/>
        <sz val="11"/>
        <color rgb="FF000000"/>
        <rFont val="Calibri"/>
        <family val="2"/>
      </rPr>
      <t>Calyptraea barnardi</t>
    </r>
    <r>
      <rPr>
        <sz val="11"/>
        <color rgb="FF000000"/>
        <rFont val="Calibri"/>
        <family val="2"/>
      </rPr>
      <t xml:space="preserve"> Kilburn, 1980, バーナードカリバカサ Barnard-KARIBAKASA; bishogai.com. Retrieved August 9, 2022, from https://bishogai.com/pic_book/data88/r008715.html</t>
    </r>
  </si>
  <si>
    <r>
      <t xml:space="preserve">WoRMS - World Register of Marine Species - </t>
    </r>
    <r>
      <rPr>
        <i/>
        <sz val="11"/>
        <color rgb="FF000000"/>
        <rFont val="Calibri"/>
        <family val="2"/>
      </rPr>
      <t>Calyptraea capensis</t>
    </r>
    <r>
      <rPr>
        <sz val="11"/>
        <color rgb="FF000000"/>
        <rFont val="Calibri"/>
        <family val="2"/>
      </rPr>
      <t xml:space="preserve"> Tomlin, 1931. (n.d.). WoRMS - World Register of Marine Species - </t>
    </r>
    <r>
      <rPr>
        <i/>
        <sz val="11"/>
        <color rgb="FF000000"/>
        <rFont val="Calibri"/>
        <family val="2"/>
      </rPr>
      <t>Calyptraea capensis</t>
    </r>
    <r>
      <rPr>
        <sz val="11"/>
        <color rgb="FF000000"/>
        <rFont val="Calibri"/>
        <family val="2"/>
      </rPr>
      <t xml:space="preserve"> Tomlin, 1931; www.marinespecies.org. Retrieved August 9, 2022, from https://www.marinespecies.org/aphia.php?p=taxdetails&amp;id=493726
https://shell.sinica.edu.tw/chinese/4200detail.php?id=638</t>
    </r>
  </si>
  <si>
    <t>Caecids</t>
  </si>
  <si>
    <r>
      <t xml:space="preserve">WoRMS - World Register of Marine Species - </t>
    </r>
    <r>
      <rPr>
        <i/>
        <sz val="11"/>
        <color rgb="FF000000"/>
        <rFont val="Calibri"/>
        <family val="2"/>
      </rPr>
      <t>Caecum pulchellum</t>
    </r>
    <r>
      <rPr>
        <sz val="11"/>
        <color rgb="FF000000"/>
        <rFont val="Calibri"/>
        <family val="2"/>
      </rPr>
      <t xml:space="preserve"> Stimpson, 1851. (n.d.). WoRMS - World Register of Marine Species - </t>
    </r>
    <r>
      <rPr>
        <i/>
        <sz val="11"/>
        <color rgb="FF000000"/>
        <rFont val="Calibri"/>
        <family val="2"/>
      </rPr>
      <t>Caecum pulchellum</t>
    </r>
    <r>
      <rPr>
        <sz val="11"/>
        <color rgb="FF000000"/>
        <rFont val="Calibri"/>
        <family val="2"/>
      </rPr>
      <t xml:space="preserve"> Stimpson, 1851; www.marinespecies.org. Retrieved August 8, 2022, from https://www.marinespecies.org/aphia.php?p=taxdetails&amp;id=160149#vernaculars
</t>
    </r>
    <r>
      <rPr>
        <i/>
        <sz val="11"/>
        <color rgb="FF000000"/>
        <rFont val="Calibri"/>
        <family val="2"/>
      </rPr>
      <t>Caecum pulchellum,</t>
    </r>
    <r>
      <rPr>
        <sz val="11"/>
        <color rgb="FF000000"/>
        <rFont val="Calibri"/>
        <family val="2"/>
      </rPr>
      <t xml:space="preserve"> Beautiful Caecum. (n.d.). </t>
    </r>
    <r>
      <rPr>
        <i/>
        <sz val="11"/>
        <color rgb="FF000000"/>
        <rFont val="Calibri"/>
        <family val="2"/>
      </rPr>
      <t>Caecum pulchellum,</t>
    </r>
    <r>
      <rPr>
        <sz val="11"/>
        <color rgb="FF000000"/>
        <rFont val="Calibri"/>
        <family val="2"/>
      </rPr>
      <t xml:space="preserve"> Beautiful Caecum; sealifebase.se. Retrieved August 8, 2022, from https://sealifebase.se/summary/Caecum-pulchellum.html</t>
    </r>
  </si>
  <si>
    <t xml:space="preserve">Parastrophia elegans (de Folin, 1880 (Gladioceras armorum Iredale &amp; Laseron, 1957)                                                                        </t>
  </si>
  <si>
    <t xml:space="preserve">Mauroceras boucheti Pizzini &amp; Raines, 2011 (Meioceras boucheti Pizzini &amp; Raines, 2011) </t>
  </si>
  <si>
    <r>
      <t xml:space="preserve">WoRMS - World Register of Marine Species - </t>
    </r>
    <r>
      <rPr>
        <i/>
        <sz val="11"/>
        <color rgb="FF000000"/>
        <rFont val="Calibri"/>
        <family val="2"/>
      </rPr>
      <t xml:space="preserve">Calliostoma keenae </t>
    </r>
    <r>
      <rPr>
        <sz val="11"/>
        <color rgb="FF000000"/>
        <rFont val="Calibri"/>
        <family val="2"/>
      </rPr>
      <t xml:space="preserve">J. H. McLean, 1970. (n.d.). WoRMS - World Register of Marine Species - </t>
    </r>
    <r>
      <rPr>
        <i/>
        <sz val="11"/>
        <color rgb="FF000000"/>
        <rFont val="Calibri"/>
        <family val="2"/>
      </rPr>
      <t xml:space="preserve">Calliostoma keenae </t>
    </r>
    <r>
      <rPr>
        <sz val="11"/>
        <color rgb="FF000000"/>
        <rFont val="Calibri"/>
        <family val="2"/>
      </rPr>
      <t>J. H. McLean, 1970; www.marinespecies.org. Retrieved August 10, 2022, from https://www.marinespecies.org/aphia.php?p=taxdetails&amp;id=574902</t>
    </r>
  </si>
  <si>
    <r>
      <t xml:space="preserve">WoRMS - World Register of Marine Species - </t>
    </r>
    <r>
      <rPr>
        <i/>
        <sz val="11"/>
        <color rgb="FF000000"/>
        <rFont val="Calibri"/>
        <family val="2"/>
      </rPr>
      <t>Tristichotrochus aculeatus aliguayensis</t>
    </r>
    <r>
      <rPr>
        <sz val="11"/>
        <color rgb="FF000000"/>
        <rFont val="Calibri"/>
        <family val="2"/>
      </rPr>
      <t xml:space="preserve"> (Poppe, Tagaro &amp; Dekker, 2006). (n.d.). WoRMS - World Register of Marine Species - </t>
    </r>
    <r>
      <rPr>
        <i/>
        <sz val="11"/>
        <color rgb="FF000000"/>
        <rFont val="Calibri"/>
        <family val="2"/>
      </rPr>
      <t>Tristichotrochus aculeatus aliguayensis</t>
    </r>
    <r>
      <rPr>
        <sz val="11"/>
        <color rgb="FF000000"/>
        <rFont val="Calibri"/>
        <family val="2"/>
      </rPr>
      <t xml:space="preserve"> (Poppe, Tagaro &amp; Dekker, 2006); www.marinespecies.org. Retrieved August 10, 2022, from https://www.marinespecies.org/aphia.php?p=taxdetails&amp;id=881104</t>
    </r>
  </si>
  <si>
    <r>
      <t xml:space="preserve">WoRMS - World Register of Marine Species - </t>
    </r>
    <r>
      <rPr>
        <i/>
        <sz val="11"/>
        <color rgb="FF000000"/>
        <rFont val="Calibri"/>
        <family val="2"/>
      </rPr>
      <t>Calyptraea aurita</t>
    </r>
    <r>
      <rPr>
        <sz val="11"/>
        <color rgb="FF000000"/>
        <rFont val="Calibri"/>
        <family val="2"/>
      </rPr>
      <t xml:space="preserve"> (Reeve, 1859). (n.d.). WoRMS - World Register of Marine Species - </t>
    </r>
    <r>
      <rPr>
        <i/>
        <sz val="11"/>
        <color rgb="FF000000"/>
        <rFont val="Calibri"/>
        <family val="2"/>
      </rPr>
      <t>Calyptraea aurita</t>
    </r>
    <r>
      <rPr>
        <sz val="11"/>
        <color rgb="FF000000"/>
        <rFont val="Calibri"/>
        <family val="2"/>
      </rPr>
      <t xml:space="preserve"> (Reeve, 1859); www.marinespecies.org. Retrieved August 9, 2022, from https://www.marinespecies.org/aphia.php?p=taxdetails&amp;id=493727
Cristian Aldea, Dirk Schories, Carlos Gallardo, J. H., Holtheuer, J., Aldea, C., Schories, D., &amp; Gallardo, C. (n.d.). The natural history of </t>
    </r>
    <r>
      <rPr>
        <i/>
        <sz val="11"/>
        <color rgb="FF000000"/>
        <rFont val="Calibri"/>
        <family val="2"/>
      </rPr>
      <t>Calyptraea aurita</t>
    </r>
    <r>
      <rPr>
        <sz val="11"/>
        <color rgb="FF000000"/>
        <rFont val="Calibri"/>
        <family val="2"/>
      </rPr>
      <t xml:space="preserve"> (Reeve, 1859) from Southern Chile (Gastropoda, Calyptraeidae). ZooKeys; zookeys.pensoft.net. Retrieved August 9, 2022, from https://zookeys.pensoft.net/article/25736/</t>
    </r>
  </si>
  <si>
    <r>
      <t xml:space="preserve">WoRMS - World Register of Marine Species - </t>
    </r>
    <r>
      <rPr>
        <i/>
        <sz val="11"/>
        <color rgb="FF000000"/>
        <rFont val="Calibri"/>
        <family val="2"/>
      </rPr>
      <t>Calyptraea conica</t>
    </r>
    <r>
      <rPr>
        <sz val="11"/>
        <color rgb="FF000000"/>
        <rFont val="Calibri"/>
        <family val="2"/>
      </rPr>
      <t xml:space="preserve"> Broderip, 1834. (n.d.). WoRMS - World Register of Marine Species - </t>
    </r>
    <r>
      <rPr>
        <i/>
        <sz val="11"/>
        <color rgb="FF000000"/>
        <rFont val="Calibri"/>
        <family val="2"/>
      </rPr>
      <t>Calyptraea conica</t>
    </r>
    <r>
      <rPr>
        <sz val="11"/>
        <color rgb="FF000000"/>
        <rFont val="Calibri"/>
        <family val="2"/>
      </rPr>
      <t xml:space="preserve"> Broderip, 1834; www.marinespecies.org. Retrieved August 9, 2022, from https://www.marinespecies.org/aphia.php?p=taxdetails&amp;id=574917
</t>
    </r>
    <r>
      <rPr>
        <i/>
        <sz val="11"/>
        <color rgb="FF000000"/>
        <rFont val="Calibri"/>
        <family val="2"/>
      </rPr>
      <t>Calyptraea conica</t>
    </r>
    <r>
      <rPr>
        <sz val="11"/>
        <color rgb="FF000000"/>
        <rFont val="Calibri"/>
        <family val="2"/>
      </rPr>
      <t xml:space="preserve"> Broderip 1834-Encyclopedia of Life. (n.d.). </t>
    </r>
    <r>
      <rPr>
        <i/>
        <sz val="11"/>
        <color rgb="FF000000"/>
        <rFont val="Calibri"/>
        <family val="2"/>
      </rPr>
      <t>Calyptraea conica</t>
    </r>
    <r>
      <rPr>
        <sz val="11"/>
        <color rgb="FF000000"/>
        <rFont val="Calibri"/>
        <family val="2"/>
      </rPr>
      <t xml:space="preserve"> Broderip 1834-Encyclopedia of Life; eol.org. Retrieved August 9, 2022, from https://eol.org/pages/4850563
https://shell.sinica.edu.tw/chinese/4200detail.php?id=637</t>
    </r>
  </si>
  <si>
    <r>
      <t xml:space="preserve">WoRMS - World Register of Marine Species - </t>
    </r>
    <r>
      <rPr>
        <i/>
        <sz val="11"/>
        <color rgb="FF000000"/>
        <rFont val="Calibri"/>
        <family val="2"/>
      </rPr>
      <t xml:space="preserve">Calyptraea depressa </t>
    </r>
    <r>
      <rPr>
        <sz val="11"/>
        <color rgb="FF000000"/>
        <rFont val="Calibri"/>
        <family val="2"/>
      </rPr>
      <t>A. Adams &amp; Reeve, 1850. (n.d.). WoRMS - World Register of Marine Species -</t>
    </r>
    <r>
      <rPr>
        <i/>
        <sz val="11"/>
        <color rgb="FF000000"/>
        <rFont val="Calibri"/>
        <family val="2"/>
      </rPr>
      <t xml:space="preserve"> Calyptraea depressa </t>
    </r>
    <r>
      <rPr>
        <sz val="11"/>
        <color rgb="FF000000"/>
        <rFont val="Calibri"/>
        <family val="2"/>
      </rPr>
      <t>A. Adams &amp; Reeve, 1850; www.marinespecies.org. Retrieved August 9, 2022, from https://www.marinespecies.org/aphia.php?p=taxdetails&amp;id=1572266</t>
    </r>
  </si>
  <si>
    <t>Calyptaeidae</t>
  </si>
  <si>
    <t>C. sakaguchii</t>
  </si>
  <si>
    <t>Calyptraea sakaguchii Kuroda &amp; Habe, 1961</t>
  </si>
  <si>
    <t>クリイロカリバガサ</t>
  </si>
  <si>
    <t>Crepidula philippiana Gallardo, 1977</t>
  </si>
  <si>
    <t>C. philippiana</t>
  </si>
  <si>
    <r>
      <t xml:space="preserve">WoRMS - World Register of Marine Species - </t>
    </r>
    <r>
      <rPr>
        <i/>
        <sz val="11"/>
        <color theme="1"/>
        <rFont val="Calibri"/>
        <family val="2"/>
        <scheme val="minor"/>
      </rPr>
      <t>Crepidula philippiana</t>
    </r>
    <r>
      <rPr>
        <sz val="11"/>
        <color theme="1"/>
        <rFont val="Calibri"/>
        <family val="2"/>
        <scheme val="minor"/>
      </rPr>
      <t xml:space="preserve"> Gallardo, 1977. (n.d.). WoRMS - World Register of Marine Species - </t>
    </r>
    <r>
      <rPr>
        <i/>
        <sz val="11"/>
        <color theme="1"/>
        <rFont val="Calibri"/>
        <family val="2"/>
        <scheme val="minor"/>
      </rPr>
      <t>Crepidula philippiana</t>
    </r>
    <r>
      <rPr>
        <sz val="11"/>
        <color theme="1"/>
        <rFont val="Calibri"/>
        <family val="2"/>
        <scheme val="minor"/>
      </rPr>
      <t xml:space="preserve"> Gallardo, 1977. Retrieved October 18, 2022, from https://www.marinespecies.org/aphia.php?p=taxdetails&amp;id=597442</t>
    </r>
  </si>
  <si>
    <t>Trochita helicoidea G. B. Sowerby II, 1883 (Calyptraea helicoidea G. B. Sowerby II, 1883)</t>
  </si>
  <si>
    <t>Trochita</t>
  </si>
  <si>
    <t>T. helicoidea</t>
  </si>
  <si>
    <r>
      <t xml:space="preserve">WoRMS - World Register of Marine Species - </t>
    </r>
    <r>
      <rPr>
        <i/>
        <sz val="11"/>
        <color theme="1"/>
        <rFont val="Calibri"/>
        <family val="2"/>
        <scheme val="minor"/>
      </rPr>
      <t>Trochita helicoidea</t>
    </r>
    <r>
      <rPr>
        <sz val="11"/>
        <color theme="1"/>
        <rFont val="Calibri"/>
        <family val="2"/>
        <scheme val="minor"/>
      </rPr>
      <t xml:space="preserve"> G. B. Sowerby II, 1883. (n.d.). WoRMS - World Register of Marine Species - </t>
    </r>
    <r>
      <rPr>
        <i/>
        <sz val="11"/>
        <color theme="1"/>
        <rFont val="Calibri"/>
        <family val="2"/>
        <scheme val="minor"/>
      </rPr>
      <t>Trochita helicoidea</t>
    </r>
    <r>
      <rPr>
        <sz val="11"/>
        <color theme="1"/>
        <rFont val="Calibri"/>
        <family val="2"/>
        <scheme val="minor"/>
      </rPr>
      <t xml:space="preserve"> G. B. Sowerby II, 1883. Retrieved October 18, 2022, from https://www.marinespecies.org/aphia.php?p=taxdetails&amp;id=579405</t>
    </r>
  </si>
  <si>
    <t>Slipper snails; Slipper limpets; Cup-and-saucer snails; Chinese hat snails</t>
  </si>
  <si>
    <t>Lichen Chinese Hat Limpet</t>
  </si>
  <si>
    <r>
      <t xml:space="preserve">WoRMS - World Register of Marine Species - </t>
    </r>
    <r>
      <rPr>
        <i/>
        <sz val="11"/>
        <color rgb="FF000000"/>
        <rFont val="Calibri"/>
        <family val="2"/>
      </rPr>
      <t>Calyptraea lichen</t>
    </r>
    <r>
      <rPr>
        <sz val="11"/>
        <color rgb="FF000000"/>
        <rFont val="Calibri"/>
        <family val="2"/>
      </rPr>
      <t xml:space="preserve"> Broderip, 1834. (n.d.). WoRMS - World Register of Marine Species - </t>
    </r>
    <r>
      <rPr>
        <i/>
        <sz val="11"/>
        <color rgb="FF000000"/>
        <rFont val="Calibri"/>
        <family val="2"/>
      </rPr>
      <t>Calyptraea lichen</t>
    </r>
    <r>
      <rPr>
        <sz val="11"/>
        <color rgb="FF000000"/>
        <rFont val="Calibri"/>
        <family val="2"/>
      </rPr>
      <t xml:space="preserve"> Broderip, 1834; www.marinespecies.org. Retrieved August 9, 2022, from https://www.marinespecies.org/aphia.php?p=taxdetails&amp;id=574918
</t>
    </r>
    <r>
      <rPr>
        <i/>
        <sz val="11"/>
        <color rgb="FF000000"/>
        <rFont val="Calibri"/>
        <family val="2"/>
      </rPr>
      <t>Calyptraea lichen</t>
    </r>
    <r>
      <rPr>
        <sz val="11"/>
        <color rgb="FF000000"/>
        <rFont val="Calibri"/>
        <family val="2"/>
      </rPr>
      <t>; DM11569110 - Queensland Museum Network. (n.d.). Queensland Museum Collections Online; collections.qm.qld.gov.au. Retrieved August 9, 2022, from https://collections.qm.qld.gov.au/objects/MO55319/calyptraea-lichen</t>
    </r>
  </si>
  <si>
    <r>
      <t xml:space="preserve">WoRMS - World Register of Marine Species - </t>
    </r>
    <r>
      <rPr>
        <i/>
        <sz val="11"/>
        <color rgb="FF000000"/>
        <rFont val="Calibri"/>
        <family val="2"/>
      </rPr>
      <t>Calyptraea mamillaris</t>
    </r>
    <r>
      <rPr>
        <sz val="11"/>
        <color rgb="FF000000"/>
        <rFont val="Calibri"/>
        <family val="2"/>
      </rPr>
      <t xml:space="preserve"> Broderip, 1834. (n.d.). WoRMS - World Register of Marine Species - </t>
    </r>
    <r>
      <rPr>
        <i/>
        <sz val="11"/>
        <color rgb="FF000000"/>
        <rFont val="Calibri"/>
        <family val="2"/>
      </rPr>
      <t>Calyptraea mamillaris</t>
    </r>
    <r>
      <rPr>
        <sz val="11"/>
        <color rgb="FF000000"/>
        <rFont val="Calibri"/>
        <family val="2"/>
      </rPr>
      <t xml:space="preserve"> Broderip, 1834; www.marinespecies.org. Retrieved August 9, 2022, from https://www.marinespecies.org/aphia.php?p=taxdetails&amp;id=574919
</t>
    </r>
    <r>
      <rPr>
        <i/>
        <sz val="11"/>
        <color rgb="FF000000"/>
        <rFont val="Calibri"/>
        <family val="2"/>
      </rPr>
      <t>Calyptraea mamillaris;</t>
    </r>
    <r>
      <rPr>
        <sz val="11"/>
        <color rgb="FF000000"/>
        <rFont val="Calibri"/>
        <family val="2"/>
      </rPr>
      <t xml:space="preserve"> DM11569120 - Queensland Museum Network. (n.d.). Queensland Museum Collections Online; collections.qm.qld.gov.au. Retrieved August 9, 2022, from https://collections.qm.qld.gov.au/objects/MO55321/calyptraea-mamillaris</t>
    </r>
  </si>
  <si>
    <r>
      <t xml:space="preserve">WoRMS - World Register of Marine Species - </t>
    </r>
    <r>
      <rPr>
        <i/>
        <sz val="11"/>
        <rFont val="Calibri"/>
        <family val="2"/>
        <scheme val="minor"/>
      </rPr>
      <t>Calyptraea sakaguchii</t>
    </r>
    <r>
      <rPr>
        <sz val="11"/>
        <rFont val="Calibri"/>
        <family val="2"/>
        <scheme val="minor"/>
      </rPr>
      <t xml:space="preserve"> Kuroda &amp; Habe, 1961. (n.d.). WoRMS - World Register of Marine Species - </t>
    </r>
    <r>
      <rPr>
        <i/>
        <sz val="11"/>
        <rFont val="Calibri"/>
        <family val="2"/>
        <scheme val="minor"/>
      </rPr>
      <t>Calyptraea sakaguchii</t>
    </r>
    <r>
      <rPr>
        <sz val="11"/>
        <rFont val="Calibri"/>
        <family val="2"/>
        <scheme val="minor"/>
      </rPr>
      <t xml:space="preserve"> Kuroda &amp; Habe, 1961. Retrieved October 18, 2022, from https://www.marinespecies.org/aphia.php?p=taxdetails&amp;id=871401#vernaculars</t>
    </r>
  </si>
  <si>
    <r>
      <t xml:space="preserve">WoRMS - World Register of Marine Species - </t>
    </r>
    <r>
      <rPr>
        <i/>
        <sz val="11"/>
        <color rgb="FF000000"/>
        <rFont val="Calibri"/>
        <family val="2"/>
      </rPr>
      <t xml:space="preserve">Calyptraea subreflexa </t>
    </r>
    <r>
      <rPr>
        <sz val="11"/>
        <color rgb="FF000000"/>
        <rFont val="Calibri"/>
        <family val="2"/>
      </rPr>
      <t xml:space="preserve">(Carpenter, 1856). (n.d.). WoRMS - World Register of Marine Species - </t>
    </r>
    <r>
      <rPr>
        <i/>
        <sz val="11"/>
        <color rgb="FF000000"/>
        <rFont val="Calibri"/>
        <family val="2"/>
      </rPr>
      <t xml:space="preserve">Calyptraea subreflexa </t>
    </r>
    <r>
      <rPr>
        <sz val="11"/>
        <color rgb="FF000000"/>
        <rFont val="Calibri"/>
        <family val="2"/>
      </rPr>
      <t>(Carpenter, 1856); www.marinespecies.org. Retrieved August 9, 2022, from https://www.marinespecies.org/aphia.php?p=taxdetails&amp;id=574921</t>
    </r>
  </si>
  <si>
    <r>
      <t xml:space="preserve">WoRMS - World Register of Marine Species - </t>
    </r>
    <r>
      <rPr>
        <i/>
        <sz val="11"/>
        <color rgb="FF000000"/>
        <rFont val="Calibri"/>
        <family val="2"/>
      </rPr>
      <t>Crepidula argentina</t>
    </r>
    <r>
      <rPr>
        <sz val="11"/>
        <color rgb="FF000000"/>
        <rFont val="Calibri"/>
        <family val="2"/>
      </rPr>
      <t xml:space="preserve"> Simone, Pastorino &amp; Penchaszadeh, 2000. (n.d.). WoRMS - World Register of Marine Species - </t>
    </r>
    <r>
      <rPr>
        <i/>
        <sz val="11"/>
        <color rgb="FF000000"/>
        <rFont val="Calibri"/>
        <family val="2"/>
      </rPr>
      <t>Crepidula argentina</t>
    </r>
    <r>
      <rPr>
        <sz val="11"/>
        <color rgb="FF000000"/>
        <rFont val="Calibri"/>
        <family val="2"/>
      </rPr>
      <t xml:space="preserve"> Simone, Pastorino &amp; Penchaszadeh, 2000; www.marinespecies.org. Retrieved August 10, 2022, from https://www.marinespecies.org/aphia.php?p=taxdetails&amp;id=532683
</t>
    </r>
    <r>
      <rPr>
        <i/>
        <sz val="11"/>
        <color rgb="FF000000"/>
        <rFont val="Calibri"/>
        <family val="2"/>
      </rPr>
      <t>Crepidula argentina</t>
    </r>
    <r>
      <rPr>
        <sz val="11"/>
        <color rgb="FF000000"/>
        <rFont val="Calibri"/>
        <family val="2"/>
      </rPr>
      <t xml:space="preserve">. (n.d.). </t>
    </r>
    <r>
      <rPr>
        <i/>
        <sz val="11"/>
        <color rgb="FF000000"/>
        <rFont val="Calibri"/>
        <family val="2"/>
      </rPr>
      <t>Crepidula argentina;</t>
    </r>
    <r>
      <rPr>
        <sz val="11"/>
        <color rgb="FF000000"/>
        <rFont val="Calibri"/>
        <family val="2"/>
      </rPr>
      <t xml:space="preserve"> www.sealifebase.se. Retrieved August 10, 2022, from https://www.sealifebase.se/summary/Crepidula-argentina.html</t>
    </r>
  </si>
  <si>
    <r>
      <t xml:space="preserve">WoRMS - World Register of Marine Species - </t>
    </r>
    <r>
      <rPr>
        <i/>
        <sz val="11"/>
        <color rgb="FF000000"/>
        <rFont val="Calibri"/>
        <family val="2"/>
      </rPr>
      <t>Crepidula excavata</t>
    </r>
    <r>
      <rPr>
        <sz val="11"/>
        <color rgb="FF000000"/>
        <rFont val="Calibri"/>
        <family val="2"/>
      </rPr>
      <t xml:space="preserve"> (Broderip, 1834). (n.d.). WoRMS - World Register of Marine Species - </t>
    </r>
    <r>
      <rPr>
        <i/>
        <sz val="11"/>
        <color rgb="FF000000"/>
        <rFont val="Calibri"/>
        <family val="2"/>
      </rPr>
      <t>Crepidula excavata</t>
    </r>
    <r>
      <rPr>
        <sz val="11"/>
        <color rgb="FF000000"/>
        <rFont val="Calibri"/>
        <family val="2"/>
      </rPr>
      <t xml:space="preserve"> (Broderip, 1834); www.marinespecies.org. Retrieved August 10, 2022, from https://www.marinespecies.org/aphia.php?p=taxdetails&amp;id=572179
</t>
    </r>
    <r>
      <rPr>
        <i/>
        <sz val="11"/>
        <color rgb="FF000000"/>
        <rFont val="Calibri"/>
        <family val="2"/>
      </rPr>
      <t>Crepidula excavata</t>
    </r>
    <r>
      <rPr>
        <sz val="11"/>
        <color rgb="FF000000"/>
        <rFont val="Calibri"/>
        <family val="2"/>
      </rPr>
      <t xml:space="preserve">. (n.d.). </t>
    </r>
    <r>
      <rPr>
        <i/>
        <sz val="11"/>
        <color rgb="FF000000"/>
        <rFont val="Calibri"/>
        <family val="2"/>
      </rPr>
      <t>Crepidula excavata;</t>
    </r>
    <r>
      <rPr>
        <sz val="11"/>
        <color rgb="FF000000"/>
        <rFont val="Calibri"/>
        <family val="2"/>
      </rPr>
      <t xml:space="preserve"> www.sealifebase.se. Retrieved August 10, 2022, from https://www.sealifebase.se/summary/Crepidula-excavata.html
Pointed Slipper Limpet. (2017, May 14). Mexico - Fish, Birds, Crabs, Marine Life, Shells and Terrestrial Life; mexican-fish.com. https://mexican-fish.com/pointed-slipper-limpet/</t>
    </r>
  </si>
  <si>
    <r>
      <t xml:space="preserve">WoRMS - World Register of Marine Species - </t>
    </r>
    <r>
      <rPr>
        <i/>
        <sz val="11"/>
        <color rgb="FF000000"/>
        <rFont val="Calibri"/>
        <family val="2"/>
      </rPr>
      <t>Crepidula goreensis</t>
    </r>
    <r>
      <rPr>
        <sz val="11"/>
        <color rgb="FF000000"/>
        <rFont val="Calibri"/>
        <family val="2"/>
      </rPr>
      <t xml:space="preserve"> (Gmelin, 1791). (n.d.). WoRMS - World Register of Marine Species - </t>
    </r>
    <r>
      <rPr>
        <i/>
        <sz val="11"/>
        <color rgb="FF000000"/>
        <rFont val="Calibri"/>
        <family val="2"/>
      </rPr>
      <t>Crepidula goreensis</t>
    </r>
    <r>
      <rPr>
        <sz val="11"/>
        <color rgb="FF000000"/>
        <rFont val="Calibri"/>
        <family val="2"/>
      </rPr>
      <t xml:space="preserve"> (Gmelin, 1791); www.marinespecies.org. Retrieved August 10, 2022, from https://www.marinespecies.org/aphia.php?p=taxdetails&amp;id=224448
</t>
    </r>
    <r>
      <rPr>
        <i/>
        <sz val="11"/>
        <color rgb="FF000000"/>
        <rFont val="Calibri"/>
        <family val="2"/>
      </rPr>
      <t>Crepidula goreensis,</t>
    </r>
    <r>
      <rPr>
        <sz val="11"/>
        <color rgb="FF000000"/>
        <rFont val="Calibri"/>
        <family val="2"/>
      </rPr>
      <t xml:space="preserve"> Goree slippers shell. (n.d.). </t>
    </r>
    <r>
      <rPr>
        <i/>
        <sz val="11"/>
        <color rgb="FF000000"/>
        <rFont val="Calibri"/>
        <family val="2"/>
      </rPr>
      <t>Crepidula goreensis,</t>
    </r>
    <r>
      <rPr>
        <sz val="11"/>
        <color rgb="FF000000"/>
        <rFont val="Calibri"/>
        <family val="2"/>
      </rPr>
      <t xml:space="preserve"> Goree Slippers Shell; www.sealifebase.se. Retrieved August 10, 2022, from https://www.sealifebase.se/summary/Crepidula-goreensis.html</t>
    </r>
  </si>
  <si>
    <r>
      <t xml:space="preserve">WoRMS - World Register of Marine Species - </t>
    </r>
    <r>
      <rPr>
        <i/>
        <sz val="11"/>
        <color rgb="FF000000"/>
        <rFont val="Calibri"/>
        <family val="2"/>
      </rPr>
      <t xml:space="preserve">Crepidula gryphaea </t>
    </r>
    <r>
      <rPr>
        <sz val="11"/>
        <color rgb="FF000000"/>
        <rFont val="Calibri"/>
        <family val="2"/>
      </rPr>
      <t xml:space="preserve">Locard, 1898. (n.d.). WoRMS - World Register of Marine Species - </t>
    </r>
    <r>
      <rPr>
        <i/>
        <sz val="11"/>
        <color rgb="FF000000"/>
        <rFont val="Calibri"/>
        <family val="2"/>
      </rPr>
      <t>Crepidula gryphaea</t>
    </r>
    <r>
      <rPr>
        <sz val="11"/>
        <color rgb="FF000000"/>
        <rFont val="Calibri"/>
        <family val="2"/>
      </rPr>
      <t xml:space="preserve"> Locard, 1898; www.marinespecies.org. Retrieved August 10, 2022, from https://www.marinespecies.org/aphia.php?p=taxdetails&amp;id=865645</t>
    </r>
  </si>
  <si>
    <r>
      <t xml:space="preserve">WoRMS - World Register of Marine Species - </t>
    </r>
    <r>
      <rPr>
        <i/>
        <sz val="11"/>
        <color rgb="FF000000"/>
        <rFont val="Calibri"/>
        <family val="2"/>
      </rPr>
      <t>Crepidula lessonii</t>
    </r>
    <r>
      <rPr>
        <sz val="11"/>
        <color rgb="FF000000"/>
        <rFont val="Calibri"/>
        <family val="2"/>
      </rPr>
      <t xml:space="preserve"> (Broderip, 1834). (n.d.). WoRMS - World Register of Marine Species -</t>
    </r>
    <r>
      <rPr>
        <i/>
        <sz val="11"/>
        <color rgb="FF000000"/>
        <rFont val="Calibri"/>
        <family val="2"/>
      </rPr>
      <t xml:space="preserve"> Crepidula lessonii</t>
    </r>
    <r>
      <rPr>
        <sz val="11"/>
        <color rgb="FF000000"/>
        <rFont val="Calibri"/>
        <family val="2"/>
      </rPr>
      <t xml:space="preserve"> (Broderip, 1834); www.marinespecies.org. Retrieved August 10, 2022, from https://www.marinespecies.org/aphia.php?p=taxdetails&amp;id=572181
Lessonii Slipper Limpet. (2017, May 13). Mexico - Fish, Birds, Crabs, Marine Life, Shells and Terrestrial Life; mexican-fish.com. https://mexican-fish.com/lessonii-slipper-limpet/</t>
    </r>
  </si>
  <si>
    <r>
      <t xml:space="preserve">WoRMS - World Register of Marine Species - </t>
    </r>
    <r>
      <rPr>
        <i/>
        <sz val="11"/>
        <color rgb="FF000000"/>
        <rFont val="Calibri"/>
        <family val="2"/>
      </rPr>
      <t>Crepidula marginalis</t>
    </r>
    <r>
      <rPr>
        <sz val="11"/>
        <color rgb="FF000000"/>
        <rFont val="Calibri"/>
        <family val="2"/>
      </rPr>
      <t xml:space="preserve"> (Broderip, 1834). (n.d.). WoRMS - World Register of Marine Species - </t>
    </r>
    <r>
      <rPr>
        <i/>
        <sz val="11"/>
        <color rgb="FF000000"/>
        <rFont val="Calibri"/>
        <family val="2"/>
      </rPr>
      <t>Crepidula marginalis</t>
    </r>
    <r>
      <rPr>
        <sz val="11"/>
        <color rgb="FF000000"/>
        <rFont val="Calibri"/>
        <family val="2"/>
      </rPr>
      <t xml:space="preserve"> (Broderip, 1834); www.marinespecies.org. Retrieved August 10, 2022, from https://www.marinespecies.org/aphia.php?p=taxdetails&amp;id=572182</t>
    </r>
  </si>
  <si>
    <r>
      <t xml:space="preserve">WoRMS - World Register of Marine Species - </t>
    </r>
    <r>
      <rPr>
        <i/>
        <sz val="11"/>
        <color rgb="FF000000"/>
        <rFont val="Calibri"/>
        <family val="2"/>
      </rPr>
      <t>Crepidula norrisiarum</t>
    </r>
    <r>
      <rPr>
        <sz val="11"/>
        <color rgb="FF000000"/>
        <rFont val="Calibri"/>
        <family val="2"/>
      </rPr>
      <t xml:space="preserve"> M. B. Williamson, 1905. (n.d.). WoRMS - World Register of Marine Species - </t>
    </r>
    <r>
      <rPr>
        <i/>
        <sz val="11"/>
        <color rgb="FF000000"/>
        <rFont val="Calibri"/>
        <family val="2"/>
      </rPr>
      <t>Crepidula norrisiarum</t>
    </r>
    <r>
      <rPr>
        <sz val="11"/>
        <color rgb="FF000000"/>
        <rFont val="Calibri"/>
        <family val="2"/>
      </rPr>
      <t xml:space="preserve"> M. B. Williamson, 1905; www.marinespecies.org. Retrieved August 10, 2022, from https://www.marinespecies.org/aphia.php?p=taxdetails&amp;id=572184</t>
    </r>
  </si>
  <si>
    <r>
      <t xml:space="preserve">WoRMS - World Register of Marine Species - </t>
    </r>
    <r>
      <rPr>
        <i/>
        <sz val="11"/>
        <color rgb="FF000000"/>
        <rFont val="Calibri"/>
        <family val="2"/>
      </rPr>
      <t>Crepidula plana</t>
    </r>
    <r>
      <rPr>
        <sz val="11"/>
        <color rgb="FF000000"/>
        <rFont val="Calibri"/>
        <family val="2"/>
      </rPr>
      <t xml:space="preserve"> Say, 1822. (n.d.). WoRMS - World Register of Marine Species - </t>
    </r>
    <r>
      <rPr>
        <i/>
        <sz val="11"/>
        <color rgb="FF000000"/>
        <rFont val="Calibri"/>
        <family val="2"/>
      </rPr>
      <t>Crepidula plana</t>
    </r>
    <r>
      <rPr>
        <sz val="11"/>
        <color rgb="FF000000"/>
        <rFont val="Calibri"/>
        <family val="2"/>
      </rPr>
      <t xml:space="preserve"> Say, 1822; www.marinespecies.org. Retrieved August 10, 2022, from https://www.marinespecies.org/aphia.php?p=taxdetails&amp;id=160230#vernaculars
</t>
    </r>
    <r>
      <rPr>
        <i/>
        <sz val="11"/>
        <color rgb="FF000000"/>
        <rFont val="Calibri"/>
        <family val="2"/>
      </rPr>
      <t>Crepidula plana</t>
    </r>
    <r>
      <rPr>
        <sz val="11"/>
        <color rgb="FF000000"/>
        <rFont val="Calibri"/>
        <family val="2"/>
      </rPr>
      <t xml:space="preserve">, Eastern white slippersnail. (n.d.). </t>
    </r>
    <r>
      <rPr>
        <i/>
        <sz val="11"/>
        <color rgb="FF000000"/>
        <rFont val="Calibri"/>
        <family val="2"/>
      </rPr>
      <t>Crepidula plana,</t>
    </r>
    <r>
      <rPr>
        <sz val="11"/>
        <color rgb="FF000000"/>
        <rFont val="Calibri"/>
        <family val="2"/>
      </rPr>
      <t xml:space="preserve"> Eastern White Slippersnail; www.sealifebase.ca. Retrieved August 10, 2022, from https://www.sealifebase.ca/summary/Crepidula-plana.html
</t>
    </r>
    <r>
      <rPr>
        <i/>
        <sz val="11"/>
        <color rgb="FF000000"/>
        <rFont val="Calibri"/>
        <family val="2"/>
      </rPr>
      <t>Crepidula plana;</t>
    </r>
    <r>
      <rPr>
        <sz val="11"/>
        <color rgb="FF000000"/>
        <rFont val="Calibri"/>
        <family val="2"/>
      </rPr>
      <t xml:space="preserve"> MO27424 - Queensland Museum Network. (n.d.). Queensland Museum Collections Online; collections.qm.qld.gov.au. Retrieved August 10, 2022, from https://collections.qm.qld.gov.au/objects/MO39505/crepidula-plana
</t>
    </r>
    <r>
      <rPr>
        <i/>
        <sz val="11"/>
        <color rgb="FF000000"/>
        <rFont val="Calibri"/>
        <family val="2"/>
      </rPr>
      <t>Crepidula plana.</t>
    </r>
    <r>
      <rPr>
        <sz val="11"/>
        <color rgb="FF000000"/>
        <rFont val="Calibri"/>
        <family val="2"/>
      </rPr>
      <t xml:space="preserve"> (n.d.). invasions.si.edu. Retrieved August 10, 2022, from https://invasions.si.edu/nemesis/species_summary/72627</t>
    </r>
  </si>
  <si>
    <r>
      <t xml:space="preserve">WoRMS - World Register of Marine Species - </t>
    </r>
    <r>
      <rPr>
        <i/>
        <sz val="11"/>
        <color rgb="FF000000"/>
        <rFont val="Calibri"/>
        <family val="2"/>
      </rPr>
      <t>Crepidula protea</t>
    </r>
    <r>
      <rPr>
        <sz val="11"/>
        <color rgb="FF000000"/>
        <rFont val="Calibri"/>
        <family val="2"/>
      </rPr>
      <t xml:space="preserve"> d’Orbigny, 1841. (n.d.). WoRMS - World Register of Marine Species - </t>
    </r>
    <r>
      <rPr>
        <i/>
        <sz val="11"/>
        <color rgb="FF000000"/>
        <rFont val="Calibri"/>
        <family val="2"/>
      </rPr>
      <t>Crepidula Protea</t>
    </r>
    <r>
      <rPr>
        <sz val="11"/>
        <color rgb="FF000000"/>
        <rFont val="Calibri"/>
        <family val="2"/>
      </rPr>
      <t xml:space="preserve"> d’Orbigny, 1841; www.marinespecies.org. Retrieved August 11, 2022, from https://www.marinespecies.org/aphia.php?p=taxdetails&amp;id=532686
</t>
    </r>
    <r>
      <rPr>
        <i/>
        <sz val="11"/>
        <color rgb="FF000000"/>
        <rFont val="Calibri"/>
        <family val="2"/>
      </rPr>
      <t>Crepidula protea</t>
    </r>
    <r>
      <rPr>
        <sz val="11"/>
        <color rgb="FF000000"/>
        <rFont val="Calibri"/>
        <family val="2"/>
      </rPr>
      <t xml:space="preserve">. (n.d.). </t>
    </r>
    <r>
      <rPr>
        <i/>
        <sz val="11"/>
        <color rgb="FF000000"/>
        <rFont val="Calibri"/>
        <family val="2"/>
      </rPr>
      <t>Crepidula protea;</t>
    </r>
    <r>
      <rPr>
        <sz val="11"/>
        <color rgb="FF000000"/>
        <rFont val="Calibri"/>
        <family val="2"/>
      </rPr>
      <t xml:space="preserve"> www.sealifebase.ca. Retrieved August 11, 2022, from https://www.sealifebase.ca/summary/Crepidula-protea.html</t>
    </r>
  </si>
  <si>
    <r>
      <t xml:space="preserve">WoRMS - World Register of Marine Species - </t>
    </r>
    <r>
      <rPr>
        <i/>
        <sz val="11"/>
        <color rgb="FF000000"/>
        <rFont val="Calibri"/>
        <family val="2"/>
      </rPr>
      <t>Crepidula rostrata</t>
    </r>
    <r>
      <rPr>
        <sz val="11"/>
        <color rgb="FF000000"/>
        <rFont val="Calibri"/>
        <family val="2"/>
      </rPr>
      <t xml:space="preserve"> C. B. Adams, 1852. (n.d.). WoRMS - World Register of Marine Species - </t>
    </r>
    <r>
      <rPr>
        <i/>
        <sz val="11"/>
        <color rgb="FF000000"/>
        <rFont val="Calibri"/>
        <family val="2"/>
      </rPr>
      <t>Crepidula rostrata</t>
    </r>
    <r>
      <rPr>
        <sz val="11"/>
        <color rgb="FF000000"/>
        <rFont val="Calibri"/>
        <family val="2"/>
      </rPr>
      <t xml:space="preserve"> C. B. Adams, 1852; www.marinespecies.org. Retrieved August 11, 2022, from https://www.marinespecies.org/aphia.php?p=taxdetails&amp;id=574923
</t>
    </r>
    <r>
      <rPr>
        <i/>
        <sz val="11"/>
        <color rgb="FF000000"/>
        <rFont val="Calibri"/>
        <family val="2"/>
      </rPr>
      <t xml:space="preserve">Crepidula rostrata </t>
    </r>
    <r>
      <rPr>
        <sz val="11"/>
        <color rgb="FF000000"/>
        <rFont val="Calibri"/>
        <family val="2"/>
      </rPr>
      <t xml:space="preserve">C. B. Adams 1852-Encyclopedia of Life. (n.d.). </t>
    </r>
    <r>
      <rPr>
        <i/>
        <sz val="11"/>
        <color rgb="FF000000"/>
        <rFont val="Calibri"/>
        <family val="2"/>
      </rPr>
      <t>Crepidula rostrata</t>
    </r>
    <r>
      <rPr>
        <sz val="11"/>
        <color rgb="FF000000"/>
        <rFont val="Calibri"/>
        <family val="2"/>
      </rPr>
      <t xml:space="preserve"> C. B. Adams 1852-Encyclopedia of Life; eol.org. Retrieved August 11, 2022, from https://eol.org/pages/4850285</t>
    </r>
  </si>
  <si>
    <r>
      <t xml:space="preserve">WoRMS - World Register of Marine Species - </t>
    </r>
    <r>
      <rPr>
        <i/>
        <sz val="11"/>
        <color rgb="FF000000"/>
        <rFont val="Calibri"/>
        <family val="2"/>
      </rPr>
      <t>Crucibulum auricula</t>
    </r>
    <r>
      <rPr>
        <sz val="11"/>
        <color rgb="FF000000"/>
        <rFont val="Calibri"/>
        <family val="2"/>
      </rPr>
      <t xml:space="preserve"> (Gmelin, 1791). (n.d.). WoRMS - World Register of Marine Species - </t>
    </r>
    <r>
      <rPr>
        <i/>
        <sz val="11"/>
        <color rgb="FF000000"/>
        <rFont val="Calibri"/>
        <family val="2"/>
      </rPr>
      <t>Crucibulum auricula</t>
    </r>
    <r>
      <rPr>
        <sz val="11"/>
        <color rgb="FF000000"/>
        <rFont val="Calibri"/>
        <family val="2"/>
      </rPr>
      <t xml:space="preserve"> (Gmelin, 1791); www.marinespecies.org. Retrieved August 11, 2022, from https://www.marinespecies.org/aphia.php?p=taxdetails&amp;id=419705
</t>
    </r>
    <r>
      <rPr>
        <i/>
        <sz val="11"/>
        <color rgb="FF000000"/>
        <rFont val="Calibri"/>
        <family val="2"/>
      </rPr>
      <t>Crucibulum auricula,</t>
    </r>
    <r>
      <rPr>
        <sz val="11"/>
        <color rgb="FF000000"/>
        <rFont val="Calibri"/>
        <family val="2"/>
      </rPr>
      <t xml:space="preserve"> West Indian cup-and-saucer. (n.d.). </t>
    </r>
    <r>
      <rPr>
        <i/>
        <sz val="11"/>
        <color rgb="FF000000"/>
        <rFont val="Calibri"/>
        <family val="2"/>
      </rPr>
      <t>Crucibulum auricula,</t>
    </r>
    <r>
      <rPr>
        <sz val="11"/>
        <color rgb="FF000000"/>
        <rFont val="Calibri"/>
        <family val="2"/>
      </rPr>
      <t xml:space="preserve"> West Indian Cup-and-Saucer; www.sealifebase.ca. Retrieved August 11, 2022, from https://www.sealifebase.ca/summary/Crucibulum-auricula.html
</t>
    </r>
    <r>
      <rPr>
        <i/>
        <sz val="11"/>
        <color rgb="FF000000"/>
        <rFont val="Calibri"/>
        <family val="2"/>
      </rPr>
      <t>Crucibulum auricula;</t>
    </r>
    <r>
      <rPr>
        <sz val="11"/>
        <color rgb="FF000000"/>
        <rFont val="Calibri"/>
        <family val="2"/>
      </rPr>
      <t xml:space="preserve"> DM11569601 - Queensland Museum Network. (n.d.). Queensland Museum Collections Online; collections.qm.qld.gov.au. Retrieved August 11, 2022, from https://collections.qm.qld.gov.au/objects/MO55326/crucibulum-auricula
世界常見海貝詳細頁面. (n.d.). 世界常見海貝詳細頁面; shell.sinica.edu.tw. Retrieved August 11, 2022, from https://shell.sinica.edu.tw/chinese/4200detail.php?id=640</t>
    </r>
  </si>
  <si>
    <r>
      <t xml:space="preserve">WoRMS - World Register of Marine Species - </t>
    </r>
    <r>
      <rPr>
        <i/>
        <sz val="11"/>
        <color rgb="FF000000"/>
        <rFont val="Calibri"/>
        <family val="2"/>
      </rPr>
      <t>Crucibulum concameratum</t>
    </r>
    <r>
      <rPr>
        <sz val="11"/>
        <color rgb="FF000000"/>
        <rFont val="Calibri"/>
        <family val="2"/>
      </rPr>
      <t xml:space="preserve"> Reeve, 1859. (n.d.). WoRMS - World Register of Marine Species - </t>
    </r>
    <r>
      <rPr>
        <i/>
        <sz val="11"/>
        <color rgb="FF000000"/>
        <rFont val="Calibri"/>
        <family val="2"/>
      </rPr>
      <t>Crucibulum concameratum</t>
    </r>
    <r>
      <rPr>
        <sz val="11"/>
        <color rgb="FF000000"/>
        <rFont val="Calibri"/>
        <family val="2"/>
      </rPr>
      <t xml:space="preserve"> Reeve, 1859; www.marinespecies.org. Retrieved August 11, 2022, from https://www.marinespecies.org/aphia.php?p=taxdetails&amp;id=574924</t>
    </r>
  </si>
  <si>
    <t>Guido T. Poppe &amp; Philippe Poppe - Conchology, Inc. (n.d.). Guido T. Poppe &amp; Philippe Poppe - Conchology, Inc. Retrieved October 19, 2022, from https://www.conchology.be/?t=263&amp;family=CALYPTRAEIDAE&amp;fullspecies=Crucibulum%20morbidum&amp;shellID=80109</t>
  </si>
  <si>
    <t>C. morbidum</t>
  </si>
  <si>
    <r>
      <t>WoRMS - World Register of Marine Species -</t>
    </r>
    <r>
      <rPr>
        <i/>
        <sz val="11"/>
        <color rgb="FF000000"/>
        <rFont val="Calibri"/>
        <family val="2"/>
      </rPr>
      <t xml:space="preserve"> Crucibulum umbrella</t>
    </r>
    <r>
      <rPr>
        <sz val="11"/>
        <color rgb="FF000000"/>
        <rFont val="Calibri"/>
        <family val="2"/>
      </rPr>
      <t xml:space="preserve"> (Deshayes, 1830). (n.d.). WoRMS - World Register of Marine Species - </t>
    </r>
    <r>
      <rPr>
        <i/>
        <sz val="11"/>
        <color rgb="FF000000"/>
        <rFont val="Calibri"/>
        <family val="2"/>
      </rPr>
      <t>Crucibulum umbrella</t>
    </r>
    <r>
      <rPr>
        <sz val="11"/>
        <color rgb="FF000000"/>
        <rFont val="Calibri"/>
        <family val="2"/>
      </rPr>
      <t xml:space="preserve"> (Deshayes, 1830); www.marinespecies.org. Retrieved August 11, 2022, from https://www.marinespecies.org/aphia.php?p=taxdetails&amp;id=574932</t>
    </r>
  </si>
  <si>
    <t>C. verrucosum</t>
  </si>
  <si>
    <t>C. violascens</t>
  </si>
  <si>
    <t>Guido T. Poppe &amp; Philippe Poppe - Conchology, Inc. (n.d.). Guido T. Poppe &amp; Philippe Poppe - Conchology, Inc. Retrieved October 19, 2022, from https://www.conchology.be/?t=263&amp;family=CALYPTRAEIDAE&amp;fullspecies=Crucibulum%20verrucosum&amp;shellID=79987</t>
  </si>
  <si>
    <r>
      <t xml:space="preserve">Crucibulum violascens </t>
    </r>
    <r>
      <rPr>
        <sz val="11"/>
        <rFont val="Calibri"/>
        <family val="2"/>
        <scheme val="minor"/>
      </rPr>
      <t>Carpenter, 1856</t>
    </r>
  </si>
  <si>
    <t>Guido T. Poppe &amp; Philippe Poppe - Conchology, Inc. (n.d.). Guido T. Poppe &amp; Philippe Poppe - Conchology, Inc. Retrieved October 19, 2022, from https://www.conchology.be/?t=263&amp;family=CALYPTRAEIDAE&amp;fullspecies=Crucibulum%20violascens&amp;shellID=79991</t>
  </si>
  <si>
    <t>Crucibulum verrucosum Reeve, L.A., 1859</t>
  </si>
  <si>
    <t>Crucibulum umbrella Deshayes, 1830</t>
  </si>
  <si>
    <r>
      <t xml:space="preserve">WoRMS - World Register of Marine Species - </t>
    </r>
    <r>
      <rPr>
        <i/>
        <sz val="11"/>
        <color rgb="FF000000"/>
        <rFont val="Calibri"/>
        <family val="2"/>
      </rPr>
      <t>Admete magellanica</t>
    </r>
    <r>
      <rPr>
        <sz val="11"/>
        <color rgb="FF000000"/>
        <rFont val="Calibri"/>
        <family val="2"/>
      </rPr>
      <t xml:space="preserve"> (Strebel, 1905). (n.d.). WoRMS - World Register of Marine Species - </t>
    </r>
    <r>
      <rPr>
        <i/>
        <sz val="11"/>
        <color rgb="FF000000"/>
        <rFont val="Calibri"/>
        <family val="2"/>
      </rPr>
      <t>Admete magellanica</t>
    </r>
    <r>
      <rPr>
        <sz val="11"/>
        <color rgb="FF000000"/>
        <rFont val="Calibri"/>
        <family val="2"/>
      </rPr>
      <t xml:space="preserve"> (Strebel, 1905); www.marinespecies.org. Retrieved August 12, 2022, from https://www.marinespecies.org/aphia.php?p=taxdetails&amp;id=464629
</t>
    </r>
    <r>
      <rPr>
        <i/>
        <sz val="11"/>
        <color rgb="FF000000"/>
        <rFont val="Calibri"/>
        <family val="2"/>
      </rPr>
      <t>Admete magellanica</t>
    </r>
    <r>
      <rPr>
        <sz val="11"/>
        <color rgb="FF000000"/>
        <rFont val="Calibri"/>
        <family val="2"/>
      </rPr>
      <t xml:space="preserve">. (n.d.). </t>
    </r>
    <r>
      <rPr>
        <i/>
        <sz val="11"/>
        <color rgb="FF000000"/>
        <rFont val="Calibri"/>
        <family val="2"/>
      </rPr>
      <t>Admete magellanica</t>
    </r>
    <r>
      <rPr>
        <sz val="11"/>
        <color rgb="FF000000"/>
        <rFont val="Calibri"/>
        <family val="2"/>
      </rPr>
      <t>; www.sealifebase.ca. Retrieved August 12, 2022, from https://www.sealifebase.ca/summary/Admete-magellanica.html</t>
    </r>
  </si>
  <si>
    <r>
      <t>WoRMS - World Register of Marine Species -</t>
    </r>
    <r>
      <rPr>
        <i/>
        <sz val="11"/>
        <color rgb="FF000000"/>
        <rFont val="Calibri"/>
        <family val="2"/>
      </rPr>
      <t xml:space="preserve"> Admetula garrardi </t>
    </r>
    <r>
      <rPr>
        <sz val="11"/>
        <color rgb="FF000000"/>
        <rFont val="Calibri"/>
        <family val="2"/>
      </rPr>
      <t xml:space="preserve">Petit, 1974. (n.d.). WoRMS - World Register of Marine Species - </t>
    </r>
    <r>
      <rPr>
        <i/>
        <sz val="11"/>
        <color rgb="FF000000"/>
        <rFont val="Calibri"/>
        <family val="2"/>
      </rPr>
      <t xml:space="preserve">Admetula garrardi </t>
    </r>
    <r>
      <rPr>
        <sz val="11"/>
        <color rgb="FF000000"/>
        <rFont val="Calibri"/>
        <family val="2"/>
      </rPr>
      <t>Petit, 1974; www.marinespecies.org. Retrieved August 12, 2022, from https://www.marinespecies.org/aphia.php?p=taxdetails&amp;id=465421</t>
    </r>
  </si>
  <si>
    <r>
      <t xml:space="preserve">WoRMS - World Register of Marine Species - </t>
    </r>
    <r>
      <rPr>
        <i/>
        <sz val="11"/>
        <color rgb="FF000000"/>
        <rFont val="Calibri"/>
        <family val="2"/>
      </rPr>
      <t>Bivetiella similis</t>
    </r>
    <r>
      <rPr>
        <sz val="11"/>
        <color rgb="FF000000"/>
        <rFont val="Calibri"/>
        <family val="2"/>
      </rPr>
      <t xml:space="preserve"> (G. B. Sowerby I, 1833). (n.d.). WoRMS - World Register of Marine Species - </t>
    </r>
    <r>
      <rPr>
        <i/>
        <sz val="11"/>
        <color rgb="FF000000"/>
        <rFont val="Calibri"/>
        <family val="2"/>
      </rPr>
      <t>Bivetiella similis</t>
    </r>
    <r>
      <rPr>
        <sz val="11"/>
        <color rgb="FF000000"/>
        <rFont val="Calibri"/>
        <family val="2"/>
      </rPr>
      <t xml:space="preserve"> (G. B. Sowerby I, 1833); www.marinespecies.org. Retrieved August 12, 2022, from https://www.marinespecies.org/aphia.php?p=taxdetails&amp;id=341245
</t>
    </r>
    <r>
      <rPr>
        <i/>
        <sz val="11"/>
        <color rgb="FF000000"/>
        <rFont val="Calibri"/>
        <family val="2"/>
      </rPr>
      <t>Bivetiella similis</t>
    </r>
    <r>
      <rPr>
        <sz val="11"/>
        <color rgb="FF000000"/>
        <rFont val="Calibri"/>
        <family val="2"/>
      </rPr>
      <t xml:space="preserve">. (n.d.). </t>
    </r>
    <r>
      <rPr>
        <i/>
        <sz val="11"/>
        <color rgb="FF000000"/>
        <rFont val="Calibri"/>
        <family val="2"/>
      </rPr>
      <t>Bivetiella similis</t>
    </r>
    <r>
      <rPr>
        <sz val="11"/>
        <color rgb="FF000000"/>
        <rFont val="Calibri"/>
        <family val="2"/>
      </rPr>
      <t>; www.sealifebase.ca. Retrieved August 12, 2022, from https://www.sealifebase.ca/summary/Bivetiella-similis.html</t>
    </r>
  </si>
  <si>
    <r>
      <t xml:space="preserve">WoRMS - World Register of Marine Species - </t>
    </r>
    <r>
      <rPr>
        <i/>
        <sz val="11"/>
        <color rgb="FF000000"/>
        <rFont val="Calibri"/>
        <family val="2"/>
      </rPr>
      <t xml:space="preserve">Cancellaria albida </t>
    </r>
    <r>
      <rPr>
        <sz val="11"/>
        <color rgb="FF000000"/>
        <rFont val="Calibri"/>
        <family val="2"/>
      </rPr>
      <t>Hinds, 1843. (n.d.). WoRMS - World Register of Marine Species -</t>
    </r>
    <r>
      <rPr>
        <i/>
        <sz val="11"/>
        <color rgb="FF000000"/>
        <rFont val="Calibri"/>
        <family val="2"/>
      </rPr>
      <t xml:space="preserve"> Cancellaria albida</t>
    </r>
    <r>
      <rPr>
        <sz val="11"/>
        <color rgb="FF000000"/>
        <rFont val="Calibri"/>
        <family val="2"/>
      </rPr>
      <t xml:space="preserve"> Hinds, 1843; www.marinespecies.org. Retrieved August 12, 2022, from https://www.marinespecies.org/aphia.php?p=taxdetails&amp;id=464693</t>
    </r>
  </si>
  <si>
    <r>
      <t xml:space="preserve">WoRMS - World Register of Marine Species - </t>
    </r>
    <r>
      <rPr>
        <i/>
        <sz val="11"/>
        <color rgb="FF000000"/>
        <rFont val="Calibri"/>
        <family val="2"/>
      </rPr>
      <t>Cancellaria indentata</t>
    </r>
    <r>
      <rPr>
        <sz val="11"/>
        <color rgb="FF000000"/>
        <rFont val="Calibri"/>
        <family val="2"/>
      </rPr>
      <t xml:space="preserve"> G. B. Sowerby I, 1832. (n.d.). WoRMS - World Register of Marine Species - </t>
    </r>
    <r>
      <rPr>
        <i/>
        <sz val="11"/>
        <color rgb="FF000000"/>
        <rFont val="Calibri"/>
        <family val="2"/>
      </rPr>
      <t xml:space="preserve">Cancellaria indentata </t>
    </r>
    <r>
      <rPr>
        <sz val="11"/>
        <color rgb="FF000000"/>
        <rFont val="Calibri"/>
        <family val="2"/>
      </rPr>
      <t>G. B. Sowerby I, 1832; www.marinespecies.org. Retrieved August 12, 2022, from https://www.marinespecies.org/aphia.php?p=taxdetails&amp;id=464714</t>
    </r>
  </si>
  <si>
    <r>
      <t xml:space="preserve">WoRMS - World Register of Marine Species - </t>
    </r>
    <r>
      <rPr>
        <i/>
        <sz val="11"/>
        <color rgb="FF000000"/>
        <rFont val="Calibri"/>
        <family val="2"/>
      </rPr>
      <t>Cancellaria jayana</t>
    </r>
    <r>
      <rPr>
        <sz val="11"/>
        <color rgb="FF000000"/>
        <rFont val="Calibri"/>
        <family val="2"/>
      </rPr>
      <t xml:space="preserve"> Keen, 1958. (n.d.). WoRMS - World Register of Marine Species - </t>
    </r>
    <r>
      <rPr>
        <i/>
        <sz val="11"/>
        <color rgb="FF000000"/>
        <rFont val="Calibri"/>
        <family val="2"/>
      </rPr>
      <t>Cancellaria jayana</t>
    </r>
    <r>
      <rPr>
        <sz val="11"/>
        <color rgb="FF000000"/>
        <rFont val="Calibri"/>
        <family val="2"/>
      </rPr>
      <t xml:space="preserve"> Keen, 1958; www.marinespecies.org. Retrieved August 12, 2022, from https://www.marinespecies.org/aphia.php?p=taxdetails&amp;id=464716</t>
    </r>
  </si>
  <si>
    <r>
      <t xml:space="preserve">WoRMS - World Register of Marine Species - </t>
    </r>
    <r>
      <rPr>
        <i/>
        <sz val="11"/>
        <color rgb="FF000000"/>
        <rFont val="Calibri"/>
        <family val="2"/>
      </rPr>
      <t>Cancellaria lyrata</t>
    </r>
    <r>
      <rPr>
        <sz val="11"/>
        <color rgb="FF000000"/>
        <rFont val="Calibri"/>
        <family val="2"/>
      </rPr>
      <t xml:space="preserve"> A. Adams &amp; Reeve, 1850. (n.d.). WoRMS - World Register of Marine Species - </t>
    </r>
    <r>
      <rPr>
        <i/>
        <sz val="11"/>
        <color rgb="FF000000"/>
        <rFont val="Calibri"/>
        <family val="2"/>
      </rPr>
      <t xml:space="preserve">Cancellaria lyrata </t>
    </r>
    <r>
      <rPr>
        <sz val="11"/>
        <color rgb="FF000000"/>
        <rFont val="Calibri"/>
        <family val="2"/>
      </rPr>
      <t>A. Adams &amp; Reeve, 1850; www.marinespecies.org. Retrieved August 12, 2022, from https://www.marinespecies.org/aphia.php?p=taxdetails&amp;id=224789</t>
    </r>
  </si>
  <si>
    <r>
      <t xml:space="preserve">WoRMS - World Register of Marine Species - </t>
    </r>
    <r>
      <rPr>
        <i/>
        <sz val="11"/>
        <color rgb="FF000000"/>
        <rFont val="Calibri"/>
        <family val="2"/>
      </rPr>
      <t>Cancellaria obesa</t>
    </r>
    <r>
      <rPr>
        <sz val="11"/>
        <color rgb="FF000000"/>
        <rFont val="Calibri"/>
        <family val="2"/>
      </rPr>
      <t xml:space="preserve"> G. B. Sowerby I, 1832. (n.d.). WoRMS - World Register of Marine Species - </t>
    </r>
    <r>
      <rPr>
        <i/>
        <sz val="11"/>
        <color rgb="FF000000"/>
        <rFont val="Calibri"/>
        <family val="2"/>
      </rPr>
      <t>Cancellaria obesa</t>
    </r>
    <r>
      <rPr>
        <sz val="11"/>
        <color rgb="FF000000"/>
        <rFont val="Calibri"/>
        <family val="2"/>
      </rPr>
      <t xml:space="preserve"> G. B. Sowerby I, 1832; www.marinespecies.org. Retrieved August 12, 2022, from https://www.marinespecies.org/aphia.php?p=taxdetails&amp;id=464723</t>
    </r>
  </si>
  <si>
    <r>
      <t xml:space="preserve">WoRMS - World Register of Marine Species - </t>
    </r>
    <r>
      <rPr>
        <i/>
        <sz val="11"/>
        <color rgb="FF000000"/>
        <rFont val="Calibri"/>
        <family val="2"/>
      </rPr>
      <t>Cancellaria urceolata</t>
    </r>
    <r>
      <rPr>
        <sz val="11"/>
        <color rgb="FF000000"/>
        <rFont val="Calibri"/>
        <family val="2"/>
      </rPr>
      <t xml:space="preserve"> Hinds, 1843. (n.d.). WoRMS - World Register of Marine Species - </t>
    </r>
    <r>
      <rPr>
        <i/>
        <sz val="11"/>
        <color rgb="FF000000"/>
        <rFont val="Calibri"/>
        <family val="2"/>
      </rPr>
      <t>Cancellaria urceolata</t>
    </r>
    <r>
      <rPr>
        <sz val="11"/>
        <color rgb="FF000000"/>
        <rFont val="Calibri"/>
        <family val="2"/>
      </rPr>
      <t xml:space="preserve"> Hinds, 1843; www.marinespecies.org. Retrieved August 12, 2022, from https://www.marinespecies.org/aphia.php?p=taxdetails&amp;id=464739</t>
    </r>
  </si>
  <si>
    <r>
      <t xml:space="preserve">WoRMS - World Register of Marine Species - </t>
    </r>
    <r>
      <rPr>
        <i/>
        <sz val="11"/>
        <color rgb="FF000000"/>
        <rFont val="Calibri"/>
        <family val="2"/>
      </rPr>
      <t xml:space="preserve">Fusiaphera macrospira </t>
    </r>
    <r>
      <rPr>
        <sz val="11"/>
        <color rgb="FF000000"/>
        <rFont val="Calibri"/>
        <family val="2"/>
      </rPr>
      <t xml:space="preserve">(A. Adams &amp; Reeve, 1850). (n.d.). WoRMS - World Register of Marine Species - </t>
    </r>
    <r>
      <rPr>
        <i/>
        <sz val="11"/>
        <color rgb="FF000000"/>
        <rFont val="Calibri"/>
        <family val="2"/>
      </rPr>
      <t>Fusiaphera macrospira</t>
    </r>
    <r>
      <rPr>
        <sz val="11"/>
        <color rgb="FF000000"/>
        <rFont val="Calibri"/>
        <family val="2"/>
      </rPr>
      <t xml:space="preserve"> (A. Adams &amp; Reeve, 1850); www.marinespecies.org. Retrieved August 12, 2022, from https://www.marinespecies.org/aphia.php?p=taxdetails&amp;id=464747
</t>
    </r>
    <r>
      <rPr>
        <i/>
        <sz val="11"/>
        <color rgb="FF000000"/>
        <rFont val="Calibri"/>
        <family val="2"/>
      </rPr>
      <t>Fusiaphera macrospira</t>
    </r>
    <r>
      <rPr>
        <sz val="11"/>
        <color rgb="FF000000"/>
        <rFont val="Calibri"/>
        <family val="2"/>
      </rPr>
      <t xml:space="preserve">. (n.d.). </t>
    </r>
    <r>
      <rPr>
        <i/>
        <sz val="11"/>
        <color rgb="FF000000"/>
        <rFont val="Calibri"/>
        <family val="2"/>
      </rPr>
      <t>Fusiaphera macrospira</t>
    </r>
    <r>
      <rPr>
        <sz val="11"/>
        <color rgb="FF000000"/>
        <rFont val="Calibri"/>
        <family val="2"/>
      </rPr>
      <t>; www.sealifebase.ca. Retrieved August 12, 2022, from https://www.sealifebase.ca/summary/Fusiaphera-macrospira.html</t>
    </r>
  </si>
  <si>
    <r>
      <t xml:space="preserve">WoRMS - World Register of Marine Species - </t>
    </r>
    <r>
      <rPr>
        <i/>
        <sz val="11"/>
        <color rgb="FF000000"/>
        <rFont val="Calibri"/>
        <family val="2"/>
      </rPr>
      <t xml:space="preserve">Merica ektyphos </t>
    </r>
    <r>
      <rPr>
        <sz val="11"/>
        <color rgb="FF000000"/>
        <rFont val="Calibri"/>
        <family val="2"/>
      </rPr>
      <t xml:space="preserve">Petit &amp; Harasewych, 2000. (n.d.). WoRMS - World Register of Marine Species - </t>
    </r>
    <r>
      <rPr>
        <i/>
        <sz val="11"/>
        <color rgb="FF000000"/>
        <rFont val="Calibri"/>
        <family val="2"/>
      </rPr>
      <t>Merica ektyphos</t>
    </r>
    <r>
      <rPr>
        <sz val="11"/>
        <color rgb="FF000000"/>
        <rFont val="Calibri"/>
        <family val="2"/>
      </rPr>
      <t xml:space="preserve"> Petit &amp; Harasewych, 2000; www.marinespecies.org. Retrieved August 12, 2022, from https://www.marinespecies.org/aphia.php?p=taxdetails&amp;id=464764</t>
    </r>
  </si>
  <si>
    <r>
      <t xml:space="preserve">WoRMS - World Register of Marine Species - </t>
    </r>
    <r>
      <rPr>
        <i/>
        <sz val="11"/>
        <color rgb="FF000000"/>
        <rFont val="Calibri"/>
        <family val="2"/>
      </rPr>
      <t xml:space="preserve">Narona clavatula </t>
    </r>
    <r>
      <rPr>
        <sz val="11"/>
        <color rgb="FF000000"/>
        <rFont val="Calibri"/>
        <family val="2"/>
      </rPr>
      <t xml:space="preserve">(G. B. Sowerby I, 1832). (n.d.). WoRMS - World Register of Marine Species - </t>
    </r>
    <r>
      <rPr>
        <i/>
        <sz val="11"/>
        <color rgb="FF000000"/>
        <rFont val="Calibri"/>
        <family val="2"/>
      </rPr>
      <t xml:space="preserve">Narona clavatula </t>
    </r>
    <r>
      <rPr>
        <sz val="11"/>
        <color rgb="FF000000"/>
        <rFont val="Calibri"/>
        <family val="2"/>
      </rPr>
      <t>(G. B. Sowerby I, 1832); www.marinespecies.org. Retrieved August 12, 2022, from https://www.marinespecies.org/aphia.php?p=taxdetails&amp;id=464784</t>
    </r>
  </si>
  <si>
    <r>
      <t xml:space="preserve">WoRMS - World Register of Marine Species - </t>
    </r>
    <r>
      <rPr>
        <i/>
        <sz val="11"/>
        <color rgb="FF000000"/>
        <rFont val="Calibri"/>
        <family val="2"/>
      </rPr>
      <t>Neadmete modesta</t>
    </r>
    <r>
      <rPr>
        <sz val="11"/>
        <color rgb="FF000000"/>
        <rFont val="Calibri"/>
        <family val="2"/>
      </rPr>
      <t xml:space="preserve"> (Carpenter, 1864). (n.d.). WoRMS - World Register of Marine Species - </t>
    </r>
    <r>
      <rPr>
        <i/>
        <sz val="11"/>
        <color rgb="FF000000"/>
        <rFont val="Calibri"/>
        <family val="2"/>
      </rPr>
      <t xml:space="preserve">Neadmete modesta </t>
    </r>
    <r>
      <rPr>
        <sz val="11"/>
        <color rgb="FF000000"/>
        <rFont val="Calibri"/>
        <family val="2"/>
      </rPr>
      <t xml:space="preserve">(Carpenter, 1864); www.marinespecies.org. Retrieved August 12, 2022, from https://www.marinespecies.org/aphia.php?p=taxdetails&amp;id=581082
</t>
    </r>
    <r>
      <rPr>
        <i/>
        <sz val="11"/>
        <color rgb="FF000000"/>
        <rFont val="Calibri"/>
        <family val="2"/>
      </rPr>
      <t>Neadmete modesta</t>
    </r>
    <r>
      <rPr>
        <sz val="11"/>
        <color rgb="FF000000"/>
        <rFont val="Calibri"/>
        <family val="2"/>
      </rPr>
      <t xml:space="preserve">, Modest admete. (n.d.). </t>
    </r>
    <r>
      <rPr>
        <i/>
        <sz val="11"/>
        <color rgb="FF000000"/>
        <rFont val="Calibri"/>
        <family val="2"/>
      </rPr>
      <t>Neadmete modesta</t>
    </r>
    <r>
      <rPr>
        <sz val="11"/>
        <color rgb="FF000000"/>
        <rFont val="Calibri"/>
        <family val="2"/>
      </rPr>
      <t>, Modest Admete; www.sealifebase.ca. Retrieved August 12, 2022, from https://www.sealifebase.ca/summary/Neadmete-modesta.html</t>
    </r>
  </si>
  <si>
    <r>
      <t xml:space="preserve">WoRMS - World Register of Marine Species - </t>
    </r>
    <r>
      <rPr>
        <i/>
        <sz val="11"/>
        <color rgb="FF000000"/>
        <rFont val="Calibri"/>
        <family val="2"/>
      </rPr>
      <t xml:space="preserve">Nevia spirata </t>
    </r>
    <r>
      <rPr>
        <sz val="11"/>
        <color rgb="FF000000"/>
        <rFont val="Calibri"/>
        <family val="2"/>
      </rPr>
      <t xml:space="preserve">(Lamarck, 1822). (n.d.). WoRMS - World Register of Marine Species - </t>
    </r>
    <r>
      <rPr>
        <i/>
        <sz val="11"/>
        <color rgb="FF000000"/>
        <rFont val="Calibri"/>
        <family val="2"/>
      </rPr>
      <t xml:space="preserve">Nevia spirata </t>
    </r>
    <r>
      <rPr>
        <sz val="11"/>
        <color rgb="FF000000"/>
        <rFont val="Calibri"/>
        <family val="2"/>
      </rPr>
      <t>(Lamarck, 1822); www.marinespecies.org. Retrieved August 12, 2022, from https://www.marinespecies.org/aphia.php?p=taxdetails&amp;id=464791</t>
    </r>
  </si>
  <si>
    <r>
      <t xml:space="preserve">WoRMS - World Register of Marine Species - </t>
    </r>
    <r>
      <rPr>
        <i/>
        <sz val="11"/>
        <color rgb="FF000000"/>
        <rFont val="Calibri"/>
        <family val="2"/>
      </rPr>
      <t xml:space="preserve">Nipponaphera habei </t>
    </r>
    <r>
      <rPr>
        <sz val="11"/>
        <color rgb="FF000000"/>
        <rFont val="Calibri"/>
        <family val="2"/>
      </rPr>
      <t xml:space="preserve">Petit, 1972. (n.d.). WoRMS - World Register of Marine Species - </t>
    </r>
    <r>
      <rPr>
        <i/>
        <sz val="11"/>
        <color rgb="FF000000"/>
        <rFont val="Calibri"/>
        <family val="2"/>
      </rPr>
      <t xml:space="preserve">Nipponaphera habei </t>
    </r>
    <r>
      <rPr>
        <sz val="11"/>
        <color rgb="FF000000"/>
        <rFont val="Calibri"/>
        <family val="2"/>
      </rPr>
      <t xml:space="preserve">Petit, 1972; www.marinespecies.org. Retrieved August 12, 2022, from https://www.marinespecies.org/aphia.php?p=taxdetails&amp;id=464792
</t>
    </r>
    <r>
      <rPr>
        <i/>
        <sz val="11"/>
        <color rgb="FF000000"/>
        <rFont val="Calibri"/>
        <family val="2"/>
      </rPr>
      <t>Nipponaphera habei</t>
    </r>
    <r>
      <rPr>
        <sz val="11"/>
        <color rgb="FF000000"/>
        <rFont val="Calibri"/>
        <family val="2"/>
      </rPr>
      <t xml:space="preserve">. (n.d.). </t>
    </r>
    <r>
      <rPr>
        <i/>
        <sz val="11"/>
        <color rgb="FF000000"/>
        <rFont val="Calibri"/>
        <family val="2"/>
      </rPr>
      <t>Nipponaphera habei</t>
    </r>
    <r>
      <rPr>
        <sz val="11"/>
        <color rgb="FF000000"/>
        <rFont val="Calibri"/>
        <family val="2"/>
      </rPr>
      <t>; www.sealifebase.se. Retrieved August 12, 2022, from https://www.sealifebase.se/summary/Nipponaphera-habei.html</t>
    </r>
  </si>
  <si>
    <r>
      <t xml:space="preserve">WoRMS - World Register of Marine Species - </t>
    </r>
    <r>
      <rPr>
        <i/>
        <sz val="11"/>
        <color rgb="FF000000"/>
        <rFont val="Calibri"/>
        <family val="2"/>
      </rPr>
      <t xml:space="preserve">Nipponaphera quasilla </t>
    </r>
    <r>
      <rPr>
        <sz val="11"/>
        <color rgb="FF000000"/>
        <rFont val="Calibri"/>
        <family val="2"/>
      </rPr>
      <t xml:space="preserve">(Petit, 1987). (n.d.). WoRMS - World Register of Marine Species - </t>
    </r>
    <r>
      <rPr>
        <i/>
        <sz val="11"/>
        <color rgb="FF000000"/>
        <rFont val="Calibri"/>
        <family val="2"/>
      </rPr>
      <t>Nipponaphera quasilla</t>
    </r>
    <r>
      <rPr>
        <sz val="11"/>
        <color rgb="FF000000"/>
        <rFont val="Calibri"/>
        <family val="2"/>
      </rPr>
      <t xml:space="preserve"> (Petit, 1987); www.marinespecies.org. Retrieved August 12, 2022, from https://www.marinespecies.org/aphia.php?p=taxdetails&amp;id=513941</t>
    </r>
  </si>
  <si>
    <r>
      <t xml:space="preserve">WoRMS - World Register of Marine Species - </t>
    </r>
    <r>
      <rPr>
        <i/>
        <sz val="11"/>
        <color rgb="FF000000"/>
        <rFont val="Calibri"/>
        <family val="2"/>
      </rPr>
      <t>Nipponaphera suduirauti</t>
    </r>
    <r>
      <rPr>
        <sz val="11"/>
        <color rgb="FF000000"/>
        <rFont val="Calibri"/>
        <family val="2"/>
      </rPr>
      <t xml:space="preserve"> (Verhecken, 1999). (n.d.). WoRMS - World Register of Marine Species - </t>
    </r>
    <r>
      <rPr>
        <i/>
        <sz val="11"/>
        <color rgb="FF000000"/>
        <rFont val="Calibri"/>
        <family val="2"/>
      </rPr>
      <t xml:space="preserve">Nipponaphera suduirauti </t>
    </r>
    <r>
      <rPr>
        <sz val="11"/>
        <color rgb="FF000000"/>
        <rFont val="Calibri"/>
        <family val="2"/>
      </rPr>
      <t>(Verhecken, 1999); www.marinespecies.org. Retrieved August 12, 2022, from https://www.marinespecies.org/aphia.php?p=taxdetails&amp;id=513943</t>
    </r>
  </si>
  <si>
    <r>
      <t xml:space="preserve">WoRMS - World Register of Marine Species - </t>
    </r>
    <r>
      <rPr>
        <i/>
        <sz val="11"/>
        <color rgb="FF000000"/>
        <rFont val="Calibri"/>
        <family val="2"/>
      </rPr>
      <t xml:space="preserve">Plesiotriton vivus </t>
    </r>
    <r>
      <rPr>
        <sz val="11"/>
        <color rgb="FF000000"/>
        <rFont val="Calibri"/>
        <family val="2"/>
      </rPr>
      <t xml:space="preserve">Habe &amp; Okutani, 1981. (n.d.). WoRMS - World Register of Marine Species - </t>
    </r>
    <r>
      <rPr>
        <i/>
        <sz val="11"/>
        <color rgb="FF000000"/>
        <rFont val="Calibri"/>
        <family val="2"/>
      </rPr>
      <t xml:space="preserve">Plesiotriton vivus </t>
    </r>
    <r>
      <rPr>
        <sz val="11"/>
        <color rgb="FF000000"/>
        <rFont val="Calibri"/>
        <family val="2"/>
      </rPr>
      <t>Habe &amp; Okutani, 1981; www.marinespecies.org. Retrieved August 12, 2022, from https://www.marinespecies.org/aphia.php?p=taxdetails&amp;id=464803</t>
    </r>
  </si>
  <si>
    <t>Guido T. Poppe &amp; Philippe Poppe - Conchology, Inc. (n.d.). Guido T. Poppe &amp; Philippe Poppe - Conchology, Inc. Retrieved October 19, 2022, from https://www.conchology.be/?t=764&amp;family=CANCELLARIIDAE&amp;species_science=Scalptia%20breve</t>
  </si>
  <si>
    <t>Scalptia breve (G.B. Sowerby, 1832)</t>
  </si>
  <si>
    <t>S. breve</t>
  </si>
  <si>
    <r>
      <t>WoRMS - World Register of Marine Species -</t>
    </r>
    <r>
      <rPr>
        <i/>
        <sz val="11"/>
        <color rgb="FF000000"/>
        <rFont val="Calibri"/>
        <family val="2"/>
      </rPr>
      <t xml:space="preserve"> Scalptia contabulata</t>
    </r>
    <r>
      <rPr>
        <sz val="11"/>
        <color rgb="FF000000"/>
        <rFont val="Calibri"/>
        <family val="2"/>
      </rPr>
      <t xml:space="preserve"> (G. B. Sowerby I, 1832). (n.d.). WoRMS - World Register of Marine Species - </t>
    </r>
    <r>
      <rPr>
        <i/>
        <sz val="11"/>
        <color rgb="FF000000"/>
        <rFont val="Calibri"/>
        <family val="2"/>
      </rPr>
      <t>Scalptia contabulata</t>
    </r>
    <r>
      <rPr>
        <sz val="11"/>
        <color rgb="FF000000"/>
        <rFont val="Calibri"/>
        <family val="2"/>
      </rPr>
      <t xml:space="preserve"> (G. B. Sowerby I, 1832); www.marinespecies.org. Retrieved August 12, 2022, from https://www.marinespecies.org/aphia.php?p=taxdetails&amp;id=464808
</t>
    </r>
    <r>
      <rPr>
        <i/>
        <sz val="11"/>
        <color rgb="FF000000"/>
        <rFont val="Calibri"/>
        <family val="2"/>
      </rPr>
      <t>Scalptia contabulata</t>
    </r>
    <r>
      <rPr>
        <sz val="11"/>
        <color rgb="FF000000"/>
        <rFont val="Calibri"/>
        <family val="2"/>
      </rPr>
      <t xml:space="preserve">. (n.d.). </t>
    </r>
    <r>
      <rPr>
        <i/>
        <sz val="11"/>
        <color rgb="FF000000"/>
        <rFont val="Calibri"/>
        <family val="2"/>
      </rPr>
      <t>Scalptia contabulata</t>
    </r>
    <r>
      <rPr>
        <sz val="11"/>
        <color rgb="FF000000"/>
        <rFont val="Calibri"/>
        <family val="2"/>
      </rPr>
      <t>; www.sealifebase.ca. Retrieved August 12, 2022, from https://www.sealifebase.ca/summary/Scalptia-contabulata.html</t>
    </r>
  </si>
  <si>
    <t>C. lividum</t>
  </si>
  <si>
    <t>Crucibulum lividum Reeve, L.A., 1859</t>
  </si>
  <si>
    <t>Guido T. Poppe &amp; Philippe Poppe - Conchology, Inc. (n.d.). Guido T. Poppe &amp; Philippe Poppe - Conchology, Inc. Retrieved October 19, 2022, from https://www.conchology.be/?t=263&amp;family=CALYPTRAEIDAE&amp;fullspecies=Crucibulum%20lividum&amp;shellID=79986</t>
  </si>
  <si>
    <t>Striate cup-and-saucer limpet; striate cup-and -saucer; Striated Cup &amp; Saucer Limpet</t>
  </si>
  <si>
    <t>Spiny cup-and-saucer;  Spiny Cup &amp; Saucer Limpet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</si>
</sst>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b/>
      <i/>
      <sz val="11"/>
      <name val="Calibri"/>
      <family val="2"/>
      <scheme val="minor"/>
    </font>
    <font>
      <b/>
      <i/>
      <sz val="11"/>
      <color theme="1"/>
      <name val="Calibri"/>
      <family val="2"/>
      <scheme val="minor"/>
    </font>
    <font>
      <u/>
      <sz val="11"/>
      <color theme="10"/>
      <name val="Calibri"/>
      <family val="2"/>
      <scheme val="minor"/>
    </font>
    <font>
      <sz val="11"/>
      <name val="Calibri"/>
      <family val="2"/>
      <scheme val="minor"/>
    </font>
    <font>
      <i/>
      <sz val="11"/>
      <color theme="1"/>
      <name val="Calibri"/>
      <family val="2"/>
      <scheme val="minor"/>
    </font>
    <font>
      <i/>
      <sz val="11"/>
      <name val="Calibri"/>
      <family val="2"/>
      <scheme val="minor"/>
    </font>
    <font>
      <sz val="11"/>
      <color rgb="FFC00000"/>
      <name val="Calibri"/>
      <family val="2"/>
      <scheme val="minor"/>
    </font>
    <font>
      <sz val="11"/>
      <name val="Calibri"/>
      <family val="2"/>
    </font>
    <font>
      <sz val="11"/>
      <color rgb="FFFF0000"/>
      <name val="Calibri"/>
      <family val="2"/>
      <scheme val="minor"/>
    </font>
    <font>
      <i/>
      <sz val="11"/>
      <color rgb="FFFF0000"/>
      <name val="Calibri"/>
      <family val="2"/>
      <scheme val="minor"/>
    </font>
    <font>
      <i/>
      <sz val="12"/>
      <name val="Calibri"/>
      <family val="2"/>
      <scheme val="minor"/>
    </font>
    <font>
      <sz val="11"/>
      <color rgb="FF000000"/>
      <name val="Calibri"/>
      <family val="2"/>
      <scheme val="minor"/>
    </font>
    <font>
      <sz val="11"/>
      <color rgb="FFFF0000"/>
      <name val="Calibri"/>
      <family val="2"/>
    </font>
    <font>
      <i/>
      <sz val="11"/>
      <name val="Calibri"/>
      <family val="2"/>
    </font>
    <font>
      <sz val="11"/>
      <color rgb="FF000000"/>
      <name val="Arial"/>
      <family val="2"/>
    </font>
    <font>
      <i/>
      <sz val="11"/>
      <color rgb="FF000000"/>
      <name val="Calibri"/>
      <family val="2"/>
      <scheme val="minor"/>
    </font>
    <font>
      <sz val="11"/>
      <color rgb="FF000000"/>
      <name val="Calibri"/>
      <family val="2"/>
    </font>
    <font>
      <b/>
      <sz val="11"/>
      <name val="Calibri"/>
      <family val="2"/>
      <scheme val="minor"/>
    </font>
    <font>
      <i/>
      <sz val="11"/>
      <color rgb="FF000000"/>
      <name val="Calibri"/>
      <family val="2"/>
    </font>
    <font>
      <i/>
      <sz val="11"/>
      <color rgb="FFFF0000"/>
      <name val="Calibri"/>
      <family val="2"/>
    </font>
    <font>
      <sz val="11"/>
      <color rgb="FF000000"/>
      <name val="Calibri"/>
      <family val="2"/>
    </font>
    <font>
      <sz val="11"/>
      <color rgb="FF252525"/>
      <name val="Calibri"/>
      <family val="2"/>
      <scheme val="minor"/>
    </font>
    <font>
      <i/>
      <sz val="11"/>
      <color rgb="FF252525"/>
      <name val="Calibri"/>
      <family val="2"/>
      <scheme val="minor"/>
    </font>
    <font>
      <sz val="11"/>
      <color rgb="FFFF0000"/>
      <name val="Calibri"/>
      <family val="2"/>
    </font>
  </fonts>
  <fills count="3">
    <fill>
      <patternFill patternType="none"/>
    </fill>
    <fill>
      <patternFill patternType="gray125"/>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03">
    <xf numFmtId="0" fontId="0" fillId="0" borderId="0" xfId="0"/>
    <xf numFmtId="0" fontId="0" fillId="0" borderId="1" xfId="0" applyBorder="1" applyAlignment="1">
      <alignment vertical="center"/>
    </xf>
    <xf numFmtId="0" fontId="5" fillId="0" borderId="1" xfId="1" applyFont="1" applyBorder="1" applyAlignment="1">
      <alignment vertical="center" wrapText="1"/>
    </xf>
    <xf numFmtId="0" fontId="4" fillId="0" borderId="1" xfId="1" applyBorder="1" applyAlignment="1">
      <alignment vertical="center" wrapText="1"/>
    </xf>
    <xf numFmtId="0" fontId="0" fillId="0" borderId="1" xfId="0" applyBorder="1" applyAlignment="1">
      <alignment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0" fontId="7" fillId="2" borderId="1" xfId="0" applyFont="1" applyFill="1" applyBorder="1" applyAlignment="1">
      <alignment vertical="center" wrapText="1"/>
    </xf>
    <xf numFmtId="0" fontId="7" fillId="2" borderId="1" xfId="0" applyFont="1" applyFill="1" applyBorder="1" applyAlignment="1">
      <alignment vertical="center"/>
    </xf>
    <xf numFmtId="0" fontId="6" fillId="0" borderId="1" xfId="0" applyFont="1" applyBorder="1" applyAlignment="1">
      <alignment vertical="center"/>
    </xf>
    <xf numFmtId="0" fontId="0" fillId="0" borderId="0" xfId="0" applyAlignment="1">
      <alignment vertical="center"/>
    </xf>
    <xf numFmtId="0" fontId="9" fillId="0" borderId="1" xfId="0" applyFont="1" applyBorder="1" applyAlignment="1">
      <alignment vertical="center" wrapText="1"/>
    </xf>
    <xf numFmtId="0" fontId="5" fillId="0" borderId="1" xfId="0" applyFont="1" applyBorder="1" applyAlignment="1">
      <alignment vertical="center"/>
    </xf>
    <xf numFmtId="0" fontId="7" fillId="0" borderId="1" xfId="0" applyFont="1" applyBorder="1" applyAlignment="1">
      <alignment vertical="center"/>
    </xf>
    <xf numFmtId="0" fontId="5" fillId="0" borderId="0" xfId="0" applyFont="1"/>
    <xf numFmtId="0" fontId="7" fillId="2" borderId="1" xfId="0" applyFont="1" applyFill="1" applyBorder="1" applyAlignment="1">
      <alignment horizontal="left" vertical="center" wrapText="1"/>
    </xf>
    <xf numFmtId="0" fontId="10" fillId="0" borderId="1" xfId="0" applyFont="1" applyBorder="1" applyAlignment="1">
      <alignment vertical="center" wrapText="1"/>
    </xf>
    <xf numFmtId="0" fontId="11" fillId="0" borderId="1" xfId="0" applyFont="1" applyBorder="1" applyAlignment="1">
      <alignment vertical="center"/>
    </xf>
    <xf numFmtId="0" fontId="7" fillId="2" borderId="1" xfId="0" applyFont="1" applyFill="1" applyBorder="1" applyAlignment="1">
      <alignment horizontal="left" vertical="center"/>
    </xf>
    <xf numFmtId="0" fontId="12" fillId="2" borderId="1" xfId="0" applyFont="1" applyFill="1" applyBorder="1" applyAlignment="1">
      <alignment vertical="center"/>
    </xf>
    <xf numFmtId="0" fontId="7" fillId="2" borderId="2" xfId="0" applyFont="1" applyFill="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4" xfId="0" applyBorder="1" applyAlignment="1">
      <alignment vertical="center"/>
    </xf>
    <xf numFmtId="0" fontId="0" fillId="0" borderId="6" xfId="0" applyBorder="1" applyAlignment="1">
      <alignment vertical="center" wrapText="1"/>
    </xf>
    <xf numFmtId="0" fontId="5" fillId="0" borderId="4" xfId="0" applyFont="1" applyBorder="1" applyAlignment="1">
      <alignment vertical="center"/>
    </xf>
    <xf numFmtId="0" fontId="5" fillId="0" borderId="4" xfId="1" applyFont="1" applyBorder="1" applyAlignment="1">
      <alignment vertical="center" wrapText="1"/>
    </xf>
    <xf numFmtId="0" fontId="5" fillId="0" borderId="4" xfId="0" applyFont="1" applyBorder="1" applyAlignment="1">
      <alignment vertical="center" wrapText="1"/>
    </xf>
    <xf numFmtId="0" fontId="4" fillId="0" borderId="4" xfId="1" applyBorder="1" applyAlignment="1">
      <alignment vertical="center" wrapText="1"/>
    </xf>
    <xf numFmtId="0" fontId="0" fillId="0" borderId="1" xfId="0" applyBorder="1" applyAlignment="1">
      <alignment horizontal="center" vertical="center"/>
    </xf>
    <xf numFmtId="0" fontId="5" fillId="0" borderId="1" xfId="0" applyFont="1" applyBorder="1" applyAlignment="1">
      <alignment horizontal="center" vertical="center"/>
    </xf>
    <xf numFmtId="0" fontId="5" fillId="0" borderId="1" xfId="1" applyFont="1" applyBorder="1" applyAlignment="1">
      <alignment horizontal="center" vertical="center" wrapText="1"/>
    </xf>
    <xf numFmtId="0" fontId="0" fillId="0" borderId="1" xfId="0" applyBorder="1" applyAlignment="1">
      <alignment horizontal="center" vertical="center" wrapText="1"/>
    </xf>
    <xf numFmtId="0" fontId="14" fillId="0" borderId="1" xfId="0" applyFont="1" applyBorder="1" applyAlignment="1">
      <alignment vertical="center" wrapText="1"/>
    </xf>
    <xf numFmtId="0" fontId="15" fillId="2" borderId="1" xfId="0" applyFont="1" applyFill="1" applyBorder="1" applyAlignment="1">
      <alignment vertical="center"/>
    </xf>
    <xf numFmtId="0" fontId="9" fillId="0" borderId="1" xfId="0" applyFont="1" applyBorder="1" applyAlignment="1">
      <alignment vertical="center"/>
    </xf>
    <xf numFmtId="0" fontId="15" fillId="0" borderId="1" xfId="0" applyFont="1" applyBorder="1" applyAlignment="1">
      <alignment vertical="center"/>
    </xf>
    <xf numFmtId="0" fontId="9" fillId="0" borderId="0" xfId="0" applyFont="1"/>
    <xf numFmtId="0" fontId="9" fillId="0" borderId="1" xfId="0" applyFont="1" applyBorder="1" applyAlignment="1">
      <alignment horizontal="center" vertical="center" wrapText="1"/>
    </xf>
    <xf numFmtId="0" fontId="5" fillId="0" borderId="1" xfId="0" applyFont="1" applyBorder="1" applyAlignment="1">
      <alignment horizontal="center" vertical="center" wrapText="1"/>
    </xf>
    <xf numFmtId="0" fontId="0" fillId="0" borderId="2" xfId="0" applyBorder="1" applyAlignment="1">
      <alignment vertical="center"/>
    </xf>
    <xf numFmtId="0" fontId="0" fillId="0" borderId="3" xfId="0" applyBorder="1" applyAlignment="1">
      <alignment vertical="center"/>
    </xf>
    <xf numFmtId="0" fontId="0" fillId="0" borderId="0" xfId="0" applyAlignment="1">
      <alignment wrapText="1"/>
    </xf>
    <xf numFmtId="0" fontId="5" fillId="0" borderId="3" xfId="0" applyFont="1" applyBorder="1" applyAlignment="1">
      <alignment vertical="center" wrapText="1"/>
    </xf>
    <xf numFmtId="0" fontId="17" fillId="2" borderId="1" xfId="0" applyFont="1" applyFill="1" applyBorder="1" applyAlignment="1">
      <alignment vertical="center" wrapText="1"/>
    </xf>
    <xf numFmtId="0" fontId="11" fillId="2" borderId="1" xfId="0" applyFont="1" applyFill="1" applyBorder="1" applyAlignment="1">
      <alignment vertical="center" wrapText="1"/>
    </xf>
    <xf numFmtId="0" fontId="17" fillId="2" borderId="1" xfId="0" applyFont="1" applyFill="1" applyBorder="1" applyAlignment="1">
      <alignment vertical="center"/>
    </xf>
    <xf numFmtId="0" fontId="0" fillId="2" borderId="0" xfId="0" applyFill="1"/>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2" fillId="2" borderId="2" xfId="0" applyFont="1" applyFill="1" applyBorder="1" applyAlignment="1">
      <alignment horizontal="center" vertical="center"/>
    </xf>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19"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15" fillId="2" borderId="1" xfId="0" applyFont="1" applyFill="1" applyBorder="1" applyAlignment="1">
      <alignment vertical="center" wrapText="1"/>
    </xf>
    <xf numFmtId="0" fontId="20" fillId="2" borderId="1" xfId="0" applyFont="1" applyFill="1" applyBorder="1" applyAlignment="1">
      <alignment vertical="center" wrapText="1"/>
    </xf>
    <xf numFmtId="0" fontId="1" fillId="2" borderId="5" xfId="0" applyFont="1" applyFill="1" applyBorder="1" applyAlignment="1">
      <alignment horizontal="center" vertical="center" wrapText="1"/>
    </xf>
    <xf numFmtId="0" fontId="9" fillId="0" borderId="4" xfId="0" applyFont="1" applyBorder="1" applyAlignment="1">
      <alignment vertical="center" wrapText="1"/>
    </xf>
    <xf numFmtId="0" fontId="0" fillId="0" borderId="4" xfId="0" applyBorder="1" applyAlignment="1">
      <alignment wrapText="1"/>
    </xf>
    <xf numFmtId="0" fontId="0" fillId="0" borderId="4" xfId="0" applyBorder="1" applyAlignment="1">
      <alignment horizontal="left" vertical="center" wrapText="1"/>
    </xf>
    <xf numFmtId="0" fontId="18" fillId="0" borderId="4" xfId="0" applyFont="1" applyBorder="1" applyAlignment="1">
      <alignment vertical="center" wrapText="1"/>
    </xf>
    <xf numFmtId="0" fontId="0" fillId="0" borderId="7" xfId="0" applyBorder="1" applyAlignment="1">
      <alignment vertical="center"/>
    </xf>
    <xf numFmtId="0" fontId="21" fillId="2" borderId="1" xfId="0" applyFont="1" applyFill="1" applyBorder="1" applyAlignment="1">
      <alignment vertical="center" wrapText="1"/>
    </xf>
    <xf numFmtId="0" fontId="25" fillId="0" borderId="1" xfId="0" applyFont="1" applyBorder="1" applyAlignment="1">
      <alignment vertical="center" wrapText="1"/>
    </xf>
    <xf numFmtId="0" fontId="18"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4" fillId="0" borderId="1" xfId="1" applyBorder="1" applyAlignment="1">
      <alignment horizontal="center" vertical="center" wrapText="1"/>
    </xf>
    <xf numFmtId="0" fontId="9" fillId="0" borderId="1" xfId="0" applyFont="1" applyBorder="1" applyAlignment="1">
      <alignment horizontal="center" vertical="center"/>
    </xf>
    <xf numFmtId="0" fontId="7" fillId="0" borderId="1" xfId="0" applyFont="1" applyBorder="1" applyAlignment="1">
      <alignment vertical="center" wrapText="1"/>
    </xf>
    <xf numFmtId="0" fontId="13" fillId="0" borderId="1" xfId="0" applyFont="1" applyBorder="1" applyAlignment="1">
      <alignment vertical="center" wrapText="1"/>
    </xf>
    <xf numFmtId="0" fontId="7" fillId="2" borderId="3" xfId="0" applyFont="1" applyFill="1" applyBorder="1" applyAlignment="1">
      <alignment vertical="center"/>
    </xf>
    <xf numFmtId="0" fontId="5" fillId="0" borderId="2" xfId="0" applyFont="1" applyBorder="1" applyAlignment="1">
      <alignment vertical="center"/>
    </xf>
    <xf numFmtId="0" fontId="6" fillId="0" borderId="3" xfId="0" applyFont="1" applyBorder="1" applyAlignment="1">
      <alignment vertical="center"/>
    </xf>
    <xf numFmtId="0" fontId="6" fillId="0" borderId="2" xfId="0" applyFont="1" applyBorder="1" applyAlignment="1">
      <alignment vertical="center"/>
    </xf>
    <xf numFmtId="0" fontId="9" fillId="0" borderId="1" xfId="0" applyFont="1" applyBorder="1"/>
    <xf numFmtId="0" fontId="16" fillId="0" borderId="1" xfId="0" applyFont="1" applyBorder="1" applyAlignment="1">
      <alignment vertical="center"/>
    </xf>
    <xf numFmtId="0" fontId="9" fillId="0" borderId="3" xfId="0" applyFont="1" applyBorder="1" applyAlignment="1">
      <alignment vertical="center" wrapText="1"/>
    </xf>
    <xf numFmtId="0" fontId="9" fillId="0" borderId="4" xfId="0" applyFont="1" applyBorder="1" applyAlignment="1">
      <alignment vertical="center"/>
    </xf>
    <xf numFmtId="0" fontId="0" fillId="0" borderId="6" xfId="0" applyBorder="1" applyAlignment="1">
      <alignment vertical="center"/>
    </xf>
    <xf numFmtId="0" fontId="0" fillId="0" borderId="5" xfId="0" applyBorder="1" applyAlignment="1">
      <alignment vertical="center"/>
    </xf>
    <xf numFmtId="0" fontId="5" fillId="0" borderId="0" xfId="1" applyFont="1" applyBorder="1" applyAlignment="1">
      <alignment vertical="center" wrapText="1"/>
    </xf>
    <xf numFmtId="0" fontId="5" fillId="0" borderId="6" xfId="1" applyFont="1" applyBorder="1" applyAlignment="1">
      <alignment vertical="center" wrapText="1"/>
    </xf>
    <xf numFmtId="0" fontId="22" fillId="0" borderId="4" xfId="0" applyFont="1" applyBorder="1" applyAlignment="1">
      <alignment vertical="center" wrapText="1"/>
    </xf>
    <xf numFmtId="0" fontId="0" fillId="0" borderId="0" xfId="0" applyAlignment="1">
      <alignment vertical="center" wrapText="1"/>
    </xf>
    <xf numFmtId="0" fontId="18" fillId="0" borderId="0" xfId="0" applyFont="1" applyAlignment="1">
      <alignment vertical="center" wrapText="1"/>
    </xf>
    <xf numFmtId="0" fontId="5" fillId="0" borderId="5" xfId="1" applyFont="1" applyBorder="1" applyAlignment="1">
      <alignment vertical="center" wrapText="1"/>
    </xf>
    <xf numFmtId="0" fontId="20" fillId="0" borderId="4" xfId="0" applyFont="1" applyBorder="1" applyAlignment="1">
      <alignment vertical="center" wrapText="1"/>
    </xf>
    <xf numFmtId="0" fontId="24" fillId="0" borderId="4" xfId="0" applyFont="1" applyBorder="1" applyAlignment="1">
      <alignment wrapText="1"/>
    </xf>
    <xf numFmtId="0" fontId="20" fillId="0" borderId="4" xfId="0" applyFont="1" applyBorder="1" applyAlignment="1">
      <alignment wrapText="1"/>
    </xf>
    <xf numFmtId="0" fontId="18" fillId="0" borderId="4" xfId="0" applyFont="1" applyBorder="1" applyAlignment="1">
      <alignment wrapText="1"/>
    </xf>
    <xf numFmtId="0" fontId="7" fillId="0" borderId="0" xfId="0" applyFont="1"/>
    <xf numFmtId="0" fontId="1" fillId="2" borderId="4" xfId="0" applyFont="1" applyFill="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5" fillId="0" borderId="4" xfId="0" applyFont="1" applyBorder="1" applyAlignment="1">
      <alignment horizontal="center" vertical="center"/>
    </xf>
    <xf numFmtId="0" fontId="13" fillId="0" borderId="4" xfId="0" applyFont="1" applyBorder="1" applyAlignment="1">
      <alignment horizontal="center" vertical="center"/>
    </xf>
    <xf numFmtId="0" fontId="5" fillId="0" borderId="4" xfId="1" applyFont="1" applyBorder="1" applyAlignment="1">
      <alignment horizontal="center" vertical="center" wrapText="1"/>
    </xf>
    <xf numFmtId="0" fontId="1" fillId="2" borderId="4" xfId="0" applyFont="1" applyFill="1" applyBorder="1" applyAlignment="1">
      <alignment horizontal="center" vertical="center" wrapText="1"/>
    </xf>
    <xf numFmtId="0" fontId="5" fillId="0" borderId="7" xfId="0" applyFont="1" applyBorder="1" applyAlignment="1">
      <alignment vertical="center"/>
    </xf>
    <xf numFmtId="0" fontId="18" fillId="0" borderId="1" xfId="0" applyFont="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225"/>
  <sheetViews>
    <sheetView tabSelected="1" zoomScale="85" zoomScaleNormal="85" workbookViewId="0">
      <pane xSplit="1" ySplit="1" topLeftCell="E1007" activePane="bottomRight" state="frozen"/>
      <selection pane="topRight" activeCell="B1" sqref="B1"/>
      <selection pane="bottomLeft" activeCell="A3" sqref="A3"/>
      <selection pane="bottomRight" activeCell="M1007" sqref="M1007"/>
    </sheetView>
  </sheetViews>
  <sheetFormatPr defaultRowHeight="14.4" x14ac:dyDescent="0.3"/>
  <cols>
    <col min="1" max="1" width="41.33203125" style="48" customWidth="1"/>
    <col min="3" max="3" width="12.109375" customWidth="1"/>
    <col min="4" max="4" width="11.109375" customWidth="1"/>
    <col min="5" max="5" width="17.109375" style="14" customWidth="1"/>
    <col min="6" max="6" width="10.6640625" customWidth="1"/>
    <col min="7" max="7" width="11.5546875" customWidth="1"/>
    <col min="8" max="8" width="22" customWidth="1"/>
    <col min="9" max="9" width="20.5546875" customWidth="1"/>
    <col min="10" max="10" width="21" customWidth="1"/>
    <col min="11" max="11" width="13.44140625" customWidth="1"/>
    <col min="12" max="12" width="13" customWidth="1"/>
    <col min="13" max="13" width="48.33203125" customWidth="1"/>
    <col min="14" max="14" width="18.5546875" customWidth="1"/>
    <col min="15" max="15" width="14.109375" customWidth="1"/>
    <col min="16" max="16" width="14.88671875" customWidth="1"/>
    <col min="17" max="17" width="68.5546875" style="10" customWidth="1"/>
    <col min="18" max="18" width="15.6640625" style="30" customWidth="1"/>
    <col min="19" max="19" width="16.5546875" style="95" customWidth="1"/>
    <col min="20" max="20" width="17.33203125" style="95" customWidth="1"/>
    <col min="21" max="21" width="13.44140625" style="30" customWidth="1"/>
  </cols>
  <sheetData>
    <row r="1" spans="1:24" s="52" customFormat="1" ht="43.95" customHeight="1" x14ac:dyDescent="0.3">
      <c r="A1" s="51" t="s">
        <v>0</v>
      </c>
      <c r="B1" s="53" t="s">
        <v>9</v>
      </c>
      <c r="C1" s="53" t="s">
        <v>10</v>
      </c>
      <c r="D1" s="53" t="s">
        <v>11</v>
      </c>
      <c r="E1" s="54" t="s">
        <v>12</v>
      </c>
      <c r="F1" s="53" t="s">
        <v>13</v>
      </c>
      <c r="G1" s="53" t="s">
        <v>14</v>
      </c>
      <c r="H1" s="55" t="s">
        <v>15</v>
      </c>
      <c r="I1" s="50" t="s">
        <v>1</v>
      </c>
      <c r="J1" s="50" t="s">
        <v>2</v>
      </c>
      <c r="K1" s="50" t="s">
        <v>3</v>
      </c>
      <c r="L1" s="50" t="s">
        <v>4</v>
      </c>
      <c r="M1" s="50" t="s">
        <v>5</v>
      </c>
      <c r="N1" s="49" t="s">
        <v>6</v>
      </c>
      <c r="O1" s="49" t="s">
        <v>7</v>
      </c>
      <c r="P1" s="50" t="s">
        <v>451</v>
      </c>
      <c r="Q1" s="58" t="s">
        <v>8</v>
      </c>
      <c r="R1" s="68" t="s">
        <v>6016</v>
      </c>
      <c r="S1" s="94" t="s">
        <v>725</v>
      </c>
      <c r="T1" s="100" t="s">
        <v>5444</v>
      </c>
      <c r="U1" s="53" t="s">
        <v>726</v>
      </c>
    </row>
    <row r="2" spans="1:24" ht="144" x14ac:dyDescent="0.3">
      <c r="A2" s="35" t="s">
        <v>994</v>
      </c>
      <c r="B2" s="36" t="s">
        <v>28</v>
      </c>
      <c r="C2" s="36" t="s">
        <v>27</v>
      </c>
      <c r="D2" s="36" t="s">
        <v>26</v>
      </c>
      <c r="E2" s="36" t="s">
        <v>25</v>
      </c>
      <c r="F2" s="36" t="s">
        <v>263</v>
      </c>
      <c r="G2" s="36" t="s">
        <v>583</v>
      </c>
      <c r="H2" s="37" t="s">
        <v>863</v>
      </c>
      <c r="I2" s="11" t="s">
        <v>864</v>
      </c>
      <c r="J2" s="77"/>
      <c r="K2" s="11"/>
      <c r="L2" s="11" t="s">
        <v>586</v>
      </c>
      <c r="M2" s="11" t="s">
        <v>988</v>
      </c>
      <c r="N2" s="36"/>
      <c r="O2" s="36"/>
      <c r="P2" s="80"/>
      <c r="Q2" s="59" t="s">
        <v>1008</v>
      </c>
      <c r="R2" s="39">
        <v>0</v>
      </c>
      <c r="S2" s="39" t="s">
        <v>920</v>
      </c>
      <c r="T2" s="70" t="str">
        <f t="shared" ref="T2:T65" si="0">IF(COUNTIF(S:S, S2)&lt;2, "UNIQUE","DUPLICATE")</f>
        <v>UNIQUE</v>
      </c>
      <c r="U2" s="30" t="str">
        <f>IF(COUNTBLANK(B2:P2)=0, "Complete", "Incomplete")</f>
        <v>Incomplete</v>
      </c>
      <c r="V2" s="38"/>
      <c r="W2" s="38"/>
      <c r="X2" s="38"/>
    </row>
    <row r="3" spans="1:24" ht="136.94999999999999" customHeight="1" x14ac:dyDescent="0.3">
      <c r="A3" s="8" t="s">
        <v>997</v>
      </c>
      <c r="B3" s="12" t="s">
        <v>28</v>
      </c>
      <c r="C3" s="12" t="s">
        <v>27</v>
      </c>
      <c r="D3" s="12" t="s">
        <v>26</v>
      </c>
      <c r="E3" s="12" t="s">
        <v>25</v>
      </c>
      <c r="F3" s="12" t="s">
        <v>263</v>
      </c>
      <c r="G3" s="12" t="s">
        <v>583</v>
      </c>
      <c r="H3" s="13" t="s">
        <v>865</v>
      </c>
      <c r="I3" s="5" t="s">
        <v>866</v>
      </c>
      <c r="J3" s="5"/>
      <c r="K3" s="5"/>
      <c r="L3" s="5" t="s">
        <v>586</v>
      </c>
      <c r="M3" s="5" t="s">
        <v>995</v>
      </c>
      <c r="N3" s="12"/>
      <c r="O3" s="12"/>
      <c r="P3" s="26"/>
      <c r="Q3" s="28" t="s">
        <v>996</v>
      </c>
      <c r="R3" s="40">
        <v>1</v>
      </c>
      <c r="S3" s="40" t="s">
        <v>921</v>
      </c>
      <c r="T3" s="70" t="str">
        <f t="shared" si="0"/>
        <v>UNIQUE</v>
      </c>
      <c r="U3" s="30" t="str">
        <f>IF(COUNTBLANK(B3:P3)=0, "Complete", "Incomplete")</f>
        <v>Incomplete</v>
      </c>
      <c r="V3" s="14"/>
      <c r="W3" s="14"/>
      <c r="X3" s="14"/>
    </row>
    <row r="4" spans="1:24" ht="200.4" customHeight="1" x14ac:dyDescent="0.3">
      <c r="A4" s="8" t="s">
        <v>315</v>
      </c>
      <c r="B4" s="1" t="s">
        <v>28</v>
      </c>
      <c r="C4" s="1" t="s">
        <v>27</v>
      </c>
      <c r="D4" s="1" t="s">
        <v>112</v>
      </c>
      <c r="E4" s="12" t="s">
        <v>129</v>
      </c>
      <c r="F4" s="1" t="s">
        <v>316</v>
      </c>
      <c r="G4" s="1" t="s">
        <v>317</v>
      </c>
      <c r="H4" s="9" t="s">
        <v>318</v>
      </c>
      <c r="I4" s="4" t="s">
        <v>319</v>
      </c>
      <c r="J4" s="4" t="s">
        <v>320</v>
      </c>
      <c r="K4" s="4" t="s">
        <v>321</v>
      </c>
      <c r="L4" s="4" t="s">
        <v>189</v>
      </c>
      <c r="M4" s="4" t="s">
        <v>322</v>
      </c>
      <c r="N4" s="1" t="s">
        <v>16</v>
      </c>
      <c r="O4" s="1"/>
      <c r="P4" s="24"/>
      <c r="Q4" s="23" t="s">
        <v>616</v>
      </c>
      <c r="R4" s="33">
        <v>2</v>
      </c>
      <c r="S4" s="30" t="s">
        <v>767</v>
      </c>
      <c r="T4" s="31" t="str">
        <f t="shared" si="0"/>
        <v>UNIQUE</v>
      </c>
      <c r="U4" s="30" t="str">
        <f>IF(COUNTBLANK(B4:P4)=0, "Complete", "Incomplete")</f>
        <v>Incomplete</v>
      </c>
    </row>
    <row r="5" spans="1:24" ht="158.4" x14ac:dyDescent="0.3">
      <c r="A5" s="8" t="s">
        <v>331</v>
      </c>
      <c r="B5" s="1" t="s">
        <v>28</v>
      </c>
      <c r="C5" s="1" t="s">
        <v>27</v>
      </c>
      <c r="D5" s="1" t="s">
        <v>324</v>
      </c>
      <c r="E5" s="12" t="s">
        <v>129</v>
      </c>
      <c r="F5" s="1" t="s">
        <v>316</v>
      </c>
      <c r="G5" s="1" t="s">
        <v>332</v>
      </c>
      <c r="H5" s="9" t="s">
        <v>333</v>
      </c>
      <c r="I5" s="4" t="s">
        <v>334</v>
      </c>
      <c r="J5" s="4" t="s">
        <v>335</v>
      </c>
      <c r="K5" s="4" t="s">
        <v>19</v>
      </c>
      <c r="L5" s="5" t="s">
        <v>90</v>
      </c>
      <c r="M5" s="4" t="s">
        <v>336</v>
      </c>
      <c r="N5" s="1" t="s">
        <v>16</v>
      </c>
      <c r="O5" s="1"/>
      <c r="P5" s="24"/>
      <c r="Q5" s="23" t="s">
        <v>6550</v>
      </c>
      <c r="R5" s="33">
        <v>3</v>
      </c>
      <c r="S5" s="30" t="s">
        <v>769</v>
      </c>
      <c r="T5" s="30" t="str">
        <f t="shared" si="0"/>
        <v>UNIQUE</v>
      </c>
      <c r="U5" s="30" t="str">
        <f>IF(COUNTBLANK(B5:P5)=0, "Complete", "Incomplete")</f>
        <v>Incomplete</v>
      </c>
    </row>
    <row r="6" spans="1:24" ht="187.95" customHeight="1" x14ac:dyDescent="0.3">
      <c r="A6" s="56" t="s">
        <v>6019</v>
      </c>
      <c r="B6" s="1" t="s">
        <v>28</v>
      </c>
      <c r="C6" s="1" t="s">
        <v>27</v>
      </c>
      <c r="D6" s="1" t="s">
        <v>513</v>
      </c>
      <c r="E6" s="1" t="s">
        <v>25</v>
      </c>
      <c r="F6" s="1" t="s">
        <v>47</v>
      </c>
      <c r="G6" s="1" t="s">
        <v>1577</v>
      </c>
      <c r="H6" s="71" t="s">
        <v>6017</v>
      </c>
      <c r="I6" s="4"/>
      <c r="J6" s="4"/>
      <c r="K6" s="4"/>
      <c r="L6" s="4" t="s">
        <v>586</v>
      </c>
      <c r="M6" s="4" t="s">
        <v>5468</v>
      </c>
      <c r="N6" s="1"/>
      <c r="O6" s="1"/>
      <c r="P6" s="24"/>
      <c r="Q6" s="85" t="s">
        <v>6018</v>
      </c>
      <c r="R6" s="30">
        <v>4</v>
      </c>
      <c r="S6" s="33" t="s">
        <v>6020</v>
      </c>
      <c r="T6" s="30" t="str">
        <f t="shared" si="0"/>
        <v>UNIQUE</v>
      </c>
      <c r="V6" s="10"/>
      <c r="W6" s="10"/>
      <c r="X6" s="10"/>
    </row>
    <row r="7" spans="1:24" ht="360" x14ac:dyDescent="0.3">
      <c r="A7" s="56" t="s">
        <v>6025</v>
      </c>
      <c r="B7" s="1" t="s">
        <v>28</v>
      </c>
      <c r="C7" s="1" t="s">
        <v>27</v>
      </c>
      <c r="D7" s="1" t="s">
        <v>513</v>
      </c>
      <c r="E7" s="1" t="s">
        <v>25</v>
      </c>
      <c r="F7" s="1" t="s">
        <v>47</v>
      </c>
      <c r="G7" s="1" t="s">
        <v>46</v>
      </c>
      <c r="H7" s="71" t="s">
        <v>6021</v>
      </c>
      <c r="I7" s="4" t="s">
        <v>6022</v>
      </c>
      <c r="J7" s="4" t="s">
        <v>6023</v>
      </c>
      <c r="K7" s="4" t="s">
        <v>74</v>
      </c>
      <c r="L7" s="4" t="s">
        <v>18</v>
      </c>
      <c r="M7" s="4" t="s">
        <v>6024</v>
      </c>
      <c r="N7" s="4" t="s">
        <v>41</v>
      </c>
      <c r="O7" s="1"/>
      <c r="P7" s="24"/>
      <c r="Q7" s="62" t="s">
        <v>6026</v>
      </c>
      <c r="R7" s="30">
        <v>5</v>
      </c>
      <c r="S7" s="33" t="s">
        <v>6027</v>
      </c>
      <c r="T7" s="30" t="str">
        <f t="shared" si="0"/>
        <v>UNIQUE</v>
      </c>
      <c r="V7" s="10"/>
      <c r="W7" s="10"/>
      <c r="X7" s="10"/>
    </row>
    <row r="8" spans="1:24" ht="129.6" x14ac:dyDescent="0.3">
      <c r="A8" s="15" t="s">
        <v>770</v>
      </c>
      <c r="B8" s="12" t="s">
        <v>28</v>
      </c>
      <c r="C8" s="12" t="s">
        <v>27</v>
      </c>
      <c r="D8" s="12" t="s">
        <v>26</v>
      </c>
      <c r="E8" s="12" t="s">
        <v>39</v>
      </c>
      <c r="F8" s="12" t="s">
        <v>170</v>
      </c>
      <c r="G8" s="12" t="s">
        <v>337</v>
      </c>
      <c r="H8" s="13" t="s">
        <v>338</v>
      </c>
      <c r="I8" s="5" t="s">
        <v>339</v>
      </c>
      <c r="J8" s="5" t="s">
        <v>340</v>
      </c>
      <c r="K8" s="5" t="s">
        <v>168</v>
      </c>
      <c r="L8" s="5" t="s">
        <v>18</v>
      </c>
      <c r="M8" s="5" t="s">
        <v>341</v>
      </c>
      <c r="N8" s="12" t="s">
        <v>16</v>
      </c>
      <c r="O8" s="12" t="s">
        <v>31</v>
      </c>
      <c r="P8" s="26"/>
      <c r="Q8" s="28" t="s">
        <v>618</v>
      </c>
      <c r="R8" s="40">
        <v>6</v>
      </c>
      <c r="S8" s="31" t="s">
        <v>771</v>
      </c>
      <c r="T8" s="30" t="str">
        <f t="shared" si="0"/>
        <v>UNIQUE</v>
      </c>
      <c r="U8" s="30" t="str">
        <f t="shared" ref="U8:U14" si="1">IF(COUNTBLANK(B8:P8)=0, "Complete", "Incomplete")</f>
        <v>Incomplete</v>
      </c>
      <c r="V8" s="14"/>
      <c r="W8" s="14"/>
      <c r="X8" s="14"/>
    </row>
    <row r="9" spans="1:24" ht="196.2" customHeight="1" x14ac:dyDescent="0.3">
      <c r="A9" s="7" t="s">
        <v>2145</v>
      </c>
      <c r="B9" s="1" t="s">
        <v>28</v>
      </c>
      <c r="C9" s="1" t="s">
        <v>27</v>
      </c>
      <c r="D9" s="1" t="s">
        <v>26</v>
      </c>
      <c r="E9" s="12" t="s">
        <v>25</v>
      </c>
      <c r="F9" s="1" t="s">
        <v>1293</v>
      </c>
      <c r="G9" s="1" t="s">
        <v>2155</v>
      </c>
      <c r="H9" s="9" t="s">
        <v>2156</v>
      </c>
      <c r="I9" s="4" t="s">
        <v>1300</v>
      </c>
      <c r="J9" s="4" t="s">
        <v>1301</v>
      </c>
      <c r="K9" s="4" t="s">
        <v>74</v>
      </c>
      <c r="L9" s="4" t="s">
        <v>385</v>
      </c>
      <c r="M9" s="4" t="s">
        <v>1302</v>
      </c>
      <c r="N9" s="1"/>
      <c r="O9" s="1"/>
      <c r="P9" s="24"/>
      <c r="Q9" s="23" t="s">
        <v>2146</v>
      </c>
      <c r="R9" s="33">
        <v>7</v>
      </c>
      <c r="S9" s="33" t="s">
        <v>1365</v>
      </c>
      <c r="T9" s="30" t="str">
        <f t="shared" si="0"/>
        <v>UNIQUE</v>
      </c>
      <c r="U9" s="30" t="str">
        <f t="shared" si="1"/>
        <v>Incomplete</v>
      </c>
    </row>
    <row r="10" spans="1:24" ht="115.2" x14ac:dyDescent="0.3">
      <c r="A10" s="20" t="s">
        <v>6028</v>
      </c>
      <c r="B10" s="41" t="s">
        <v>28</v>
      </c>
      <c r="C10" s="41" t="s">
        <v>27</v>
      </c>
      <c r="D10" s="41" t="s">
        <v>26</v>
      </c>
      <c r="E10" s="74" t="s">
        <v>25</v>
      </c>
      <c r="F10" s="41" t="s">
        <v>1293</v>
      </c>
      <c r="G10" s="41" t="s">
        <v>2152</v>
      </c>
      <c r="H10" s="76" t="s">
        <v>2153</v>
      </c>
      <c r="I10" s="21" t="s">
        <v>1310</v>
      </c>
      <c r="J10" s="21" t="s">
        <v>1311</v>
      </c>
      <c r="K10" s="21" t="s">
        <v>74</v>
      </c>
      <c r="L10" s="21" t="s">
        <v>18</v>
      </c>
      <c r="M10" s="21" t="s">
        <v>1312</v>
      </c>
      <c r="N10" s="41" t="s">
        <v>88</v>
      </c>
      <c r="O10" s="41"/>
      <c r="P10" s="82"/>
      <c r="Q10" s="60" t="s">
        <v>2157</v>
      </c>
      <c r="R10" s="33">
        <v>8</v>
      </c>
      <c r="S10" s="33" t="s">
        <v>1368</v>
      </c>
      <c r="T10" s="30" t="str">
        <f t="shared" si="0"/>
        <v>UNIQUE</v>
      </c>
      <c r="U10" s="30" t="str">
        <f t="shared" si="1"/>
        <v>Incomplete</v>
      </c>
    </row>
    <row r="11" spans="1:24" ht="376.95" customHeight="1" x14ac:dyDescent="0.3">
      <c r="A11" s="8" t="s">
        <v>6029</v>
      </c>
      <c r="B11" s="4" t="s">
        <v>28</v>
      </c>
      <c r="C11" s="4" t="s">
        <v>27</v>
      </c>
      <c r="D11" s="1" t="s">
        <v>112</v>
      </c>
      <c r="E11" s="1" t="s">
        <v>1858</v>
      </c>
      <c r="F11" s="1" t="s">
        <v>5637</v>
      </c>
      <c r="G11" s="1" t="s">
        <v>5664</v>
      </c>
      <c r="H11" s="9" t="s">
        <v>6030</v>
      </c>
      <c r="I11" s="4" t="s">
        <v>6551</v>
      </c>
      <c r="J11" s="4" t="s">
        <v>6031</v>
      </c>
      <c r="K11" s="4" t="s">
        <v>6032</v>
      </c>
      <c r="L11" s="4" t="s">
        <v>1062</v>
      </c>
      <c r="M11" s="4" t="s">
        <v>6033</v>
      </c>
      <c r="N11" s="1" t="s">
        <v>6034</v>
      </c>
      <c r="O11" s="1" t="s">
        <v>31</v>
      </c>
      <c r="P11" s="24"/>
      <c r="Q11" s="62" t="s">
        <v>6552</v>
      </c>
      <c r="R11" s="33">
        <v>9</v>
      </c>
      <c r="S11" s="30" t="s">
        <v>6225</v>
      </c>
      <c r="T11" s="30" t="str">
        <f t="shared" si="0"/>
        <v>UNIQUE</v>
      </c>
      <c r="U11" s="30" t="str">
        <f t="shared" si="1"/>
        <v>Incomplete</v>
      </c>
    </row>
    <row r="12" spans="1:24" ht="129.6" x14ac:dyDescent="0.3">
      <c r="A12" s="73" t="s">
        <v>2188</v>
      </c>
      <c r="B12" s="42" t="s">
        <v>28</v>
      </c>
      <c r="C12" s="42" t="s">
        <v>27</v>
      </c>
      <c r="D12" s="42" t="s">
        <v>26</v>
      </c>
      <c r="E12" s="44" t="s">
        <v>2175</v>
      </c>
      <c r="F12" s="42" t="s">
        <v>1402</v>
      </c>
      <c r="G12" s="42" t="s">
        <v>1414</v>
      </c>
      <c r="H12" s="75" t="s">
        <v>1415</v>
      </c>
      <c r="I12" s="22" t="s">
        <v>1416</v>
      </c>
      <c r="J12" s="22"/>
      <c r="K12" s="22"/>
      <c r="L12" s="79" t="s">
        <v>2248</v>
      </c>
      <c r="M12" s="22" t="s">
        <v>1417</v>
      </c>
      <c r="N12" s="42"/>
      <c r="O12" s="42"/>
      <c r="P12" s="81"/>
      <c r="Q12" s="23" t="s">
        <v>6553</v>
      </c>
      <c r="R12" s="33">
        <v>10</v>
      </c>
      <c r="S12" s="30" t="s">
        <v>1589</v>
      </c>
      <c r="T12" s="30" t="str">
        <f t="shared" si="0"/>
        <v>UNIQUE</v>
      </c>
      <c r="U12" s="30" t="str">
        <f t="shared" si="1"/>
        <v>Incomplete</v>
      </c>
    </row>
    <row r="13" spans="1:24" ht="409.6" x14ac:dyDescent="0.3">
      <c r="A13" s="8" t="s">
        <v>6035</v>
      </c>
      <c r="B13" s="4" t="s">
        <v>28</v>
      </c>
      <c r="C13" s="4" t="s">
        <v>27</v>
      </c>
      <c r="D13" s="1" t="s">
        <v>26</v>
      </c>
      <c r="E13" s="1" t="s">
        <v>184</v>
      </c>
      <c r="F13" s="1" t="s">
        <v>6036</v>
      </c>
      <c r="G13" s="1" t="s">
        <v>6037</v>
      </c>
      <c r="H13" s="9" t="s">
        <v>6038</v>
      </c>
      <c r="I13" s="4" t="s">
        <v>6039</v>
      </c>
      <c r="J13" s="4" t="s">
        <v>6040</v>
      </c>
      <c r="K13" s="4" t="s">
        <v>6041</v>
      </c>
      <c r="L13" s="4" t="s">
        <v>1062</v>
      </c>
      <c r="M13" s="4" t="s">
        <v>6042</v>
      </c>
      <c r="N13" s="1" t="s">
        <v>6034</v>
      </c>
      <c r="O13" s="1"/>
      <c r="P13" s="24"/>
      <c r="Q13" s="62" t="s">
        <v>6043</v>
      </c>
      <c r="R13" s="33">
        <v>11</v>
      </c>
      <c r="S13" s="30" t="s">
        <v>6226</v>
      </c>
      <c r="T13" s="30" t="str">
        <f t="shared" si="0"/>
        <v>UNIQUE</v>
      </c>
      <c r="U13" s="30" t="str">
        <f t="shared" si="1"/>
        <v>Incomplete</v>
      </c>
    </row>
    <row r="14" spans="1:24" ht="281.39999999999998" customHeight="1" x14ac:dyDescent="0.3">
      <c r="A14" s="56" t="s">
        <v>6049</v>
      </c>
      <c r="B14" s="4" t="s">
        <v>28</v>
      </c>
      <c r="C14" s="4" t="s">
        <v>27</v>
      </c>
      <c r="D14" s="1" t="s">
        <v>26</v>
      </c>
      <c r="E14" s="1" t="s">
        <v>1966</v>
      </c>
      <c r="F14" s="1" t="s">
        <v>185</v>
      </c>
      <c r="G14" s="1" t="s">
        <v>6044</v>
      </c>
      <c r="H14" s="9" t="s">
        <v>6045</v>
      </c>
      <c r="I14" s="4" t="s">
        <v>6046</v>
      </c>
      <c r="J14" s="4"/>
      <c r="K14" s="4"/>
      <c r="L14" s="4" t="s">
        <v>397</v>
      </c>
      <c r="M14" s="4" t="s">
        <v>6047</v>
      </c>
      <c r="N14" s="1"/>
      <c r="O14" s="1"/>
      <c r="P14" s="24"/>
      <c r="Q14" s="62" t="s">
        <v>6048</v>
      </c>
      <c r="R14" s="33">
        <v>12</v>
      </c>
      <c r="S14" s="30" t="s">
        <v>6227</v>
      </c>
      <c r="T14" s="30" t="str">
        <f t="shared" si="0"/>
        <v>UNIQUE</v>
      </c>
      <c r="U14" s="30" t="str">
        <f t="shared" si="1"/>
        <v>Incomplete</v>
      </c>
    </row>
    <row r="15" spans="1:24" ht="345.6" x14ac:dyDescent="0.3">
      <c r="A15" s="8" t="s">
        <v>6050</v>
      </c>
      <c r="B15" s="1" t="s">
        <v>28</v>
      </c>
      <c r="C15" s="4" t="s">
        <v>27</v>
      </c>
      <c r="D15" s="1" t="s">
        <v>26</v>
      </c>
      <c r="E15" s="1" t="s">
        <v>1966</v>
      </c>
      <c r="F15" s="1" t="s">
        <v>185</v>
      </c>
      <c r="G15" s="1" t="s">
        <v>6044</v>
      </c>
      <c r="H15" s="9" t="s">
        <v>6051</v>
      </c>
      <c r="I15" s="4" t="s">
        <v>6052</v>
      </c>
      <c r="J15" s="4" t="s">
        <v>6053</v>
      </c>
      <c r="K15" s="4" t="s">
        <v>74</v>
      </c>
      <c r="L15" s="4" t="s">
        <v>1138</v>
      </c>
      <c r="M15" s="4" t="s">
        <v>6054</v>
      </c>
      <c r="N15" s="1" t="s">
        <v>88</v>
      </c>
      <c r="O15" s="1" t="s">
        <v>31</v>
      </c>
      <c r="P15" s="24"/>
      <c r="Q15" s="62" t="s">
        <v>6055</v>
      </c>
      <c r="R15" s="33">
        <v>13</v>
      </c>
      <c r="S15" s="30" t="s">
        <v>6228</v>
      </c>
      <c r="T15" s="30" t="str">
        <f t="shared" si="0"/>
        <v>UNIQUE</v>
      </c>
    </row>
    <row r="16" spans="1:24" ht="295.95" customHeight="1" x14ac:dyDescent="0.3">
      <c r="A16" s="8" t="s">
        <v>6056</v>
      </c>
      <c r="B16" s="1" t="s">
        <v>28</v>
      </c>
      <c r="C16" s="1" t="s">
        <v>1127</v>
      </c>
      <c r="D16" s="1" t="s">
        <v>26</v>
      </c>
      <c r="E16" s="1" t="s">
        <v>1966</v>
      </c>
      <c r="F16" s="1" t="s">
        <v>185</v>
      </c>
      <c r="G16" s="1" t="s">
        <v>6044</v>
      </c>
      <c r="H16" s="9" t="s">
        <v>6057</v>
      </c>
      <c r="I16" s="4" t="s">
        <v>6058</v>
      </c>
      <c r="J16" s="4" t="s">
        <v>6059</v>
      </c>
      <c r="K16" s="4" t="s">
        <v>74</v>
      </c>
      <c r="L16" s="4" t="s">
        <v>397</v>
      </c>
      <c r="M16" s="4" t="s">
        <v>6060</v>
      </c>
      <c r="N16" s="1"/>
      <c r="O16" s="1"/>
      <c r="P16" s="24"/>
      <c r="Q16" s="62" t="s">
        <v>6061</v>
      </c>
      <c r="R16" s="30">
        <v>14</v>
      </c>
      <c r="S16" s="33" t="s">
        <v>6229</v>
      </c>
      <c r="T16" s="30" t="str">
        <f t="shared" si="0"/>
        <v>UNIQUE</v>
      </c>
    </row>
    <row r="17" spans="1:24" ht="327.60000000000002" customHeight="1" x14ac:dyDescent="0.3">
      <c r="A17" s="8" t="s">
        <v>6062</v>
      </c>
      <c r="B17" s="1" t="s">
        <v>28</v>
      </c>
      <c r="C17" s="1" t="s">
        <v>1127</v>
      </c>
      <c r="D17" s="1" t="s">
        <v>26</v>
      </c>
      <c r="E17" s="1" t="s">
        <v>1966</v>
      </c>
      <c r="F17" s="1" t="s">
        <v>185</v>
      </c>
      <c r="G17" s="1" t="s">
        <v>6044</v>
      </c>
      <c r="H17" s="9" t="s">
        <v>6063</v>
      </c>
      <c r="I17" s="4" t="s">
        <v>6064</v>
      </c>
      <c r="J17" s="4" t="s">
        <v>6065</v>
      </c>
      <c r="K17" s="4" t="s">
        <v>525</v>
      </c>
      <c r="L17" s="4" t="s">
        <v>1062</v>
      </c>
      <c r="M17" s="4" t="s">
        <v>6066</v>
      </c>
      <c r="N17" s="1" t="s">
        <v>6034</v>
      </c>
      <c r="O17" s="1"/>
      <c r="P17" s="24"/>
      <c r="Q17" s="62" t="s">
        <v>6067</v>
      </c>
      <c r="R17" s="30">
        <v>15</v>
      </c>
      <c r="S17" s="33" t="s">
        <v>6230</v>
      </c>
      <c r="T17" s="30" t="str">
        <f t="shared" si="0"/>
        <v>UNIQUE</v>
      </c>
    </row>
    <row r="18" spans="1:24" ht="313.2" customHeight="1" x14ac:dyDescent="0.3">
      <c r="A18" s="8" t="s">
        <v>6068</v>
      </c>
      <c r="B18" s="1" t="s">
        <v>28</v>
      </c>
      <c r="C18" s="1" t="s">
        <v>1127</v>
      </c>
      <c r="D18" s="1" t="s">
        <v>26</v>
      </c>
      <c r="E18" s="1" t="s">
        <v>1966</v>
      </c>
      <c r="F18" s="1" t="s">
        <v>185</v>
      </c>
      <c r="G18" s="1" t="s">
        <v>6044</v>
      </c>
      <c r="H18" s="9" t="s">
        <v>6069</v>
      </c>
      <c r="I18" s="4" t="s">
        <v>6072</v>
      </c>
      <c r="J18" s="4" t="s">
        <v>6070</v>
      </c>
      <c r="K18" s="4" t="s">
        <v>525</v>
      </c>
      <c r="L18" s="4" t="s">
        <v>397</v>
      </c>
      <c r="M18" s="4" t="s">
        <v>5468</v>
      </c>
      <c r="N18" s="1"/>
      <c r="O18" s="1"/>
      <c r="P18" s="24"/>
      <c r="Q18" s="62" t="s">
        <v>6071</v>
      </c>
      <c r="R18" s="30">
        <v>16</v>
      </c>
      <c r="S18" s="33" t="s">
        <v>6231</v>
      </c>
      <c r="T18" s="30" t="str">
        <f t="shared" si="0"/>
        <v>UNIQUE</v>
      </c>
    </row>
    <row r="19" spans="1:24" s="14" customFormat="1" ht="172.2" customHeight="1" x14ac:dyDescent="0.3">
      <c r="A19" s="8" t="s">
        <v>2158</v>
      </c>
      <c r="B19" s="12" t="s">
        <v>28</v>
      </c>
      <c r="C19" s="12" t="s">
        <v>27</v>
      </c>
      <c r="D19" s="12" t="s">
        <v>26</v>
      </c>
      <c r="E19" s="12" t="s">
        <v>25</v>
      </c>
      <c r="F19" s="36" t="s">
        <v>1313</v>
      </c>
      <c r="G19" s="12" t="s">
        <v>1314</v>
      </c>
      <c r="H19" s="13" t="s">
        <v>1315</v>
      </c>
      <c r="I19" s="5" t="s">
        <v>1316</v>
      </c>
      <c r="J19" s="5" t="s">
        <v>1317</v>
      </c>
      <c r="K19" s="5" t="s">
        <v>1318</v>
      </c>
      <c r="L19" s="5" t="s">
        <v>397</v>
      </c>
      <c r="M19" s="5"/>
      <c r="N19" s="12" t="s">
        <v>88</v>
      </c>
      <c r="O19" s="12"/>
      <c r="P19" s="26"/>
      <c r="Q19" s="28" t="s">
        <v>6565</v>
      </c>
      <c r="R19" s="40">
        <v>17</v>
      </c>
      <c r="S19" s="40" t="s">
        <v>1369</v>
      </c>
      <c r="T19" s="31" t="str">
        <f t="shared" si="0"/>
        <v>UNIQUE</v>
      </c>
      <c r="U19" s="31" t="str">
        <f t="shared" ref="U19:U36" si="2">IF(COUNTBLANK(B19:P19)=0, "Complete", "Incomplete")</f>
        <v>Incomplete</v>
      </c>
    </row>
    <row r="20" spans="1:24" ht="115.2" x14ac:dyDescent="0.3">
      <c r="A20" s="18" t="s">
        <v>669</v>
      </c>
      <c r="B20" s="1" t="s">
        <v>28</v>
      </c>
      <c r="C20" s="1" t="s">
        <v>27</v>
      </c>
      <c r="D20" s="1" t="s">
        <v>26</v>
      </c>
      <c r="E20" s="12" t="s">
        <v>39</v>
      </c>
      <c r="F20" s="1" t="s">
        <v>170</v>
      </c>
      <c r="G20" s="1" t="s">
        <v>237</v>
      </c>
      <c r="H20" s="9" t="s">
        <v>238</v>
      </c>
      <c r="I20" s="4" t="s">
        <v>342</v>
      </c>
      <c r="J20" s="4" t="s">
        <v>239</v>
      </c>
      <c r="K20" s="4" t="s">
        <v>105</v>
      </c>
      <c r="L20" s="4" t="s">
        <v>160</v>
      </c>
      <c r="M20" s="4" t="s">
        <v>240</v>
      </c>
      <c r="N20" s="1" t="s">
        <v>16</v>
      </c>
      <c r="O20" s="1" t="s">
        <v>31</v>
      </c>
      <c r="P20" s="24"/>
      <c r="Q20" s="23" t="s">
        <v>6554</v>
      </c>
      <c r="R20" s="33">
        <v>18</v>
      </c>
      <c r="S20" s="30" t="s">
        <v>772</v>
      </c>
      <c r="T20" s="30" t="str">
        <f t="shared" si="0"/>
        <v>UNIQUE</v>
      </c>
      <c r="U20" s="30" t="str">
        <f t="shared" si="2"/>
        <v>Incomplete</v>
      </c>
    </row>
    <row r="21" spans="1:24" ht="115.2" x14ac:dyDescent="0.3">
      <c r="A21" s="8" t="s">
        <v>670</v>
      </c>
      <c r="B21" s="1" t="s">
        <v>28</v>
      </c>
      <c r="C21" s="1" t="s">
        <v>27</v>
      </c>
      <c r="D21" s="1" t="s">
        <v>26</v>
      </c>
      <c r="E21" s="12" t="s">
        <v>39</v>
      </c>
      <c r="F21" s="1" t="s">
        <v>170</v>
      </c>
      <c r="G21" s="1" t="s">
        <v>237</v>
      </c>
      <c r="H21" s="9" t="s">
        <v>241</v>
      </c>
      <c r="I21" s="4" t="s">
        <v>242</v>
      </c>
      <c r="J21" s="4" t="s">
        <v>243</v>
      </c>
      <c r="K21" s="4" t="s">
        <v>168</v>
      </c>
      <c r="L21" s="4" t="s">
        <v>275</v>
      </c>
      <c r="M21" s="4" t="s">
        <v>244</v>
      </c>
      <c r="N21" s="1" t="s">
        <v>16</v>
      </c>
      <c r="O21" s="1" t="s">
        <v>31</v>
      </c>
      <c r="P21" s="23" t="s">
        <v>245</v>
      </c>
      <c r="Q21" s="23" t="s">
        <v>6555</v>
      </c>
      <c r="R21" s="33">
        <v>19</v>
      </c>
      <c r="S21" s="30" t="s">
        <v>773</v>
      </c>
      <c r="T21" s="30" t="str">
        <f t="shared" si="0"/>
        <v>UNIQUE</v>
      </c>
      <c r="U21" s="30" t="str">
        <f t="shared" si="2"/>
        <v>Complete</v>
      </c>
    </row>
    <row r="22" spans="1:24" ht="144" x14ac:dyDescent="0.3">
      <c r="A22" s="8" t="s">
        <v>969</v>
      </c>
      <c r="B22" s="1" t="s">
        <v>28</v>
      </c>
      <c r="C22" s="1" t="s">
        <v>27</v>
      </c>
      <c r="D22" s="1" t="s">
        <v>513</v>
      </c>
      <c r="E22" s="12" t="s">
        <v>39</v>
      </c>
      <c r="F22" s="1" t="s">
        <v>589</v>
      </c>
      <c r="G22" s="1" t="s">
        <v>963</v>
      </c>
      <c r="H22" s="9" t="s">
        <v>970</v>
      </c>
      <c r="I22" s="4" t="s">
        <v>1159</v>
      </c>
      <c r="J22" s="4" t="s">
        <v>971</v>
      </c>
      <c r="K22" s="4" t="s">
        <v>74</v>
      </c>
      <c r="L22" s="4" t="s">
        <v>397</v>
      </c>
      <c r="M22" s="4" t="s">
        <v>1160</v>
      </c>
      <c r="N22" s="1" t="s">
        <v>88</v>
      </c>
      <c r="O22" s="1" t="s">
        <v>31</v>
      </c>
      <c r="P22" s="24"/>
      <c r="Q22" s="23" t="s">
        <v>1161</v>
      </c>
      <c r="R22" s="33">
        <v>20</v>
      </c>
      <c r="S22" s="30" t="s">
        <v>991</v>
      </c>
      <c r="T22" s="30" t="str">
        <f t="shared" si="0"/>
        <v>UNIQUE</v>
      </c>
      <c r="U22" s="30" t="str">
        <f t="shared" si="2"/>
        <v>Incomplete</v>
      </c>
    </row>
    <row r="23" spans="1:24" ht="250.2" customHeight="1" x14ac:dyDescent="0.3">
      <c r="A23" s="8" t="s">
        <v>6073</v>
      </c>
      <c r="B23" s="4" t="s">
        <v>28</v>
      </c>
      <c r="C23" s="4" t="s">
        <v>27</v>
      </c>
      <c r="D23" s="4" t="s">
        <v>26</v>
      </c>
      <c r="E23" s="1" t="s">
        <v>39</v>
      </c>
      <c r="F23" s="1" t="s">
        <v>38</v>
      </c>
      <c r="G23" s="1" t="s">
        <v>6074</v>
      </c>
      <c r="H23" s="9" t="s">
        <v>6075</v>
      </c>
      <c r="I23" s="4" t="s">
        <v>6080</v>
      </c>
      <c r="J23" s="4" t="s">
        <v>6076</v>
      </c>
      <c r="K23" s="4" t="s">
        <v>6077</v>
      </c>
      <c r="L23" s="4" t="s">
        <v>18</v>
      </c>
      <c r="M23" s="4" t="s">
        <v>6078</v>
      </c>
      <c r="N23" s="1" t="s">
        <v>6079</v>
      </c>
      <c r="O23" s="1" t="s">
        <v>31</v>
      </c>
      <c r="P23" s="24"/>
      <c r="Q23" s="62" t="s">
        <v>6081</v>
      </c>
      <c r="R23" s="30">
        <v>21</v>
      </c>
      <c r="S23" s="33" t="s">
        <v>6232</v>
      </c>
      <c r="T23" s="30" t="str">
        <f t="shared" si="0"/>
        <v>UNIQUE</v>
      </c>
      <c r="U23" s="30" t="str">
        <f t="shared" si="2"/>
        <v>Incomplete</v>
      </c>
    </row>
    <row r="24" spans="1:24" ht="100.8" x14ac:dyDescent="0.3">
      <c r="A24" s="7" t="s">
        <v>6556</v>
      </c>
      <c r="B24" s="1" t="s">
        <v>28</v>
      </c>
      <c r="C24" s="1" t="s">
        <v>27</v>
      </c>
      <c r="D24" s="1" t="s">
        <v>26</v>
      </c>
      <c r="E24" s="1" t="s">
        <v>25</v>
      </c>
      <c r="F24" s="1" t="s">
        <v>47</v>
      </c>
      <c r="G24" s="1" t="s">
        <v>46</v>
      </c>
      <c r="H24" s="71" t="s">
        <v>6557</v>
      </c>
      <c r="I24" s="4" t="s">
        <v>6558</v>
      </c>
      <c r="J24" s="4"/>
      <c r="K24" s="4"/>
      <c r="L24" s="4" t="s">
        <v>18</v>
      </c>
      <c r="M24" s="4" t="s">
        <v>6559</v>
      </c>
      <c r="N24" s="1"/>
      <c r="O24" s="1"/>
      <c r="P24" s="24"/>
      <c r="Q24" s="23" t="s">
        <v>6560</v>
      </c>
      <c r="R24" s="30">
        <v>22</v>
      </c>
      <c r="S24" s="33" t="s">
        <v>6233</v>
      </c>
      <c r="T24" s="30" t="str">
        <f t="shared" si="0"/>
        <v>UNIQUE</v>
      </c>
      <c r="U24" s="30" t="str">
        <f t="shared" si="2"/>
        <v>Incomplete</v>
      </c>
      <c r="V24" s="10"/>
      <c r="W24" s="10"/>
      <c r="X24" s="10"/>
    </row>
    <row r="25" spans="1:24" ht="158.4" x14ac:dyDescent="0.3">
      <c r="A25" s="8" t="s">
        <v>6082</v>
      </c>
      <c r="B25" s="4" t="s">
        <v>28</v>
      </c>
      <c r="C25" s="4" t="s">
        <v>27</v>
      </c>
      <c r="D25" s="4" t="s">
        <v>26</v>
      </c>
      <c r="E25" s="1" t="s">
        <v>39</v>
      </c>
      <c r="F25" s="1" t="s">
        <v>6083</v>
      </c>
      <c r="G25" s="1" t="s">
        <v>6084</v>
      </c>
      <c r="H25" s="9" t="s">
        <v>6085</v>
      </c>
      <c r="I25" s="4" t="s">
        <v>6086</v>
      </c>
      <c r="J25" s="4"/>
      <c r="K25" s="4"/>
      <c r="L25" s="4" t="s">
        <v>397</v>
      </c>
      <c r="M25" s="4" t="s">
        <v>6087</v>
      </c>
      <c r="N25" s="1"/>
      <c r="O25" s="1"/>
      <c r="P25" s="24"/>
      <c r="Q25" s="62" t="s">
        <v>6088</v>
      </c>
      <c r="R25" s="30">
        <v>23</v>
      </c>
      <c r="S25" s="33" t="s">
        <v>6234</v>
      </c>
      <c r="T25" s="30" t="str">
        <f t="shared" si="0"/>
        <v>UNIQUE</v>
      </c>
      <c r="U25" s="30" t="str">
        <f t="shared" si="2"/>
        <v>Incomplete</v>
      </c>
    </row>
    <row r="26" spans="1:24" ht="100.8" x14ac:dyDescent="0.3">
      <c r="A26" s="8" t="s">
        <v>382</v>
      </c>
      <c r="B26" s="1" t="s">
        <v>28</v>
      </c>
      <c r="C26" s="1" t="s">
        <v>27</v>
      </c>
      <c r="D26" s="1" t="s">
        <v>26</v>
      </c>
      <c r="E26" s="12" t="s">
        <v>184</v>
      </c>
      <c r="F26" s="1" t="s">
        <v>185</v>
      </c>
      <c r="G26" s="1" t="s">
        <v>222</v>
      </c>
      <c r="H26" s="9" t="s">
        <v>383</v>
      </c>
      <c r="I26" s="4" t="s">
        <v>384</v>
      </c>
      <c r="J26" s="4"/>
      <c r="K26" s="4"/>
      <c r="L26" s="4" t="s">
        <v>385</v>
      </c>
      <c r="M26" s="4" t="s">
        <v>386</v>
      </c>
      <c r="N26" s="1" t="s">
        <v>16</v>
      </c>
      <c r="O26" s="1"/>
      <c r="P26" s="24"/>
      <c r="Q26" s="23" t="s">
        <v>620</v>
      </c>
      <c r="R26" s="33">
        <v>24</v>
      </c>
      <c r="S26" s="30" t="s">
        <v>776</v>
      </c>
      <c r="T26" s="30" t="str">
        <f t="shared" si="0"/>
        <v>UNIQUE</v>
      </c>
      <c r="U26" s="30" t="str">
        <f t="shared" si="2"/>
        <v>Incomplete</v>
      </c>
    </row>
    <row r="27" spans="1:24" ht="187.2" x14ac:dyDescent="0.3">
      <c r="A27" s="8" t="s">
        <v>387</v>
      </c>
      <c r="B27" s="1" t="s">
        <v>28</v>
      </c>
      <c r="C27" s="1" t="s">
        <v>27</v>
      </c>
      <c r="D27" s="1" t="s">
        <v>26</v>
      </c>
      <c r="E27" s="12" t="s">
        <v>184</v>
      </c>
      <c r="F27" s="1" t="s">
        <v>185</v>
      </c>
      <c r="G27" s="1" t="s">
        <v>222</v>
      </c>
      <c r="H27" s="9" t="s">
        <v>388</v>
      </c>
      <c r="I27" s="4" t="s">
        <v>389</v>
      </c>
      <c r="J27" s="4"/>
      <c r="K27" s="4"/>
      <c r="L27" s="4" t="s">
        <v>385</v>
      </c>
      <c r="M27" s="4" t="s">
        <v>390</v>
      </c>
      <c r="N27" s="1" t="s">
        <v>16</v>
      </c>
      <c r="O27" s="1"/>
      <c r="P27" s="1"/>
      <c r="Q27" s="23" t="s">
        <v>621</v>
      </c>
      <c r="R27" s="33">
        <v>25</v>
      </c>
      <c r="S27" s="30" t="s">
        <v>777</v>
      </c>
      <c r="T27" s="30" t="str">
        <f t="shared" si="0"/>
        <v>UNIQUE</v>
      </c>
      <c r="U27" s="30" t="str">
        <f t="shared" si="2"/>
        <v>Incomplete</v>
      </c>
    </row>
    <row r="28" spans="1:24" ht="187.2" x14ac:dyDescent="0.3">
      <c r="A28" s="8" t="s">
        <v>221</v>
      </c>
      <c r="B28" s="1" t="s">
        <v>28</v>
      </c>
      <c r="C28" s="1" t="s">
        <v>27</v>
      </c>
      <c r="D28" s="1" t="s">
        <v>26</v>
      </c>
      <c r="E28" s="12" t="s">
        <v>184</v>
      </c>
      <c r="F28" s="1" t="s">
        <v>185</v>
      </c>
      <c r="G28" s="1" t="s">
        <v>222</v>
      </c>
      <c r="H28" s="9" t="s">
        <v>223</v>
      </c>
      <c r="I28" s="4" t="s">
        <v>224</v>
      </c>
      <c r="J28" s="4" t="s">
        <v>225</v>
      </c>
      <c r="K28" s="4" t="s">
        <v>391</v>
      </c>
      <c r="L28" s="4" t="s">
        <v>329</v>
      </c>
      <c r="M28" s="4" t="s">
        <v>226</v>
      </c>
      <c r="N28" s="1" t="s">
        <v>16</v>
      </c>
      <c r="O28" s="1" t="s">
        <v>31</v>
      </c>
      <c r="P28" s="24"/>
      <c r="Q28" s="23" t="s">
        <v>622</v>
      </c>
      <c r="R28" s="33">
        <v>26</v>
      </c>
      <c r="S28" s="30" t="s">
        <v>778</v>
      </c>
      <c r="T28" s="30" t="str">
        <f t="shared" si="0"/>
        <v>UNIQUE</v>
      </c>
      <c r="U28" s="30" t="str">
        <f t="shared" si="2"/>
        <v>Incomplete</v>
      </c>
    </row>
    <row r="29" spans="1:24" ht="84" customHeight="1" x14ac:dyDescent="0.3">
      <c r="A29" s="8" t="s">
        <v>1394</v>
      </c>
      <c r="B29" s="1" t="s">
        <v>28</v>
      </c>
      <c r="C29" s="1" t="s">
        <v>1127</v>
      </c>
      <c r="D29" s="1" t="s">
        <v>26</v>
      </c>
      <c r="E29" s="12" t="s">
        <v>39</v>
      </c>
      <c r="F29" s="1" t="s">
        <v>1225</v>
      </c>
      <c r="G29" s="1" t="s">
        <v>1226</v>
      </c>
      <c r="H29" s="9" t="s">
        <v>1227</v>
      </c>
      <c r="I29" s="4" t="s">
        <v>1228</v>
      </c>
      <c r="J29" s="4" t="s">
        <v>1229</v>
      </c>
      <c r="K29" s="4" t="s">
        <v>1230</v>
      </c>
      <c r="L29" s="4" t="s">
        <v>18</v>
      </c>
      <c r="M29" s="4" t="s">
        <v>1231</v>
      </c>
      <c r="N29" s="1" t="s">
        <v>88</v>
      </c>
      <c r="O29" s="1" t="s">
        <v>31</v>
      </c>
      <c r="P29" s="24" t="s">
        <v>422</v>
      </c>
      <c r="Q29" s="23" t="s">
        <v>1395</v>
      </c>
      <c r="R29" s="33">
        <v>27</v>
      </c>
      <c r="S29" s="33" t="s">
        <v>1350</v>
      </c>
      <c r="T29" s="30" t="str">
        <f t="shared" si="0"/>
        <v>UNIQUE</v>
      </c>
      <c r="U29" s="30" t="str">
        <f t="shared" si="2"/>
        <v>Complete</v>
      </c>
    </row>
    <row r="30" spans="1:24" ht="115.2" x14ac:dyDescent="0.3">
      <c r="A30" s="8" t="s">
        <v>1791</v>
      </c>
      <c r="B30" s="1" t="s">
        <v>28</v>
      </c>
      <c r="C30" s="1" t="s">
        <v>1127</v>
      </c>
      <c r="D30" s="1" t="s">
        <v>26</v>
      </c>
      <c r="E30" s="12" t="s">
        <v>39</v>
      </c>
      <c r="F30" s="1" t="s">
        <v>1237</v>
      </c>
      <c r="G30" s="1" t="s">
        <v>1232</v>
      </c>
      <c r="H30" s="9" t="s">
        <v>1238</v>
      </c>
      <c r="I30" s="4" t="s">
        <v>1239</v>
      </c>
      <c r="J30" s="4" t="s">
        <v>1240</v>
      </c>
      <c r="K30" s="4" t="s">
        <v>74</v>
      </c>
      <c r="L30" s="4" t="s">
        <v>397</v>
      </c>
      <c r="M30" s="4" t="s">
        <v>1792</v>
      </c>
      <c r="N30" s="1"/>
      <c r="O30" s="1"/>
      <c r="P30" s="24"/>
      <c r="Q30" s="23" t="s">
        <v>1793</v>
      </c>
      <c r="R30" s="33">
        <v>28</v>
      </c>
      <c r="S30" s="33" t="s">
        <v>1352</v>
      </c>
      <c r="T30" s="30" t="str">
        <f t="shared" si="0"/>
        <v>UNIQUE</v>
      </c>
      <c r="U30" s="30" t="str">
        <f t="shared" si="2"/>
        <v>Incomplete</v>
      </c>
    </row>
    <row r="31" spans="1:24" s="14" customFormat="1" ht="230.4" x14ac:dyDescent="0.3">
      <c r="A31" s="8" t="s">
        <v>1794</v>
      </c>
      <c r="B31" s="1" t="s">
        <v>28</v>
      </c>
      <c r="C31" s="1" t="s">
        <v>1127</v>
      </c>
      <c r="D31" s="1" t="s">
        <v>26</v>
      </c>
      <c r="E31" s="12" t="s">
        <v>424</v>
      </c>
      <c r="F31" s="1" t="s">
        <v>1225</v>
      </c>
      <c r="G31" s="1" t="s">
        <v>1232</v>
      </c>
      <c r="H31" s="9" t="s">
        <v>1241</v>
      </c>
      <c r="I31" s="4" t="s">
        <v>1242</v>
      </c>
      <c r="J31" s="4" t="s">
        <v>1243</v>
      </c>
      <c r="K31" s="4" t="s">
        <v>1244</v>
      </c>
      <c r="L31" s="4" t="s">
        <v>18</v>
      </c>
      <c r="M31" s="4" t="s">
        <v>2072</v>
      </c>
      <c r="N31" s="1" t="s">
        <v>88</v>
      </c>
      <c r="O31" s="1"/>
      <c r="P31" s="24"/>
      <c r="Q31" s="23" t="s">
        <v>2073</v>
      </c>
      <c r="R31" s="33">
        <v>29</v>
      </c>
      <c r="S31" s="33" t="s">
        <v>1353</v>
      </c>
      <c r="T31" s="30" t="str">
        <f t="shared" si="0"/>
        <v>UNIQUE</v>
      </c>
      <c r="U31" s="30" t="str">
        <f t="shared" si="2"/>
        <v>Incomplete</v>
      </c>
      <c r="V31"/>
      <c r="W31"/>
      <c r="X31"/>
    </row>
    <row r="32" spans="1:24" ht="244.8" x14ac:dyDescent="0.3">
      <c r="A32" s="8" t="s">
        <v>2077</v>
      </c>
      <c r="B32" s="1" t="s">
        <v>28</v>
      </c>
      <c r="C32" s="1" t="s">
        <v>27</v>
      </c>
      <c r="D32" s="1" t="s">
        <v>26</v>
      </c>
      <c r="E32" s="12" t="s">
        <v>424</v>
      </c>
      <c r="F32" s="1" t="s">
        <v>1237</v>
      </c>
      <c r="G32" s="1" t="s">
        <v>1232</v>
      </c>
      <c r="H32" s="9" t="s">
        <v>1249</v>
      </c>
      <c r="I32" s="4" t="s">
        <v>1250</v>
      </c>
      <c r="J32" s="4" t="s">
        <v>1251</v>
      </c>
      <c r="K32" s="4" t="s">
        <v>1252</v>
      </c>
      <c r="L32" s="4" t="s">
        <v>275</v>
      </c>
      <c r="M32" s="4" t="s">
        <v>2079</v>
      </c>
      <c r="N32" s="1" t="s">
        <v>88</v>
      </c>
      <c r="O32" s="1" t="s">
        <v>31</v>
      </c>
      <c r="P32" s="23" t="s">
        <v>1253</v>
      </c>
      <c r="Q32" s="23" t="s">
        <v>2078</v>
      </c>
      <c r="R32" s="33">
        <v>30</v>
      </c>
      <c r="S32" s="33" t="s">
        <v>1355</v>
      </c>
      <c r="T32" s="30" t="str">
        <f t="shared" si="0"/>
        <v>UNIQUE</v>
      </c>
      <c r="U32" s="30" t="str">
        <f t="shared" si="2"/>
        <v>Complete</v>
      </c>
    </row>
    <row r="33" spans="1:24" ht="67.2" customHeight="1" x14ac:dyDescent="0.3">
      <c r="A33" s="7" t="s">
        <v>2237</v>
      </c>
      <c r="B33" s="1" t="s">
        <v>28</v>
      </c>
      <c r="C33" s="1" t="s">
        <v>27</v>
      </c>
      <c r="D33" s="1" t="s">
        <v>26</v>
      </c>
      <c r="E33" s="12" t="s">
        <v>25</v>
      </c>
      <c r="F33" s="1" t="s">
        <v>47</v>
      </c>
      <c r="G33" s="1" t="s">
        <v>46</v>
      </c>
      <c r="H33" s="9" t="s">
        <v>1536</v>
      </c>
      <c r="I33" s="4" t="s">
        <v>1537</v>
      </c>
      <c r="J33" s="4" t="s">
        <v>312</v>
      </c>
      <c r="K33" s="4" t="s">
        <v>168</v>
      </c>
      <c r="L33" s="4" t="s">
        <v>397</v>
      </c>
      <c r="M33" s="4"/>
      <c r="N33" s="4" t="s">
        <v>41</v>
      </c>
      <c r="O33" s="1" t="s">
        <v>31</v>
      </c>
      <c r="P33" s="24"/>
      <c r="Q33" s="60" t="s">
        <v>2239</v>
      </c>
      <c r="R33" s="33">
        <v>31</v>
      </c>
      <c r="S33" s="30" t="s">
        <v>1612</v>
      </c>
      <c r="T33" s="30" t="str">
        <f t="shared" si="0"/>
        <v>UNIQUE</v>
      </c>
      <c r="U33" s="30" t="str">
        <f t="shared" si="2"/>
        <v>Incomplete</v>
      </c>
    </row>
    <row r="34" spans="1:24" ht="115.2" x14ac:dyDescent="0.3">
      <c r="A34" s="7" t="s">
        <v>2303</v>
      </c>
      <c r="B34" s="1" t="s">
        <v>28</v>
      </c>
      <c r="C34" s="1" t="s">
        <v>27</v>
      </c>
      <c r="D34" s="1" t="s">
        <v>26</v>
      </c>
      <c r="E34" s="12" t="s">
        <v>25</v>
      </c>
      <c r="F34" s="1" t="s">
        <v>1293</v>
      </c>
      <c r="G34" s="1" t="s">
        <v>1319</v>
      </c>
      <c r="H34" s="9" t="s">
        <v>2162</v>
      </c>
      <c r="I34" s="4" t="s">
        <v>2163</v>
      </c>
      <c r="J34" s="4"/>
      <c r="K34" s="4" t="s">
        <v>52</v>
      </c>
      <c r="L34" s="4" t="s">
        <v>18</v>
      </c>
      <c r="M34" s="4"/>
      <c r="N34" s="1" t="s">
        <v>88</v>
      </c>
      <c r="O34" s="1"/>
      <c r="P34" s="24"/>
      <c r="Q34" s="23" t="s">
        <v>2192</v>
      </c>
      <c r="R34" s="33">
        <v>32</v>
      </c>
      <c r="S34" s="33" t="s">
        <v>1373</v>
      </c>
      <c r="T34" s="30" t="str">
        <f t="shared" si="0"/>
        <v>UNIQUE</v>
      </c>
      <c r="U34" s="30" t="str">
        <f t="shared" si="2"/>
        <v>Incomplete</v>
      </c>
    </row>
    <row r="35" spans="1:24" ht="172.8" x14ac:dyDescent="0.3">
      <c r="A35" s="8" t="s">
        <v>2165</v>
      </c>
      <c r="B35" s="1" t="s">
        <v>28</v>
      </c>
      <c r="C35" s="1" t="s">
        <v>27</v>
      </c>
      <c r="D35" s="1" t="s">
        <v>26</v>
      </c>
      <c r="E35" s="12" t="s">
        <v>25</v>
      </c>
      <c r="F35" s="1" t="s">
        <v>1293</v>
      </c>
      <c r="G35" s="1" t="s">
        <v>1319</v>
      </c>
      <c r="H35" s="9" t="s">
        <v>1325</v>
      </c>
      <c r="I35" s="4" t="s">
        <v>1326</v>
      </c>
      <c r="J35" s="78" t="s">
        <v>1327</v>
      </c>
      <c r="K35" s="4" t="s">
        <v>74</v>
      </c>
      <c r="L35" s="4" t="s">
        <v>18</v>
      </c>
      <c r="M35" s="4" t="s">
        <v>1328</v>
      </c>
      <c r="N35" s="1" t="s">
        <v>88</v>
      </c>
      <c r="O35" s="1"/>
      <c r="P35" s="24"/>
      <c r="Q35" s="23" t="s">
        <v>2194</v>
      </c>
      <c r="R35" s="33">
        <v>33</v>
      </c>
      <c r="S35" s="33" t="s">
        <v>1375</v>
      </c>
      <c r="T35" s="30" t="str">
        <f t="shared" si="0"/>
        <v>UNIQUE</v>
      </c>
      <c r="U35" s="30" t="str">
        <f t="shared" si="2"/>
        <v>Incomplete</v>
      </c>
    </row>
    <row r="36" spans="1:24" ht="172.2" customHeight="1" x14ac:dyDescent="0.3">
      <c r="A36" s="56" t="s">
        <v>6093</v>
      </c>
      <c r="B36" s="1" t="s">
        <v>28</v>
      </c>
      <c r="C36" s="1" t="s">
        <v>27</v>
      </c>
      <c r="D36" s="1" t="s">
        <v>26</v>
      </c>
      <c r="E36" s="1" t="s">
        <v>25</v>
      </c>
      <c r="F36" s="1" t="s">
        <v>47</v>
      </c>
      <c r="G36" s="1" t="s">
        <v>46</v>
      </c>
      <c r="H36" s="71" t="s">
        <v>6089</v>
      </c>
      <c r="I36" s="4" t="s">
        <v>6090</v>
      </c>
      <c r="J36" s="4"/>
      <c r="K36" s="4"/>
      <c r="L36" s="4" t="s">
        <v>18</v>
      </c>
      <c r="M36" s="4" t="s">
        <v>6091</v>
      </c>
      <c r="N36" s="4" t="s">
        <v>41</v>
      </c>
      <c r="O36" s="1"/>
      <c r="P36" s="24"/>
      <c r="Q36" s="62" t="s">
        <v>6092</v>
      </c>
      <c r="R36" s="30">
        <v>34</v>
      </c>
      <c r="S36" s="33" t="s">
        <v>6235</v>
      </c>
      <c r="T36" s="30" t="str">
        <f t="shared" si="0"/>
        <v>UNIQUE</v>
      </c>
      <c r="U36" s="30" t="str">
        <f t="shared" si="2"/>
        <v>Incomplete</v>
      </c>
      <c r="V36" s="10"/>
      <c r="W36" s="10"/>
      <c r="X36" s="10"/>
    </row>
    <row r="37" spans="1:24" ht="144.6" customHeight="1" x14ac:dyDescent="0.3">
      <c r="A37" s="18" t="s">
        <v>672</v>
      </c>
      <c r="B37" s="1" t="s">
        <v>28</v>
      </c>
      <c r="C37" s="1" t="s">
        <v>27</v>
      </c>
      <c r="D37" s="1" t="s">
        <v>26</v>
      </c>
      <c r="E37" s="12" t="s">
        <v>39</v>
      </c>
      <c r="F37" s="1" t="s">
        <v>170</v>
      </c>
      <c r="G37" s="1" t="s">
        <v>217</v>
      </c>
      <c r="H37" s="9" t="s">
        <v>218</v>
      </c>
      <c r="I37" s="4" t="s">
        <v>219</v>
      </c>
      <c r="J37" s="4" t="s">
        <v>219</v>
      </c>
      <c r="K37" s="4" t="s">
        <v>168</v>
      </c>
      <c r="L37" s="4" t="s">
        <v>160</v>
      </c>
      <c r="M37" s="4" t="s">
        <v>220</v>
      </c>
      <c r="N37" s="1" t="s">
        <v>16</v>
      </c>
      <c r="O37" s="1" t="s">
        <v>31</v>
      </c>
      <c r="P37" s="24" t="s">
        <v>30</v>
      </c>
      <c r="Q37" s="23" t="s">
        <v>624</v>
      </c>
      <c r="R37" s="33">
        <v>35</v>
      </c>
      <c r="S37" s="30" t="s">
        <v>783</v>
      </c>
      <c r="T37" s="30" t="str">
        <f t="shared" si="0"/>
        <v>UNIQUE</v>
      </c>
      <c r="U37" s="30" t="str">
        <f>IF(COUNTBLANK(B37:P37)=0, "Complete", "Incomplete")</f>
        <v>Complete</v>
      </c>
    </row>
    <row r="38" spans="1:24" ht="115.2" x14ac:dyDescent="0.3">
      <c r="A38" s="18" t="s">
        <v>673</v>
      </c>
      <c r="B38" s="1" t="s">
        <v>28</v>
      </c>
      <c r="C38" s="1" t="s">
        <v>27</v>
      </c>
      <c r="D38" s="1" t="s">
        <v>26</v>
      </c>
      <c r="E38" s="12" t="s">
        <v>39</v>
      </c>
      <c r="F38" s="1" t="s">
        <v>170</v>
      </c>
      <c r="G38" s="1" t="s">
        <v>217</v>
      </c>
      <c r="H38" s="9" t="s">
        <v>399</v>
      </c>
      <c r="I38" s="4" t="s">
        <v>400</v>
      </c>
      <c r="J38" s="4" t="s">
        <v>401</v>
      </c>
      <c r="K38" s="4" t="s">
        <v>168</v>
      </c>
      <c r="L38" s="4" t="s">
        <v>160</v>
      </c>
      <c r="M38" s="4" t="s">
        <v>6561</v>
      </c>
      <c r="N38" s="1" t="s">
        <v>16</v>
      </c>
      <c r="O38" s="1" t="s">
        <v>31</v>
      </c>
      <c r="P38" s="24"/>
      <c r="Q38" s="23" t="s">
        <v>625</v>
      </c>
      <c r="R38" s="33">
        <v>36</v>
      </c>
      <c r="S38" s="30" t="s">
        <v>784</v>
      </c>
      <c r="T38" s="30" t="str">
        <f t="shared" si="0"/>
        <v>UNIQUE</v>
      </c>
      <c r="U38" s="30" t="str">
        <f>IF(COUNTBLANK(B38:P38)=0, "Complete", "Incomplete")</f>
        <v>Incomplete</v>
      </c>
    </row>
    <row r="39" spans="1:24" ht="100.8" x14ac:dyDescent="0.3">
      <c r="A39" s="7" t="s">
        <v>6562</v>
      </c>
      <c r="B39" s="1" t="s">
        <v>28</v>
      </c>
      <c r="C39" s="1" t="s">
        <v>27</v>
      </c>
      <c r="D39" s="1" t="s">
        <v>26</v>
      </c>
      <c r="E39" s="1" t="s">
        <v>25</v>
      </c>
      <c r="F39" s="1" t="s">
        <v>47</v>
      </c>
      <c r="G39" s="1" t="s">
        <v>46</v>
      </c>
      <c r="H39" s="71" t="s">
        <v>6563</v>
      </c>
      <c r="I39" s="4"/>
      <c r="J39" s="4"/>
      <c r="K39" s="4"/>
      <c r="L39" s="4" t="s">
        <v>189</v>
      </c>
      <c r="M39" s="4"/>
      <c r="N39" s="1" t="s">
        <v>308</v>
      </c>
      <c r="O39" s="1" t="s">
        <v>31</v>
      </c>
      <c r="P39" s="24"/>
      <c r="Q39" s="23" t="s">
        <v>6564</v>
      </c>
      <c r="R39" s="30">
        <v>37</v>
      </c>
      <c r="S39" s="33" t="s">
        <v>6236</v>
      </c>
      <c r="T39" s="30" t="str">
        <f t="shared" si="0"/>
        <v>UNIQUE</v>
      </c>
      <c r="U39" s="30" t="str">
        <f>IF(COUNTBLANK(B39:P39)=0, "Complete", "Incomplete")</f>
        <v>Incomplete</v>
      </c>
      <c r="V39" s="10"/>
      <c r="W39" s="10"/>
      <c r="X39" s="10"/>
    </row>
    <row r="40" spans="1:24" ht="302.39999999999998" x14ac:dyDescent="0.3">
      <c r="A40" s="8" t="s">
        <v>2700</v>
      </c>
      <c r="B40" s="1" t="s">
        <v>28</v>
      </c>
      <c r="C40" s="1" t="s">
        <v>27</v>
      </c>
      <c r="D40" s="1" t="s">
        <v>2620</v>
      </c>
      <c r="E40" s="1" t="s">
        <v>2701</v>
      </c>
      <c r="F40" s="1" t="s">
        <v>2702</v>
      </c>
      <c r="G40" s="1" t="s">
        <v>2703</v>
      </c>
      <c r="H40" s="9" t="s">
        <v>2704</v>
      </c>
      <c r="I40" s="4" t="s">
        <v>2705</v>
      </c>
      <c r="J40" s="4" t="s">
        <v>2706</v>
      </c>
      <c r="K40" s="4" t="s">
        <v>525</v>
      </c>
      <c r="L40" s="4" t="s">
        <v>1062</v>
      </c>
      <c r="M40" s="4" t="s">
        <v>2707</v>
      </c>
      <c r="N40" s="1" t="s">
        <v>88</v>
      </c>
      <c r="O40" s="1" t="s">
        <v>31</v>
      </c>
      <c r="P40" s="24"/>
      <c r="Q40" s="23" t="s">
        <v>3535</v>
      </c>
      <c r="R40" s="33">
        <v>38</v>
      </c>
      <c r="S40" s="30" t="s">
        <v>3288</v>
      </c>
      <c r="T40" s="30" t="str">
        <f t="shared" si="0"/>
        <v>UNIQUE</v>
      </c>
      <c r="U40" s="30" t="str">
        <f t="shared" ref="U40:U49" si="3">IF(COUNTBLANK(B40:P40)=0, "Complete", "Incomplete")</f>
        <v>Incomplete</v>
      </c>
    </row>
    <row r="41" spans="1:24" ht="172.8" x14ac:dyDescent="0.3">
      <c r="A41" s="8" t="s">
        <v>402</v>
      </c>
      <c r="B41" s="1" t="s">
        <v>28</v>
      </c>
      <c r="C41" s="1" t="s">
        <v>27</v>
      </c>
      <c r="D41" s="1" t="s">
        <v>112</v>
      </c>
      <c r="E41" s="12" t="s">
        <v>129</v>
      </c>
      <c r="F41" s="1" t="s">
        <v>316</v>
      </c>
      <c r="G41" s="1" t="s">
        <v>403</v>
      </c>
      <c r="H41" s="9" t="s">
        <v>404</v>
      </c>
      <c r="I41" s="4" t="s">
        <v>405</v>
      </c>
      <c r="J41" s="4" t="s">
        <v>406</v>
      </c>
      <c r="K41" s="4" t="s">
        <v>56</v>
      </c>
      <c r="L41" s="4" t="s">
        <v>90</v>
      </c>
      <c r="M41" s="4" t="s">
        <v>407</v>
      </c>
      <c r="N41" s="1" t="s">
        <v>16</v>
      </c>
      <c r="O41" s="1"/>
      <c r="P41" s="24"/>
      <c r="Q41" s="23" t="s">
        <v>626</v>
      </c>
      <c r="R41" s="33">
        <v>39</v>
      </c>
      <c r="S41" s="30" t="s">
        <v>785</v>
      </c>
      <c r="T41" s="30" t="str">
        <f t="shared" si="0"/>
        <v>UNIQUE</v>
      </c>
      <c r="U41" s="30" t="str">
        <f t="shared" si="3"/>
        <v>Incomplete</v>
      </c>
    </row>
    <row r="42" spans="1:24" ht="144" x14ac:dyDescent="0.3">
      <c r="A42" s="7" t="s">
        <v>2240</v>
      </c>
      <c r="B42" s="1" t="s">
        <v>28</v>
      </c>
      <c r="C42" s="1" t="s">
        <v>27</v>
      </c>
      <c r="D42" s="1" t="s">
        <v>26</v>
      </c>
      <c r="E42" s="12" t="s">
        <v>25</v>
      </c>
      <c r="F42" s="1" t="s">
        <v>47</v>
      </c>
      <c r="G42" s="1" t="s">
        <v>46</v>
      </c>
      <c r="H42" s="9" t="s">
        <v>1538</v>
      </c>
      <c r="I42" s="4" t="s">
        <v>1539</v>
      </c>
      <c r="J42" s="4" t="s">
        <v>1540</v>
      </c>
      <c r="K42" s="4" t="s">
        <v>19</v>
      </c>
      <c r="L42" s="4" t="s">
        <v>586</v>
      </c>
      <c r="M42" s="4" t="s">
        <v>1541</v>
      </c>
      <c r="N42" s="1"/>
      <c r="O42" s="1"/>
      <c r="P42" s="24"/>
      <c r="Q42" s="60" t="s">
        <v>2241</v>
      </c>
      <c r="R42" s="33">
        <v>40</v>
      </c>
      <c r="S42" s="30" t="s">
        <v>1613</v>
      </c>
      <c r="T42" s="30" t="str">
        <f t="shared" si="0"/>
        <v>UNIQUE</v>
      </c>
      <c r="U42" s="30" t="str">
        <f t="shared" si="3"/>
        <v>Incomplete</v>
      </c>
    </row>
    <row r="43" spans="1:24" ht="172.8" x14ac:dyDescent="0.3">
      <c r="A43" s="7" t="s">
        <v>2242</v>
      </c>
      <c r="B43" s="1" t="s">
        <v>28</v>
      </c>
      <c r="C43" s="1" t="s">
        <v>27</v>
      </c>
      <c r="D43" s="1" t="s">
        <v>26</v>
      </c>
      <c r="E43" s="12" t="s">
        <v>25</v>
      </c>
      <c r="F43" s="1" t="s">
        <v>47</v>
      </c>
      <c r="G43" s="1" t="s">
        <v>46</v>
      </c>
      <c r="H43" s="9" t="s">
        <v>1542</v>
      </c>
      <c r="I43" s="4" t="s">
        <v>1543</v>
      </c>
      <c r="J43" s="4" t="s">
        <v>1544</v>
      </c>
      <c r="K43" s="4" t="s">
        <v>56</v>
      </c>
      <c r="L43" s="4" t="s">
        <v>397</v>
      </c>
      <c r="M43" s="4" t="s">
        <v>1545</v>
      </c>
      <c r="N43" s="4" t="s">
        <v>1546</v>
      </c>
      <c r="O43" s="1" t="s">
        <v>31</v>
      </c>
      <c r="P43" s="24"/>
      <c r="Q43" s="23" t="s">
        <v>2243</v>
      </c>
      <c r="R43" s="33">
        <v>41</v>
      </c>
      <c r="S43" s="30" t="s">
        <v>1614</v>
      </c>
      <c r="T43" s="30" t="str">
        <f t="shared" si="0"/>
        <v>UNIQUE</v>
      </c>
      <c r="U43" s="30" t="str">
        <f t="shared" si="3"/>
        <v>Incomplete</v>
      </c>
    </row>
    <row r="44" spans="1:24" ht="187.2" x14ac:dyDescent="0.3">
      <c r="A44" s="7" t="s">
        <v>787</v>
      </c>
      <c r="B44" s="1" t="s">
        <v>28</v>
      </c>
      <c r="C44" s="1" t="s">
        <v>27</v>
      </c>
      <c r="D44" s="1" t="s">
        <v>26</v>
      </c>
      <c r="E44" s="12" t="s">
        <v>184</v>
      </c>
      <c r="F44" s="1" t="s">
        <v>185</v>
      </c>
      <c r="G44" s="1" t="s">
        <v>191</v>
      </c>
      <c r="H44" s="9" t="s">
        <v>207</v>
      </c>
      <c r="I44" s="4" t="s">
        <v>208</v>
      </c>
      <c r="J44" s="4" t="s">
        <v>209</v>
      </c>
      <c r="K44" s="4" t="s">
        <v>56</v>
      </c>
      <c r="L44" s="4" t="s">
        <v>210</v>
      </c>
      <c r="M44" s="4" t="s">
        <v>211</v>
      </c>
      <c r="N44" s="1" t="s">
        <v>16</v>
      </c>
      <c r="O44" s="1" t="s">
        <v>31</v>
      </c>
      <c r="P44" s="24"/>
      <c r="Q44" s="23" t="s">
        <v>628</v>
      </c>
      <c r="R44" s="33">
        <v>42</v>
      </c>
      <c r="S44" s="30" t="s">
        <v>788</v>
      </c>
      <c r="T44" s="30" t="str">
        <f t="shared" si="0"/>
        <v>UNIQUE</v>
      </c>
      <c r="U44" s="30" t="str">
        <f t="shared" si="3"/>
        <v>Incomplete</v>
      </c>
    </row>
    <row r="45" spans="1:24" ht="204" customHeight="1" x14ac:dyDescent="0.3">
      <c r="A45" s="7" t="s">
        <v>489</v>
      </c>
      <c r="B45" s="1" t="s">
        <v>28</v>
      </c>
      <c r="C45" s="1" t="s">
        <v>27</v>
      </c>
      <c r="D45" s="1" t="s">
        <v>26</v>
      </c>
      <c r="E45" s="12" t="s">
        <v>184</v>
      </c>
      <c r="F45" s="1" t="s">
        <v>185</v>
      </c>
      <c r="G45" s="1" t="s">
        <v>191</v>
      </c>
      <c r="H45" s="9" t="s">
        <v>194</v>
      </c>
      <c r="I45" s="4" t="s">
        <v>195</v>
      </c>
      <c r="J45" s="4"/>
      <c r="K45" s="4"/>
      <c r="L45" s="4" t="s">
        <v>329</v>
      </c>
      <c r="M45" s="4" t="s">
        <v>490</v>
      </c>
      <c r="N45" s="1" t="s">
        <v>16</v>
      </c>
      <c r="O45" s="1"/>
      <c r="P45" s="24"/>
      <c r="Q45" s="23" t="s">
        <v>6094</v>
      </c>
      <c r="R45" s="33">
        <v>43</v>
      </c>
      <c r="S45" s="30" t="s">
        <v>790</v>
      </c>
      <c r="T45" s="30" t="str">
        <f t="shared" si="0"/>
        <v>UNIQUE</v>
      </c>
      <c r="U45" s="30" t="str">
        <f t="shared" si="3"/>
        <v>Incomplete</v>
      </c>
    </row>
    <row r="46" spans="1:24" ht="201.6" x14ac:dyDescent="0.3">
      <c r="A46" s="8" t="s">
        <v>197</v>
      </c>
      <c r="B46" s="1" t="s">
        <v>28</v>
      </c>
      <c r="C46" s="1" t="s">
        <v>27</v>
      </c>
      <c r="D46" s="1" t="s">
        <v>26</v>
      </c>
      <c r="E46" s="12" t="s">
        <v>184</v>
      </c>
      <c r="F46" s="1" t="s">
        <v>185</v>
      </c>
      <c r="G46" s="1" t="s">
        <v>186</v>
      </c>
      <c r="H46" s="9" t="s">
        <v>198</v>
      </c>
      <c r="I46" s="4" t="s">
        <v>199</v>
      </c>
      <c r="J46" s="4" t="s">
        <v>200</v>
      </c>
      <c r="K46" s="4" t="s">
        <v>56</v>
      </c>
      <c r="L46" s="4" t="s">
        <v>90</v>
      </c>
      <c r="M46" s="4" t="s">
        <v>491</v>
      </c>
      <c r="N46" s="1" t="s">
        <v>16</v>
      </c>
      <c r="O46" s="1"/>
      <c r="P46" s="24"/>
      <c r="Q46" s="23" t="s">
        <v>6095</v>
      </c>
      <c r="R46" s="33">
        <v>44</v>
      </c>
      <c r="S46" s="30" t="s">
        <v>791</v>
      </c>
      <c r="T46" s="30" t="str">
        <f t="shared" si="0"/>
        <v>UNIQUE</v>
      </c>
      <c r="U46" s="30" t="str">
        <f t="shared" si="3"/>
        <v>Incomplete</v>
      </c>
    </row>
    <row r="47" spans="1:24" s="14" customFormat="1" ht="216.6" customHeight="1" x14ac:dyDescent="0.3">
      <c r="A47" s="7" t="s">
        <v>492</v>
      </c>
      <c r="B47" s="1" t="s">
        <v>28</v>
      </c>
      <c r="C47" s="1" t="s">
        <v>27</v>
      </c>
      <c r="D47" s="1" t="s">
        <v>26</v>
      </c>
      <c r="E47" s="12" t="s">
        <v>184</v>
      </c>
      <c r="F47" s="1" t="s">
        <v>185</v>
      </c>
      <c r="G47" s="1" t="s">
        <v>191</v>
      </c>
      <c r="H47" s="9" t="s">
        <v>493</v>
      </c>
      <c r="I47" s="4"/>
      <c r="J47" s="4"/>
      <c r="K47" s="4"/>
      <c r="L47" s="4" t="s">
        <v>494</v>
      </c>
      <c r="M47" s="4" t="s">
        <v>495</v>
      </c>
      <c r="N47" s="1" t="s">
        <v>16</v>
      </c>
      <c r="O47" s="1"/>
      <c r="P47" s="24"/>
      <c r="Q47" s="23" t="s">
        <v>6096</v>
      </c>
      <c r="R47" s="33">
        <v>45</v>
      </c>
      <c r="S47" s="30" t="s">
        <v>792</v>
      </c>
      <c r="T47" s="30" t="str">
        <f t="shared" si="0"/>
        <v>UNIQUE</v>
      </c>
      <c r="U47" s="30" t="str">
        <f t="shared" si="3"/>
        <v>Incomplete</v>
      </c>
      <c r="V47"/>
      <c r="W47"/>
      <c r="X47"/>
    </row>
    <row r="48" spans="1:24" ht="141" customHeight="1" x14ac:dyDescent="0.3">
      <c r="A48" s="7" t="s">
        <v>496</v>
      </c>
      <c r="B48" s="1" t="s">
        <v>28</v>
      </c>
      <c r="C48" s="1" t="s">
        <v>27</v>
      </c>
      <c r="D48" s="1" t="s">
        <v>26</v>
      </c>
      <c r="E48" s="12" t="s">
        <v>184</v>
      </c>
      <c r="F48" s="1" t="s">
        <v>185</v>
      </c>
      <c r="G48" s="1" t="s">
        <v>191</v>
      </c>
      <c r="H48" s="9" t="s">
        <v>192</v>
      </c>
      <c r="I48" s="4" t="s">
        <v>193</v>
      </c>
      <c r="J48" s="4"/>
      <c r="K48" s="4"/>
      <c r="L48" s="4" t="s">
        <v>189</v>
      </c>
      <c r="M48" s="4" t="s">
        <v>497</v>
      </c>
      <c r="N48" s="1" t="s">
        <v>88</v>
      </c>
      <c r="O48" s="1" t="s">
        <v>67</v>
      </c>
      <c r="P48" s="24"/>
      <c r="Q48" s="23" t="s">
        <v>6097</v>
      </c>
      <c r="R48" s="33">
        <v>46</v>
      </c>
      <c r="S48" s="30" t="s">
        <v>793</v>
      </c>
      <c r="T48" s="30" t="str">
        <f t="shared" si="0"/>
        <v>UNIQUE</v>
      </c>
      <c r="U48" s="30" t="str">
        <f t="shared" si="3"/>
        <v>Incomplete</v>
      </c>
    </row>
    <row r="49" spans="1:24" ht="172.8" x14ac:dyDescent="0.3">
      <c r="A49" s="7" t="s">
        <v>6098</v>
      </c>
      <c r="B49" s="1" t="s">
        <v>28</v>
      </c>
      <c r="C49" s="1" t="s">
        <v>27</v>
      </c>
      <c r="D49" s="1" t="s">
        <v>26</v>
      </c>
      <c r="E49" s="1" t="s">
        <v>25</v>
      </c>
      <c r="F49" s="1" t="s">
        <v>6099</v>
      </c>
      <c r="G49" s="1" t="s">
        <v>6100</v>
      </c>
      <c r="H49" s="13" t="s">
        <v>6101</v>
      </c>
      <c r="I49" s="4" t="s">
        <v>6102</v>
      </c>
      <c r="J49" s="4" t="s">
        <v>6103</v>
      </c>
      <c r="K49" s="4" t="s">
        <v>74</v>
      </c>
      <c r="L49" s="4" t="s">
        <v>18</v>
      </c>
      <c r="M49" s="4" t="s">
        <v>6104</v>
      </c>
      <c r="N49" s="1" t="s">
        <v>88</v>
      </c>
      <c r="O49" s="1" t="s">
        <v>31</v>
      </c>
      <c r="P49" s="24"/>
      <c r="Q49" s="62" t="s">
        <v>6105</v>
      </c>
      <c r="R49" s="30">
        <v>47</v>
      </c>
      <c r="S49" s="33" t="s">
        <v>6237</v>
      </c>
      <c r="T49" s="30" t="str">
        <f t="shared" si="0"/>
        <v>UNIQUE</v>
      </c>
      <c r="U49" s="30" t="str">
        <f t="shared" si="3"/>
        <v>Incomplete</v>
      </c>
      <c r="V49" s="10"/>
      <c r="W49" s="10"/>
      <c r="X49" s="10"/>
    </row>
    <row r="50" spans="1:24" ht="202.2" customHeight="1" x14ac:dyDescent="0.3">
      <c r="A50" s="8" t="s">
        <v>2789</v>
      </c>
      <c r="B50" s="1" t="s">
        <v>28</v>
      </c>
      <c r="C50" s="1" t="s">
        <v>27</v>
      </c>
      <c r="D50" s="1" t="s">
        <v>513</v>
      </c>
      <c r="E50" s="1" t="s">
        <v>25</v>
      </c>
      <c r="F50" s="1" t="s">
        <v>2790</v>
      </c>
      <c r="G50" s="1" t="s">
        <v>2791</v>
      </c>
      <c r="H50" s="9" t="s">
        <v>2792</v>
      </c>
      <c r="I50" s="4" t="s">
        <v>2793</v>
      </c>
      <c r="J50" s="4" t="s">
        <v>2794</v>
      </c>
      <c r="K50" s="4" t="s">
        <v>2613</v>
      </c>
      <c r="L50" s="4" t="s">
        <v>18</v>
      </c>
      <c r="M50" s="4" t="s">
        <v>2795</v>
      </c>
      <c r="N50" s="1" t="s">
        <v>88</v>
      </c>
      <c r="O50" s="1" t="s">
        <v>31</v>
      </c>
      <c r="P50" s="24" t="s">
        <v>422</v>
      </c>
      <c r="Q50" s="23" t="s">
        <v>3559</v>
      </c>
      <c r="R50" s="33">
        <v>48</v>
      </c>
      <c r="S50" s="30" t="s">
        <v>3304</v>
      </c>
      <c r="T50" s="30" t="str">
        <f t="shared" si="0"/>
        <v>UNIQUE</v>
      </c>
      <c r="U50" s="30" t="str">
        <f t="shared" ref="U50:U64" si="4">IF(COUNTBLANK(B50:P50)=0, "Complete", "Incomplete")</f>
        <v>Complete</v>
      </c>
    </row>
    <row r="51" spans="1:24" ht="172.8" x14ac:dyDescent="0.3">
      <c r="A51" s="8" t="s">
        <v>2801</v>
      </c>
      <c r="B51" s="1" t="s">
        <v>28</v>
      </c>
      <c r="C51" s="1" t="s">
        <v>27</v>
      </c>
      <c r="D51" s="1" t="s">
        <v>513</v>
      </c>
      <c r="E51" s="1" t="s">
        <v>25</v>
      </c>
      <c r="F51" s="1" t="s">
        <v>2790</v>
      </c>
      <c r="G51" s="1" t="s">
        <v>2802</v>
      </c>
      <c r="H51" s="9" t="s">
        <v>2803</v>
      </c>
      <c r="I51" s="4" t="s">
        <v>2804</v>
      </c>
      <c r="J51" s="4" t="s">
        <v>2805</v>
      </c>
      <c r="K51" s="4" t="s">
        <v>2806</v>
      </c>
      <c r="L51" s="4" t="s">
        <v>18</v>
      </c>
      <c r="M51" s="4" t="s">
        <v>2807</v>
      </c>
      <c r="N51" s="1" t="s">
        <v>88</v>
      </c>
      <c r="O51" s="1" t="s">
        <v>31</v>
      </c>
      <c r="P51" s="24" t="s">
        <v>422</v>
      </c>
      <c r="Q51" s="23" t="s">
        <v>3561</v>
      </c>
      <c r="R51" s="33">
        <v>49</v>
      </c>
      <c r="S51" s="30" t="s">
        <v>3306</v>
      </c>
      <c r="T51" s="30" t="str">
        <f t="shared" si="0"/>
        <v>UNIQUE</v>
      </c>
      <c r="U51" s="30" t="str">
        <f t="shared" si="4"/>
        <v>Complete</v>
      </c>
    </row>
    <row r="52" spans="1:24" ht="129.6" x14ac:dyDescent="0.3">
      <c r="A52" s="7" t="s">
        <v>2244</v>
      </c>
      <c r="B52" s="1" t="s">
        <v>28</v>
      </c>
      <c r="C52" s="1" t="s">
        <v>27</v>
      </c>
      <c r="D52" s="1" t="s">
        <v>26</v>
      </c>
      <c r="E52" s="12" t="s">
        <v>25</v>
      </c>
      <c r="F52" s="1" t="s">
        <v>47</v>
      </c>
      <c r="G52" s="1" t="s">
        <v>46</v>
      </c>
      <c r="H52" s="9" t="s">
        <v>1547</v>
      </c>
      <c r="I52" s="4" t="s">
        <v>1548</v>
      </c>
      <c r="J52" s="4" t="s">
        <v>1549</v>
      </c>
      <c r="K52" s="4" t="s">
        <v>56</v>
      </c>
      <c r="L52" s="4" t="s">
        <v>397</v>
      </c>
      <c r="M52" s="4"/>
      <c r="N52" s="4" t="s">
        <v>1546</v>
      </c>
      <c r="O52" s="1" t="s">
        <v>31</v>
      </c>
      <c r="P52" s="24"/>
      <c r="Q52" s="60" t="s">
        <v>2245</v>
      </c>
      <c r="R52" s="33">
        <v>50</v>
      </c>
      <c r="S52" s="30" t="s">
        <v>1615</v>
      </c>
      <c r="T52" s="30" t="str">
        <f t="shared" si="0"/>
        <v>UNIQUE</v>
      </c>
      <c r="U52" s="30" t="str">
        <f t="shared" si="4"/>
        <v>Incomplete</v>
      </c>
    </row>
    <row r="53" spans="1:24" ht="273.60000000000002" x14ac:dyDescent="0.3">
      <c r="A53" s="56" t="s">
        <v>6566</v>
      </c>
      <c r="B53" s="1" t="s">
        <v>28</v>
      </c>
      <c r="C53" s="1" t="s">
        <v>27</v>
      </c>
      <c r="D53" s="1" t="s">
        <v>26</v>
      </c>
      <c r="E53" s="1" t="s">
        <v>25</v>
      </c>
      <c r="F53" s="1" t="s">
        <v>47</v>
      </c>
      <c r="G53" s="1" t="s">
        <v>46</v>
      </c>
      <c r="H53" s="71" t="s">
        <v>6221</v>
      </c>
      <c r="I53" s="4" t="s">
        <v>6222</v>
      </c>
      <c r="J53" s="4" t="s">
        <v>6223</v>
      </c>
      <c r="K53" s="4" t="s">
        <v>4839</v>
      </c>
      <c r="L53" s="4" t="s">
        <v>18</v>
      </c>
      <c r="M53" s="4" t="s">
        <v>6224</v>
      </c>
      <c r="N53" s="4" t="s">
        <v>41</v>
      </c>
      <c r="O53" s="1"/>
      <c r="P53" s="24"/>
      <c r="Q53" s="62" t="s">
        <v>6567</v>
      </c>
      <c r="R53" s="30">
        <v>51</v>
      </c>
      <c r="S53" s="33" t="s">
        <v>6238</v>
      </c>
      <c r="T53" s="30" t="str">
        <f t="shared" si="0"/>
        <v>UNIQUE</v>
      </c>
      <c r="U53" s="30" t="str">
        <f t="shared" si="4"/>
        <v>Incomplete</v>
      </c>
      <c r="V53" s="10"/>
      <c r="W53" s="10"/>
      <c r="X53" s="10"/>
    </row>
    <row r="54" spans="1:24" ht="57.6" x14ac:dyDescent="0.3">
      <c r="A54" s="7" t="s">
        <v>6568</v>
      </c>
      <c r="B54" s="1" t="s">
        <v>28</v>
      </c>
      <c r="C54" s="1" t="s">
        <v>27</v>
      </c>
      <c r="D54" s="1" t="s">
        <v>26</v>
      </c>
      <c r="E54" s="1" t="s">
        <v>25</v>
      </c>
      <c r="F54" s="1" t="s">
        <v>47</v>
      </c>
      <c r="G54" s="1"/>
      <c r="H54" s="71"/>
      <c r="I54" s="4"/>
      <c r="J54" s="4"/>
      <c r="K54" s="4"/>
      <c r="L54" s="4"/>
      <c r="M54" s="4"/>
      <c r="N54" s="1"/>
      <c r="O54" s="1"/>
      <c r="P54" s="24"/>
      <c r="Q54" s="23" t="s">
        <v>6569</v>
      </c>
      <c r="R54" s="30">
        <v>52</v>
      </c>
      <c r="S54" s="33" t="s">
        <v>6570</v>
      </c>
      <c r="T54" s="30" t="str">
        <f t="shared" si="0"/>
        <v>UNIQUE</v>
      </c>
      <c r="U54" s="30" t="str">
        <f t="shared" si="4"/>
        <v>Incomplete</v>
      </c>
      <c r="V54" s="10"/>
      <c r="W54" s="10"/>
      <c r="X54" s="10"/>
    </row>
    <row r="55" spans="1:24" ht="135.6" customHeight="1" x14ac:dyDescent="0.3">
      <c r="A55" s="8" t="s">
        <v>677</v>
      </c>
      <c r="B55" s="1" t="s">
        <v>28</v>
      </c>
      <c r="C55" s="1" t="s">
        <v>27</v>
      </c>
      <c r="D55" s="1" t="s">
        <v>26</v>
      </c>
      <c r="E55" s="12" t="s">
        <v>39</v>
      </c>
      <c r="F55" s="1" t="s">
        <v>170</v>
      </c>
      <c r="G55" s="1" t="s">
        <v>178</v>
      </c>
      <c r="H55" s="9" t="s">
        <v>179</v>
      </c>
      <c r="I55" s="4" t="s">
        <v>180</v>
      </c>
      <c r="J55" s="4" t="s">
        <v>181</v>
      </c>
      <c r="K55" s="4" t="s">
        <v>182</v>
      </c>
      <c r="L55" s="4" t="s">
        <v>160</v>
      </c>
      <c r="M55" s="4" t="s">
        <v>253</v>
      </c>
      <c r="N55" s="1" t="s">
        <v>16</v>
      </c>
      <c r="O55" s="1" t="s">
        <v>31</v>
      </c>
      <c r="P55" s="23" t="s">
        <v>183</v>
      </c>
      <c r="Q55" s="27" t="s">
        <v>6571</v>
      </c>
      <c r="R55" s="32">
        <v>53</v>
      </c>
      <c r="S55" s="30" t="s">
        <v>799</v>
      </c>
      <c r="T55" s="30" t="str">
        <f t="shared" si="0"/>
        <v>UNIQUE</v>
      </c>
      <c r="U55" s="30" t="str">
        <f t="shared" si="4"/>
        <v>Complete</v>
      </c>
    </row>
    <row r="56" spans="1:24" ht="141.6" customHeight="1" x14ac:dyDescent="0.3">
      <c r="A56" s="18" t="s">
        <v>678</v>
      </c>
      <c r="B56" s="1" t="s">
        <v>28</v>
      </c>
      <c r="C56" s="1" t="s">
        <v>27</v>
      </c>
      <c r="D56" s="1" t="s">
        <v>26</v>
      </c>
      <c r="E56" s="12" t="s">
        <v>39</v>
      </c>
      <c r="F56" s="1" t="s">
        <v>170</v>
      </c>
      <c r="G56" s="1" t="s">
        <v>178</v>
      </c>
      <c r="H56" s="9" t="s">
        <v>246</v>
      </c>
      <c r="I56" s="4" t="s">
        <v>247</v>
      </c>
      <c r="J56" s="4" t="s">
        <v>248</v>
      </c>
      <c r="K56" s="4" t="s">
        <v>249</v>
      </c>
      <c r="L56" s="4" t="s">
        <v>160</v>
      </c>
      <c r="M56" s="4" t="s">
        <v>250</v>
      </c>
      <c r="N56" s="1" t="s">
        <v>16</v>
      </c>
      <c r="O56" s="1" t="s">
        <v>31</v>
      </c>
      <c r="P56" s="23" t="s">
        <v>251</v>
      </c>
      <c r="Q56" s="23" t="s">
        <v>6572</v>
      </c>
      <c r="R56" s="33">
        <v>54</v>
      </c>
      <c r="S56" s="30" t="s">
        <v>800</v>
      </c>
      <c r="T56" s="30" t="str">
        <f t="shared" si="0"/>
        <v>UNIQUE</v>
      </c>
      <c r="U56" s="30" t="str">
        <f t="shared" si="4"/>
        <v>Complete</v>
      </c>
    </row>
    <row r="57" spans="1:24" ht="129.6" x14ac:dyDescent="0.3">
      <c r="A57" s="15" t="s">
        <v>556</v>
      </c>
      <c r="B57" s="1" t="s">
        <v>28</v>
      </c>
      <c r="C57" s="1" t="s">
        <v>27</v>
      </c>
      <c r="D57" s="1" t="s">
        <v>26</v>
      </c>
      <c r="E57" s="12" t="s">
        <v>39</v>
      </c>
      <c r="F57" s="1" t="s">
        <v>170</v>
      </c>
      <c r="G57" s="1" t="s">
        <v>178</v>
      </c>
      <c r="H57" s="6" t="s">
        <v>254</v>
      </c>
      <c r="I57" s="4" t="s">
        <v>255</v>
      </c>
      <c r="J57" s="4" t="s">
        <v>256</v>
      </c>
      <c r="K57" s="4" t="s">
        <v>168</v>
      </c>
      <c r="L57" s="4" t="s">
        <v>160</v>
      </c>
      <c r="M57" s="4" t="s">
        <v>557</v>
      </c>
      <c r="N57" s="1" t="s">
        <v>16</v>
      </c>
      <c r="O57" s="1" t="s">
        <v>31</v>
      </c>
      <c r="P57" s="23" t="s">
        <v>257</v>
      </c>
      <c r="Q57" s="23" t="s">
        <v>6106</v>
      </c>
      <c r="R57" s="33">
        <v>55</v>
      </c>
      <c r="S57" s="30" t="s">
        <v>802</v>
      </c>
      <c r="T57" s="30" t="str">
        <f t="shared" si="0"/>
        <v>UNIQUE</v>
      </c>
      <c r="U57" s="30" t="str">
        <f t="shared" si="4"/>
        <v>Complete</v>
      </c>
    </row>
    <row r="58" spans="1:24" ht="136.19999999999999" customHeight="1" x14ac:dyDescent="0.3">
      <c r="A58" s="18" t="s">
        <v>651</v>
      </c>
      <c r="B58" s="1" t="s">
        <v>28</v>
      </c>
      <c r="C58" s="1" t="s">
        <v>27</v>
      </c>
      <c r="D58" s="1" t="s">
        <v>26</v>
      </c>
      <c r="E58" s="12" t="s">
        <v>39</v>
      </c>
      <c r="F58" s="1" t="s">
        <v>170</v>
      </c>
      <c r="G58" s="1" t="s">
        <v>347</v>
      </c>
      <c r="H58" s="9" t="s">
        <v>348</v>
      </c>
      <c r="I58" s="4" t="s">
        <v>349</v>
      </c>
      <c r="J58" s="4" t="s">
        <v>350</v>
      </c>
      <c r="K58" s="4" t="s">
        <v>168</v>
      </c>
      <c r="L58" s="4" t="s">
        <v>160</v>
      </c>
      <c r="M58" s="4" t="s">
        <v>693</v>
      </c>
      <c r="N58" s="1" t="s">
        <v>16</v>
      </c>
      <c r="O58" s="1" t="s">
        <v>31</v>
      </c>
      <c r="P58" s="24" t="s">
        <v>351</v>
      </c>
      <c r="Q58" s="23" t="s">
        <v>694</v>
      </c>
      <c r="R58" s="33">
        <v>56</v>
      </c>
      <c r="S58" s="30" t="s">
        <v>816</v>
      </c>
      <c r="T58" s="30" t="str">
        <f t="shared" si="0"/>
        <v>UNIQUE</v>
      </c>
      <c r="U58" s="30" t="str">
        <f t="shared" si="4"/>
        <v>Complete</v>
      </c>
    </row>
    <row r="59" spans="1:24" ht="136.19999999999999" customHeight="1" x14ac:dyDescent="0.3">
      <c r="A59" s="8" t="s">
        <v>352</v>
      </c>
      <c r="B59" s="1" t="s">
        <v>28</v>
      </c>
      <c r="C59" s="1" t="s">
        <v>27</v>
      </c>
      <c r="D59" s="1" t="s">
        <v>26</v>
      </c>
      <c r="E59" s="12" t="s">
        <v>39</v>
      </c>
      <c r="F59" s="1" t="s">
        <v>170</v>
      </c>
      <c r="G59" s="1" t="s">
        <v>347</v>
      </c>
      <c r="H59" s="9" t="s">
        <v>353</v>
      </c>
      <c r="I59" s="4" t="s">
        <v>354</v>
      </c>
      <c r="J59" s="4"/>
      <c r="K59" s="4"/>
      <c r="L59" s="4" t="s">
        <v>160</v>
      </c>
      <c r="M59" s="4" t="s">
        <v>355</v>
      </c>
      <c r="N59" s="1" t="s">
        <v>16</v>
      </c>
      <c r="O59" s="1" t="s">
        <v>67</v>
      </c>
      <c r="P59" s="24"/>
      <c r="Q59" s="23" t="s">
        <v>695</v>
      </c>
      <c r="R59" s="33">
        <v>57</v>
      </c>
      <c r="S59" s="30" t="s">
        <v>815</v>
      </c>
      <c r="T59" s="30" t="str">
        <f t="shared" si="0"/>
        <v>UNIQUE</v>
      </c>
      <c r="U59" s="30" t="str">
        <f t="shared" si="4"/>
        <v>Incomplete</v>
      </c>
    </row>
    <row r="60" spans="1:24" ht="216" x14ac:dyDescent="0.3">
      <c r="A60" s="8" t="s">
        <v>6107</v>
      </c>
      <c r="B60" s="4" t="s">
        <v>28</v>
      </c>
      <c r="C60" s="4" t="s">
        <v>27</v>
      </c>
      <c r="D60" s="4" t="s">
        <v>26</v>
      </c>
      <c r="E60" s="1" t="s">
        <v>39</v>
      </c>
      <c r="F60" s="1" t="s">
        <v>38</v>
      </c>
      <c r="G60" s="1" t="s">
        <v>6108</v>
      </c>
      <c r="H60" s="9" t="s">
        <v>6109</v>
      </c>
      <c r="I60" s="4" t="s">
        <v>6110</v>
      </c>
      <c r="J60" s="4" t="s">
        <v>6111</v>
      </c>
      <c r="K60" s="4" t="s">
        <v>74</v>
      </c>
      <c r="L60" s="4" t="s">
        <v>586</v>
      </c>
      <c r="M60" s="4" t="s">
        <v>6574</v>
      </c>
      <c r="N60" s="1"/>
      <c r="O60" s="1"/>
      <c r="P60" s="24"/>
      <c r="Q60" s="62" t="s">
        <v>6112</v>
      </c>
      <c r="R60" s="30">
        <v>58</v>
      </c>
      <c r="S60" s="33" t="s">
        <v>6573</v>
      </c>
      <c r="T60" s="30" t="str">
        <f t="shared" si="0"/>
        <v>UNIQUE</v>
      </c>
      <c r="U60" s="30" t="str">
        <f t="shared" si="4"/>
        <v>Incomplete</v>
      </c>
    </row>
    <row r="61" spans="1:24" ht="172.8" x14ac:dyDescent="0.3">
      <c r="A61" s="7" t="s">
        <v>6113</v>
      </c>
      <c r="B61" s="1" t="s">
        <v>28</v>
      </c>
      <c r="C61" s="1" t="s">
        <v>27</v>
      </c>
      <c r="D61" s="1" t="s">
        <v>26</v>
      </c>
      <c r="E61" s="12" t="s">
        <v>25</v>
      </c>
      <c r="F61" s="1" t="s">
        <v>47</v>
      </c>
      <c r="G61" s="1" t="s">
        <v>46</v>
      </c>
      <c r="H61" s="9" t="s">
        <v>968</v>
      </c>
      <c r="I61" s="4" t="s">
        <v>1563</v>
      </c>
      <c r="J61" s="4" t="s">
        <v>312</v>
      </c>
      <c r="K61" s="4" t="s">
        <v>168</v>
      </c>
      <c r="L61" s="5" t="s">
        <v>1564</v>
      </c>
      <c r="M61" s="4" t="s">
        <v>1565</v>
      </c>
      <c r="N61" s="4" t="s">
        <v>1546</v>
      </c>
      <c r="O61" s="1" t="s">
        <v>31</v>
      </c>
      <c r="P61" s="24"/>
      <c r="Q61" s="23" t="s">
        <v>2263</v>
      </c>
      <c r="R61" s="33">
        <v>59</v>
      </c>
      <c r="S61" s="30" t="s">
        <v>1620</v>
      </c>
      <c r="T61" s="30" t="str">
        <f t="shared" si="0"/>
        <v>UNIQUE</v>
      </c>
      <c r="U61" s="30" t="str">
        <f t="shared" si="4"/>
        <v>Incomplete</v>
      </c>
    </row>
    <row r="62" spans="1:24" ht="216" x14ac:dyDescent="0.3">
      <c r="A62" s="8" t="s">
        <v>6114</v>
      </c>
      <c r="B62" s="4" t="s">
        <v>28</v>
      </c>
      <c r="C62" s="4" t="s">
        <v>27</v>
      </c>
      <c r="D62" s="4" t="s">
        <v>26</v>
      </c>
      <c r="E62" s="1" t="s">
        <v>39</v>
      </c>
      <c r="F62" s="1" t="s">
        <v>38</v>
      </c>
      <c r="G62" s="1" t="s">
        <v>37</v>
      </c>
      <c r="H62" s="9" t="s">
        <v>6115</v>
      </c>
      <c r="I62" s="4" t="s">
        <v>6116</v>
      </c>
      <c r="J62" s="4" t="s">
        <v>6117</v>
      </c>
      <c r="K62" s="4" t="s">
        <v>6118</v>
      </c>
      <c r="L62" s="4" t="s">
        <v>18</v>
      </c>
      <c r="M62" s="4" t="s">
        <v>6119</v>
      </c>
      <c r="N62" s="1" t="s">
        <v>88</v>
      </c>
      <c r="O62" s="1" t="s">
        <v>31</v>
      </c>
      <c r="P62" s="23" t="s">
        <v>6120</v>
      </c>
      <c r="Q62" s="62" t="s">
        <v>6575</v>
      </c>
      <c r="R62" s="30">
        <v>60</v>
      </c>
      <c r="S62" s="33" t="s">
        <v>6576</v>
      </c>
      <c r="T62" s="30" t="str">
        <f t="shared" si="0"/>
        <v>UNIQUE</v>
      </c>
      <c r="U62" s="30" t="str">
        <f t="shared" si="4"/>
        <v>Complete</v>
      </c>
    </row>
    <row r="63" spans="1:24" ht="129.6" x14ac:dyDescent="0.3">
      <c r="A63" s="7" t="s">
        <v>40</v>
      </c>
      <c r="B63" s="4" t="s">
        <v>28</v>
      </c>
      <c r="C63" s="4" t="s">
        <v>27</v>
      </c>
      <c r="D63" s="4" t="s">
        <v>26</v>
      </c>
      <c r="E63" s="5" t="s">
        <v>39</v>
      </c>
      <c r="F63" s="4" t="s">
        <v>38</v>
      </c>
      <c r="G63" s="4" t="s">
        <v>37</v>
      </c>
      <c r="H63" s="6" t="s">
        <v>36</v>
      </c>
      <c r="I63" s="4" t="s">
        <v>35</v>
      </c>
      <c r="J63" s="4" t="s">
        <v>34</v>
      </c>
      <c r="K63" s="4" t="s">
        <v>33</v>
      </c>
      <c r="L63" s="4" t="s">
        <v>18</v>
      </c>
      <c r="M63" s="4" t="s">
        <v>32</v>
      </c>
      <c r="N63" s="4" t="s">
        <v>16</v>
      </c>
      <c r="O63" s="4" t="s">
        <v>31</v>
      </c>
      <c r="P63" s="23" t="s">
        <v>30</v>
      </c>
      <c r="Q63" s="23" t="s">
        <v>6577</v>
      </c>
      <c r="R63" s="33">
        <v>61</v>
      </c>
      <c r="S63" s="30" t="s">
        <v>748</v>
      </c>
      <c r="T63" s="30" t="str">
        <f t="shared" si="0"/>
        <v>UNIQUE</v>
      </c>
      <c r="U63" s="30" t="str">
        <f t="shared" si="4"/>
        <v>Complete</v>
      </c>
    </row>
    <row r="64" spans="1:24" ht="195.6" customHeight="1" x14ac:dyDescent="0.3">
      <c r="A64" s="8" t="s">
        <v>371</v>
      </c>
      <c r="B64" s="1" t="s">
        <v>28</v>
      </c>
      <c r="C64" s="1" t="s">
        <v>27</v>
      </c>
      <c r="D64" s="1" t="s">
        <v>112</v>
      </c>
      <c r="E64" s="12" t="s">
        <v>129</v>
      </c>
      <c r="F64" s="1" t="s">
        <v>372</v>
      </c>
      <c r="G64" s="1" t="s">
        <v>356</v>
      </c>
      <c r="H64" s="9" t="s">
        <v>373</v>
      </c>
      <c r="I64" s="4" t="s">
        <v>374</v>
      </c>
      <c r="J64" s="4"/>
      <c r="K64" s="4" t="s">
        <v>52</v>
      </c>
      <c r="L64" s="4" t="s">
        <v>196</v>
      </c>
      <c r="M64" s="4" t="s">
        <v>636</v>
      </c>
      <c r="N64" s="1" t="s">
        <v>16</v>
      </c>
      <c r="O64" s="1" t="s">
        <v>31</v>
      </c>
      <c r="P64" s="23" t="s">
        <v>375</v>
      </c>
      <c r="Q64" s="23" t="s">
        <v>6578</v>
      </c>
      <c r="R64" s="33">
        <v>62</v>
      </c>
      <c r="S64" s="30" t="s">
        <v>827</v>
      </c>
      <c r="T64" s="30" t="str">
        <f t="shared" si="0"/>
        <v>UNIQUE</v>
      </c>
      <c r="U64" s="30" t="str">
        <f t="shared" si="4"/>
        <v>Incomplete</v>
      </c>
    </row>
    <row r="65" spans="1:24" ht="182.4" customHeight="1" x14ac:dyDescent="0.3">
      <c r="A65" s="8" t="s">
        <v>6121</v>
      </c>
      <c r="B65" s="4" t="s">
        <v>28</v>
      </c>
      <c r="C65" s="4" t="s">
        <v>27</v>
      </c>
      <c r="D65" s="1" t="s">
        <v>513</v>
      </c>
      <c r="E65" s="1" t="s">
        <v>6122</v>
      </c>
      <c r="F65" s="1" t="s">
        <v>2661</v>
      </c>
      <c r="G65" s="1" t="s">
        <v>2670</v>
      </c>
      <c r="H65" s="9" t="s">
        <v>6123</v>
      </c>
      <c r="I65" s="4"/>
      <c r="J65" s="72" t="s">
        <v>6124</v>
      </c>
      <c r="K65" s="4" t="s">
        <v>74</v>
      </c>
      <c r="L65" s="4" t="s">
        <v>1062</v>
      </c>
      <c r="M65" s="4" t="s">
        <v>6125</v>
      </c>
      <c r="N65" s="1" t="s">
        <v>88</v>
      </c>
      <c r="O65" s="1"/>
      <c r="P65" s="24"/>
      <c r="Q65" s="62" t="s">
        <v>6126</v>
      </c>
      <c r="R65" s="30">
        <v>63</v>
      </c>
      <c r="S65" s="96" t="s">
        <v>6239</v>
      </c>
      <c r="T65" s="95" t="str">
        <f t="shared" si="0"/>
        <v>UNIQUE</v>
      </c>
      <c r="U65" s="30" t="str">
        <f t="shared" ref="U65:U71" si="5">IF(COUNTBLANK(B65:P65)=0, "Complete", "Incomplete")</f>
        <v>Incomplete</v>
      </c>
    </row>
    <row r="66" spans="1:24" ht="172.8" x14ac:dyDescent="0.3">
      <c r="A66" s="7" t="s">
        <v>6127</v>
      </c>
      <c r="B66" s="1" t="s">
        <v>28</v>
      </c>
      <c r="C66" s="1" t="s">
        <v>27</v>
      </c>
      <c r="D66" s="1" t="s">
        <v>26</v>
      </c>
      <c r="E66" s="1" t="s">
        <v>25</v>
      </c>
      <c r="F66" s="1" t="s">
        <v>6099</v>
      </c>
      <c r="G66" s="1" t="s">
        <v>6128</v>
      </c>
      <c r="H66" s="13" t="s">
        <v>6129</v>
      </c>
      <c r="I66" s="4"/>
      <c r="J66" s="4"/>
      <c r="K66" s="4"/>
      <c r="L66" s="4" t="s">
        <v>18</v>
      </c>
      <c r="M66" s="4" t="s">
        <v>6130</v>
      </c>
      <c r="N66" s="1" t="s">
        <v>88</v>
      </c>
      <c r="O66" s="1"/>
      <c r="P66" s="24"/>
      <c r="Q66" s="62" t="s">
        <v>6131</v>
      </c>
      <c r="R66" s="30">
        <v>64</v>
      </c>
      <c r="S66" s="96" t="s">
        <v>6240</v>
      </c>
      <c r="T66" s="95" t="str">
        <f t="shared" ref="T66:T129" si="6">IF(COUNTIF(S:S, S66)&lt;2, "UNIQUE","DUPLICATE")</f>
        <v>UNIQUE</v>
      </c>
      <c r="U66" s="30" t="str">
        <f t="shared" si="5"/>
        <v>Incomplete</v>
      </c>
      <c r="V66" s="10"/>
      <c r="W66" s="10"/>
      <c r="X66" s="10"/>
    </row>
    <row r="67" spans="1:24" ht="307.95" customHeight="1" x14ac:dyDescent="0.3">
      <c r="A67" s="7" t="s">
        <v>6132</v>
      </c>
      <c r="B67" s="1" t="s">
        <v>28</v>
      </c>
      <c r="C67" s="1" t="s">
        <v>27</v>
      </c>
      <c r="D67" s="1" t="s">
        <v>26</v>
      </c>
      <c r="E67" s="1" t="s">
        <v>25</v>
      </c>
      <c r="F67" s="1" t="s">
        <v>6099</v>
      </c>
      <c r="G67" s="1" t="s">
        <v>6133</v>
      </c>
      <c r="H67" s="13" t="s">
        <v>6134</v>
      </c>
      <c r="I67" s="4" t="s">
        <v>6135</v>
      </c>
      <c r="J67" s="4" t="s">
        <v>6136</v>
      </c>
      <c r="K67" s="4" t="s">
        <v>74</v>
      </c>
      <c r="L67" s="4" t="s">
        <v>18</v>
      </c>
      <c r="M67" s="4" t="s">
        <v>6137</v>
      </c>
      <c r="N67" s="1" t="s">
        <v>88</v>
      </c>
      <c r="O67" s="1"/>
      <c r="P67" s="24"/>
      <c r="Q67" s="62" t="s">
        <v>6138</v>
      </c>
      <c r="R67" s="30">
        <v>65</v>
      </c>
      <c r="S67" s="96" t="s">
        <v>6241</v>
      </c>
      <c r="T67" s="95" t="str">
        <f t="shared" si="6"/>
        <v>UNIQUE</v>
      </c>
      <c r="U67" s="30" t="str">
        <f t="shared" si="5"/>
        <v>Incomplete</v>
      </c>
      <c r="V67" s="10"/>
      <c r="W67" s="10"/>
      <c r="X67" s="10"/>
    </row>
    <row r="68" spans="1:24" ht="187.2" x14ac:dyDescent="0.3">
      <c r="A68" s="7" t="s">
        <v>6139</v>
      </c>
      <c r="B68" s="1" t="s">
        <v>28</v>
      </c>
      <c r="C68" s="1" t="s">
        <v>27</v>
      </c>
      <c r="D68" s="1" t="s">
        <v>26</v>
      </c>
      <c r="E68" s="1" t="s">
        <v>25</v>
      </c>
      <c r="F68" s="1" t="s">
        <v>6099</v>
      </c>
      <c r="G68" s="1" t="s">
        <v>6133</v>
      </c>
      <c r="H68" s="13" t="s">
        <v>6140</v>
      </c>
      <c r="I68" s="4" t="s">
        <v>6141</v>
      </c>
      <c r="J68" s="4"/>
      <c r="K68" s="4"/>
      <c r="L68" s="4" t="s">
        <v>18</v>
      </c>
      <c r="M68" s="4"/>
      <c r="N68" s="1" t="s">
        <v>88</v>
      </c>
      <c r="O68" s="1"/>
      <c r="P68" s="24"/>
      <c r="Q68" s="62" t="s">
        <v>6142</v>
      </c>
      <c r="R68" s="30">
        <v>66</v>
      </c>
      <c r="S68" s="96" t="s">
        <v>6242</v>
      </c>
      <c r="T68" s="95" t="str">
        <f t="shared" si="6"/>
        <v>UNIQUE</v>
      </c>
      <c r="U68" s="30" t="str">
        <f t="shared" si="5"/>
        <v>Incomplete</v>
      </c>
      <c r="V68" s="10"/>
      <c r="W68" s="10"/>
      <c r="X68" s="10"/>
    </row>
    <row r="69" spans="1:24" ht="172.8" x14ac:dyDescent="0.3">
      <c r="A69" s="7" t="s">
        <v>6143</v>
      </c>
      <c r="B69" s="4" t="s">
        <v>28</v>
      </c>
      <c r="C69" s="4" t="s">
        <v>27</v>
      </c>
      <c r="D69" s="4" t="s">
        <v>26</v>
      </c>
      <c r="E69" s="4" t="s">
        <v>39</v>
      </c>
      <c r="F69" s="4" t="s">
        <v>38</v>
      </c>
      <c r="G69" s="4" t="s">
        <v>6144</v>
      </c>
      <c r="H69" s="71" t="s">
        <v>6145</v>
      </c>
      <c r="I69" s="4" t="s">
        <v>6146</v>
      </c>
      <c r="J69" s="4" t="s">
        <v>6147</v>
      </c>
      <c r="K69" s="4" t="s">
        <v>1642</v>
      </c>
      <c r="L69" s="4" t="s">
        <v>18</v>
      </c>
      <c r="M69" s="4" t="s">
        <v>6148</v>
      </c>
      <c r="N69" s="4" t="s">
        <v>88</v>
      </c>
      <c r="O69" s="4" t="s">
        <v>31</v>
      </c>
      <c r="P69" s="23" t="s">
        <v>422</v>
      </c>
      <c r="Q69" s="62" t="s">
        <v>6149</v>
      </c>
      <c r="R69" s="33">
        <v>67</v>
      </c>
      <c r="S69" s="96" t="s">
        <v>6243</v>
      </c>
      <c r="T69" s="95" t="str">
        <f t="shared" si="6"/>
        <v>UNIQUE</v>
      </c>
      <c r="U69" s="30" t="str">
        <f t="shared" si="5"/>
        <v>Complete</v>
      </c>
      <c r="V69" s="43"/>
      <c r="W69" s="43"/>
      <c r="X69" s="43"/>
    </row>
    <row r="70" spans="1:24" ht="172.8" x14ac:dyDescent="0.3">
      <c r="A70" s="7" t="s">
        <v>6150</v>
      </c>
      <c r="B70" s="4" t="s">
        <v>28</v>
      </c>
      <c r="C70" s="4" t="s">
        <v>27</v>
      </c>
      <c r="D70" s="4" t="s">
        <v>26</v>
      </c>
      <c r="E70" s="4" t="s">
        <v>39</v>
      </c>
      <c r="F70" s="4" t="s">
        <v>38</v>
      </c>
      <c r="G70" s="4" t="s">
        <v>6144</v>
      </c>
      <c r="H70" s="71" t="s">
        <v>6151</v>
      </c>
      <c r="I70" s="4" t="s">
        <v>6152</v>
      </c>
      <c r="J70" s="4" t="s">
        <v>6153</v>
      </c>
      <c r="K70" s="4" t="s">
        <v>19</v>
      </c>
      <c r="L70" s="4" t="s">
        <v>18</v>
      </c>
      <c r="M70" s="4" t="s">
        <v>6154</v>
      </c>
      <c r="N70" s="4" t="s">
        <v>88</v>
      </c>
      <c r="O70" s="4"/>
      <c r="P70" s="23"/>
      <c r="Q70" s="23" t="s">
        <v>6579</v>
      </c>
      <c r="R70" s="33">
        <v>68</v>
      </c>
      <c r="S70" s="96" t="s">
        <v>6244</v>
      </c>
      <c r="T70" s="95" t="str">
        <f t="shared" si="6"/>
        <v>UNIQUE</v>
      </c>
      <c r="U70" s="30" t="str">
        <f t="shared" si="5"/>
        <v>Incomplete</v>
      </c>
      <c r="V70" s="43"/>
      <c r="W70" s="43"/>
      <c r="X70" s="43"/>
    </row>
    <row r="71" spans="1:24" ht="277.2" customHeight="1" x14ac:dyDescent="0.3">
      <c r="A71" s="7" t="s">
        <v>6155</v>
      </c>
      <c r="B71" s="4" t="s">
        <v>28</v>
      </c>
      <c r="C71" s="4" t="s">
        <v>27</v>
      </c>
      <c r="D71" s="4" t="s">
        <v>26</v>
      </c>
      <c r="E71" s="4" t="s">
        <v>39</v>
      </c>
      <c r="F71" s="4" t="s">
        <v>38</v>
      </c>
      <c r="G71" s="4" t="s">
        <v>6144</v>
      </c>
      <c r="H71" s="71" t="s">
        <v>6156</v>
      </c>
      <c r="I71" s="4" t="s">
        <v>6157</v>
      </c>
      <c r="J71" s="4" t="s">
        <v>6158</v>
      </c>
      <c r="K71" s="4" t="s">
        <v>74</v>
      </c>
      <c r="L71" s="4" t="s">
        <v>586</v>
      </c>
      <c r="M71" s="4" t="s">
        <v>6159</v>
      </c>
      <c r="N71" s="4"/>
      <c r="O71" s="4"/>
      <c r="P71" s="23"/>
      <c r="Q71" s="62" t="s">
        <v>6165</v>
      </c>
      <c r="R71" s="33">
        <v>69</v>
      </c>
      <c r="S71" s="96" t="s">
        <v>6245</v>
      </c>
      <c r="T71" s="95" t="str">
        <f t="shared" si="6"/>
        <v>UNIQUE</v>
      </c>
      <c r="U71" s="30" t="str">
        <f t="shared" si="5"/>
        <v>Incomplete</v>
      </c>
      <c r="V71" s="43"/>
      <c r="W71" s="43"/>
      <c r="X71" s="43"/>
    </row>
    <row r="72" spans="1:24" ht="229.95" customHeight="1" x14ac:dyDescent="0.3">
      <c r="A72" s="7" t="s">
        <v>648</v>
      </c>
      <c r="B72" s="1" t="s">
        <v>28</v>
      </c>
      <c r="C72" s="1" t="s">
        <v>27</v>
      </c>
      <c r="D72" s="1" t="s">
        <v>26</v>
      </c>
      <c r="E72" s="12" t="s">
        <v>25</v>
      </c>
      <c r="F72" s="1" t="s">
        <v>429</v>
      </c>
      <c r="G72" s="1" t="s">
        <v>430</v>
      </c>
      <c r="H72" s="9" t="s">
        <v>431</v>
      </c>
      <c r="I72" s="4" t="s">
        <v>432</v>
      </c>
      <c r="J72" s="4" t="s">
        <v>433</v>
      </c>
      <c r="K72" s="4" t="s">
        <v>434</v>
      </c>
      <c r="L72" s="4" t="s">
        <v>435</v>
      </c>
      <c r="M72" s="4" t="s">
        <v>832</v>
      </c>
      <c r="N72" s="1" t="s">
        <v>16</v>
      </c>
      <c r="O72" s="1" t="s">
        <v>31</v>
      </c>
      <c r="P72" s="24"/>
      <c r="Q72" s="23" t="s">
        <v>649</v>
      </c>
      <c r="R72" s="33">
        <v>70</v>
      </c>
      <c r="S72" s="95" t="s">
        <v>834</v>
      </c>
      <c r="T72" s="95" t="str">
        <f t="shared" si="6"/>
        <v>UNIQUE</v>
      </c>
      <c r="U72" s="30" t="str">
        <f>IF(COUNTBLANK(B72:P72)=0, "Complete", "Incomplete")</f>
        <v>Incomplete</v>
      </c>
    </row>
    <row r="73" spans="1:24" ht="57.6" x14ac:dyDescent="0.3">
      <c r="A73" s="7" t="s">
        <v>6163</v>
      </c>
      <c r="B73" s="4" t="s">
        <v>28</v>
      </c>
      <c r="C73" s="4" t="s">
        <v>27</v>
      </c>
      <c r="D73" s="4" t="s">
        <v>26</v>
      </c>
      <c r="E73" s="4" t="s">
        <v>39</v>
      </c>
      <c r="F73" s="4" t="s">
        <v>38</v>
      </c>
      <c r="G73" s="4" t="s">
        <v>6160</v>
      </c>
      <c r="H73" s="71" t="s">
        <v>6161</v>
      </c>
      <c r="I73" s="4"/>
      <c r="J73" s="4" t="s">
        <v>6162</v>
      </c>
      <c r="K73" s="4" t="s">
        <v>74</v>
      </c>
      <c r="L73" s="4" t="s">
        <v>586</v>
      </c>
      <c r="M73" s="4"/>
      <c r="N73" s="4"/>
      <c r="O73" s="4"/>
      <c r="P73" s="23"/>
      <c r="Q73" s="62" t="s">
        <v>6164</v>
      </c>
      <c r="R73" s="33">
        <v>71</v>
      </c>
      <c r="S73" s="96" t="s">
        <v>6246</v>
      </c>
      <c r="T73" s="95" t="str">
        <f t="shared" si="6"/>
        <v>UNIQUE</v>
      </c>
      <c r="U73" s="30" t="str">
        <f t="shared" ref="U73:U77" si="7">IF(COUNTBLANK(B73:P73)=0, "Complete", "Incomplete")</f>
        <v>Incomplete</v>
      </c>
      <c r="V73" s="43"/>
      <c r="W73" s="43"/>
      <c r="X73" s="43"/>
    </row>
    <row r="74" spans="1:24" x14ac:dyDescent="0.3">
      <c r="A74" s="8" t="s">
        <v>6166</v>
      </c>
      <c r="B74" s="4" t="s">
        <v>28</v>
      </c>
      <c r="C74" s="4" t="s">
        <v>27</v>
      </c>
      <c r="D74" s="4" t="s">
        <v>26</v>
      </c>
      <c r="E74" s="4" t="s">
        <v>39</v>
      </c>
      <c r="F74" s="4" t="s">
        <v>38</v>
      </c>
      <c r="G74" s="4" t="s">
        <v>6160</v>
      </c>
      <c r="H74" s="9" t="s">
        <v>6583</v>
      </c>
      <c r="I74" s="4"/>
      <c r="J74" s="4"/>
      <c r="K74" s="4"/>
      <c r="L74" s="4"/>
      <c r="M74" s="4"/>
      <c r="N74" s="1"/>
      <c r="O74" s="1"/>
      <c r="P74" s="24"/>
      <c r="Q74" s="23"/>
      <c r="R74" s="30">
        <v>72</v>
      </c>
      <c r="S74" s="96" t="s">
        <v>6247</v>
      </c>
      <c r="T74" s="95" t="str">
        <f t="shared" si="6"/>
        <v>UNIQUE</v>
      </c>
      <c r="U74" s="30" t="str">
        <f t="shared" si="7"/>
        <v>Incomplete</v>
      </c>
    </row>
    <row r="75" spans="1:24" ht="57.6" x14ac:dyDescent="0.3">
      <c r="A75" s="7" t="s">
        <v>6167</v>
      </c>
      <c r="B75" s="4" t="s">
        <v>28</v>
      </c>
      <c r="C75" s="4" t="s">
        <v>27</v>
      </c>
      <c r="D75" s="4" t="s">
        <v>26</v>
      </c>
      <c r="E75" s="4" t="s">
        <v>39</v>
      </c>
      <c r="F75" s="4" t="s">
        <v>38</v>
      </c>
      <c r="G75" s="4" t="s">
        <v>6160</v>
      </c>
      <c r="H75" s="71" t="s">
        <v>6168</v>
      </c>
      <c r="I75" s="4"/>
      <c r="J75" s="4"/>
      <c r="K75" s="4"/>
      <c r="L75" s="4" t="s">
        <v>586</v>
      </c>
      <c r="M75" s="4"/>
      <c r="N75" s="4"/>
      <c r="O75" s="4"/>
      <c r="P75" s="23"/>
      <c r="Q75" s="62" t="s">
        <v>6584</v>
      </c>
      <c r="R75" s="33">
        <v>73</v>
      </c>
      <c r="S75" s="96" t="s">
        <v>6248</v>
      </c>
      <c r="T75" s="95" t="str">
        <f t="shared" si="6"/>
        <v>UNIQUE</v>
      </c>
      <c r="U75" s="30" t="str">
        <f t="shared" si="7"/>
        <v>Incomplete</v>
      </c>
      <c r="V75" s="43"/>
      <c r="W75" s="43"/>
      <c r="X75" s="43"/>
    </row>
    <row r="76" spans="1:24" ht="57.6" x14ac:dyDescent="0.3">
      <c r="A76" s="7" t="s">
        <v>6169</v>
      </c>
      <c r="B76" s="4" t="s">
        <v>28</v>
      </c>
      <c r="C76" s="4" t="s">
        <v>27</v>
      </c>
      <c r="D76" s="4" t="s">
        <v>26</v>
      </c>
      <c r="E76" s="4" t="s">
        <v>39</v>
      </c>
      <c r="F76" s="4" t="s">
        <v>38</v>
      </c>
      <c r="G76" s="4" t="s">
        <v>6160</v>
      </c>
      <c r="H76" s="71" t="s">
        <v>6170</v>
      </c>
      <c r="I76" s="4" t="s">
        <v>6171</v>
      </c>
      <c r="J76" s="4" t="s">
        <v>6172</v>
      </c>
      <c r="K76" s="4" t="s">
        <v>74</v>
      </c>
      <c r="L76" s="4" t="s">
        <v>586</v>
      </c>
      <c r="M76" s="4"/>
      <c r="N76" s="4"/>
      <c r="O76" s="4"/>
      <c r="P76" s="23"/>
      <c r="Q76" s="62" t="s">
        <v>6585</v>
      </c>
      <c r="R76" s="33">
        <v>74</v>
      </c>
      <c r="S76" s="96" t="s">
        <v>6249</v>
      </c>
      <c r="T76" s="95" t="str">
        <f t="shared" si="6"/>
        <v>UNIQUE</v>
      </c>
      <c r="U76" s="30" t="str">
        <f t="shared" si="7"/>
        <v>Incomplete</v>
      </c>
      <c r="V76" s="43"/>
      <c r="W76" s="43"/>
      <c r="X76" s="43"/>
    </row>
    <row r="77" spans="1:24" ht="57.6" x14ac:dyDescent="0.3">
      <c r="A77" s="7" t="s">
        <v>6173</v>
      </c>
      <c r="B77" s="4" t="s">
        <v>28</v>
      </c>
      <c r="C77" s="4" t="s">
        <v>27</v>
      </c>
      <c r="D77" s="4" t="s">
        <v>26</v>
      </c>
      <c r="E77" s="4" t="s">
        <v>39</v>
      </c>
      <c r="F77" s="4" t="s">
        <v>38</v>
      </c>
      <c r="G77" s="4" t="s">
        <v>6160</v>
      </c>
      <c r="H77" s="71" t="s">
        <v>6174</v>
      </c>
      <c r="I77" s="4" t="s">
        <v>6175</v>
      </c>
      <c r="J77" s="4" t="s">
        <v>6176</v>
      </c>
      <c r="K77" s="4" t="s">
        <v>74</v>
      </c>
      <c r="L77" s="4" t="s">
        <v>586</v>
      </c>
      <c r="M77" s="4"/>
      <c r="N77" s="4"/>
      <c r="O77" s="4"/>
      <c r="P77" s="23"/>
      <c r="Q77" s="62" t="s">
        <v>6586</v>
      </c>
      <c r="R77" s="33">
        <v>75</v>
      </c>
      <c r="S77" s="96" t="s">
        <v>6250</v>
      </c>
      <c r="T77" s="95" t="str">
        <f t="shared" si="6"/>
        <v>UNIQUE</v>
      </c>
      <c r="U77" s="30" t="str">
        <f t="shared" si="7"/>
        <v>Incomplete</v>
      </c>
      <c r="V77" s="43"/>
      <c r="W77" s="43"/>
      <c r="X77" s="43"/>
    </row>
    <row r="78" spans="1:24" ht="100.8" x14ac:dyDescent="0.3">
      <c r="A78" s="8" t="s">
        <v>902</v>
      </c>
      <c r="B78" s="1" t="s">
        <v>28</v>
      </c>
      <c r="C78" s="1" t="s">
        <v>27</v>
      </c>
      <c r="D78" s="1" t="s">
        <v>513</v>
      </c>
      <c r="E78" s="12" t="s">
        <v>25</v>
      </c>
      <c r="F78" s="1" t="s">
        <v>263</v>
      </c>
      <c r="G78" s="1" t="s">
        <v>264</v>
      </c>
      <c r="H78" s="9" t="s">
        <v>903</v>
      </c>
      <c r="I78" s="4"/>
      <c r="J78" s="4" t="s">
        <v>904</v>
      </c>
      <c r="K78" s="16"/>
      <c r="L78" s="4" t="s">
        <v>586</v>
      </c>
      <c r="M78" s="4" t="s">
        <v>1015</v>
      </c>
      <c r="N78" s="1"/>
      <c r="O78" s="1"/>
      <c r="P78" s="24"/>
      <c r="Q78" s="23" t="s">
        <v>2064</v>
      </c>
      <c r="R78" s="33">
        <v>76</v>
      </c>
      <c r="S78" s="96" t="s">
        <v>935</v>
      </c>
      <c r="T78" s="95" t="str">
        <f t="shared" si="6"/>
        <v>UNIQUE</v>
      </c>
      <c r="U78" s="30" t="str">
        <f t="shared" ref="U78:U84" si="8">IF(COUNTBLANK(B78:P78)=0, "Complete", "Incomplete")</f>
        <v>Incomplete</v>
      </c>
    </row>
    <row r="79" spans="1:24" ht="144.6" customHeight="1" x14ac:dyDescent="0.3">
      <c r="A79" s="8" t="s">
        <v>905</v>
      </c>
      <c r="B79" s="1" t="s">
        <v>28</v>
      </c>
      <c r="C79" s="1" t="s">
        <v>27</v>
      </c>
      <c r="D79" s="1" t="s">
        <v>513</v>
      </c>
      <c r="E79" s="12" t="s">
        <v>25</v>
      </c>
      <c r="F79" s="1" t="s">
        <v>263</v>
      </c>
      <c r="G79" s="1" t="s">
        <v>264</v>
      </c>
      <c r="H79" s="9" t="s">
        <v>906</v>
      </c>
      <c r="I79" s="4"/>
      <c r="J79" s="4" t="s">
        <v>1017</v>
      </c>
      <c r="K79" s="4" t="s">
        <v>52</v>
      </c>
      <c r="L79" s="4" t="s">
        <v>586</v>
      </c>
      <c r="M79" s="4" t="s">
        <v>1016</v>
      </c>
      <c r="N79" s="1"/>
      <c r="O79" s="1"/>
      <c r="P79" s="24"/>
      <c r="Q79" s="23" t="s">
        <v>6587</v>
      </c>
      <c r="R79" s="33">
        <v>77</v>
      </c>
      <c r="S79" s="96" t="s">
        <v>936</v>
      </c>
      <c r="T79" s="95" t="str">
        <f t="shared" si="6"/>
        <v>UNIQUE</v>
      </c>
      <c r="U79" s="30" t="str">
        <f t="shared" si="8"/>
        <v>Incomplete</v>
      </c>
    </row>
    <row r="80" spans="1:24" ht="144" x14ac:dyDescent="0.3">
      <c r="A80" s="8" t="s">
        <v>907</v>
      </c>
      <c r="B80" s="1" t="s">
        <v>28</v>
      </c>
      <c r="C80" s="1" t="s">
        <v>27</v>
      </c>
      <c r="D80" s="1" t="s">
        <v>513</v>
      </c>
      <c r="E80" s="12" t="s">
        <v>25</v>
      </c>
      <c r="F80" s="1" t="s">
        <v>263</v>
      </c>
      <c r="G80" s="1" t="s">
        <v>264</v>
      </c>
      <c r="H80" s="9" t="s">
        <v>908</v>
      </c>
      <c r="I80" s="4" t="s">
        <v>1019</v>
      </c>
      <c r="J80" s="4" t="s">
        <v>909</v>
      </c>
      <c r="K80" s="4" t="s">
        <v>74</v>
      </c>
      <c r="L80" s="4" t="s">
        <v>586</v>
      </c>
      <c r="M80" s="4" t="s">
        <v>1018</v>
      </c>
      <c r="N80" s="1"/>
      <c r="O80" s="1"/>
      <c r="P80" s="24"/>
      <c r="Q80" s="23" t="s">
        <v>2067</v>
      </c>
      <c r="R80" s="33">
        <v>78</v>
      </c>
      <c r="S80" s="96" t="s">
        <v>937</v>
      </c>
      <c r="T80" s="95" t="str">
        <f t="shared" si="6"/>
        <v>UNIQUE</v>
      </c>
      <c r="U80" s="30" t="str">
        <f t="shared" si="8"/>
        <v>Incomplete</v>
      </c>
    </row>
    <row r="81" spans="1:24" ht="170.4" customHeight="1" x14ac:dyDescent="0.3">
      <c r="A81" s="8" t="s">
        <v>951</v>
      </c>
      <c r="B81" s="1" t="s">
        <v>28</v>
      </c>
      <c r="C81" s="1" t="s">
        <v>27</v>
      </c>
      <c r="D81" s="1" t="s">
        <v>513</v>
      </c>
      <c r="E81" s="12" t="s">
        <v>25</v>
      </c>
      <c r="F81" s="1" t="s">
        <v>263</v>
      </c>
      <c r="G81" s="1" t="s">
        <v>264</v>
      </c>
      <c r="H81" s="9" t="s">
        <v>952</v>
      </c>
      <c r="I81" s="4" t="s">
        <v>1036</v>
      </c>
      <c r="J81" s="4"/>
      <c r="K81" s="4" t="s">
        <v>52</v>
      </c>
      <c r="L81" s="4" t="s">
        <v>18</v>
      </c>
      <c r="M81" s="4" t="s">
        <v>1037</v>
      </c>
      <c r="N81" s="1" t="s">
        <v>88</v>
      </c>
      <c r="O81" s="1"/>
      <c r="P81" s="24"/>
      <c r="Q81" s="23" t="s">
        <v>2071</v>
      </c>
      <c r="R81" s="33">
        <v>79</v>
      </c>
      <c r="S81" s="96" t="s">
        <v>983</v>
      </c>
      <c r="T81" s="95" t="str">
        <f t="shared" si="6"/>
        <v>UNIQUE</v>
      </c>
      <c r="U81" s="30" t="str">
        <f t="shared" si="8"/>
        <v>Incomplete</v>
      </c>
    </row>
    <row r="82" spans="1:24" ht="57.6" x14ac:dyDescent="0.3">
      <c r="A82" s="7" t="s">
        <v>6177</v>
      </c>
      <c r="B82" s="4" t="s">
        <v>28</v>
      </c>
      <c r="C82" s="4" t="s">
        <v>27</v>
      </c>
      <c r="D82" s="4" t="s">
        <v>26</v>
      </c>
      <c r="E82" s="4" t="s">
        <v>39</v>
      </c>
      <c r="F82" s="4" t="s">
        <v>38</v>
      </c>
      <c r="G82" s="4" t="s">
        <v>6178</v>
      </c>
      <c r="H82" s="71" t="s">
        <v>6179</v>
      </c>
      <c r="I82" s="4"/>
      <c r="J82" s="4" t="s">
        <v>6180</v>
      </c>
      <c r="K82" s="4" t="s">
        <v>74</v>
      </c>
      <c r="L82" s="4" t="s">
        <v>586</v>
      </c>
      <c r="M82" s="4"/>
      <c r="N82" s="4"/>
      <c r="O82" s="4"/>
      <c r="P82" s="23"/>
      <c r="Q82" s="62" t="s">
        <v>6181</v>
      </c>
      <c r="R82" s="33">
        <v>80</v>
      </c>
      <c r="S82" s="96" t="s">
        <v>6251</v>
      </c>
      <c r="T82" s="96" t="str">
        <f t="shared" si="6"/>
        <v>UNIQUE</v>
      </c>
      <c r="U82" s="30" t="str">
        <f t="shared" si="8"/>
        <v>Incomplete</v>
      </c>
      <c r="V82" s="43"/>
      <c r="W82" s="43"/>
      <c r="X82" s="43"/>
    </row>
    <row r="83" spans="1:24" ht="259.2" x14ac:dyDescent="0.3">
      <c r="A83" s="8" t="s">
        <v>2083</v>
      </c>
      <c r="B83" s="1" t="s">
        <v>28</v>
      </c>
      <c r="C83" s="1" t="s">
        <v>27</v>
      </c>
      <c r="D83" s="1" t="s">
        <v>26</v>
      </c>
      <c r="E83" s="12" t="s">
        <v>184</v>
      </c>
      <c r="F83" s="1" t="s">
        <v>1258</v>
      </c>
      <c r="G83" s="1" t="s">
        <v>1259</v>
      </c>
      <c r="H83" s="9" t="s">
        <v>1260</v>
      </c>
      <c r="I83" s="4" t="s">
        <v>1261</v>
      </c>
      <c r="J83" s="4" t="s">
        <v>1262</v>
      </c>
      <c r="K83" s="4" t="s">
        <v>1074</v>
      </c>
      <c r="L83" s="4" t="s">
        <v>397</v>
      </c>
      <c r="M83" s="4" t="s">
        <v>2084</v>
      </c>
      <c r="N83" s="1" t="s">
        <v>88</v>
      </c>
      <c r="O83" s="1"/>
      <c r="P83" s="24"/>
      <c r="Q83" s="23" t="s">
        <v>2085</v>
      </c>
      <c r="R83" s="33">
        <v>81</v>
      </c>
      <c r="S83" s="96" t="s">
        <v>1357</v>
      </c>
      <c r="T83" s="95" t="str">
        <f t="shared" si="6"/>
        <v>UNIQUE</v>
      </c>
      <c r="U83" s="30" t="str">
        <f t="shared" si="8"/>
        <v>Incomplete</v>
      </c>
    </row>
    <row r="84" spans="1:24" ht="198.6" customHeight="1" x14ac:dyDescent="0.3">
      <c r="A84" s="8" t="s">
        <v>2090</v>
      </c>
      <c r="B84" s="1" t="s">
        <v>28</v>
      </c>
      <c r="C84" s="1" t="s">
        <v>1127</v>
      </c>
      <c r="D84" s="1" t="s">
        <v>26</v>
      </c>
      <c r="E84" s="12" t="s">
        <v>184</v>
      </c>
      <c r="F84" s="1" t="s">
        <v>1258</v>
      </c>
      <c r="G84" s="1" t="s">
        <v>1263</v>
      </c>
      <c r="H84" s="9" t="s">
        <v>2086</v>
      </c>
      <c r="I84" s="4" t="s">
        <v>2087</v>
      </c>
      <c r="J84" s="4" t="s">
        <v>2088</v>
      </c>
      <c r="K84" s="4" t="s">
        <v>1074</v>
      </c>
      <c r="L84" s="4" t="s">
        <v>385</v>
      </c>
      <c r="M84" s="4" t="s">
        <v>2089</v>
      </c>
      <c r="N84" s="1"/>
      <c r="O84" s="1"/>
      <c r="P84" s="24"/>
      <c r="Q84" s="23" t="s">
        <v>2091</v>
      </c>
      <c r="R84" s="33">
        <v>82</v>
      </c>
      <c r="S84" s="96" t="s">
        <v>1358</v>
      </c>
      <c r="T84" s="95" t="str">
        <f t="shared" si="6"/>
        <v>UNIQUE</v>
      </c>
      <c r="U84" s="30" t="str">
        <f t="shared" si="8"/>
        <v>Incomplete</v>
      </c>
    </row>
    <row r="85" spans="1:24" ht="100.8" x14ac:dyDescent="0.3">
      <c r="A85" s="7" t="s">
        <v>6671</v>
      </c>
      <c r="B85" s="1" t="s">
        <v>28</v>
      </c>
      <c r="C85" s="1" t="s">
        <v>27</v>
      </c>
      <c r="D85" s="1" t="s">
        <v>26</v>
      </c>
      <c r="E85" s="1" t="s">
        <v>25</v>
      </c>
      <c r="F85" s="1" t="s">
        <v>47</v>
      </c>
      <c r="G85" s="1" t="s">
        <v>46</v>
      </c>
      <c r="H85" s="9" t="s">
        <v>6672</v>
      </c>
      <c r="I85" s="4"/>
      <c r="J85" s="4"/>
      <c r="K85" s="4"/>
      <c r="L85" s="4" t="s">
        <v>160</v>
      </c>
      <c r="M85" s="4" t="s">
        <v>6673</v>
      </c>
      <c r="N85" s="1" t="s">
        <v>308</v>
      </c>
      <c r="O85" s="1"/>
      <c r="P85" s="24"/>
      <c r="Q85" s="23" t="s">
        <v>6674</v>
      </c>
      <c r="R85" s="30">
        <v>83</v>
      </c>
      <c r="S85" s="96" t="s">
        <v>6252</v>
      </c>
      <c r="T85" s="95" t="str">
        <f t="shared" si="6"/>
        <v>UNIQUE</v>
      </c>
      <c r="U85" s="30" t="str">
        <f t="shared" ref="U85:U86" si="9">IF(COUNTBLANK(B85:P85)=0, "Complete", "Incomplete")</f>
        <v>Incomplete</v>
      </c>
    </row>
    <row r="86" spans="1:24" ht="189.6" customHeight="1" x14ac:dyDescent="0.3">
      <c r="A86" s="8" t="s">
        <v>6182</v>
      </c>
      <c r="B86" s="1" t="s">
        <v>28</v>
      </c>
      <c r="C86" s="1" t="s">
        <v>27</v>
      </c>
      <c r="D86" s="1" t="s">
        <v>513</v>
      </c>
      <c r="E86" s="1" t="s">
        <v>25</v>
      </c>
      <c r="F86" s="1" t="s">
        <v>6099</v>
      </c>
      <c r="G86" s="1" t="s">
        <v>6183</v>
      </c>
      <c r="H86" s="9" t="s">
        <v>6184</v>
      </c>
      <c r="I86" s="4" t="s">
        <v>6185</v>
      </c>
      <c r="J86" s="4" t="s">
        <v>6186</v>
      </c>
      <c r="K86" s="4" t="s">
        <v>6187</v>
      </c>
      <c r="L86" s="4" t="s">
        <v>18</v>
      </c>
      <c r="M86" s="4" t="s">
        <v>6188</v>
      </c>
      <c r="N86" s="1" t="s">
        <v>88</v>
      </c>
      <c r="O86" s="1"/>
      <c r="P86" s="24"/>
      <c r="Q86" s="62" t="s">
        <v>6189</v>
      </c>
      <c r="R86" s="30">
        <v>84</v>
      </c>
      <c r="S86" s="96" t="s">
        <v>6253</v>
      </c>
      <c r="T86" s="95" t="str">
        <f t="shared" si="6"/>
        <v>UNIQUE</v>
      </c>
      <c r="U86" s="30" t="str">
        <f t="shared" si="9"/>
        <v>Incomplete</v>
      </c>
    </row>
    <row r="87" spans="1:24" ht="135.6" customHeight="1" x14ac:dyDescent="0.3">
      <c r="A87" s="7" t="s">
        <v>2295</v>
      </c>
      <c r="B87" s="1" t="s">
        <v>28</v>
      </c>
      <c r="C87" s="1" t="s">
        <v>1127</v>
      </c>
      <c r="D87" s="1" t="s">
        <v>26</v>
      </c>
      <c r="E87" s="12" t="s">
        <v>25</v>
      </c>
      <c r="F87" s="1" t="s">
        <v>47</v>
      </c>
      <c r="G87" s="1" t="s">
        <v>1581</v>
      </c>
      <c r="H87" s="9" t="s">
        <v>50</v>
      </c>
      <c r="I87" s="4" t="s">
        <v>2317</v>
      </c>
      <c r="J87" s="4" t="s">
        <v>1630</v>
      </c>
      <c r="K87" s="4" t="s">
        <v>1631</v>
      </c>
      <c r="L87" s="4" t="s">
        <v>18</v>
      </c>
      <c r="M87" s="4" t="s">
        <v>1632</v>
      </c>
      <c r="N87" s="4" t="s">
        <v>41</v>
      </c>
      <c r="O87" s="1" t="s">
        <v>31</v>
      </c>
      <c r="P87" s="23" t="s">
        <v>49</v>
      </c>
      <c r="Q87" s="23" t="s">
        <v>2296</v>
      </c>
      <c r="R87" s="33">
        <v>85</v>
      </c>
      <c r="S87" s="95" t="s">
        <v>746</v>
      </c>
      <c r="T87" s="95" t="str">
        <f t="shared" si="6"/>
        <v>UNIQUE</v>
      </c>
      <c r="U87" s="30" t="str">
        <f>IF(COUNTBLANK(B87:P87)=0, "Complete", "Incomplete")</f>
        <v>Complete</v>
      </c>
    </row>
    <row r="88" spans="1:24" ht="199.95" customHeight="1" x14ac:dyDescent="0.3">
      <c r="A88" s="56" t="s">
        <v>6675</v>
      </c>
      <c r="B88" s="1" t="s">
        <v>28</v>
      </c>
      <c r="C88" s="1" t="s">
        <v>1127</v>
      </c>
      <c r="D88" s="1" t="s">
        <v>26</v>
      </c>
      <c r="E88" s="1" t="s">
        <v>25</v>
      </c>
      <c r="F88" s="1" t="s">
        <v>47</v>
      </c>
      <c r="G88" s="1" t="s">
        <v>46</v>
      </c>
      <c r="H88" s="9" t="s">
        <v>6190</v>
      </c>
      <c r="I88" s="4"/>
      <c r="J88" s="4" t="s">
        <v>6191</v>
      </c>
      <c r="K88" s="4" t="s">
        <v>74</v>
      </c>
      <c r="L88" s="4" t="s">
        <v>397</v>
      </c>
      <c r="M88" s="4" t="s">
        <v>6192</v>
      </c>
      <c r="N88" s="1"/>
      <c r="O88" s="1"/>
      <c r="P88" s="24"/>
      <c r="Q88" s="62" t="s">
        <v>6193</v>
      </c>
      <c r="R88" s="30">
        <v>86</v>
      </c>
      <c r="S88" s="95" t="s">
        <v>6254</v>
      </c>
      <c r="T88" s="95" t="str">
        <f t="shared" si="6"/>
        <v>UNIQUE</v>
      </c>
      <c r="U88" s="30" t="str">
        <f t="shared" ref="U88:U89" si="10">IF(COUNTBLANK(B88:P88)=0, "Complete", "Incomplete")</f>
        <v>Incomplete</v>
      </c>
    </row>
    <row r="89" spans="1:24" s="14" customFormat="1" ht="86.4" x14ac:dyDescent="0.3">
      <c r="A89" s="56" t="s">
        <v>6676</v>
      </c>
      <c r="B89" s="1" t="s">
        <v>28</v>
      </c>
      <c r="C89" s="1" t="s">
        <v>1127</v>
      </c>
      <c r="D89" s="1" t="s">
        <v>26</v>
      </c>
      <c r="E89" s="1" t="s">
        <v>25</v>
      </c>
      <c r="F89" s="1" t="s">
        <v>47</v>
      </c>
      <c r="G89" s="1" t="s">
        <v>46</v>
      </c>
      <c r="H89" s="9" t="s">
        <v>6194</v>
      </c>
      <c r="I89" s="4"/>
      <c r="J89" s="4"/>
      <c r="K89" s="4"/>
      <c r="L89" s="4" t="s">
        <v>586</v>
      </c>
      <c r="M89" s="4"/>
      <c r="N89" s="1"/>
      <c r="O89" s="1"/>
      <c r="P89" s="24"/>
      <c r="Q89" s="87" t="s">
        <v>6195</v>
      </c>
      <c r="R89" s="30">
        <v>87</v>
      </c>
      <c r="S89" s="95" t="s">
        <v>6255</v>
      </c>
      <c r="T89" s="95" t="str">
        <f t="shared" si="6"/>
        <v>UNIQUE</v>
      </c>
      <c r="U89" s="30" t="str">
        <f t="shared" si="10"/>
        <v>Incomplete</v>
      </c>
      <c r="V89"/>
      <c r="W89"/>
      <c r="X89"/>
    </row>
    <row r="90" spans="1:24" ht="273.60000000000002" x14ac:dyDescent="0.3">
      <c r="A90" s="8" t="s">
        <v>1188</v>
      </c>
      <c r="B90" s="1" t="s">
        <v>28</v>
      </c>
      <c r="C90" s="1" t="s">
        <v>27</v>
      </c>
      <c r="D90" s="1" t="s">
        <v>26</v>
      </c>
      <c r="E90" s="12" t="s">
        <v>39</v>
      </c>
      <c r="F90" s="1" t="s">
        <v>589</v>
      </c>
      <c r="G90" s="1" t="s">
        <v>1057</v>
      </c>
      <c r="H90" s="9" t="s">
        <v>1058</v>
      </c>
      <c r="I90" s="4" t="s">
        <v>1059</v>
      </c>
      <c r="J90" s="4" t="s">
        <v>1060</v>
      </c>
      <c r="K90" s="4" t="s">
        <v>1061</v>
      </c>
      <c r="L90" s="4" t="s">
        <v>1062</v>
      </c>
      <c r="M90" s="4" t="s">
        <v>1063</v>
      </c>
      <c r="N90" s="1" t="s">
        <v>31</v>
      </c>
      <c r="O90" s="4" t="s">
        <v>16</v>
      </c>
      <c r="P90" s="24"/>
      <c r="Q90" s="23" t="s">
        <v>1189</v>
      </c>
      <c r="R90" s="33">
        <v>88</v>
      </c>
      <c r="S90" s="95" t="s">
        <v>1171</v>
      </c>
      <c r="T90" s="95" t="str">
        <f t="shared" si="6"/>
        <v>UNIQUE</v>
      </c>
      <c r="U90" s="30" t="str">
        <f t="shared" ref="U90:U99" si="11">IF(COUNTBLANK(B90:P90)=0, "Complete", "Incomplete")</f>
        <v>Incomplete</v>
      </c>
    </row>
    <row r="91" spans="1:24" ht="115.2" x14ac:dyDescent="0.3">
      <c r="A91" s="8" t="s">
        <v>2170</v>
      </c>
      <c r="B91" s="1" t="s">
        <v>28</v>
      </c>
      <c r="C91" s="1" t="s">
        <v>27</v>
      </c>
      <c r="D91" s="1" t="s">
        <v>26</v>
      </c>
      <c r="E91" s="12" t="s">
        <v>25</v>
      </c>
      <c r="F91" s="1" t="s">
        <v>1282</v>
      </c>
      <c r="G91" s="1" t="s">
        <v>1331</v>
      </c>
      <c r="H91" s="9" t="s">
        <v>1332</v>
      </c>
      <c r="I91" s="4"/>
      <c r="J91" s="4" t="s">
        <v>1333</v>
      </c>
      <c r="K91" s="4" t="s">
        <v>74</v>
      </c>
      <c r="L91" s="4" t="s">
        <v>18</v>
      </c>
      <c r="M91" s="4"/>
      <c r="N91" s="1" t="s">
        <v>88</v>
      </c>
      <c r="O91" s="1"/>
      <c r="P91" s="24"/>
      <c r="Q91" s="23" t="s">
        <v>2198</v>
      </c>
      <c r="R91" s="33">
        <v>89</v>
      </c>
      <c r="S91" s="96" t="s">
        <v>1378</v>
      </c>
      <c r="T91" s="95" t="str">
        <f t="shared" si="6"/>
        <v>UNIQUE</v>
      </c>
      <c r="U91" s="30" t="str">
        <f t="shared" si="11"/>
        <v>Incomplete</v>
      </c>
    </row>
    <row r="92" spans="1:24" ht="216" x14ac:dyDescent="0.3">
      <c r="A92" s="7" t="s">
        <v>1192</v>
      </c>
      <c r="B92" s="1" t="s">
        <v>28</v>
      </c>
      <c r="C92" s="1" t="s">
        <v>27</v>
      </c>
      <c r="D92" s="1" t="s">
        <v>26</v>
      </c>
      <c r="E92" s="12" t="s">
        <v>39</v>
      </c>
      <c r="F92" s="1" t="s">
        <v>589</v>
      </c>
      <c r="G92" s="1" t="s">
        <v>1070</v>
      </c>
      <c r="H92" s="9" t="s">
        <v>1071</v>
      </c>
      <c r="I92" s="4" t="s">
        <v>1072</v>
      </c>
      <c r="J92" s="4" t="s">
        <v>1073</v>
      </c>
      <c r="K92" s="4" t="s">
        <v>1074</v>
      </c>
      <c r="L92" s="4" t="s">
        <v>1068</v>
      </c>
      <c r="M92" s="4" t="s">
        <v>1075</v>
      </c>
      <c r="N92" s="1" t="s">
        <v>88</v>
      </c>
      <c r="O92" s="1"/>
      <c r="P92" s="1"/>
      <c r="Q92" s="23" t="s">
        <v>1193</v>
      </c>
      <c r="R92" s="33">
        <v>90</v>
      </c>
      <c r="S92" s="95" t="s">
        <v>1174</v>
      </c>
      <c r="T92" s="95" t="str">
        <f t="shared" si="6"/>
        <v>UNIQUE</v>
      </c>
      <c r="U92" s="30" t="str">
        <f t="shared" si="11"/>
        <v>Incomplete</v>
      </c>
    </row>
    <row r="93" spans="1:24" ht="57.6" x14ac:dyDescent="0.3">
      <c r="A93" s="7" t="s">
        <v>6196</v>
      </c>
      <c r="B93" s="4" t="s">
        <v>28</v>
      </c>
      <c r="C93" s="4" t="s">
        <v>27</v>
      </c>
      <c r="D93" s="4" t="s">
        <v>26</v>
      </c>
      <c r="E93" s="4" t="s">
        <v>39</v>
      </c>
      <c r="F93" s="4" t="s">
        <v>38</v>
      </c>
      <c r="G93" s="4" t="s">
        <v>6197</v>
      </c>
      <c r="H93" s="71" t="s">
        <v>6198</v>
      </c>
      <c r="I93" s="4"/>
      <c r="J93" s="4"/>
      <c r="K93" s="4"/>
      <c r="L93" s="4" t="s">
        <v>586</v>
      </c>
      <c r="M93" s="4"/>
      <c r="N93" s="4"/>
      <c r="O93" s="4"/>
      <c r="P93" s="4"/>
      <c r="Q93" s="62" t="s">
        <v>6677</v>
      </c>
      <c r="R93" s="33">
        <v>91</v>
      </c>
      <c r="S93" s="95" t="s">
        <v>6256</v>
      </c>
      <c r="T93" s="95" t="str">
        <f t="shared" si="6"/>
        <v>UNIQUE</v>
      </c>
      <c r="U93" s="30" t="str">
        <f t="shared" si="11"/>
        <v>Incomplete</v>
      </c>
      <c r="V93" s="43"/>
      <c r="W93" s="43"/>
      <c r="X93" s="43"/>
    </row>
    <row r="94" spans="1:24" ht="234" customHeight="1" x14ac:dyDescent="0.3">
      <c r="A94" s="7" t="s">
        <v>2304</v>
      </c>
      <c r="B94" s="1" t="s">
        <v>28</v>
      </c>
      <c r="C94" s="1" t="s">
        <v>1127</v>
      </c>
      <c r="D94" s="1" t="s">
        <v>26</v>
      </c>
      <c r="E94" s="12" t="s">
        <v>25</v>
      </c>
      <c r="F94" s="1" t="s">
        <v>47</v>
      </c>
      <c r="G94" s="1" t="s">
        <v>1581</v>
      </c>
      <c r="H94" s="9" t="s">
        <v>1636</v>
      </c>
      <c r="I94" s="4" t="s">
        <v>2305</v>
      </c>
      <c r="J94" s="4" t="s">
        <v>1637</v>
      </c>
      <c r="K94" s="4" t="s">
        <v>1638</v>
      </c>
      <c r="L94" s="4" t="s">
        <v>18</v>
      </c>
      <c r="M94" s="4" t="s">
        <v>1639</v>
      </c>
      <c r="N94" s="4" t="s">
        <v>1546</v>
      </c>
      <c r="O94" s="1" t="s">
        <v>31</v>
      </c>
      <c r="P94" s="1"/>
      <c r="Q94" s="23" t="s">
        <v>2306</v>
      </c>
      <c r="R94" s="33">
        <v>92</v>
      </c>
      <c r="S94" s="95" t="s">
        <v>2012</v>
      </c>
      <c r="T94" s="95" t="str">
        <f t="shared" si="6"/>
        <v>UNIQUE</v>
      </c>
      <c r="U94" s="30" t="str">
        <f t="shared" si="11"/>
        <v>Incomplete</v>
      </c>
    </row>
    <row r="95" spans="1:24" ht="139.19999999999999" customHeight="1" x14ac:dyDescent="0.3">
      <c r="A95" s="7" t="s">
        <v>2313</v>
      </c>
      <c r="B95" s="1" t="s">
        <v>28</v>
      </c>
      <c r="C95" s="1" t="s">
        <v>1127</v>
      </c>
      <c r="D95" s="1" t="s">
        <v>26</v>
      </c>
      <c r="E95" s="12" t="s">
        <v>25</v>
      </c>
      <c r="F95" s="1" t="s">
        <v>47</v>
      </c>
      <c r="G95" s="1" t="s">
        <v>1581</v>
      </c>
      <c r="H95" s="9" t="s">
        <v>1655</v>
      </c>
      <c r="I95" s="4" t="s">
        <v>2322</v>
      </c>
      <c r="J95" s="4" t="s">
        <v>1656</v>
      </c>
      <c r="K95" s="4" t="s">
        <v>1657</v>
      </c>
      <c r="L95" s="4" t="s">
        <v>18</v>
      </c>
      <c r="M95" s="4" t="s">
        <v>1658</v>
      </c>
      <c r="N95" s="4" t="s">
        <v>41</v>
      </c>
      <c r="O95" s="1"/>
      <c r="P95" s="1"/>
      <c r="Q95" s="23" t="s">
        <v>2314</v>
      </c>
      <c r="R95" s="33">
        <v>93</v>
      </c>
      <c r="S95" s="95" t="s">
        <v>2017</v>
      </c>
      <c r="T95" s="95" t="str">
        <f t="shared" si="6"/>
        <v>UNIQUE</v>
      </c>
      <c r="U95" s="30" t="str">
        <f t="shared" si="11"/>
        <v>Incomplete</v>
      </c>
    </row>
    <row r="96" spans="1:24" ht="293.39999999999998" customHeight="1" x14ac:dyDescent="0.3">
      <c r="A96" s="8" t="s">
        <v>6199</v>
      </c>
      <c r="B96" s="1" t="s">
        <v>28</v>
      </c>
      <c r="C96" s="1" t="s">
        <v>27</v>
      </c>
      <c r="D96" s="1" t="s">
        <v>513</v>
      </c>
      <c r="E96" s="1" t="s">
        <v>437</v>
      </c>
      <c r="F96" s="1" t="s">
        <v>6099</v>
      </c>
      <c r="G96" s="1" t="s">
        <v>6200</v>
      </c>
      <c r="H96" s="9" t="s">
        <v>6201</v>
      </c>
      <c r="I96" s="4" t="s">
        <v>6202</v>
      </c>
      <c r="J96" s="4" t="s">
        <v>6203</v>
      </c>
      <c r="K96" s="4" t="s">
        <v>74</v>
      </c>
      <c r="L96" s="4" t="s">
        <v>1062</v>
      </c>
      <c r="M96" s="4" t="s">
        <v>6204</v>
      </c>
      <c r="N96" s="1" t="s">
        <v>88</v>
      </c>
      <c r="O96" s="1"/>
      <c r="P96" s="1"/>
      <c r="Q96" s="62" t="s">
        <v>6205</v>
      </c>
      <c r="R96" s="30">
        <v>94</v>
      </c>
      <c r="S96" s="95" t="s">
        <v>6257</v>
      </c>
      <c r="T96" s="95" t="str">
        <f t="shared" si="6"/>
        <v>UNIQUE</v>
      </c>
      <c r="U96" s="30" t="str">
        <f t="shared" si="11"/>
        <v>Incomplete</v>
      </c>
    </row>
    <row r="97" spans="1:24" ht="129.6" x14ac:dyDescent="0.3">
      <c r="A97" s="7" t="s">
        <v>663</v>
      </c>
      <c r="B97" s="1" t="s">
        <v>28</v>
      </c>
      <c r="C97" s="1" t="s">
        <v>27</v>
      </c>
      <c r="D97" s="1" t="s">
        <v>26</v>
      </c>
      <c r="E97" s="12" t="s">
        <v>39</v>
      </c>
      <c r="F97" s="1" t="s">
        <v>170</v>
      </c>
      <c r="G97" s="1" t="s">
        <v>472</v>
      </c>
      <c r="H97" s="9" t="s">
        <v>473</v>
      </c>
      <c r="I97" s="4" t="s">
        <v>474</v>
      </c>
      <c r="J97" s="4" t="s">
        <v>475</v>
      </c>
      <c r="K97" s="4" t="s">
        <v>476</v>
      </c>
      <c r="L97" s="4" t="s">
        <v>160</v>
      </c>
      <c r="M97" s="4" t="s">
        <v>477</v>
      </c>
      <c r="N97" s="1" t="s">
        <v>16</v>
      </c>
      <c r="O97" s="1" t="s">
        <v>31</v>
      </c>
      <c r="P97" s="1"/>
      <c r="Q97" s="27" t="s">
        <v>664</v>
      </c>
      <c r="R97" s="32">
        <v>95</v>
      </c>
      <c r="S97" s="95" t="s">
        <v>823</v>
      </c>
      <c r="T97" s="95" t="str">
        <f t="shared" si="6"/>
        <v>UNIQUE</v>
      </c>
      <c r="U97" s="30" t="str">
        <f t="shared" si="11"/>
        <v>Incomplete</v>
      </c>
    </row>
    <row r="98" spans="1:24" ht="144" x14ac:dyDescent="0.3">
      <c r="A98" s="7" t="s">
        <v>6678</v>
      </c>
      <c r="B98" s="4" t="s">
        <v>28</v>
      </c>
      <c r="C98" s="4" t="s">
        <v>27</v>
      </c>
      <c r="D98" s="4" t="s">
        <v>26</v>
      </c>
      <c r="E98" s="12" t="s">
        <v>39</v>
      </c>
      <c r="F98" s="4" t="s">
        <v>38</v>
      </c>
      <c r="G98" s="4" t="s">
        <v>6679</v>
      </c>
      <c r="H98" s="71" t="s">
        <v>6680</v>
      </c>
      <c r="I98" s="4" t="s">
        <v>6681</v>
      </c>
      <c r="J98" s="4"/>
      <c r="K98" s="4"/>
      <c r="L98" s="4" t="s">
        <v>160</v>
      </c>
      <c r="M98" s="4" t="s">
        <v>6682</v>
      </c>
      <c r="N98" s="1" t="s">
        <v>16</v>
      </c>
      <c r="O98" s="4"/>
      <c r="P98" s="4"/>
      <c r="Q98" s="23" t="s">
        <v>6683</v>
      </c>
      <c r="R98" s="33">
        <v>96</v>
      </c>
      <c r="S98" s="95" t="s">
        <v>6258</v>
      </c>
      <c r="T98" s="95" t="str">
        <f t="shared" si="6"/>
        <v>UNIQUE</v>
      </c>
      <c r="U98" s="30" t="str">
        <f t="shared" si="11"/>
        <v>Incomplete</v>
      </c>
      <c r="V98" s="43"/>
      <c r="W98" s="43"/>
      <c r="X98" s="43"/>
    </row>
    <row r="99" spans="1:24" ht="115.2" x14ac:dyDescent="0.3">
      <c r="A99" s="7" t="s">
        <v>2334</v>
      </c>
      <c r="B99" s="1" t="s">
        <v>28</v>
      </c>
      <c r="C99" s="1" t="s">
        <v>1127</v>
      </c>
      <c r="D99" s="1" t="s">
        <v>26</v>
      </c>
      <c r="E99" s="12" t="s">
        <v>25</v>
      </c>
      <c r="F99" s="1" t="s">
        <v>47</v>
      </c>
      <c r="G99" s="1" t="s">
        <v>1581</v>
      </c>
      <c r="H99" s="9" t="s">
        <v>1665</v>
      </c>
      <c r="I99" s="4" t="s">
        <v>2333</v>
      </c>
      <c r="J99" s="4" t="s">
        <v>1666</v>
      </c>
      <c r="K99" s="4" t="s">
        <v>74</v>
      </c>
      <c r="L99" s="4" t="s">
        <v>1643</v>
      </c>
      <c r="M99" s="4" t="s">
        <v>1667</v>
      </c>
      <c r="N99" s="4" t="s">
        <v>41</v>
      </c>
      <c r="O99" s="1" t="s">
        <v>31</v>
      </c>
      <c r="P99" s="4" t="s">
        <v>49</v>
      </c>
      <c r="Q99" s="23" t="s">
        <v>2335</v>
      </c>
      <c r="R99" s="33">
        <v>97</v>
      </c>
      <c r="S99" s="95" t="s">
        <v>2021</v>
      </c>
      <c r="T99" s="95" t="str">
        <f t="shared" si="6"/>
        <v>UNIQUE</v>
      </c>
      <c r="U99" s="30" t="str">
        <f t="shared" si="11"/>
        <v>Complete</v>
      </c>
    </row>
    <row r="100" spans="1:24" ht="144" x14ac:dyDescent="0.3">
      <c r="A100" s="7" t="s">
        <v>6684</v>
      </c>
      <c r="B100" s="1" t="s">
        <v>28</v>
      </c>
      <c r="C100" s="1" t="s">
        <v>1127</v>
      </c>
      <c r="D100" s="1" t="s">
        <v>26</v>
      </c>
      <c r="E100" s="12" t="s">
        <v>25</v>
      </c>
      <c r="F100" s="1" t="s">
        <v>47</v>
      </c>
      <c r="G100" s="1" t="s">
        <v>1581</v>
      </c>
      <c r="H100" s="9" t="s">
        <v>6685</v>
      </c>
      <c r="I100" s="4" t="s">
        <v>6686</v>
      </c>
      <c r="J100" s="4" t="s">
        <v>6687</v>
      </c>
      <c r="K100" s="4" t="s">
        <v>56</v>
      </c>
      <c r="L100" s="4" t="s">
        <v>1643</v>
      </c>
      <c r="M100" s="4" t="s">
        <v>6688</v>
      </c>
      <c r="N100" s="1"/>
      <c r="O100" s="1"/>
      <c r="P100" s="1"/>
      <c r="Q100" s="23" t="s">
        <v>6689</v>
      </c>
      <c r="R100" s="30">
        <v>98</v>
      </c>
      <c r="S100" s="95" t="s">
        <v>6259</v>
      </c>
      <c r="T100" s="95" t="str">
        <f t="shared" si="6"/>
        <v>UNIQUE</v>
      </c>
      <c r="U100" s="30" t="str">
        <f t="shared" ref="U100:U101" si="12">IF(COUNTBLANK(B100:P100)=0, "Complete", "Incomplete")</f>
        <v>Incomplete</v>
      </c>
    </row>
    <row r="101" spans="1:24" ht="57.6" x14ac:dyDescent="0.3">
      <c r="A101" s="7" t="s">
        <v>6206</v>
      </c>
      <c r="B101" s="4" t="s">
        <v>28</v>
      </c>
      <c r="C101" s="4" t="s">
        <v>27</v>
      </c>
      <c r="D101" s="4" t="s">
        <v>26</v>
      </c>
      <c r="E101" s="4" t="s">
        <v>39</v>
      </c>
      <c r="F101" s="4" t="s">
        <v>38</v>
      </c>
      <c r="G101" s="4" t="s">
        <v>6207</v>
      </c>
      <c r="H101" s="71" t="s">
        <v>6208</v>
      </c>
      <c r="I101" s="4"/>
      <c r="J101" s="4"/>
      <c r="K101" s="4"/>
      <c r="L101" s="4" t="s">
        <v>586</v>
      </c>
      <c r="M101" s="4"/>
      <c r="N101" s="4"/>
      <c r="O101" s="4"/>
      <c r="P101" s="4"/>
      <c r="Q101" s="62" t="s">
        <v>6690</v>
      </c>
      <c r="R101" s="33">
        <v>99</v>
      </c>
      <c r="S101" s="95" t="s">
        <v>6260</v>
      </c>
      <c r="T101" s="95" t="str">
        <f t="shared" si="6"/>
        <v>UNIQUE</v>
      </c>
      <c r="U101" s="30" t="str">
        <f t="shared" si="12"/>
        <v>Incomplete</v>
      </c>
      <c r="V101" s="43"/>
      <c r="W101" s="43"/>
      <c r="X101" s="43"/>
    </row>
    <row r="102" spans="1:24" ht="115.2" x14ac:dyDescent="0.3">
      <c r="A102" s="8" t="s">
        <v>508</v>
      </c>
      <c r="B102" s="1" t="s">
        <v>28</v>
      </c>
      <c r="C102" s="1" t="s">
        <v>27</v>
      </c>
      <c r="D102" s="1" t="s">
        <v>112</v>
      </c>
      <c r="E102" s="12" t="s">
        <v>129</v>
      </c>
      <c r="F102" s="1" t="s">
        <v>316</v>
      </c>
      <c r="G102" s="1" t="s">
        <v>509</v>
      </c>
      <c r="H102" s="9" t="s">
        <v>510</v>
      </c>
      <c r="I102" s="4" t="s">
        <v>511</v>
      </c>
      <c r="J102" s="4" t="s">
        <v>690</v>
      </c>
      <c r="K102" s="4" t="s">
        <v>74</v>
      </c>
      <c r="L102" s="4" t="s">
        <v>160</v>
      </c>
      <c r="M102" s="4" t="s">
        <v>512</v>
      </c>
      <c r="N102" s="1" t="s">
        <v>88</v>
      </c>
      <c r="O102" s="1" t="s">
        <v>31</v>
      </c>
      <c r="P102" s="1"/>
      <c r="Q102" s="23" t="s">
        <v>691</v>
      </c>
      <c r="R102" s="33">
        <v>100</v>
      </c>
      <c r="S102" s="95" t="s">
        <v>818</v>
      </c>
      <c r="T102" s="95" t="str">
        <f t="shared" si="6"/>
        <v>UNIQUE</v>
      </c>
      <c r="U102" s="30" t="str">
        <f>IF(COUNTBLANK(B102:P102)=0, "Complete", "Incomplete")</f>
        <v>Incomplete</v>
      </c>
    </row>
    <row r="103" spans="1:24" s="38" customFormat="1" ht="172.8" x14ac:dyDescent="0.3">
      <c r="A103" s="8" t="s">
        <v>731</v>
      </c>
      <c r="B103" s="1" t="s">
        <v>28</v>
      </c>
      <c r="C103" s="1" t="s">
        <v>27</v>
      </c>
      <c r="D103" s="1" t="s">
        <v>26</v>
      </c>
      <c r="E103" s="12" t="s">
        <v>39</v>
      </c>
      <c r="F103" s="1" t="s">
        <v>170</v>
      </c>
      <c r="G103" s="1" t="s">
        <v>732</v>
      </c>
      <c r="H103" s="9" t="s">
        <v>733</v>
      </c>
      <c r="I103" s="4" t="s">
        <v>734</v>
      </c>
      <c r="J103" s="86" t="s">
        <v>735</v>
      </c>
      <c r="K103" s="4" t="s">
        <v>736</v>
      </c>
      <c r="L103" s="4" t="s">
        <v>369</v>
      </c>
      <c r="M103" s="4" t="s">
        <v>737</v>
      </c>
      <c r="N103" s="1" t="s">
        <v>88</v>
      </c>
      <c r="O103" s="1"/>
      <c r="P103" s="1"/>
      <c r="Q103" s="29" t="s">
        <v>738</v>
      </c>
      <c r="R103" s="32">
        <v>101</v>
      </c>
      <c r="S103" s="95" t="s">
        <v>805</v>
      </c>
      <c r="T103" s="95" t="str">
        <f t="shared" si="6"/>
        <v>UNIQUE</v>
      </c>
      <c r="U103" s="30" t="str">
        <f>IF(COUNTBLANK(B103:P103)=0, "Complete", "Incomplete")</f>
        <v>Incomplete</v>
      </c>
      <c r="V103"/>
      <c r="W103"/>
      <c r="X103"/>
    </row>
    <row r="104" spans="1:24" s="14" customFormat="1" ht="115.2" x14ac:dyDescent="0.3">
      <c r="A104" s="8" t="s">
        <v>6209</v>
      </c>
      <c r="B104" s="1" t="s">
        <v>28</v>
      </c>
      <c r="C104" s="1" t="s">
        <v>27</v>
      </c>
      <c r="D104" s="1" t="s">
        <v>26</v>
      </c>
      <c r="E104" s="1" t="s">
        <v>39</v>
      </c>
      <c r="F104" s="1" t="s">
        <v>212</v>
      </c>
      <c r="G104" s="1" t="s">
        <v>6210</v>
      </c>
      <c r="H104" s="9" t="s">
        <v>6211</v>
      </c>
      <c r="I104" s="4" t="s">
        <v>6212</v>
      </c>
      <c r="J104" s="4" t="s">
        <v>6213</v>
      </c>
      <c r="K104" s="4" t="s">
        <v>1642</v>
      </c>
      <c r="L104" s="4" t="s">
        <v>18</v>
      </c>
      <c r="M104" s="4" t="s">
        <v>6214</v>
      </c>
      <c r="N104" s="1" t="s">
        <v>88</v>
      </c>
      <c r="O104" s="1" t="s">
        <v>31</v>
      </c>
      <c r="P104" s="1"/>
      <c r="Q104" s="62" t="s">
        <v>6691</v>
      </c>
      <c r="R104" s="30">
        <v>102</v>
      </c>
      <c r="S104" s="96" t="s">
        <v>6261</v>
      </c>
      <c r="T104" s="95" t="str">
        <f t="shared" si="6"/>
        <v>UNIQUE</v>
      </c>
      <c r="U104" s="30" t="str">
        <f>IF(COUNTBLANK(B104:P104)=0, "Complete", "Incomplete")</f>
        <v>Incomplete</v>
      </c>
      <c r="V104"/>
      <c r="W104"/>
      <c r="X104"/>
    </row>
    <row r="105" spans="1:24" ht="187.2" x14ac:dyDescent="0.3">
      <c r="A105" s="8" t="s">
        <v>539</v>
      </c>
      <c r="B105" s="1" t="s">
        <v>28</v>
      </c>
      <c r="C105" s="1" t="s">
        <v>27</v>
      </c>
      <c r="D105" s="1" t="s">
        <v>26</v>
      </c>
      <c r="E105" s="12" t="s">
        <v>39</v>
      </c>
      <c r="F105" s="1" t="s">
        <v>170</v>
      </c>
      <c r="G105" s="1" t="s">
        <v>540</v>
      </c>
      <c r="H105" s="9" t="s">
        <v>541</v>
      </c>
      <c r="I105" s="4" t="s">
        <v>6692</v>
      </c>
      <c r="J105" s="4" t="s">
        <v>542</v>
      </c>
      <c r="K105" s="4" t="s">
        <v>74</v>
      </c>
      <c r="L105" s="4" t="s">
        <v>160</v>
      </c>
      <c r="M105" s="4" t="s">
        <v>543</v>
      </c>
      <c r="N105" s="1" t="s">
        <v>88</v>
      </c>
      <c r="O105" s="1" t="s">
        <v>31</v>
      </c>
      <c r="P105" s="1" t="s">
        <v>30</v>
      </c>
      <c r="Q105" s="83" t="s">
        <v>859</v>
      </c>
      <c r="R105" s="32">
        <v>103</v>
      </c>
      <c r="S105" s="96" t="s">
        <v>858</v>
      </c>
      <c r="T105" s="95" t="str">
        <f t="shared" si="6"/>
        <v>UNIQUE</v>
      </c>
      <c r="U105" s="30" t="str">
        <f>IF(COUNTBLANK(B105:P105)=0, "Complete", "Incomplete")</f>
        <v>Complete</v>
      </c>
    </row>
    <row r="106" spans="1:24" ht="205.95" customHeight="1" x14ac:dyDescent="0.3">
      <c r="A106" s="8" t="s">
        <v>565</v>
      </c>
      <c r="B106" s="1" t="s">
        <v>28</v>
      </c>
      <c r="C106" s="1" t="s">
        <v>27</v>
      </c>
      <c r="D106" s="1" t="s">
        <v>26</v>
      </c>
      <c r="E106" s="12" t="s">
        <v>39</v>
      </c>
      <c r="F106" s="1" t="s">
        <v>445</v>
      </c>
      <c r="G106" s="1" t="s">
        <v>566</v>
      </c>
      <c r="H106" s="9" t="s">
        <v>567</v>
      </c>
      <c r="I106" s="4" t="s">
        <v>568</v>
      </c>
      <c r="J106" s="4" t="s">
        <v>6693</v>
      </c>
      <c r="K106" s="4" t="s">
        <v>74</v>
      </c>
      <c r="L106" s="4" t="s">
        <v>160</v>
      </c>
      <c r="M106" s="4" t="s">
        <v>569</v>
      </c>
      <c r="N106" s="1" t="s">
        <v>88</v>
      </c>
      <c r="O106" s="1" t="s">
        <v>31</v>
      </c>
      <c r="P106" s="1"/>
      <c r="Q106" s="23" t="s">
        <v>6694</v>
      </c>
      <c r="R106" s="33">
        <v>104</v>
      </c>
      <c r="S106" s="96" t="s">
        <v>862</v>
      </c>
      <c r="T106" s="95" t="str">
        <f t="shared" si="6"/>
        <v>UNIQUE</v>
      </c>
      <c r="U106" s="30" t="str">
        <f>IF(COUNTBLANK(B106:P106)=0, "Complete", "Incomplete")</f>
        <v>Incomplete</v>
      </c>
    </row>
    <row r="107" spans="1:24" ht="331.2" x14ac:dyDescent="0.3">
      <c r="A107" s="57" t="s">
        <v>6695</v>
      </c>
      <c r="B107" s="1" t="s">
        <v>28</v>
      </c>
      <c r="C107" s="1" t="s">
        <v>27</v>
      </c>
      <c r="D107" s="1" t="s">
        <v>26</v>
      </c>
      <c r="E107" s="1" t="s">
        <v>25</v>
      </c>
      <c r="F107" s="1" t="s">
        <v>47</v>
      </c>
      <c r="G107" s="1" t="s">
        <v>46</v>
      </c>
      <c r="H107" s="9" t="s">
        <v>6215</v>
      </c>
      <c r="I107" s="4" t="s">
        <v>6216</v>
      </c>
      <c r="J107" s="4" t="s">
        <v>6217</v>
      </c>
      <c r="K107" s="4" t="s">
        <v>6218</v>
      </c>
      <c r="L107" s="4" t="s">
        <v>18</v>
      </c>
      <c r="M107" s="4" t="s">
        <v>6219</v>
      </c>
      <c r="N107" s="4" t="s">
        <v>2680</v>
      </c>
      <c r="O107" s="1" t="s">
        <v>31</v>
      </c>
      <c r="P107" s="1"/>
      <c r="Q107" s="62" t="s">
        <v>6220</v>
      </c>
      <c r="R107" s="30">
        <v>105</v>
      </c>
      <c r="S107" s="96" t="s">
        <v>6262</v>
      </c>
      <c r="T107" s="95" t="str">
        <f t="shared" si="6"/>
        <v>UNIQUE</v>
      </c>
      <c r="U107" s="30" t="str">
        <f t="shared" ref="U107:U108" si="13">IF(COUNTBLANK(B107:P107)=0, "Complete", "Incomplete")</f>
        <v>Incomplete</v>
      </c>
    </row>
    <row r="108" spans="1:24" ht="57.6" x14ac:dyDescent="0.3">
      <c r="A108" s="7" t="s">
        <v>6696</v>
      </c>
      <c r="B108" s="1" t="s">
        <v>28</v>
      </c>
      <c r="C108" s="1" t="s">
        <v>27</v>
      </c>
      <c r="D108" s="1" t="s">
        <v>26</v>
      </c>
      <c r="E108" s="1" t="s">
        <v>25</v>
      </c>
      <c r="F108" s="1" t="s">
        <v>47</v>
      </c>
      <c r="G108" s="1" t="s">
        <v>1577</v>
      </c>
      <c r="H108" s="9" t="s">
        <v>6697</v>
      </c>
      <c r="I108" s="4"/>
      <c r="J108" s="4"/>
      <c r="K108" s="4"/>
      <c r="L108" s="4"/>
      <c r="M108" s="4"/>
      <c r="N108" s="1"/>
      <c r="O108" s="1"/>
      <c r="P108" s="1"/>
      <c r="Q108" s="23" t="s">
        <v>6698</v>
      </c>
      <c r="R108" s="30">
        <v>106</v>
      </c>
      <c r="S108" s="96" t="s">
        <v>6263</v>
      </c>
      <c r="T108" s="95" t="str">
        <f t="shared" si="6"/>
        <v>UNIQUE</v>
      </c>
      <c r="U108" s="30" t="str">
        <f t="shared" si="13"/>
        <v>Incomplete</v>
      </c>
    </row>
    <row r="109" spans="1:24" ht="57.6" x14ac:dyDescent="0.3">
      <c r="A109" s="7" t="s">
        <v>130</v>
      </c>
      <c r="B109" s="4" t="s">
        <v>28</v>
      </c>
      <c r="C109" s="4" t="s">
        <v>27</v>
      </c>
      <c r="D109" s="4" t="s">
        <v>112</v>
      </c>
      <c r="E109" s="5" t="s">
        <v>129</v>
      </c>
      <c r="F109" s="4" t="s">
        <v>128</v>
      </c>
      <c r="G109" s="4" t="s">
        <v>127</v>
      </c>
      <c r="H109" s="6" t="s">
        <v>126</v>
      </c>
      <c r="I109" s="4" t="s">
        <v>125</v>
      </c>
      <c r="J109" s="4" t="s">
        <v>124</v>
      </c>
      <c r="K109" s="4" t="s">
        <v>123</v>
      </c>
      <c r="L109" s="4" t="s">
        <v>18</v>
      </c>
      <c r="M109" s="4" t="s">
        <v>1014</v>
      </c>
      <c r="N109" s="4" t="s">
        <v>16</v>
      </c>
      <c r="O109" s="4" t="s">
        <v>31</v>
      </c>
      <c r="P109" s="4" t="s">
        <v>122</v>
      </c>
      <c r="Q109" s="23" t="s">
        <v>665</v>
      </c>
      <c r="R109" s="33"/>
      <c r="S109" s="95" t="s">
        <v>727</v>
      </c>
      <c r="T109" s="95" t="str">
        <f t="shared" si="6"/>
        <v>UNIQUE</v>
      </c>
      <c r="U109" s="30" t="str">
        <f t="shared" ref="U109:U172" si="14">IF(COUNTBLANK(B109:P109)=0, "Complete", "Incomplete")</f>
        <v>Complete</v>
      </c>
    </row>
    <row r="110" spans="1:24" ht="82.95" customHeight="1" x14ac:dyDescent="0.3">
      <c r="A110" s="7" t="s">
        <v>121</v>
      </c>
      <c r="B110" s="4" t="s">
        <v>28</v>
      </c>
      <c r="C110" s="4" t="s">
        <v>27</v>
      </c>
      <c r="D110" s="4" t="s">
        <v>112</v>
      </c>
      <c r="E110" s="5" t="s">
        <v>120</v>
      </c>
      <c r="F110" s="4" t="s">
        <v>119</v>
      </c>
      <c r="G110" s="4" t="s">
        <v>118</v>
      </c>
      <c r="H110" s="6" t="s">
        <v>117</v>
      </c>
      <c r="I110" s="4" t="s">
        <v>116</v>
      </c>
      <c r="J110" s="4"/>
      <c r="K110" s="4"/>
      <c r="L110" s="4" t="s">
        <v>115</v>
      </c>
      <c r="M110" s="4" t="s">
        <v>114</v>
      </c>
      <c r="N110" s="4" t="s">
        <v>16</v>
      </c>
      <c r="O110" s="4" t="s">
        <v>67</v>
      </c>
      <c r="P110" s="4"/>
      <c r="Q110" s="23" t="s">
        <v>666</v>
      </c>
      <c r="R110" s="33"/>
      <c r="S110" s="95" t="s">
        <v>728</v>
      </c>
      <c r="T110" s="95" t="str">
        <f t="shared" si="6"/>
        <v>UNIQUE</v>
      </c>
      <c r="U110" s="30" t="str">
        <f t="shared" si="14"/>
        <v>Incomplete</v>
      </c>
    </row>
    <row r="111" spans="1:24" ht="120" customHeight="1" x14ac:dyDescent="0.3">
      <c r="A111" s="7" t="s">
        <v>113</v>
      </c>
      <c r="B111" s="4" t="s">
        <v>28</v>
      </c>
      <c r="C111" s="4" t="s">
        <v>27</v>
      </c>
      <c r="D111" s="4" t="s">
        <v>112</v>
      </c>
      <c r="E111" s="5" t="s">
        <v>111</v>
      </c>
      <c r="F111" s="4" t="s">
        <v>110</v>
      </c>
      <c r="G111" s="4" t="s">
        <v>109</v>
      </c>
      <c r="H111" s="6" t="s">
        <v>108</v>
      </c>
      <c r="I111" s="4" t="s">
        <v>107</v>
      </c>
      <c r="J111" s="4" t="s">
        <v>106</v>
      </c>
      <c r="K111" s="4" t="s">
        <v>105</v>
      </c>
      <c r="L111" s="5" t="s">
        <v>18</v>
      </c>
      <c r="M111" s="4" t="s">
        <v>1020</v>
      </c>
      <c r="N111" s="4" t="s">
        <v>16</v>
      </c>
      <c r="O111" s="4" t="s">
        <v>31</v>
      </c>
      <c r="P111" s="4" t="s">
        <v>104</v>
      </c>
      <c r="Q111" s="23" t="s">
        <v>6699</v>
      </c>
      <c r="R111" s="33"/>
      <c r="S111" s="95" t="s">
        <v>729</v>
      </c>
      <c r="T111" s="95" t="str">
        <f t="shared" si="6"/>
        <v>UNIQUE</v>
      </c>
      <c r="U111" s="30" t="str">
        <f t="shared" si="14"/>
        <v>Complete</v>
      </c>
    </row>
    <row r="112" spans="1:24" ht="57.6" x14ac:dyDescent="0.3">
      <c r="A112" s="7" t="s">
        <v>103</v>
      </c>
      <c r="B112" s="4" t="s">
        <v>28</v>
      </c>
      <c r="C112" s="4" t="s">
        <v>27</v>
      </c>
      <c r="D112" s="4" t="s">
        <v>26</v>
      </c>
      <c r="E112" s="5" t="s">
        <v>95</v>
      </c>
      <c r="F112" s="4" t="s">
        <v>94</v>
      </c>
      <c r="G112" s="4" t="s">
        <v>102</v>
      </c>
      <c r="H112" s="6" t="s">
        <v>101</v>
      </c>
      <c r="I112" s="4" t="s">
        <v>100</v>
      </c>
      <c r="J112" s="4" t="s">
        <v>99</v>
      </c>
      <c r="K112" s="4" t="s">
        <v>98</v>
      </c>
      <c r="L112" s="4" t="s">
        <v>18</v>
      </c>
      <c r="M112" s="4" t="s">
        <v>97</v>
      </c>
      <c r="N112" s="4" t="s">
        <v>16</v>
      </c>
      <c r="O112" s="4" t="s">
        <v>67</v>
      </c>
      <c r="P112" s="4" t="s">
        <v>30</v>
      </c>
      <c r="Q112" s="23" t="s">
        <v>667</v>
      </c>
      <c r="R112" s="33"/>
      <c r="S112" s="95" t="s">
        <v>730</v>
      </c>
      <c r="T112" s="95" t="str">
        <f t="shared" si="6"/>
        <v>UNIQUE</v>
      </c>
      <c r="U112" s="30" t="str">
        <f t="shared" si="14"/>
        <v>Complete</v>
      </c>
    </row>
    <row r="113" spans="1:21" ht="143.4" customHeight="1" x14ac:dyDescent="0.3">
      <c r="A113" s="7" t="s">
        <v>96</v>
      </c>
      <c r="B113" s="4" t="s">
        <v>28</v>
      </c>
      <c r="C113" s="4" t="s">
        <v>27</v>
      </c>
      <c r="D113" s="4" t="s">
        <v>26</v>
      </c>
      <c r="E113" s="5" t="s">
        <v>95</v>
      </c>
      <c r="F113" s="4" t="s">
        <v>94</v>
      </c>
      <c r="G113" s="4" t="s">
        <v>93</v>
      </c>
      <c r="H113" s="6" t="s">
        <v>92</v>
      </c>
      <c r="I113" s="4" t="s">
        <v>91</v>
      </c>
      <c r="J113" s="4"/>
      <c r="K113" s="4"/>
      <c r="L113" s="4" t="s">
        <v>90</v>
      </c>
      <c r="M113" s="4" t="s">
        <v>89</v>
      </c>
      <c r="N113" s="4" t="s">
        <v>88</v>
      </c>
      <c r="O113" s="4" t="s">
        <v>67</v>
      </c>
      <c r="P113" s="4"/>
      <c r="Q113" s="23" t="s">
        <v>599</v>
      </c>
      <c r="R113" s="33"/>
      <c r="S113" s="95" t="s">
        <v>739</v>
      </c>
      <c r="T113" s="95" t="str">
        <f t="shared" si="6"/>
        <v>UNIQUE</v>
      </c>
      <c r="U113" s="30" t="str">
        <f t="shared" si="14"/>
        <v>Incomplete</v>
      </c>
    </row>
    <row r="114" spans="1:21" ht="43.2" x14ac:dyDescent="0.3">
      <c r="A114" s="7" t="s">
        <v>87</v>
      </c>
      <c r="B114" s="4" t="s">
        <v>28</v>
      </c>
      <c r="C114" s="4" t="s">
        <v>27</v>
      </c>
      <c r="D114" s="4" t="s">
        <v>26</v>
      </c>
      <c r="E114" s="5" t="s">
        <v>39</v>
      </c>
      <c r="F114" s="4" t="s">
        <v>83</v>
      </c>
      <c r="G114" s="4" t="s">
        <v>82</v>
      </c>
      <c r="H114" s="6" t="s">
        <v>86</v>
      </c>
      <c r="I114" s="4" t="s">
        <v>85</v>
      </c>
      <c r="J114" s="4"/>
      <c r="K114" s="4"/>
      <c r="L114" s="4" t="s">
        <v>18</v>
      </c>
      <c r="M114" s="4" t="s">
        <v>84</v>
      </c>
      <c r="N114" s="4" t="s">
        <v>16</v>
      </c>
      <c r="O114" s="4" t="s">
        <v>67</v>
      </c>
      <c r="P114" s="4"/>
      <c r="Q114" s="23" t="s">
        <v>600</v>
      </c>
      <c r="R114" s="33"/>
      <c r="S114" s="95" t="s">
        <v>740</v>
      </c>
      <c r="T114" s="95" t="str">
        <f t="shared" si="6"/>
        <v>UNIQUE</v>
      </c>
      <c r="U114" s="30" t="str">
        <f t="shared" si="14"/>
        <v>Incomplete</v>
      </c>
    </row>
    <row r="115" spans="1:21" ht="43.2" x14ac:dyDescent="0.3">
      <c r="A115" s="7" t="s">
        <v>81</v>
      </c>
      <c r="B115" s="4" t="s">
        <v>28</v>
      </c>
      <c r="C115" s="4" t="s">
        <v>27</v>
      </c>
      <c r="D115" s="4" t="s">
        <v>26</v>
      </c>
      <c r="E115" s="5" t="s">
        <v>80</v>
      </c>
      <c r="F115" s="4" t="s">
        <v>79</v>
      </c>
      <c r="G115" s="4" t="s">
        <v>78</v>
      </c>
      <c r="H115" s="6" t="s">
        <v>77</v>
      </c>
      <c r="I115" s="4" t="s">
        <v>76</v>
      </c>
      <c r="J115" s="4" t="s">
        <v>75</v>
      </c>
      <c r="K115" s="4" t="s">
        <v>74</v>
      </c>
      <c r="L115" s="4" t="s">
        <v>18</v>
      </c>
      <c r="M115" s="4"/>
      <c r="N115" s="4" t="s">
        <v>16</v>
      </c>
      <c r="O115" s="4" t="s">
        <v>31</v>
      </c>
      <c r="P115" s="4"/>
      <c r="Q115" s="23" t="s">
        <v>601</v>
      </c>
      <c r="R115" s="33"/>
      <c r="S115" s="95" t="s">
        <v>741</v>
      </c>
      <c r="T115" s="95" t="str">
        <f t="shared" si="6"/>
        <v>UNIQUE</v>
      </c>
      <c r="U115" s="30" t="str">
        <f t="shared" si="14"/>
        <v>Incomplete</v>
      </c>
    </row>
    <row r="116" spans="1:21" ht="238.2" customHeight="1" x14ac:dyDescent="0.3">
      <c r="A116" s="7" t="s">
        <v>73</v>
      </c>
      <c r="B116" s="4" t="s">
        <v>28</v>
      </c>
      <c r="C116" s="4" t="s">
        <v>27</v>
      </c>
      <c r="D116" s="4" t="s">
        <v>26</v>
      </c>
      <c r="E116" s="5" t="s">
        <v>25</v>
      </c>
      <c r="F116" s="4" t="s">
        <v>72</v>
      </c>
      <c r="G116" s="4" t="s">
        <v>71</v>
      </c>
      <c r="H116" s="6" t="s">
        <v>70</v>
      </c>
      <c r="I116" s="4" t="s">
        <v>69</v>
      </c>
      <c r="J116" s="4"/>
      <c r="K116" s="4"/>
      <c r="L116" s="4" t="s">
        <v>18</v>
      </c>
      <c r="M116" s="4" t="s">
        <v>68</v>
      </c>
      <c r="N116" s="4" t="s">
        <v>16</v>
      </c>
      <c r="O116" s="4" t="s">
        <v>67</v>
      </c>
      <c r="P116" s="4"/>
      <c r="Q116" s="23" t="s">
        <v>602</v>
      </c>
      <c r="R116" s="33"/>
      <c r="S116" s="95" t="s">
        <v>742</v>
      </c>
      <c r="T116" s="95" t="str">
        <f t="shared" si="6"/>
        <v>UNIQUE</v>
      </c>
      <c r="U116" s="30" t="str">
        <f t="shared" si="14"/>
        <v>Incomplete</v>
      </c>
    </row>
    <row r="117" spans="1:21" ht="200.4" customHeight="1" x14ac:dyDescent="0.3">
      <c r="A117" s="7" t="s">
        <v>66</v>
      </c>
      <c r="B117" s="4" t="s">
        <v>28</v>
      </c>
      <c r="C117" s="4" t="s">
        <v>27</v>
      </c>
      <c r="D117" s="4" t="s">
        <v>26</v>
      </c>
      <c r="E117" s="5" t="s">
        <v>25</v>
      </c>
      <c r="F117" s="4" t="s">
        <v>47</v>
      </c>
      <c r="G117" s="4" t="s">
        <v>46</v>
      </c>
      <c r="H117" s="6" t="s">
        <v>65</v>
      </c>
      <c r="I117" s="4" t="s">
        <v>64</v>
      </c>
      <c r="J117" s="4" t="s">
        <v>63</v>
      </c>
      <c r="K117" s="4" t="s">
        <v>62</v>
      </c>
      <c r="L117" s="4" t="s">
        <v>18</v>
      </c>
      <c r="M117" s="4" t="s">
        <v>1031</v>
      </c>
      <c r="N117" s="4" t="s">
        <v>41</v>
      </c>
      <c r="O117" s="4" t="s">
        <v>61</v>
      </c>
      <c r="P117" s="4"/>
      <c r="Q117" s="23" t="s">
        <v>603</v>
      </c>
      <c r="R117" s="33"/>
      <c r="S117" s="95" t="s">
        <v>743</v>
      </c>
      <c r="T117" s="95" t="str">
        <f t="shared" si="6"/>
        <v>UNIQUE</v>
      </c>
      <c r="U117" s="30" t="str">
        <f t="shared" si="14"/>
        <v>Incomplete</v>
      </c>
    </row>
    <row r="118" spans="1:21" ht="145.19999999999999" customHeight="1" x14ac:dyDescent="0.3">
      <c r="A118" s="7" t="s">
        <v>60</v>
      </c>
      <c r="B118" s="4" t="s">
        <v>28</v>
      </c>
      <c r="C118" s="4" t="s">
        <v>27</v>
      </c>
      <c r="D118" s="4" t="s">
        <v>26</v>
      </c>
      <c r="E118" s="5" t="s">
        <v>25</v>
      </c>
      <c r="F118" s="4" t="s">
        <v>47</v>
      </c>
      <c r="G118" s="4" t="s">
        <v>46</v>
      </c>
      <c r="H118" s="6" t="s">
        <v>59</v>
      </c>
      <c r="I118" s="4" t="s">
        <v>58</v>
      </c>
      <c r="J118" s="4" t="s">
        <v>57</v>
      </c>
      <c r="K118" s="4" t="s">
        <v>56</v>
      </c>
      <c r="L118" s="4" t="s">
        <v>18</v>
      </c>
      <c r="M118" s="4" t="s">
        <v>668</v>
      </c>
      <c r="N118" s="4" t="s">
        <v>41</v>
      </c>
      <c r="O118" s="4" t="s">
        <v>31</v>
      </c>
      <c r="P118" s="4"/>
      <c r="Q118" s="23" t="s">
        <v>6768</v>
      </c>
      <c r="R118" s="33"/>
      <c r="S118" s="95" t="s">
        <v>744</v>
      </c>
      <c r="T118" s="95" t="str">
        <f t="shared" si="6"/>
        <v>DUPLICATE</v>
      </c>
      <c r="U118" s="30" t="str">
        <f t="shared" si="14"/>
        <v>Incomplete</v>
      </c>
    </row>
    <row r="119" spans="1:21" ht="174" customHeight="1" x14ac:dyDescent="0.3">
      <c r="A119" s="7" t="s">
        <v>55</v>
      </c>
      <c r="B119" s="4" t="s">
        <v>28</v>
      </c>
      <c r="C119" s="4" t="s">
        <v>27</v>
      </c>
      <c r="D119" s="4" t="s">
        <v>26</v>
      </c>
      <c r="E119" s="5" t="s">
        <v>25</v>
      </c>
      <c r="F119" s="4" t="s">
        <v>47</v>
      </c>
      <c r="G119" s="4" t="s">
        <v>46</v>
      </c>
      <c r="H119" s="6" t="s">
        <v>54</v>
      </c>
      <c r="I119" s="4" t="s">
        <v>53</v>
      </c>
      <c r="J119" s="4"/>
      <c r="K119" s="4" t="s">
        <v>52</v>
      </c>
      <c r="L119" s="4" t="s">
        <v>18</v>
      </c>
      <c r="M119" s="4" t="s">
        <v>51</v>
      </c>
      <c r="N119" s="4" t="s">
        <v>41</v>
      </c>
      <c r="O119" s="4" t="s">
        <v>31</v>
      </c>
      <c r="P119" s="4"/>
      <c r="Q119" s="23" t="s">
        <v>6769</v>
      </c>
      <c r="R119" s="33"/>
      <c r="S119" s="95" t="s">
        <v>745</v>
      </c>
      <c r="T119" s="95" t="str">
        <f t="shared" si="6"/>
        <v>UNIQUE</v>
      </c>
      <c r="U119" s="30" t="str">
        <f t="shared" si="14"/>
        <v>Incomplete</v>
      </c>
    </row>
    <row r="120" spans="1:21" ht="140.4" customHeight="1" x14ac:dyDescent="0.3">
      <c r="A120" s="7" t="s">
        <v>48</v>
      </c>
      <c r="B120" s="4" t="s">
        <v>28</v>
      </c>
      <c r="C120" s="4" t="s">
        <v>27</v>
      </c>
      <c r="D120" s="4" t="s">
        <v>26</v>
      </c>
      <c r="E120" s="5" t="s">
        <v>25</v>
      </c>
      <c r="F120" s="4" t="s">
        <v>47</v>
      </c>
      <c r="G120" s="4" t="s">
        <v>46</v>
      </c>
      <c r="H120" s="6" t="s">
        <v>45</v>
      </c>
      <c r="I120" s="4" t="s">
        <v>44</v>
      </c>
      <c r="J120" s="2" t="s">
        <v>43</v>
      </c>
      <c r="K120" s="5" t="s">
        <v>19</v>
      </c>
      <c r="L120" s="4" t="s">
        <v>18</v>
      </c>
      <c r="M120" s="4" t="s">
        <v>42</v>
      </c>
      <c r="N120" s="4" t="s">
        <v>41</v>
      </c>
      <c r="O120" s="4" t="s">
        <v>31</v>
      </c>
      <c r="P120" s="4"/>
      <c r="Q120" s="27" t="s">
        <v>604</v>
      </c>
      <c r="R120" s="32"/>
      <c r="S120" s="95" t="s">
        <v>747</v>
      </c>
      <c r="T120" s="95" t="str">
        <f t="shared" si="6"/>
        <v>DUPLICATE</v>
      </c>
      <c r="U120" s="30" t="str">
        <f t="shared" si="14"/>
        <v>Incomplete</v>
      </c>
    </row>
    <row r="121" spans="1:21" ht="171.6" customHeight="1" x14ac:dyDescent="0.3">
      <c r="A121" s="7" t="s">
        <v>29</v>
      </c>
      <c r="B121" s="4" t="s">
        <v>28</v>
      </c>
      <c r="C121" s="4" t="s">
        <v>27</v>
      </c>
      <c r="D121" s="4" t="s">
        <v>26</v>
      </c>
      <c r="E121" s="5" t="s">
        <v>25</v>
      </c>
      <c r="F121" s="4" t="s">
        <v>24</v>
      </c>
      <c r="G121" s="4" t="s">
        <v>23</v>
      </c>
      <c r="H121" s="6" t="s">
        <v>22</v>
      </c>
      <c r="I121" s="4" t="s">
        <v>21</v>
      </c>
      <c r="J121" s="4" t="s">
        <v>20</v>
      </c>
      <c r="K121" s="4" t="s">
        <v>19</v>
      </c>
      <c r="L121" s="5" t="s">
        <v>18</v>
      </c>
      <c r="M121" s="4" t="s">
        <v>17</v>
      </c>
      <c r="N121" s="4" t="s">
        <v>16</v>
      </c>
      <c r="O121" s="4"/>
      <c r="P121" s="4"/>
      <c r="Q121" s="27" t="s">
        <v>605</v>
      </c>
      <c r="R121" s="32"/>
      <c r="S121" s="95" t="s">
        <v>749</v>
      </c>
      <c r="T121" s="95" t="str">
        <f t="shared" si="6"/>
        <v>UNIQUE</v>
      </c>
      <c r="U121" s="30" t="str">
        <f t="shared" si="14"/>
        <v>Incomplete</v>
      </c>
    </row>
    <row r="122" spans="1:21" ht="140.4" customHeight="1" x14ac:dyDescent="0.3">
      <c r="A122" s="8" t="s">
        <v>131</v>
      </c>
      <c r="B122" s="1" t="s">
        <v>28</v>
      </c>
      <c r="C122" s="1" t="s">
        <v>27</v>
      </c>
      <c r="D122" s="4" t="s">
        <v>26</v>
      </c>
      <c r="E122" s="5" t="s">
        <v>25</v>
      </c>
      <c r="F122" s="1" t="s">
        <v>132</v>
      </c>
      <c r="G122" s="1" t="s">
        <v>133</v>
      </c>
      <c r="H122" s="9" t="s">
        <v>134</v>
      </c>
      <c r="I122" s="4" t="s">
        <v>135</v>
      </c>
      <c r="J122" s="4" t="s">
        <v>136</v>
      </c>
      <c r="K122" s="4" t="s">
        <v>137</v>
      </c>
      <c r="L122" s="5" t="s">
        <v>18</v>
      </c>
      <c r="M122" s="4" t="s">
        <v>138</v>
      </c>
      <c r="N122" s="1" t="s">
        <v>16</v>
      </c>
      <c r="O122" s="1" t="s">
        <v>31</v>
      </c>
      <c r="P122" s="1" t="s">
        <v>139</v>
      </c>
      <c r="Q122" s="27" t="s">
        <v>606</v>
      </c>
      <c r="R122" s="32"/>
      <c r="S122" s="95" t="s">
        <v>750</v>
      </c>
      <c r="T122" s="95" t="str">
        <f t="shared" si="6"/>
        <v>UNIQUE</v>
      </c>
      <c r="U122" s="30" t="str">
        <f t="shared" si="14"/>
        <v>Complete</v>
      </c>
    </row>
    <row r="123" spans="1:21" ht="150" customHeight="1" x14ac:dyDescent="0.3">
      <c r="A123" s="8" t="s">
        <v>140</v>
      </c>
      <c r="B123" s="1" t="s">
        <v>28</v>
      </c>
      <c r="C123" s="1" t="s">
        <v>27</v>
      </c>
      <c r="D123" s="4" t="s">
        <v>26</v>
      </c>
      <c r="E123" s="5" t="s">
        <v>25</v>
      </c>
      <c r="F123" s="1" t="s">
        <v>132</v>
      </c>
      <c r="G123" s="1" t="s">
        <v>141</v>
      </c>
      <c r="H123" s="9" t="s">
        <v>142</v>
      </c>
      <c r="I123" s="4" t="s">
        <v>143</v>
      </c>
      <c r="J123" s="4" t="s">
        <v>144</v>
      </c>
      <c r="K123" s="4" t="s">
        <v>19</v>
      </c>
      <c r="L123" s="4" t="s">
        <v>145</v>
      </c>
      <c r="M123" s="4" t="s">
        <v>146</v>
      </c>
      <c r="N123" s="1" t="s">
        <v>16</v>
      </c>
      <c r="O123" s="1"/>
      <c r="P123" s="1"/>
      <c r="Q123" s="27" t="s">
        <v>607</v>
      </c>
      <c r="R123" s="32"/>
      <c r="S123" s="95" t="s">
        <v>751</v>
      </c>
      <c r="T123" s="95" t="str">
        <f t="shared" si="6"/>
        <v>UNIQUE</v>
      </c>
      <c r="U123" s="30" t="str">
        <f t="shared" si="14"/>
        <v>Incomplete</v>
      </c>
    </row>
    <row r="124" spans="1:21" ht="135" customHeight="1" x14ac:dyDescent="0.3">
      <c r="A124" s="7" t="s">
        <v>756</v>
      </c>
      <c r="B124" s="1" t="s">
        <v>28</v>
      </c>
      <c r="C124" s="1" t="s">
        <v>27</v>
      </c>
      <c r="D124" s="4" t="s">
        <v>26</v>
      </c>
      <c r="E124" s="5" t="s">
        <v>25</v>
      </c>
      <c r="F124" s="1" t="s">
        <v>147</v>
      </c>
      <c r="G124" s="1" t="s">
        <v>148</v>
      </c>
      <c r="H124" s="9" t="s">
        <v>149</v>
      </c>
      <c r="I124" s="4"/>
      <c r="J124" s="4" t="s">
        <v>150</v>
      </c>
      <c r="K124" s="4" t="s">
        <v>151</v>
      </c>
      <c r="L124" s="4" t="s">
        <v>18</v>
      </c>
      <c r="M124" s="4" t="s">
        <v>152</v>
      </c>
      <c r="N124" s="1" t="s">
        <v>16</v>
      </c>
      <c r="O124" s="1" t="s">
        <v>31</v>
      </c>
      <c r="P124" s="41"/>
      <c r="Q124" s="88" t="s">
        <v>6770</v>
      </c>
      <c r="R124" s="32"/>
      <c r="S124" s="95" t="s">
        <v>752</v>
      </c>
      <c r="T124" s="95" t="str">
        <f t="shared" si="6"/>
        <v>UNIQUE</v>
      </c>
      <c r="U124" s="30" t="str">
        <f t="shared" si="14"/>
        <v>Incomplete</v>
      </c>
    </row>
    <row r="125" spans="1:21" ht="157.19999999999999" customHeight="1" x14ac:dyDescent="0.3">
      <c r="A125" s="8" t="s">
        <v>153</v>
      </c>
      <c r="B125" s="1" t="s">
        <v>28</v>
      </c>
      <c r="C125" s="1" t="s">
        <v>27</v>
      </c>
      <c r="D125" s="4" t="s">
        <v>26</v>
      </c>
      <c r="E125" s="5" t="s">
        <v>25</v>
      </c>
      <c r="F125" s="1" t="s">
        <v>154</v>
      </c>
      <c r="G125" s="1" t="s">
        <v>155</v>
      </c>
      <c r="H125" s="9" t="s">
        <v>156</v>
      </c>
      <c r="I125" s="4" t="s">
        <v>157</v>
      </c>
      <c r="J125" s="4" t="s">
        <v>158</v>
      </c>
      <c r="K125" s="4" t="s">
        <v>159</v>
      </c>
      <c r="L125" s="4" t="s">
        <v>160</v>
      </c>
      <c r="M125" s="4" t="s">
        <v>161</v>
      </c>
      <c r="N125" s="1" t="s">
        <v>16</v>
      </c>
      <c r="O125" s="24" t="s">
        <v>31</v>
      </c>
      <c r="P125" s="1"/>
      <c r="Q125" s="23" t="s">
        <v>608</v>
      </c>
      <c r="R125" s="33"/>
      <c r="S125" s="95" t="s">
        <v>753</v>
      </c>
      <c r="T125" s="95" t="str">
        <f t="shared" si="6"/>
        <v>UNIQUE</v>
      </c>
      <c r="U125" s="30" t="str">
        <f t="shared" si="14"/>
        <v>Incomplete</v>
      </c>
    </row>
    <row r="126" spans="1:21" ht="209.4" customHeight="1" x14ac:dyDescent="0.3">
      <c r="A126" s="8" t="s">
        <v>162</v>
      </c>
      <c r="B126" s="1" t="s">
        <v>28</v>
      </c>
      <c r="C126" s="1" t="s">
        <v>27</v>
      </c>
      <c r="D126" s="4" t="s">
        <v>26</v>
      </c>
      <c r="E126" s="5" t="s">
        <v>25</v>
      </c>
      <c r="F126" s="1" t="s">
        <v>163</v>
      </c>
      <c r="G126" s="1" t="s">
        <v>164</v>
      </c>
      <c r="H126" s="9" t="s">
        <v>165</v>
      </c>
      <c r="I126" s="4" t="s">
        <v>166</v>
      </c>
      <c r="J126" s="4" t="s">
        <v>167</v>
      </c>
      <c r="K126" s="4" t="s">
        <v>168</v>
      </c>
      <c r="L126" s="4" t="s">
        <v>160</v>
      </c>
      <c r="M126" s="4" t="s">
        <v>169</v>
      </c>
      <c r="N126" s="1" t="s">
        <v>16</v>
      </c>
      <c r="O126" s="1"/>
      <c r="P126" s="42"/>
      <c r="Q126" s="84" t="s">
        <v>609</v>
      </c>
      <c r="R126" s="32"/>
      <c r="S126" s="95" t="s">
        <v>754</v>
      </c>
      <c r="T126" s="95" t="str">
        <f t="shared" si="6"/>
        <v>UNIQUE</v>
      </c>
      <c r="U126" s="30" t="str">
        <f t="shared" si="14"/>
        <v>Incomplete</v>
      </c>
    </row>
    <row r="127" spans="1:21" ht="202.95" customHeight="1" x14ac:dyDescent="0.3">
      <c r="A127" s="7" t="s">
        <v>755</v>
      </c>
      <c r="B127" s="1" t="s">
        <v>28</v>
      </c>
      <c r="C127" s="1" t="s">
        <v>27</v>
      </c>
      <c r="D127" s="4" t="s">
        <v>26</v>
      </c>
      <c r="E127" s="5" t="s">
        <v>25</v>
      </c>
      <c r="F127" s="1" t="s">
        <v>263</v>
      </c>
      <c r="G127" s="1" t="s">
        <v>264</v>
      </c>
      <c r="H127" s="9" t="s">
        <v>265</v>
      </c>
      <c r="I127" s="4" t="s">
        <v>266</v>
      </c>
      <c r="J127" s="4" t="s">
        <v>267</v>
      </c>
      <c r="K127" s="4" t="s">
        <v>168</v>
      </c>
      <c r="L127" s="4" t="s">
        <v>160</v>
      </c>
      <c r="M127" s="4" t="s">
        <v>268</v>
      </c>
      <c r="N127" s="1" t="s">
        <v>16</v>
      </c>
      <c r="O127" s="1" t="s">
        <v>31</v>
      </c>
      <c r="P127" s="1"/>
      <c r="Q127" s="27" t="s">
        <v>610</v>
      </c>
      <c r="R127" s="32"/>
      <c r="S127" s="95" t="s">
        <v>757</v>
      </c>
      <c r="T127" s="95" t="str">
        <f t="shared" si="6"/>
        <v>UNIQUE</v>
      </c>
      <c r="U127" s="30" t="str">
        <f t="shared" si="14"/>
        <v>Incomplete</v>
      </c>
    </row>
    <row r="128" spans="1:21" ht="216.6" customHeight="1" x14ac:dyDescent="0.3">
      <c r="A128" s="8" t="s">
        <v>269</v>
      </c>
      <c r="B128" s="1" t="s">
        <v>28</v>
      </c>
      <c r="C128" s="1" t="s">
        <v>27</v>
      </c>
      <c r="D128" s="4" t="s">
        <v>26</v>
      </c>
      <c r="E128" s="5" t="s">
        <v>25</v>
      </c>
      <c r="F128" s="1" t="s">
        <v>270</v>
      </c>
      <c r="G128" s="1" t="s">
        <v>271</v>
      </c>
      <c r="H128" s="9" t="s">
        <v>272</v>
      </c>
      <c r="I128" s="4" t="s">
        <v>273</v>
      </c>
      <c r="J128" s="4" t="s">
        <v>274</v>
      </c>
      <c r="K128" s="4" t="s">
        <v>168</v>
      </c>
      <c r="L128" s="4" t="s">
        <v>275</v>
      </c>
      <c r="M128" s="4" t="s">
        <v>276</v>
      </c>
      <c r="N128" s="1" t="s">
        <v>16</v>
      </c>
      <c r="O128" s="1" t="s">
        <v>31</v>
      </c>
      <c r="P128" s="1"/>
      <c r="Q128" s="27" t="s">
        <v>611</v>
      </c>
      <c r="R128" s="32"/>
      <c r="S128" s="95" t="s">
        <v>758</v>
      </c>
      <c r="T128" s="95" t="str">
        <f t="shared" si="6"/>
        <v>UNIQUE</v>
      </c>
      <c r="U128" s="30" t="str">
        <f t="shared" si="14"/>
        <v>Incomplete</v>
      </c>
    </row>
    <row r="129" spans="1:24" ht="164.4" customHeight="1" x14ac:dyDescent="0.3">
      <c r="A129" s="8" t="s">
        <v>277</v>
      </c>
      <c r="B129" s="1" t="s">
        <v>28</v>
      </c>
      <c r="C129" s="1" t="s">
        <v>27</v>
      </c>
      <c r="D129" s="4" t="s">
        <v>26</v>
      </c>
      <c r="E129" s="12" t="s">
        <v>184</v>
      </c>
      <c r="F129" s="1" t="s">
        <v>278</v>
      </c>
      <c r="G129" s="1" t="s">
        <v>279</v>
      </c>
      <c r="H129" s="9" t="s">
        <v>280</v>
      </c>
      <c r="I129" s="4" t="s">
        <v>281</v>
      </c>
      <c r="J129" s="4" t="s">
        <v>282</v>
      </c>
      <c r="K129" s="4" t="s">
        <v>283</v>
      </c>
      <c r="L129" s="4" t="s">
        <v>160</v>
      </c>
      <c r="M129" s="4" t="s">
        <v>284</v>
      </c>
      <c r="N129" s="1" t="s">
        <v>16</v>
      </c>
      <c r="O129" s="1"/>
      <c r="P129" s="1" t="s">
        <v>30</v>
      </c>
      <c r="Q129" s="23" t="s">
        <v>612</v>
      </c>
      <c r="R129" s="33"/>
      <c r="S129" s="95" t="s">
        <v>759</v>
      </c>
      <c r="T129" s="95" t="str">
        <f t="shared" si="6"/>
        <v>UNIQUE</v>
      </c>
      <c r="U129" s="30" t="str">
        <f t="shared" si="14"/>
        <v>Incomplete</v>
      </c>
    </row>
    <row r="130" spans="1:24" ht="214.95" customHeight="1" x14ac:dyDescent="0.3">
      <c r="A130" s="8" t="s">
        <v>285</v>
      </c>
      <c r="B130" s="1" t="s">
        <v>28</v>
      </c>
      <c r="C130" s="1" t="s">
        <v>27</v>
      </c>
      <c r="D130" s="4" t="s">
        <v>26</v>
      </c>
      <c r="E130" s="12" t="s">
        <v>286</v>
      </c>
      <c r="F130" s="1" t="s">
        <v>287</v>
      </c>
      <c r="G130" s="1" t="s">
        <v>288</v>
      </c>
      <c r="H130" s="9" t="s">
        <v>289</v>
      </c>
      <c r="I130" s="4" t="s">
        <v>290</v>
      </c>
      <c r="J130" s="4" t="s">
        <v>291</v>
      </c>
      <c r="K130" s="4" t="s">
        <v>292</v>
      </c>
      <c r="L130" s="4" t="s">
        <v>160</v>
      </c>
      <c r="M130" s="4" t="s">
        <v>293</v>
      </c>
      <c r="N130" s="1" t="s">
        <v>16</v>
      </c>
      <c r="O130" s="1" t="s">
        <v>31</v>
      </c>
      <c r="P130" s="1" t="s">
        <v>294</v>
      </c>
      <c r="Q130" s="27" t="s">
        <v>613</v>
      </c>
      <c r="R130" s="32"/>
      <c r="S130" s="95" t="s">
        <v>760</v>
      </c>
      <c r="T130" s="95" t="str">
        <f t="shared" ref="T130:T193" si="15">IF(COUNTIF(S:S, S130)&lt;2, "UNIQUE","DUPLICATE")</f>
        <v>UNIQUE</v>
      </c>
      <c r="U130" s="30" t="str">
        <f t="shared" si="14"/>
        <v>Complete</v>
      </c>
    </row>
    <row r="131" spans="1:24" ht="206.4" customHeight="1" x14ac:dyDescent="0.3">
      <c r="A131" s="8" t="s">
        <v>295</v>
      </c>
      <c r="B131" s="1" t="s">
        <v>28</v>
      </c>
      <c r="C131" s="1" t="s">
        <v>27</v>
      </c>
      <c r="D131" s="4" t="s">
        <v>26</v>
      </c>
      <c r="E131" s="12" t="s">
        <v>25</v>
      </c>
      <c r="F131" s="1" t="s">
        <v>296</v>
      </c>
      <c r="G131" s="1" t="s">
        <v>297</v>
      </c>
      <c r="H131" s="9" t="s">
        <v>298</v>
      </c>
      <c r="I131" s="4" t="s">
        <v>299</v>
      </c>
      <c r="J131" s="4" t="s">
        <v>300</v>
      </c>
      <c r="K131" s="4" t="s">
        <v>301</v>
      </c>
      <c r="L131" s="4" t="s">
        <v>160</v>
      </c>
      <c r="M131" s="4" t="s">
        <v>302</v>
      </c>
      <c r="N131" s="1" t="s">
        <v>16</v>
      </c>
      <c r="O131" s="1" t="s">
        <v>31</v>
      </c>
      <c r="P131" s="1"/>
      <c r="Q131" s="27" t="s">
        <v>614</v>
      </c>
      <c r="R131" s="32"/>
      <c r="S131" s="95" t="s">
        <v>764</v>
      </c>
      <c r="T131" s="95" t="str">
        <f t="shared" si="15"/>
        <v>UNIQUE</v>
      </c>
      <c r="U131" s="30" t="str">
        <f t="shared" si="14"/>
        <v>Incomplete</v>
      </c>
    </row>
    <row r="132" spans="1:24" ht="215.4" customHeight="1" x14ac:dyDescent="0.3">
      <c r="A132" s="8" t="s">
        <v>303</v>
      </c>
      <c r="B132" s="1" t="s">
        <v>28</v>
      </c>
      <c r="C132" s="1" t="s">
        <v>27</v>
      </c>
      <c r="D132" s="1" t="s">
        <v>26</v>
      </c>
      <c r="E132" s="12" t="s">
        <v>25</v>
      </c>
      <c r="F132" s="1" t="s">
        <v>47</v>
      </c>
      <c r="G132" s="1" t="s">
        <v>46</v>
      </c>
      <c r="H132" s="9" t="s">
        <v>304</v>
      </c>
      <c r="I132" s="4" t="s">
        <v>305</v>
      </c>
      <c r="J132" s="4"/>
      <c r="K132" s="4" t="s">
        <v>52</v>
      </c>
      <c r="L132" s="4" t="s">
        <v>306</v>
      </c>
      <c r="M132" s="4" t="s">
        <v>307</v>
      </c>
      <c r="N132" s="1" t="s">
        <v>308</v>
      </c>
      <c r="O132" s="1" t="s">
        <v>31</v>
      </c>
      <c r="P132" s="1"/>
      <c r="Q132" s="23" t="s">
        <v>6771</v>
      </c>
      <c r="R132" s="33"/>
      <c r="S132" s="95" t="s">
        <v>765</v>
      </c>
      <c r="T132" s="95" t="str">
        <f t="shared" si="15"/>
        <v>UNIQUE</v>
      </c>
      <c r="U132" s="30" t="str">
        <f t="shared" si="14"/>
        <v>Incomplete</v>
      </c>
    </row>
    <row r="133" spans="1:24" ht="176.4" customHeight="1" x14ac:dyDescent="0.3">
      <c r="A133" s="8" t="s">
        <v>309</v>
      </c>
      <c r="B133" s="1" t="s">
        <v>28</v>
      </c>
      <c r="C133" s="1" t="s">
        <v>27</v>
      </c>
      <c r="D133" s="1" t="s">
        <v>26</v>
      </c>
      <c r="E133" s="12" t="s">
        <v>25</v>
      </c>
      <c r="F133" s="1" t="s">
        <v>47</v>
      </c>
      <c r="G133" s="1" t="s">
        <v>46</v>
      </c>
      <c r="H133" s="9" t="s">
        <v>310</v>
      </c>
      <c r="I133" s="4" t="s">
        <v>311</v>
      </c>
      <c r="J133" s="4" t="s">
        <v>312</v>
      </c>
      <c r="K133" s="4" t="s">
        <v>168</v>
      </c>
      <c r="L133" s="4" t="s">
        <v>160</v>
      </c>
      <c r="M133" s="4" t="s">
        <v>313</v>
      </c>
      <c r="N133" s="1" t="s">
        <v>308</v>
      </c>
      <c r="O133" s="1" t="s">
        <v>314</v>
      </c>
      <c r="P133" s="1"/>
      <c r="Q133" s="23" t="s">
        <v>615</v>
      </c>
      <c r="R133" s="33"/>
      <c r="S133" s="95" t="s">
        <v>766</v>
      </c>
      <c r="T133" s="95" t="str">
        <f t="shared" si="15"/>
        <v>UNIQUE</v>
      </c>
      <c r="U133" s="30" t="str">
        <f t="shared" si="14"/>
        <v>Incomplete</v>
      </c>
    </row>
    <row r="134" spans="1:24" ht="215.4" customHeight="1" x14ac:dyDescent="0.3">
      <c r="A134" s="8" t="s">
        <v>323</v>
      </c>
      <c r="B134" s="1" t="s">
        <v>28</v>
      </c>
      <c r="C134" s="1" t="s">
        <v>27</v>
      </c>
      <c r="D134" s="1" t="s">
        <v>324</v>
      </c>
      <c r="E134" s="12" t="s">
        <v>129</v>
      </c>
      <c r="F134" s="1" t="s">
        <v>316</v>
      </c>
      <c r="G134" s="1" t="s">
        <v>325</v>
      </c>
      <c r="H134" s="9" t="s">
        <v>326</v>
      </c>
      <c r="I134" s="4" t="s">
        <v>327</v>
      </c>
      <c r="J134" s="4"/>
      <c r="K134" s="4" t="s">
        <v>328</v>
      </c>
      <c r="L134" s="4" t="s">
        <v>329</v>
      </c>
      <c r="M134" s="4" t="s">
        <v>330</v>
      </c>
      <c r="N134" s="1" t="s">
        <v>16</v>
      </c>
      <c r="O134" s="1"/>
      <c r="P134" s="1"/>
      <c r="Q134" s="23" t="s">
        <v>617</v>
      </c>
      <c r="R134" s="33"/>
      <c r="S134" s="95" t="s">
        <v>768</v>
      </c>
      <c r="T134" s="95" t="str">
        <f t="shared" si="15"/>
        <v>UNIQUE</v>
      </c>
      <c r="U134" s="30" t="str">
        <f t="shared" si="14"/>
        <v>Incomplete</v>
      </c>
    </row>
    <row r="135" spans="1:24" ht="201" customHeight="1" x14ac:dyDescent="0.3">
      <c r="A135" s="8" t="s">
        <v>671</v>
      </c>
      <c r="B135" s="1" t="s">
        <v>28</v>
      </c>
      <c r="C135" s="1" t="s">
        <v>27</v>
      </c>
      <c r="D135" s="1" t="s">
        <v>26</v>
      </c>
      <c r="E135" s="12" t="s">
        <v>39</v>
      </c>
      <c r="F135" s="1" t="s">
        <v>170</v>
      </c>
      <c r="G135" s="1" t="s">
        <v>237</v>
      </c>
      <c r="H135" s="9" t="s">
        <v>343</v>
      </c>
      <c r="I135" s="4" t="s">
        <v>344</v>
      </c>
      <c r="J135" s="4"/>
      <c r="K135" s="4" t="s">
        <v>345</v>
      </c>
      <c r="L135" s="4" t="s">
        <v>90</v>
      </c>
      <c r="M135" s="4" t="s">
        <v>346</v>
      </c>
      <c r="N135" s="1" t="s">
        <v>16</v>
      </c>
      <c r="O135" s="1" t="s">
        <v>67</v>
      </c>
      <c r="P135" s="24"/>
      <c r="Q135" s="23" t="s">
        <v>6772</v>
      </c>
      <c r="R135" s="33"/>
      <c r="S135" s="95" t="s">
        <v>774</v>
      </c>
      <c r="T135" s="95" t="str">
        <f t="shared" si="15"/>
        <v>UNIQUE</v>
      </c>
      <c r="U135" s="30" t="str">
        <f t="shared" si="14"/>
        <v>Incomplete</v>
      </c>
    </row>
    <row r="136" spans="1:24" ht="153" customHeight="1" x14ac:dyDescent="0.3">
      <c r="A136" s="8" t="s">
        <v>233</v>
      </c>
      <c r="B136" s="1" t="s">
        <v>28</v>
      </c>
      <c r="C136" s="1" t="s">
        <v>27</v>
      </c>
      <c r="D136" s="1" t="s">
        <v>26</v>
      </c>
      <c r="E136" s="12" t="s">
        <v>39</v>
      </c>
      <c r="F136" s="1" t="s">
        <v>234</v>
      </c>
      <c r="G136" s="1" t="s">
        <v>235</v>
      </c>
      <c r="H136" s="9" t="s">
        <v>236</v>
      </c>
      <c r="I136" s="4" t="s">
        <v>380</v>
      </c>
      <c r="J136" s="4"/>
      <c r="K136" s="4"/>
      <c r="L136" s="4" t="s">
        <v>381</v>
      </c>
      <c r="M136" s="4" t="s">
        <v>619</v>
      </c>
      <c r="N136" s="1" t="s">
        <v>16</v>
      </c>
      <c r="O136" s="1" t="s">
        <v>31</v>
      </c>
      <c r="P136" s="24"/>
      <c r="Q136" s="23" t="s">
        <v>6773</v>
      </c>
      <c r="R136" s="33"/>
      <c r="S136" s="95" t="s">
        <v>775</v>
      </c>
      <c r="T136" s="95" t="str">
        <f t="shared" si="15"/>
        <v>UNIQUE</v>
      </c>
      <c r="U136" s="30" t="str">
        <f t="shared" si="14"/>
        <v>Incomplete</v>
      </c>
    </row>
    <row r="137" spans="1:24" ht="207" customHeight="1" x14ac:dyDescent="0.3">
      <c r="A137" s="7" t="s">
        <v>392</v>
      </c>
      <c r="B137" s="1" t="s">
        <v>28</v>
      </c>
      <c r="C137" s="1" t="s">
        <v>27</v>
      </c>
      <c r="D137" s="1" t="s">
        <v>26</v>
      </c>
      <c r="E137" s="12" t="s">
        <v>25</v>
      </c>
      <c r="F137" s="1" t="s">
        <v>227</v>
      </c>
      <c r="G137" s="1" t="s">
        <v>228</v>
      </c>
      <c r="H137" s="9" t="s">
        <v>229</v>
      </c>
      <c r="I137" s="4" t="s">
        <v>230</v>
      </c>
      <c r="J137" s="4" t="s">
        <v>231</v>
      </c>
      <c r="K137" s="4" t="s">
        <v>56</v>
      </c>
      <c r="L137" s="4" t="s">
        <v>18</v>
      </c>
      <c r="M137" s="4" t="s">
        <v>232</v>
      </c>
      <c r="N137" s="1" t="s">
        <v>16</v>
      </c>
      <c r="O137" s="1" t="s">
        <v>31</v>
      </c>
      <c r="P137" s="24"/>
      <c r="Q137" s="23" t="s">
        <v>6774</v>
      </c>
      <c r="R137" s="33"/>
      <c r="S137" s="95" t="s">
        <v>779</v>
      </c>
      <c r="T137" s="95" t="str">
        <f t="shared" si="15"/>
        <v>UNIQUE</v>
      </c>
      <c r="U137" s="30" t="str">
        <f t="shared" si="14"/>
        <v>Incomplete</v>
      </c>
    </row>
    <row r="138" spans="1:24" ht="213.6" customHeight="1" x14ac:dyDescent="0.3">
      <c r="A138" s="7" t="s">
        <v>780</v>
      </c>
      <c r="B138" s="1" t="s">
        <v>28</v>
      </c>
      <c r="C138" s="1" t="s">
        <v>27</v>
      </c>
      <c r="D138" s="1" t="s">
        <v>26</v>
      </c>
      <c r="E138" s="12" t="s">
        <v>184</v>
      </c>
      <c r="F138" s="1" t="s">
        <v>185</v>
      </c>
      <c r="G138" s="1" t="s">
        <v>393</v>
      </c>
      <c r="H138" s="9" t="s">
        <v>394</v>
      </c>
      <c r="I138" s="4" t="s">
        <v>395</v>
      </c>
      <c r="J138" s="4" t="s">
        <v>396</v>
      </c>
      <c r="K138" s="4" t="s">
        <v>74</v>
      </c>
      <c r="L138" s="4" t="s">
        <v>397</v>
      </c>
      <c r="M138" s="4" t="s">
        <v>398</v>
      </c>
      <c r="N138" s="1" t="s">
        <v>16</v>
      </c>
      <c r="O138" s="1"/>
      <c r="P138" s="24"/>
      <c r="Q138" s="23" t="s">
        <v>6775</v>
      </c>
      <c r="R138" s="33"/>
      <c r="S138" s="98" t="s">
        <v>781</v>
      </c>
      <c r="T138" s="95" t="str">
        <f t="shared" si="15"/>
        <v>UNIQUE</v>
      </c>
      <c r="U138" s="30" t="str">
        <f t="shared" si="14"/>
        <v>Incomplete</v>
      </c>
    </row>
    <row r="139" spans="1:24" ht="201.6" x14ac:dyDescent="0.3">
      <c r="A139" s="8" t="s">
        <v>683</v>
      </c>
      <c r="B139" s="1" t="s">
        <v>28</v>
      </c>
      <c r="C139" s="1" t="s">
        <v>27</v>
      </c>
      <c r="D139" s="1" t="s">
        <v>26</v>
      </c>
      <c r="E139" s="12" t="s">
        <v>39</v>
      </c>
      <c r="F139" s="1" t="s">
        <v>212</v>
      </c>
      <c r="G139" s="1" t="s">
        <v>213</v>
      </c>
      <c r="H139" s="9" t="s">
        <v>214</v>
      </c>
      <c r="I139" s="4" t="s">
        <v>215</v>
      </c>
      <c r="J139" s="4"/>
      <c r="K139" s="4" t="s">
        <v>52</v>
      </c>
      <c r="L139" s="4" t="s">
        <v>189</v>
      </c>
      <c r="M139" s="4" t="s">
        <v>216</v>
      </c>
      <c r="N139" s="1" t="s">
        <v>16</v>
      </c>
      <c r="O139" s="1"/>
      <c r="P139" s="1"/>
      <c r="Q139" s="25" t="s">
        <v>623</v>
      </c>
      <c r="R139" s="33"/>
      <c r="S139" s="95" t="s">
        <v>782</v>
      </c>
      <c r="T139" s="95" t="str">
        <f t="shared" si="15"/>
        <v>UNIQUE</v>
      </c>
      <c r="U139" s="30" t="str">
        <f t="shared" si="14"/>
        <v>Incomplete</v>
      </c>
    </row>
    <row r="140" spans="1:24" ht="115.2" x14ac:dyDescent="0.3">
      <c r="A140" s="18" t="s">
        <v>674</v>
      </c>
      <c r="B140" s="1" t="s">
        <v>28</v>
      </c>
      <c r="C140" s="1" t="s">
        <v>27</v>
      </c>
      <c r="D140" s="1" t="s">
        <v>26</v>
      </c>
      <c r="E140" s="12" t="s">
        <v>39</v>
      </c>
      <c r="F140" s="1" t="s">
        <v>170</v>
      </c>
      <c r="G140" s="1" t="s">
        <v>201</v>
      </c>
      <c r="H140" s="9" t="s">
        <v>202</v>
      </c>
      <c r="I140" s="4" t="s">
        <v>203</v>
      </c>
      <c r="J140" s="4" t="s">
        <v>204</v>
      </c>
      <c r="K140" s="4" t="s">
        <v>168</v>
      </c>
      <c r="L140" s="4" t="s">
        <v>205</v>
      </c>
      <c r="M140" s="4" t="s">
        <v>206</v>
      </c>
      <c r="N140" s="1" t="s">
        <v>16</v>
      </c>
      <c r="O140" s="1" t="s">
        <v>31</v>
      </c>
      <c r="P140" s="1"/>
      <c r="Q140" s="23" t="s">
        <v>627</v>
      </c>
      <c r="R140" s="33"/>
      <c r="S140" s="95" t="s">
        <v>786</v>
      </c>
      <c r="T140" s="95" t="str">
        <f t="shared" si="15"/>
        <v>UNIQUE</v>
      </c>
      <c r="U140" s="30" t="str">
        <f t="shared" si="14"/>
        <v>Incomplete</v>
      </c>
    </row>
    <row r="141" spans="1:24" ht="100.8" x14ac:dyDescent="0.3">
      <c r="A141" s="8" t="s">
        <v>408</v>
      </c>
      <c r="B141" s="12" t="s">
        <v>28</v>
      </c>
      <c r="C141" s="12" t="s">
        <v>27</v>
      </c>
      <c r="D141" s="12" t="s">
        <v>26</v>
      </c>
      <c r="E141" s="12" t="s">
        <v>184</v>
      </c>
      <c r="F141" s="12" t="s">
        <v>185</v>
      </c>
      <c r="G141" s="12" t="s">
        <v>186</v>
      </c>
      <c r="H141" s="13" t="s">
        <v>409</v>
      </c>
      <c r="I141" s="5" t="s">
        <v>410</v>
      </c>
      <c r="J141" s="5"/>
      <c r="K141" s="5"/>
      <c r="L141" s="5" t="s">
        <v>397</v>
      </c>
      <c r="M141" s="5" t="s">
        <v>411</v>
      </c>
      <c r="N141" s="12" t="s">
        <v>16</v>
      </c>
      <c r="O141" s="12" t="s">
        <v>31</v>
      </c>
      <c r="P141" s="12"/>
      <c r="Q141" s="28" t="s">
        <v>629</v>
      </c>
      <c r="R141" s="40"/>
      <c r="S141" s="97" t="s">
        <v>789</v>
      </c>
      <c r="T141" s="95" t="str">
        <f t="shared" si="15"/>
        <v>UNIQUE</v>
      </c>
      <c r="U141" s="30" t="str">
        <f t="shared" si="14"/>
        <v>Incomplete</v>
      </c>
      <c r="V141" s="14"/>
      <c r="W141" s="14"/>
      <c r="X141" s="14"/>
    </row>
    <row r="142" spans="1:24" ht="230.4" x14ac:dyDescent="0.3">
      <c r="A142" s="7" t="s">
        <v>498</v>
      </c>
      <c r="B142" s="1" t="s">
        <v>28</v>
      </c>
      <c r="C142" s="1" t="s">
        <v>27</v>
      </c>
      <c r="D142" s="1" t="s">
        <v>26</v>
      </c>
      <c r="E142" s="12" t="s">
        <v>184</v>
      </c>
      <c r="F142" s="1" t="s">
        <v>185</v>
      </c>
      <c r="G142" s="1" t="s">
        <v>186</v>
      </c>
      <c r="H142" s="9" t="s">
        <v>187</v>
      </c>
      <c r="I142" s="4" t="s">
        <v>188</v>
      </c>
      <c r="J142" s="4" t="s">
        <v>499</v>
      </c>
      <c r="K142" s="4" t="s">
        <v>56</v>
      </c>
      <c r="L142" s="4" t="s">
        <v>189</v>
      </c>
      <c r="M142" s="4" t="s">
        <v>190</v>
      </c>
      <c r="N142" s="1" t="s">
        <v>88</v>
      </c>
      <c r="O142" s="1" t="s">
        <v>31</v>
      </c>
      <c r="P142" s="1"/>
      <c r="Q142" s="23" t="s">
        <v>6776</v>
      </c>
      <c r="R142" s="33"/>
      <c r="S142" s="95" t="s">
        <v>794</v>
      </c>
      <c r="T142" s="95" t="str">
        <f t="shared" si="15"/>
        <v>UNIQUE</v>
      </c>
      <c r="U142" s="30" t="str">
        <f t="shared" si="14"/>
        <v>Incomplete</v>
      </c>
    </row>
    <row r="143" spans="1:24" ht="43.2" x14ac:dyDescent="0.3">
      <c r="A143" s="8" t="s">
        <v>544</v>
      </c>
      <c r="B143" s="1" t="s">
        <v>28</v>
      </c>
      <c r="C143" s="1" t="s">
        <v>27</v>
      </c>
      <c r="D143" s="1" t="s">
        <v>26</v>
      </c>
      <c r="E143" s="12" t="s">
        <v>25</v>
      </c>
      <c r="F143" s="1" t="s">
        <v>227</v>
      </c>
      <c r="G143" s="1" t="s">
        <v>228</v>
      </c>
      <c r="H143" s="9" t="s">
        <v>545</v>
      </c>
      <c r="I143" s="4" t="s">
        <v>546</v>
      </c>
      <c r="J143" s="4" t="s">
        <v>547</v>
      </c>
      <c r="K143" s="4" t="s">
        <v>74</v>
      </c>
      <c r="L143" s="4" t="s">
        <v>160</v>
      </c>
      <c r="M143" s="4" t="s">
        <v>548</v>
      </c>
      <c r="N143" s="1" t="s">
        <v>88</v>
      </c>
      <c r="O143" s="1" t="s">
        <v>31</v>
      </c>
      <c r="P143" s="1"/>
      <c r="Q143" s="23" t="s">
        <v>630</v>
      </c>
      <c r="R143" s="33"/>
      <c r="S143" s="95" t="s">
        <v>795</v>
      </c>
      <c r="T143" s="95" t="str">
        <f t="shared" si="15"/>
        <v>UNIQUE</v>
      </c>
      <c r="U143" s="30" t="str">
        <f t="shared" si="14"/>
        <v>Incomplete</v>
      </c>
    </row>
    <row r="144" spans="1:24" ht="43.2" x14ac:dyDescent="0.3">
      <c r="A144" s="8" t="s">
        <v>549</v>
      </c>
      <c r="B144" s="1" t="s">
        <v>28</v>
      </c>
      <c r="C144" s="1" t="s">
        <v>27</v>
      </c>
      <c r="D144" s="1" t="s">
        <v>26</v>
      </c>
      <c r="E144" s="12" t="s">
        <v>25</v>
      </c>
      <c r="F144" s="1" t="s">
        <v>227</v>
      </c>
      <c r="G144" s="1" t="s">
        <v>228</v>
      </c>
      <c r="H144" s="9" t="s">
        <v>550</v>
      </c>
      <c r="I144" s="4" t="s">
        <v>551</v>
      </c>
      <c r="J144" s="4" t="s">
        <v>552</v>
      </c>
      <c r="K144" s="4" t="s">
        <v>74</v>
      </c>
      <c r="L144" s="4" t="s">
        <v>160</v>
      </c>
      <c r="M144" s="4"/>
      <c r="N144" s="1" t="s">
        <v>88</v>
      </c>
      <c r="O144" s="1" t="s">
        <v>31</v>
      </c>
      <c r="P144" s="1"/>
      <c r="Q144" s="23" t="s">
        <v>631</v>
      </c>
      <c r="R144" s="33"/>
      <c r="S144" s="95" t="s">
        <v>796</v>
      </c>
      <c r="T144" s="95" t="str">
        <f t="shared" si="15"/>
        <v>UNIQUE</v>
      </c>
      <c r="U144" s="30" t="str">
        <f t="shared" si="14"/>
        <v>Incomplete</v>
      </c>
    </row>
    <row r="145" spans="1:21" ht="57.6" x14ac:dyDescent="0.3">
      <c r="A145" s="7" t="s">
        <v>675</v>
      </c>
      <c r="B145" s="1" t="s">
        <v>28</v>
      </c>
      <c r="C145" s="1" t="s">
        <v>27</v>
      </c>
      <c r="D145" s="1" t="s">
        <v>26</v>
      </c>
      <c r="E145" s="12" t="s">
        <v>39</v>
      </c>
      <c r="F145" s="1" t="s">
        <v>170</v>
      </c>
      <c r="G145" s="1" t="s">
        <v>171</v>
      </c>
      <c r="H145" s="9" t="s">
        <v>172</v>
      </c>
      <c r="I145" s="4" t="s">
        <v>173</v>
      </c>
      <c r="J145" s="4" t="s">
        <v>174</v>
      </c>
      <c r="K145" s="4" t="s">
        <v>175</v>
      </c>
      <c r="L145" s="4" t="s">
        <v>160</v>
      </c>
      <c r="M145" s="4" t="s">
        <v>252</v>
      </c>
      <c r="N145" s="1" t="s">
        <v>88</v>
      </c>
      <c r="O145" s="1" t="s">
        <v>31</v>
      </c>
      <c r="P145" s="4" t="s">
        <v>176</v>
      </c>
      <c r="Q145" s="23" t="s">
        <v>632</v>
      </c>
      <c r="R145" s="33"/>
      <c r="S145" s="95" t="s">
        <v>797</v>
      </c>
      <c r="T145" s="95" t="str">
        <f t="shared" si="15"/>
        <v>UNIQUE</v>
      </c>
      <c r="U145" s="30" t="str">
        <f t="shared" si="14"/>
        <v>Complete</v>
      </c>
    </row>
    <row r="146" spans="1:21" ht="57.6" x14ac:dyDescent="0.3">
      <c r="A146" s="18" t="s">
        <v>676</v>
      </c>
      <c r="B146" s="1" t="s">
        <v>28</v>
      </c>
      <c r="C146" s="1" t="s">
        <v>27</v>
      </c>
      <c r="D146" s="1" t="s">
        <v>26</v>
      </c>
      <c r="E146" s="12" t="s">
        <v>39</v>
      </c>
      <c r="F146" s="1" t="s">
        <v>170</v>
      </c>
      <c r="G146" s="1" t="s">
        <v>171</v>
      </c>
      <c r="H146" s="9" t="s">
        <v>177</v>
      </c>
      <c r="I146" s="4" t="s">
        <v>173</v>
      </c>
      <c r="J146" s="4" t="s">
        <v>174</v>
      </c>
      <c r="K146" s="4" t="s">
        <v>175</v>
      </c>
      <c r="L146" s="4" t="s">
        <v>160</v>
      </c>
      <c r="M146" s="4" t="s">
        <v>252</v>
      </c>
      <c r="N146" s="1" t="s">
        <v>88</v>
      </c>
      <c r="O146" s="1" t="s">
        <v>31</v>
      </c>
      <c r="P146" s="4" t="s">
        <v>176</v>
      </c>
      <c r="Q146" s="27" t="s">
        <v>633</v>
      </c>
      <c r="R146" s="32"/>
      <c r="S146" s="95" t="s">
        <v>798</v>
      </c>
      <c r="T146" s="95" t="str">
        <f t="shared" si="15"/>
        <v>UNIQUE</v>
      </c>
      <c r="U146" s="30" t="str">
        <f t="shared" si="14"/>
        <v>Complete</v>
      </c>
    </row>
    <row r="147" spans="1:21" ht="72" x14ac:dyDescent="0.3">
      <c r="A147" s="18" t="s">
        <v>679</v>
      </c>
      <c r="B147" s="1" t="s">
        <v>28</v>
      </c>
      <c r="C147" s="1" t="s">
        <v>27</v>
      </c>
      <c r="D147" s="1" t="s">
        <v>26</v>
      </c>
      <c r="E147" s="12" t="s">
        <v>39</v>
      </c>
      <c r="F147" s="1" t="s">
        <v>170</v>
      </c>
      <c r="G147" s="1" t="s">
        <v>178</v>
      </c>
      <c r="H147" s="6" t="s">
        <v>553</v>
      </c>
      <c r="I147" s="4" t="s">
        <v>554</v>
      </c>
      <c r="J147" s="4" t="s">
        <v>555</v>
      </c>
      <c r="K147" s="4" t="s">
        <v>74</v>
      </c>
      <c r="L147" s="4" t="s">
        <v>160</v>
      </c>
      <c r="M147" s="4"/>
      <c r="N147" s="1" t="s">
        <v>16</v>
      </c>
      <c r="O147" s="1" t="s">
        <v>67</v>
      </c>
      <c r="P147" s="1"/>
      <c r="Q147" s="23" t="s">
        <v>634</v>
      </c>
      <c r="R147" s="33"/>
      <c r="S147" s="95" t="s">
        <v>801</v>
      </c>
      <c r="T147" s="95" t="str">
        <f t="shared" si="15"/>
        <v>UNIQUE</v>
      </c>
      <c r="U147" s="30" t="str">
        <f t="shared" si="14"/>
        <v>Incomplete</v>
      </c>
    </row>
    <row r="148" spans="1:21" ht="261" customHeight="1" x14ac:dyDescent="0.3">
      <c r="A148" s="8" t="s">
        <v>365</v>
      </c>
      <c r="B148" s="1" t="s">
        <v>28</v>
      </c>
      <c r="C148" s="1" t="s">
        <v>27</v>
      </c>
      <c r="D148" s="1" t="s">
        <v>112</v>
      </c>
      <c r="E148" s="12" t="s">
        <v>129</v>
      </c>
      <c r="F148" s="1" t="s">
        <v>316</v>
      </c>
      <c r="G148" s="1" t="s">
        <v>356</v>
      </c>
      <c r="H148" s="9" t="s">
        <v>366</v>
      </c>
      <c r="I148" s="4" t="s">
        <v>367</v>
      </c>
      <c r="J148" s="4" t="s">
        <v>368</v>
      </c>
      <c r="K148" s="4" t="s">
        <v>74</v>
      </c>
      <c r="L148" s="4" t="s">
        <v>369</v>
      </c>
      <c r="M148" s="4" t="s">
        <v>370</v>
      </c>
      <c r="N148" s="1" t="s">
        <v>16</v>
      </c>
      <c r="O148" s="1"/>
      <c r="P148" s="1"/>
      <c r="Q148" s="23" t="s">
        <v>635</v>
      </c>
      <c r="R148" s="33"/>
      <c r="S148" s="95" t="s">
        <v>803</v>
      </c>
      <c r="T148" s="95" t="str">
        <f t="shared" si="15"/>
        <v>UNIQUE</v>
      </c>
      <c r="U148" s="30" t="str">
        <f t="shared" si="14"/>
        <v>Incomplete</v>
      </c>
    </row>
    <row r="149" spans="1:21" ht="142.94999999999999" customHeight="1" x14ac:dyDescent="0.3">
      <c r="A149" s="8" t="s">
        <v>376</v>
      </c>
      <c r="B149" s="1" t="s">
        <v>28</v>
      </c>
      <c r="C149" s="1" t="s">
        <v>27</v>
      </c>
      <c r="D149" s="1" t="s">
        <v>112</v>
      </c>
      <c r="E149" s="12" t="s">
        <v>129</v>
      </c>
      <c r="F149" s="1" t="s">
        <v>372</v>
      </c>
      <c r="G149" s="1" t="s">
        <v>377</v>
      </c>
      <c r="H149" s="9" t="s">
        <v>378</v>
      </c>
      <c r="I149" s="4" t="s">
        <v>637</v>
      </c>
      <c r="J149" s="4"/>
      <c r="K149" s="4"/>
      <c r="L149" s="4" t="s">
        <v>189</v>
      </c>
      <c r="M149" s="4" t="s">
        <v>379</v>
      </c>
      <c r="N149" s="1" t="s">
        <v>16</v>
      </c>
      <c r="O149" s="1"/>
      <c r="P149" s="1"/>
      <c r="Q149" s="23" t="s">
        <v>638</v>
      </c>
      <c r="R149" s="33"/>
      <c r="S149" s="95" t="s">
        <v>828</v>
      </c>
      <c r="T149" s="95" t="str">
        <f t="shared" si="15"/>
        <v>UNIQUE</v>
      </c>
      <c r="U149" s="30" t="str">
        <f t="shared" si="14"/>
        <v>Incomplete</v>
      </c>
    </row>
    <row r="150" spans="1:21" ht="172.8" x14ac:dyDescent="0.3">
      <c r="A150" s="8" t="s">
        <v>412</v>
      </c>
      <c r="B150" s="1" t="s">
        <v>28</v>
      </c>
      <c r="C150" s="1" t="s">
        <v>27</v>
      </c>
      <c r="D150" s="1" t="s">
        <v>324</v>
      </c>
      <c r="E150" s="12" t="s">
        <v>413</v>
      </c>
      <c r="F150" s="1" t="s">
        <v>316</v>
      </c>
      <c r="G150" s="1" t="s">
        <v>639</v>
      </c>
      <c r="H150" s="9" t="s">
        <v>414</v>
      </c>
      <c r="I150" s="4" t="s">
        <v>415</v>
      </c>
      <c r="J150" s="4"/>
      <c r="K150" s="4"/>
      <c r="L150" s="4" t="s">
        <v>640</v>
      </c>
      <c r="M150" s="4" t="s">
        <v>641</v>
      </c>
      <c r="N150" s="1" t="s">
        <v>16</v>
      </c>
      <c r="O150" s="1"/>
      <c r="P150" s="4" t="s">
        <v>416</v>
      </c>
      <c r="Q150" s="23" t="s">
        <v>642</v>
      </c>
      <c r="R150" s="33"/>
      <c r="S150" s="95" t="s">
        <v>829</v>
      </c>
      <c r="T150" s="95" t="str">
        <f t="shared" si="15"/>
        <v>UNIQUE</v>
      </c>
      <c r="U150" s="30" t="str">
        <f t="shared" si="14"/>
        <v>Incomplete</v>
      </c>
    </row>
    <row r="151" spans="1:21" ht="43.2" x14ac:dyDescent="0.3">
      <c r="A151" s="7" t="s">
        <v>643</v>
      </c>
      <c r="B151" s="1" t="s">
        <v>28</v>
      </c>
      <c r="C151" s="1" t="s">
        <v>27</v>
      </c>
      <c r="D151" s="1" t="s">
        <v>26</v>
      </c>
      <c r="E151" s="12" t="s">
        <v>39</v>
      </c>
      <c r="F151" s="1" t="s">
        <v>417</v>
      </c>
      <c r="G151" s="1" t="s">
        <v>418</v>
      </c>
      <c r="H151" s="9" t="s">
        <v>419</v>
      </c>
      <c r="I151" s="4" t="s">
        <v>420</v>
      </c>
      <c r="J151" s="4" t="s">
        <v>644</v>
      </c>
      <c r="K151" s="4" t="s">
        <v>168</v>
      </c>
      <c r="L151" s="4" t="s">
        <v>160</v>
      </c>
      <c r="M151" s="4" t="s">
        <v>421</v>
      </c>
      <c r="N151" s="1" t="s">
        <v>16</v>
      </c>
      <c r="O151" s="1" t="s">
        <v>31</v>
      </c>
      <c r="P151" s="1" t="s">
        <v>422</v>
      </c>
      <c r="Q151" s="27" t="s">
        <v>645</v>
      </c>
      <c r="R151" s="32"/>
      <c r="S151" s="95" t="s">
        <v>830</v>
      </c>
      <c r="T151" s="95" t="str">
        <f t="shared" si="15"/>
        <v>UNIQUE</v>
      </c>
      <c r="U151" s="30" t="str">
        <f t="shared" si="14"/>
        <v>Complete</v>
      </c>
    </row>
    <row r="152" spans="1:21" ht="123.6" customHeight="1" x14ac:dyDescent="0.3">
      <c r="A152" s="8" t="s">
        <v>423</v>
      </c>
      <c r="B152" s="1" t="s">
        <v>28</v>
      </c>
      <c r="C152" s="1" t="s">
        <v>27</v>
      </c>
      <c r="D152" s="1" t="s">
        <v>26</v>
      </c>
      <c r="E152" s="12" t="s">
        <v>424</v>
      </c>
      <c r="F152" s="1" t="s">
        <v>170</v>
      </c>
      <c r="G152" s="4" t="s">
        <v>425</v>
      </c>
      <c r="H152" s="9" t="s">
        <v>426</v>
      </c>
      <c r="I152" s="4" t="s">
        <v>427</v>
      </c>
      <c r="J152" s="4" t="s">
        <v>428</v>
      </c>
      <c r="K152" s="4" t="s">
        <v>105</v>
      </c>
      <c r="L152" s="4" t="s">
        <v>369</v>
      </c>
      <c r="M152" s="4" t="s">
        <v>646</v>
      </c>
      <c r="N152" s="1" t="s">
        <v>16</v>
      </c>
      <c r="O152" s="1"/>
      <c r="P152" s="1"/>
      <c r="Q152" s="23" t="s">
        <v>647</v>
      </c>
      <c r="R152" s="33"/>
      <c r="S152" s="95" t="s">
        <v>831</v>
      </c>
      <c r="T152" s="95" t="str">
        <f t="shared" si="15"/>
        <v>UNIQUE</v>
      </c>
      <c r="U152" s="30" t="str">
        <f t="shared" si="14"/>
        <v>Incomplete</v>
      </c>
    </row>
    <row r="153" spans="1:21" ht="132" customHeight="1" x14ac:dyDescent="0.3">
      <c r="A153" s="8" t="s">
        <v>436</v>
      </c>
      <c r="B153" s="1" t="s">
        <v>28</v>
      </c>
      <c r="C153" s="1" t="s">
        <v>27</v>
      </c>
      <c r="D153" s="1" t="s">
        <v>26</v>
      </c>
      <c r="E153" s="12" t="s">
        <v>437</v>
      </c>
      <c r="F153" s="1" t="s">
        <v>429</v>
      </c>
      <c r="G153" s="1" t="s">
        <v>438</v>
      </c>
      <c r="H153" s="9" t="s">
        <v>439</v>
      </c>
      <c r="I153" s="4" t="s">
        <v>440</v>
      </c>
      <c r="J153" s="4" t="s">
        <v>441</v>
      </c>
      <c r="K153" s="4" t="s">
        <v>442</v>
      </c>
      <c r="L153" s="4" t="s">
        <v>160</v>
      </c>
      <c r="M153" s="4" t="s">
        <v>443</v>
      </c>
      <c r="N153" s="1" t="s">
        <v>16</v>
      </c>
      <c r="O153" s="1" t="s">
        <v>31</v>
      </c>
      <c r="P153" s="1"/>
      <c r="Q153" s="23" t="s">
        <v>660</v>
      </c>
      <c r="R153" s="33"/>
      <c r="S153" s="95" t="s">
        <v>833</v>
      </c>
      <c r="T153" s="95" t="str">
        <f t="shared" si="15"/>
        <v>UNIQUE</v>
      </c>
      <c r="U153" s="30" t="str">
        <f t="shared" si="14"/>
        <v>Incomplete</v>
      </c>
    </row>
    <row r="154" spans="1:21" ht="127.2" customHeight="1" x14ac:dyDescent="0.3">
      <c r="A154" s="8" t="s">
        <v>444</v>
      </c>
      <c r="B154" s="1" t="s">
        <v>28</v>
      </c>
      <c r="C154" s="1" t="s">
        <v>27</v>
      </c>
      <c r="D154" s="1" t="s">
        <v>26</v>
      </c>
      <c r="E154" s="12" t="s">
        <v>39</v>
      </c>
      <c r="F154" s="1" t="s">
        <v>445</v>
      </c>
      <c r="G154" s="1" t="s">
        <v>446</v>
      </c>
      <c r="H154" s="9" t="s">
        <v>447</v>
      </c>
      <c r="I154" s="4" t="s">
        <v>448</v>
      </c>
      <c r="J154" s="4"/>
      <c r="K154" s="4"/>
      <c r="L154" s="4" t="s">
        <v>449</v>
      </c>
      <c r="M154" s="4" t="s">
        <v>450</v>
      </c>
      <c r="N154" s="1" t="s">
        <v>16</v>
      </c>
      <c r="O154" s="1"/>
      <c r="P154" s="1"/>
      <c r="Q154" s="23" t="s">
        <v>6777</v>
      </c>
      <c r="R154" s="33"/>
      <c r="S154" s="95" t="s">
        <v>835</v>
      </c>
      <c r="T154" s="95" t="str">
        <f t="shared" si="15"/>
        <v>UNIQUE</v>
      </c>
      <c r="U154" s="30" t="str">
        <f t="shared" si="14"/>
        <v>Incomplete</v>
      </c>
    </row>
    <row r="155" spans="1:21" ht="193.95" customHeight="1" x14ac:dyDescent="0.3">
      <c r="A155" s="8" t="s">
        <v>452</v>
      </c>
      <c r="B155" s="1" t="s">
        <v>28</v>
      </c>
      <c r="C155" s="1" t="s">
        <v>27</v>
      </c>
      <c r="D155" s="1" t="s">
        <v>26</v>
      </c>
      <c r="E155" s="12" t="s">
        <v>25</v>
      </c>
      <c r="F155" s="1" t="s">
        <v>429</v>
      </c>
      <c r="G155" s="1" t="s">
        <v>453</v>
      </c>
      <c r="H155" s="9" t="s">
        <v>454</v>
      </c>
      <c r="I155" s="4" t="s">
        <v>455</v>
      </c>
      <c r="J155" s="4" t="s">
        <v>456</v>
      </c>
      <c r="K155" s="4" t="s">
        <v>457</v>
      </c>
      <c r="L155" s="4" t="s">
        <v>160</v>
      </c>
      <c r="M155" s="4" t="s">
        <v>458</v>
      </c>
      <c r="N155" s="1" t="s">
        <v>16</v>
      </c>
      <c r="O155" s="1" t="s">
        <v>67</v>
      </c>
      <c r="P155" s="1" t="s">
        <v>30</v>
      </c>
      <c r="Q155" s="23" t="s">
        <v>6778</v>
      </c>
      <c r="R155" s="33"/>
      <c r="S155" s="95" t="s">
        <v>826</v>
      </c>
      <c r="T155" s="95" t="str">
        <f t="shared" si="15"/>
        <v>UNIQUE</v>
      </c>
      <c r="U155" s="30" t="str">
        <f t="shared" si="14"/>
        <v>Complete</v>
      </c>
    </row>
    <row r="156" spans="1:21" ht="206.4" customHeight="1" x14ac:dyDescent="0.3">
      <c r="A156" s="18" t="s">
        <v>680</v>
      </c>
      <c r="B156" s="1" t="s">
        <v>28</v>
      </c>
      <c r="C156" s="1" t="s">
        <v>27</v>
      </c>
      <c r="D156" s="1" t="s">
        <v>26</v>
      </c>
      <c r="E156" s="12" t="s">
        <v>39</v>
      </c>
      <c r="F156" s="1" t="s">
        <v>417</v>
      </c>
      <c r="G156" s="4" t="s">
        <v>459</v>
      </c>
      <c r="H156" s="9" t="s">
        <v>460</v>
      </c>
      <c r="I156" s="4" t="s">
        <v>461</v>
      </c>
      <c r="J156" s="4" t="s">
        <v>462</v>
      </c>
      <c r="K156" s="4" t="s">
        <v>56</v>
      </c>
      <c r="L156" s="4" t="s">
        <v>160</v>
      </c>
      <c r="M156" s="4" t="s">
        <v>463</v>
      </c>
      <c r="N156" s="1" t="s">
        <v>16</v>
      </c>
      <c r="O156" s="1" t="s">
        <v>31</v>
      </c>
      <c r="P156" s="1"/>
      <c r="Q156" s="23" t="s">
        <v>661</v>
      </c>
      <c r="R156" s="33"/>
      <c r="S156" s="95" t="s">
        <v>825</v>
      </c>
      <c r="T156" s="95" t="str">
        <f t="shared" si="15"/>
        <v>UNIQUE</v>
      </c>
      <c r="U156" s="30" t="str">
        <f t="shared" si="14"/>
        <v>Incomplete</v>
      </c>
    </row>
    <row r="157" spans="1:21" ht="136.94999999999999" customHeight="1" x14ac:dyDescent="0.3">
      <c r="A157" s="8" t="s">
        <v>464</v>
      </c>
      <c r="B157" s="1" t="s">
        <v>28</v>
      </c>
      <c r="C157" s="1" t="s">
        <v>27</v>
      </c>
      <c r="D157" s="1" t="s">
        <v>112</v>
      </c>
      <c r="E157" s="12" t="s">
        <v>129</v>
      </c>
      <c r="F157" s="1" t="s">
        <v>316</v>
      </c>
      <c r="G157" s="1" t="s">
        <v>465</v>
      </c>
      <c r="H157" s="9" t="s">
        <v>466</v>
      </c>
      <c r="I157" s="4" t="s">
        <v>467</v>
      </c>
      <c r="J157" s="4" t="s">
        <v>468</v>
      </c>
      <c r="K157" s="4" t="s">
        <v>469</v>
      </c>
      <c r="L157" s="4" t="s">
        <v>160</v>
      </c>
      <c r="M157" s="4" t="s">
        <v>470</v>
      </c>
      <c r="N157" s="1" t="s">
        <v>16</v>
      </c>
      <c r="O157" s="1"/>
      <c r="P157" s="4" t="s">
        <v>471</v>
      </c>
      <c r="Q157" s="23" t="s">
        <v>662</v>
      </c>
      <c r="R157" s="33"/>
      <c r="S157" s="95" t="s">
        <v>824</v>
      </c>
      <c r="T157" s="95" t="str">
        <f t="shared" si="15"/>
        <v>UNIQUE</v>
      </c>
      <c r="U157" s="30" t="str">
        <f t="shared" si="14"/>
        <v>Incomplete</v>
      </c>
    </row>
    <row r="158" spans="1:21" ht="115.2" x14ac:dyDescent="0.3">
      <c r="A158" s="15" t="s">
        <v>681</v>
      </c>
      <c r="B158" s="1" t="s">
        <v>28</v>
      </c>
      <c r="C158" s="1" t="s">
        <v>27</v>
      </c>
      <c r="D158" s="1" t="s">
        <v>112</v>
      </c>
      <c r="E158" s="12" t="s">
        <v>478</v>
      </c>
      <c r="F158" s="1" t="s">
        <v>479</v>
      </c>
      <c r="G158" s="1" t="s">
        <v>480</v>
      </c>
      <c r="H158" s="9" t="s">
        <v>481</v>
      </c>
      <c r="I158" s="4" t="s">
        <v>482</v>
      </c>
      <c r="J158" s="4" t="s">
        <v>684</v>
      </c>
      <c r="K158" s="4" t="s">
        <v>168</v>
      </c>
      <c r="L158" s="4" t="s">
        <v>160</v>
      </c>
      <c r="M158" s="4" t="s">
        <v>483</v>
      </c>
      <c r="N158" s="1" t="s">
        <v>16</v>
      </c>
      <c r="O158" s="1" t="s">
        <v>31</v>
      </c>
      <c r="P158" s="1"/>
      <c r="Q158" s="23" t="s">
        <v>685</v>
      </c>
      <c r="R158" s="33"/>
      <c r="S158" s="95" t="s">
        <v>822</v>
      </c>
      <c r="T158" s="95" t="str">
        <f t="shared" si="15"/>
        <v>UNIQUE</v>
      </c>
      <c r="U158" s="30" t="str">
        <f t="shared" si="14"/>
        <v>Incomplete</v>
      </c>
    </row>
    <row r="159" spans="1:21" ht="172.95" customHeight="1" x14ac:dyDescent="0.3">
      <c r="A159" s="18" t="s">
        <v>682</v>
      </c>
      <c r="B159" s="1" t="s">
        <v>28</v>
      </c>
      <c r="C159" s="1" t="s">
        <v>27</v>
      </c>
      <c r="D159" s="1" t="s">
        <v>112</v>
      </c>
      <c r="E159" s="12" t="s">
        <v>478</v>
      </c>
      <c r="F159" s="1" t="s">
        <v>479</v>
      </c>
      <c r="G159" s="1" t="s">
        <v>480</v>
      </c>
      <c r="H159" s="9" t="s">
        <v>484</v>
      </c>
      <c r="I159" s="4" t="s">
        <v>485</v>
      </c>
      <c r="J159" s="4" t="s">
        <v>486</v>
      </c>
      <c r="K159" s="4" t="s">
        <v>487</v>
      </c>
      <c r="L159" s="4" t="s">
        <v>189</v>
      </c>
      <c r="M159" s="4" t="s">
        <v>488</v>
      </c>
      <c r="N159" s="1" t="s">
        <v>16</v>
      </c>
      <c r="O159" s="1"/>
      <c r="P159" s="1"/>
      <c r="Q159" s="27" t="s">
        <v>686</v>
      </c>
      <c r="R159" s="32"/>
      <c r="S159" s="95" t="s">
        <v>821</v>
      </c>
      <c r="T159" s="95" t="str">
        <f t="shared" si="15"/>
        <v>UNIQUE</v>
      </c>
      <c r="U159" s="30" t="str">
        <f t="shared" si="14"/>
        <v>Incomplete</v>
      </c>
    </row>
    <row r="160" spans="1:21" ht="273.60000000000002" x14ac:dyDescent="0.3">
      <c r="A160" s="8" t="s">
        <v>500</v>
      </c>
      <c r="B160" s="1" t="s">
        <v>28</v>
      </c>
      <c r="C160" s="1" t="s">
        <v>27</v>
      </c>
      <c r="D160" s="1" t="s">
        <v>26</v>
      </c>
      <c r="E160" s="12" t="s">
        <v>424</v>
      </c>
      <c r="F160" s="1" t="s">
        <v>170</v>
      </c>
      <c r="G160" s="1" t="s">
        <v>501</v>
      </c>
      <c r="H160" s="9" t="s">
        <v>502</v>
      </c>
      <c r="I160" s="4" t="s">
        <v>503</v>
      </c>
      <c r="J160" s="4"/>
      <c r="K160" s="4" t="s">
        <v>52</v>
      </c>
      <c r="L160" s="4" t="s">
        <v>160</v>
      </c>
      <c r="M160" s="4" t="s">
        <v>504</v>
      </c>
      <c r="N160" s="1" t="s">
        <v>88</v>
      </c>
      <c r="O160" s="1" t="s">
        <v>31</v>
      </c>
      <c r="P160" s="1"/>
      <c r="Q160" s="23" t="s">
        <v>687</v>
      </c>
      <c r="R160" s="33"/>
      <c r="S160" s="95" t="s">
        <v>820</v>
      </c>
      <c r="T160" s="95" t="str">
        <f t="shared" si="15"/>
        <v>UNIQUE</v>
      </c>
      <c r="U160" s="30" t="str">
        <f t="shared" si="14"/>
        <v>Incomplete</v>
      </c>
    </row>
    <row r="161" spans="1:24" ht="115.2" x14ac:dyDescent="0.3">
      <c r="A161" s="7" t="s">
        <v>688</v>
      </c>
      <c r="B161" s="1" t="s">
        <v>28</v>
      </c>
      <c r="C161" s="1" t="s">
        <v>27</v>
      </c>
      <c r="D161" s="1" t="s">
        <v>112</v>
      </c>
      <c r="E161" s="12" t="s">
        <v>129</v>
      </c>
      <c r="F161" s="1" t="s">
        <v>372</v>
      </c>
      <c r="G161" s="1" t="s">
        <v>377</v>
      </c>
      <c r="H161" s="9" t="s">
        <v>378</v>
      </c>
      <c r="I161" s="4" t="s">
        <v>505</v>
      </c>
      <c r="J161" s="4"/>
      <c r="K161" s="4" t="s">
        <v>52</v>
      </c>
      <c r="L161" s="4" t="s">
        <v>506</v>
      </c>
      <c r="M161" s="4" t="s">
        <v>507</v>
      </c>
      <c r="N161" s="1" t="s">
        <v>88</v>
      </c>
      <c r="O161" s="1"/>
      <c r="P161" s="1"/>
      <c r="Q161" s="23" t="s">
        <v>689</v>
      </c>
      <c r="R161" s="33"/>
      <c r="S161" s="95" t="s">
        <v>819</v>
      </c>
      <c r="T161" s="95" t="str">
        <f t="shared" si="15"/>
        <v>UNIQUE</v>
      </c>
      <c r="U161" s="30" t="str">
        <f t="shared" si="14"/>
        <v>Incomplete</v>
      </c>
    </row>
    <row r="162" spans="1:24" ht="115.2" x14ac:dyDescent="0.3">
      <c r="A162" s="8" t="s">
        <v>650</v>
      </c>
      <c r="B162" s="1" t="s">
        <v>28</v>
      </c>
      <c r="C162" s="1" t="s">
        <v>27</v>
      </c>
      <c r="D162" s="1" t="s">
        <v>26</v>
      </c>
      <c r="E162" s="12" t="s">
        <v>39</v>
      </c>
      <c r="F162" s="1" t="s">
        <v>170</v>
      </c>
      <c r="G162" s="1" t="s">
        <v>178</v>
      </c>
      <c r="H162" s="6" t="s">
        <v>258</v>
      </c>
      <c r="I162" s="4" t="s">
        <v>259</v>
      </c>
      <c r="J162" s="4" t="s">
        <v>260</v>
      </c>
      <c r="K162" s="4" t="s">
        <v>249</v>
      </c>
      <c r="L162" s="4" t="s">
        <v>205</v>
      </c>
      <c r="M162" s="4" t="s">
        <v>261</v>
      </c>
      <c r="N162" s="1" t="s">
        <v>16</v>
      </c>
      <c r="O162" s="1" t="s">
        <v>31</v>
      </c>
      <c r="P162" s="4" t="s">
        <v>262</v>
      </c>
      <c r="Q162" s="23" t="s">
        <v>692</v>
      </c>
      <c r="R162" s="33"/>
      <c r="S162" s="95" t="s">
        <v>817</v>
      </c>
      <c r="T162" s="95" t="str">
        <f t="shared" si="15"/>
        <v>UNIQUE</v>
      </c>
      <c r="U162" s="30" t="str">
        <f t="shared" si="14"/>
        <v>Complete</v>
      </c>
    </row>
    <row r="163" spans="1:24" ht="114.6" customHeight="1" x14ac:dyDescent="0.3">
      <c r="A163" s="8" t="s">
        <v>652</v>
      </c>
      <c r="B163" s="1" t="s">
        <v>28</v>
      </c>
      <c r="C163" s="1" t="s">
        <v>27</v>
      </c>
      <c r="D163" s="1" t="s">
        <v>653</v>
      </c>
      <c r="E163" s="12" t="s">
        <v>654</v>
      </c>
      <c r="F163" s="1" t="s">
        <v>655</v>
      </c>
      <c r="G163" s="1" t="s">
        <v>656</v>
      </c>
      <c r="H163" s="9" t="s">
        <v>657</v>
      </c>
      <c r="I163" s="4" t="s">
        <v>658</v>
      </c>
      <c r="J163" s="4"/>
      <c r="K163" s="4"/>
      <c r="L163" s="4" t="s">
        <v>359</v>
      </c>
      <c r="M163" s="4" t="s">
        <v>659</v>
      </c>
      <c r="N163" s="1" t="s">
        <v>16</v>
      </c>
      <c r="O163" s="1" t="s">
        <v>67</v>
      </c>
      <c r="P163" s="1"/>
      <c r="Q163" s="23" t="s">
        <v>696</v>
      </c>
      <c r="R163" s="33"/>
      <c r="S163" s="95" t="s">
        <v>814</v>
      </c>
      <c r="T163" s="95" t="str">
        <f t="shared" si="15"/>
        <v>UNIQUE</v>
      </c>
      <c r="U163" s="30" t="str">
        <f t="shared" si="14"/>
        <v>Incomplete</v>
      </c>
    </row>
    <row r="164" spans="1:24" ht="115.2" x14ac:dyDescent="0.3">
      <c r="A164" s="7" t="s">
        <v>697</v>
      </c>
      <c r="B164" s="1" t="s">
        <v>28</v>
      </c>
      <c r="C164" s="1" t="s">
        <v>27</v>
      </c>
      <c r="D164" s="1" t="s">
        <v>112</v>
      </c>
      <c r="E164" s="12" t="s">
        <v>129</v>
      </c>
      <c r="F164" s="1" t="s">
        <v>316</v>
      </c>
      <c r="G164" s="1" t="s">
        <v>356</v>
      </c>
      <c r="H164" s="9" t="s">
        <v>357</v>
      </c>
      <c r="I164" s="4" t="s">
        <v>358</v>
      </c>
      <c r="J164" s="4"/>
      <c r="K164" s="4"/>
      <c r="L164" s="4" t="s">
        <v>359</v>
      </c>
      <c r="M164" s="4" t="s">
        <v>360</v>
      </c>
      <c r="N164" s="1" t="s">
        <v>16</v>
      </c>
      <c r="O164" s="1" t="s">
        <v>67</v>
      </c>
      <c r="P164" s="1"/>
      <c r="Q164" s="23" t="s">
        <v>698</v>
      </c>
      <c r="R164" s="33"/>
      <c r="S164" s="95" t="s">
        <v>813</v>
      </c>
      <c r="T164" s="95" t="str">
        <f t="shared" si="15"/>
        <v>UNIQUE</v>
      </c>
      <c r="U164" s="30" t="str">
        <f t="shared" si="14"/>
        <v>Incomplete</v>
      </c>
    </row>
    <row r="165" spans="1:24" ht="57.6" x14ac:dyDescent="0.3">
      <c r="A165" s="8" t="s">
        <v>361</v>
      </c>
      <c r="B165" s="1" t="s">
        <v>28</v>
      </c>
      <c r="C165" s="1" t="s">
        <v>27</v>
      </c>
      <c r="D165" s="1" t="s">
        <v>26</v>
      </c>
      <c r="E165" s="12" t="s">
        <v>39</v>
      </c>
      <c r="F165" s="1" t="s">
        <v>170</v>
      </c>
      <c r="G165" s="1" t="s">
        <v>362</v>
      </c>
      <c r="H165" s="9" t="s">
        <v>363</v>
      </c>
      <c r="I165" s="4" t="s">
        <v>699</v>
      </c>
      <c r="J165" s="4"/>
      <c r="K165" s="4"/>
      <c r="L165" s="4" t="s">
        <v>160</v>
      </c>
      <c r="M165" s="4" t="s">
        <v>364</v>
      </c>
      <c r="N165" s="1" t="s">
        <v>16</v>
      </c>
      <c r="O165" s="1" t="s">
        <v>31</v>
      </c>
      <c r="P165" s="1"/>
      <c r="Q165" s="23" t="s">
        <v>700</v>
      </c>
      <c r="R165" s="33"/>
      <c r="S165" s="95" t="s">
        <v>812</v>
      </c>
      <c r="T165" s="95" t="str">
        <f t="shared" si="15"/>
        <v>UNIQUE</v>
      </c>
      <c r="U165" s="30" t="str">
        <f t="shared" si="14"/>
        <v>Incomplete</v>
      </c>
    </row>
    <row r="166" spans="1:24" ht="216" x14ac:dyDescent="0.3">
      <c r="A166" s="7" t="s">
        <v>576</v>
      </c>
      <c r="B166" s="1" t="s">
        <v>28</v>
      </c>
      <c r="C166" s="1" t="s">
        <v>27</v>
      </c>
      <c r="D166" s="1" t="s">
        <v>26</v>
      </c>
      <c r="E166" s="12" t="s">
        <v>25</v>
      </c>
      <c r="F166" s="1" t="s">
        <v>263</v>
      </c>
      <c r="G166" s="1" t="s">
        <v>577</v>
      </c>
      <c r="H166" s="9" t="s">
        <v>578</v>
      </c>
      <c r="I166" s="4" t="s">
        <v>579</v>
      </c>
      <c r="J166" s="4"/>
      <c r="K166" s="4" t="s">
        <v>52</v>
      </c>
      <c r="L166" s="4" t="s">
        <v>580</v>
      </c>
      <c r="M166" s="4" t="s">
        <v>581</v>
      </c>
      <c r="N166" s="1"/>
      <c r="O166" s="1"/>
      <c r="P166" s="1"/>
      <c r="Q166" s="86" t="s">
        <v>2051</v>
      </c>
      <c r="R166" s="33"/>
      <c r="S166" s="95" t="s">
        <v>811</v>
      </c>
      <c r="T166" s="97" t="str">
        <f t="shared" si="15"/>
        <v>UNIQUE</v>
      </c>
      <c r="U166" s="30" t="str">
        <f t="shared" si="14"/>
        <v>Incomplete</v>
      </c>
    </row>
    <row r="167" spans="1:24" ht="115.2" x14ac:dyDescent="0.3">
      <c r="A167" s="8" t="s">
        <v>582</v>
      </c>
      <c r="B167" s="1" t="s">
        <v>28</v>
      </c>
      <c r="C167" s="1" t="s">
        <v>27</v>
      </c>
      <c r="D167" s="1" t="s">
        <v>26</v>
      </c>
      <c r="E167" s="12" t="s">
        <v>25</v>
      </c>
      <c r="F167" s="1" t="s">
        <v>263</v>
      </c>
      <c r="G167" s="1" t="s">
        <v>583</v>
      </c>
      <c r="H167" s="9" t="s">
        <v>584</v>
      </c>
      <c r="I167" s="4" t="s">
        <v>585</v>
      </c>
      <c r="J167" s="4"/>
      <c r="K167" s="4" t="s">
        <v>52</v>
      </c>
      <c r="L167" s="5" t="s">
        <v>586</v>
      </c>
      <c r="M167" s="4" t="s">
        <v>587</v>
      </c>
      <c r="N167" s="1"/>
      <c r="O167" s="1"/>
      <c r="P167" s="1"/>
      <c r="Q167" s="23" t="s">
        <v>701</v>
      </c>
      <c r="R167" s="33"/>
      <c r="S167" s="95" t="s">
        <v>810</v>
      </c>
      <c r="T167" s="97" t="str">
        <f t="shared" si="15"/>
        <v>UNIQUE</v>
      </c>
      <c r="U167" s="30" t="str">
        <f t="shared" si="14"/>
        <v>Incomplete</v>
      </c>
    </row>
    <row r="168" spans="1:24" ht="187.2" x14ac:dyDescent="0.3">
      <c r="A168" s="8" t="s">
        <v>588</v>
      </c>
      <c r="B168" s="1" t="s">
        <v>28</v>
      </c>
      <c r="C168" s="1" t="s">
        <v>27</v>
      </c>
      <c r="D168" s="1" t="s">
        <v>26</v>
      </c>
      <c r="E168" s="12" t="s">
        <v>39</v>
      </c>
      <c r="F168" s="1" t="s">
        <v>589</v>
      </c>
      <c r="G168" s="1" t="s">
        <v>590</v>
      </c>
      <c r="H168" s="9" t="s">
        <v>591</v>
      </c>
      <c r="I168" s="4" t="s">
        <v>592</v>
      </c>
      <c r="J168" s="4" t="s">
        <v>593</v>
      </c>
      <c r="K168" s="4" t="s">
        <v>168</v>
      </c>
      <c r="L168" s="4" t="s">
        <v>160</v>
      </c>
      <c r="M168" s="4" t="s">
        <v>594</v>
      </c>
      <c r="N168" s="1" t="s">
        <v>16</v>
      </c>
      <c r="O168" s="1" t="s">
        <v>31</v>
      </c>
      <c r="P168" s="1"/>
      <c r="Q168" s="27" t="s">
        <v>702</v>
      </c>
      <c r="R168" s="32"/>
      <c r="S168" s="95" t="s">
        <v>809</v>
      </c>
      <c r="T168" s="95" t="str">
        <f t="shared" si="15"/>
        <v>UNIQUE</v>
      </c>
      <c r="U168" s="30" t="str">
        <f t="shared" si="14"/>
        <v>Incomplete</v>
      </c>
    </row>
    <row r="169" spans="1:24" ht="158.4" x14ac:dyDescent="0.3">
      <c r="A169" s="8" t="s">
        <v>595</v>
      </c>
      <c r="B169" s="1" t="s">
        <v>28</v>
      </c>
      <c r="C169" s="1" t="s">
        <v>27</v>
      </c>
      <c r="D169" s="1" t="s">
        <v>513</v>
      </c>
      <c r="E169" s="12" t="s">
        <v>25</v>
      </c>
      <c r="F169" s="1" t="s">
        <v>263</v>
      </c>
      <c r="G169" s="1" t="s">
        <v>264</v>
      </c>
      <c r="H169" s="9" t="s">
        <v>596</v>
      </c>
      <c r="I169" s="4" t="s">
        <v>597</v>
      </c>
      <c r="J169" s="4"/>
      <c r="K169" s="4"/>
      <c r="L169" s="4" t="s">
        <v>160</v>
      </c>
      <c r="M169" s="4" t="s">
        <v>598</v>
      </c>
      <c r="N169" s="1" t="s">
        <v>16</v>
      </c>
      <c r="O169" s="1" t="s">
        <v>31</v>
      </c>
      <c r="P169" s="1"/>
      <c r="Q169" s="23" t="s">
        <v>703</v>
      </c>
      <c r="R169" s="33"/>
      <c r="S169" s="95" t="s">
        <v>808</v>
      </c>
      <c r="T169" s="95" t="str">
        <f t="shared" si="15"/>
        <v>UNIQUE</v>
      </c>
      <c r="U169" s="30" t="str">
        <f t="shared" si="14"/>
        <v>Incomplete</v>
      </c>
    </row>
    <row r="170" spans="1:24" ht="115.2" x14ac:dyDescent="0.3">
      <c r="A170" s="7" t="s">
        <v>709</v>
      </c>
      <c r="B170" s="12" t="s">
        <v>28</v>
      </c>
      <c r="C170" s="12" t="s">
        <v>27</v>
      </c>
      <c r="D170" s="12" t="s">
        <v>26</v>
      </c>
      <c r="E170" s="12" t="s">
        <v>39</v>
      </c>
      <c r="F170" s="12" t="s">
        <v>417</v>
      </c>
      <c r="G170" s="12" t="s">
        <v>472</v>
      </c>
      <c r="H170" s="13" t="s">
        <v>704</v>
      </c>
      <c r="I170" s="5" t="s">
        <v>705</v>
      </c>
      <c r="J170" s="5" t="s">
        <v>706</v>
      </c>
      <c r="K170" s="5" t="s">
        <v>476</v>
      </c>
      <c r="L170" s="5" t="s">
        <v>160</v>
      </c>
      <c r="M170" s="5" t="s">
        <v>707</v>
      </c>
      <c r="N170" s="12" t="s">
        <v>16</v>
      </c>
      <c r="O170" s="12" t="s">
        <v>31</v>
      </c>
      <c r="P170" s="5" t="s">
        <v>708</v>
      </c>
      <c r="Q170" s="28" t="s">
        <v>6779</v>
      </c>
      <c r="R170" s="40"/>
      <c r="S170" s="97" t="s">
        <v>836</v>
      </c>
      <c r="T170" s="97" t="str">
        <f t="shared" si="15"/>
        <v>UNIQUE</v>
      </c>
      <c r="U170" s="30" t="str">
        <f t="shared" si="14"/>
        <v>Complete</v>
      </c>
      <c r="V170" s="14"/>
      <c r="W170" s="14"/>
      <c r="X170" s="14"/>
    </row>
    <row r="171" spans="1:24" ht="158.4" x14ac:dyDescent="0.3">
      <c r="A171" s="8" t="s">
        <v>710</v>
      </c>
      <c r="B171" s="1" t="s">
        <v>28</v>
      </c>
      <c r="C171" s="1" t="s">
        <v>27</v>
      </c>
      <c r="D171" s="1" t="s">
        <v>26</v>
      </c>
      <c r="E171" s="12" t="s">
        <v>39</v>
      </c>
      <c r="F171" s="1" t="s">
        <v>711</v>
      </c>
      <c r="G171" s="1" t="s">
        <v>712</v>
      </c>
      <c r="H171" s="9" t="s">
        <v>713</v>
      </c>
      <c r="I171" s="4" t="s">
        <v>714</v>
      </c>
      <c r="J171" s="4" t="s">
        <v>715</v>
      </c>
      <c r="K171" s="4" t="s">
        <v>19</v>
      </c>
      <c r="L171" s="4" t="s">
        <v>586</v>
      </c>
      <c r="M171" s="4" t="s">
        <v>716</v>
      </c>
      <c r="N171" s="1" t="s">
        <v>88</v>
      </c>
      <c r="O171" s="1"/>
      <c r="P171" s="1"/>
      <c r="Q171" s="29" t="s">
        <v>717</v>
      </c>
      <c r="R171" s="69"/>
      <c r="S171" s="95" t="s">
        <v>807</v>
      </c>
      <c r="T171" s="95" t="str">
        <f t="shared" si="15"/>
        <v>UNIQUE</v>
      </c>
      <c r="U171" s="30" t="str">
        <f t="shared" si="14"/>
        <v>Incomplete</v>
      </c>
    </row>
    <row r="172" spans="1:24" ht="178.2" customHeight="1" x14ac:dyDescent="0.3">
      <c r="A172" s="8" t="s">
        <v>718</v>
      </c>
      <c r="B172" s="1" t="s">
        <v>28</v>
      </c>
      <c r="C172" s="1" t="s">
        <v>27</v>
      </c>
      <c r="D172" s="1" t="s">
        <v>26</v>
      </c>
      <c r="E172" s="12" t="s">
        <v>25</v>
      </c>
      <c r="F172" s="1" t="s">
        <v>429</v>
      </c>
      <c r="G172" s="1" t="s">
        <v>719</v>
      </c>
      <c r="H172" s="9" t="s">
        <v>720</v>
      </c>
      <c r="I172" s="4" t="s">
        <v>721</v>
      </c>
      <c r="J172" s="4" t="s">
        <v>722</v>
      </c>
      <c r="K172" s="4" t="s">
        <v>74</v>
      </c>
      <c r="L172" s="4" t="s">
        <v>160</v>
      </c>
      <c r="M172" s="4" t="s">
        <v>723</v>
      </c>
      <c r="N172" s="1" t="s">
        <v>16</v>
      </c>
      <c r="O172" s="1" t="s">
        <v>31</v>
      </c>
      <c r="P172" s="1"/>
      <c r="Q172" s="23" t="s">
        <v>724</v>
      </c>
      <c r="R172" s="33"/>
      <c r="S172" s="95" t="s">
        <v>806</v>
      </c>
      <c r="T172" s="95" t="str">
        <f t="shared" si="15"/>
        <v>UNIQUE</v>
      </c>
      <c r="U172" s="30" t="str">
        <f t="shared" si="14"/>
        <v>Incomplete</v>
      </c>
    </row>
    <row r="173" spans="1:24" ht="100.8" x14ac:dyDescent="0.3">
      <c r="A173" s="8" t="s">
        <v>515</v>
      </c>
      <c r="B173" s="1" t="s">
        <v>28</v>
      </c>
      <c r="C173" s="1" t="s">
        <v>27</v>
      </c>
      <c r="D173" s="1" t="s">
        <v>513</v>
      </c>
      <c r="E173" s="12" t="s">
        <v>25</v>
      </c>
      <c r="F173" s="1" t="s">
        <v>429</v>
      </c>
      <c r="G173" s="1" t="s">
        <v>514</v>
      </c>
      <c r="H173" s="9" t="s">
        <v>516</v>
      </c>
      <c r="I173" s="4" t="s">
        <v>517</v>
      </c>
      <c r="J173" s="4" t="s">
        <v>518</v>
      </c>
      <c r="K173" s="4" t="s">
        <v>519</v>
      </c>
      <c r="L173" s="4" t="s">
        <v>160</v>
      </c>
      <c r="M173" s="4" t="s">
        <v>520</v>
      </c>
      <c r="N173" s="1" t="s">
        <v>88</v>
      </c>
      <c r="O173" s="1" t="s">
        <v>31</v>
      </c>
      <c r="P173" s="1"/>
      <c r="Q173" s="27" t="s">
        <v>847</v>
      </c>
      <c r="R173" s="32"/>
      <c r="S173" s="99" t="s">
        <v>846</v>
      </c>
      <c r="T173" s="95" t="str">
        <f t="shared" si="15"/>
        <v>UNIQUE</v>
      </c>
      <c r="U173" s="30" t="str">
        <f t="shared" ref="U173:U236" si="16">IF(COUNTBLANK(B173:P173)=0, "Complete", "Incomplete")</f>
        <v>Incomplete</v>
      </c>
    </row>
    <row r="174" spans="1:24" ht="158.4" x14ac:dyDescent="0.3">
      <c r="A174" s="8" t="s">
        <v>521</v>
      </c>
      <c r="B174" s="1" t="s">
        <v>28</v>
      </c>
      <c r="C174" s="1" t="s">
        <v>27</v>
      </c>
      <c r="D174" s="1" t="s">
        <v>513</v>
      </c>
      <c r="E174" s="12" t="s">
        <v>437</v>
      </c>
      <c r="F174" s="1" t="s">
        <v>429</v>
      </c>
      <c r="G174" s="1" t="s">
        <v>514</v>
      </c>
      <c r="H174" s="9" t="s">
        <v>522</v>
      </c>
      <c r="I174" s="4" t="s">
        <v>523</v>
      </c>
      <c r="J174" s="4" t="s">
        <v>524</v>
      </c>
      <c r="K174" s="4" t="s">
        <v>525</v>
      </c>
      <c r="L174" s="4" t="s">
        <v>160</v>
      </c>
      <c r="M174" s="4" t="s">
        <v>526</v>
      </c>
      <c r="N174" s="1" t="s">
        <v>88</v>
      </c>
      <c r="O174" s="1" t="s">
        <v>31</v>
      </c>
      <c r="P174" s="1"/>
      <c r="Q174" s="27" t="s">
        <v>848</v>
      </c>
      <c r="R174" s="32"/>
      <c r="S174" s="99" t="s">
        <v>849</v>
      </c>
      <c r="T174" s="95" t="str">
        <f t="shared" si="15"/>
        <v>UNIQUE</v>
      </c>
      <c r="U174" s="30" t="str">
        <f t="shared" si="16"/>
        <v>Incomplete</v>
      </c>
    </row>
    <row r="175" spans="1:24" ht="230.4" x14ac:dyDescent="0.3">
      <c r="A175" s="8" t="s">
        <v>527</v>
      </c>
      <c r="B175" s="1" t="s">
        <v>28</v>
      </c>
      <c r="C175" s="1" t="s">
        <v>27</v>
      </c>
      <c r="D175" s="1" t="s">
        <v>513</v>
      </c>
      <c r="E175" s="12" t="s">
        <v>25</v>
      </c>
      <c r="F175" s="1" t="s">
        <v>429</v>
      </c>
      <c r="G175" s="1" t="s">
        <v>514</v>
      </c>
      <c r="H175" s="9" t="s">
        <v>528</v>
      </c>
      <c r="I175" s="4" t="s">
        <v>529</v>
      </c>
      <c r="J175" s="4" t="s">
        <v>530</v>
      </c>
      <c r="K175" s="4" t="s">
        <v>531</v>
      </c>
      <c r="L175" s="4" t="s">
        <v>160</v>
      </c>
      <c r="M175" s="4" t="s">
        <v>532</v>
      </c>
      <c r="N175" s="1" t="s">
        <v>88</v>
      </c>
      <c r="O175" s="1" t="s">
        <v>31</v>
      </c>
      <c r="P175" s="1"/>
      <c r="Q175" s="83" t="s">
        <v>851</v>
      </c>
      <c r="R175" s="32"/>
      <c r="S175" s="99" t="s">
        <v>850</v>
      </c>
      <c r="T175" s="95" t="str">
        <f t="shared" si="15"/>
        <v>UNIQUE</v>
      </c>
      <c r="U175" s="30" t="str">
        <f t="shared" si="16"/>
        <v>Incomplete</v>
      </c>
    </row>
    <row r="176" spans="1:24" ht="216" x14ac:dyDescent="0.3">
      <c r="A176" s="8" t="s">
        <v>533</v>
      </c>
      <c r="B176" s="1" t="s">
        <v>28</v>
      </c>
      <c r="C176" s="1" t="s">
        <v>27</v>
      </c>
      <c r="D176" s="1" t="s">
        <v>26</v>
      </c>
      <c r="E176" s="12" t="s">
        <v>437</v>
      </c>
      <c r="F176" s="1" t="s">
        <v>227</v>
      </c>
      <c r="G176" s="1" t="s">
        <v>514</v>
      </c>
      <c r="H176" s="9" t="s">
        <v>534</v>
      </c>
      <c r="I176" s="4" t="s">
        <v>535</v>
      </c>
      <c r="J176" s="4" t="s">
        <v>536</v>
      </c>
      <c r="K176" s="4" t="s">
        <v>537</v>
      </c>
      <c r="L176" s="4" t="s">
        <v>160</v>
      </c>
      <c r="M176" s="4" t="s">
        <v>538</v>
      </c>
      <c r="N176" s="1" t="s">
        <v>88</v>
      </c>
      <c r="O176" s="1" t="s">
        <v>31</v>
      </c>
      <c r="P176" s="1" t="s">
        <v>251</v>
      </c>
      <c r="Q176" s="27" t="s">
        <v>853</v>
      </c>
      <c r="R176" s="32"/>
      <c r="S176" s="96" t="s">
        <v>852</v>
      </c>
      <c r="T176" s="95" t="str">
        <f t="shared" si="15"/>
        <v>UNIQUE</v>
      </c>
      <c r="U176" s="30" t="str">
        <f t="shared" si="16"/>
        <v>Complete</v>
      </c>
    </row>
    <row r="177" spans="1:21" ht="177.6" customHeight="1" x14ac:dyDescent="0.3">
      <c r="A177" s="7" t="s">
        <v>854</v>
      </c>
      <c r="B177" s="1" t="s">
        <v>28</v>
      </c>
      <c r="C177" s="1" t="s">
        <v>27</v>
      </c>
      <c r="D177" s="1" t="s">
        <v>26</v>
      </c>
      <c r="E177" s="12" t="s">
        <v>437</v>
      </c>
      <c r="F177" s="1" t="s">
        <v>227</v>
      </c>
      <c r="G177" s="1" t="s">
        <v>837</v>
      </c>
      <c r="H177" s="9" t="s">
        <v>838</v>
      </c>
      <c r="I177" s="4" t="s">
        <v>839</v>
      </c>
      <c r="J177" s="4"/>
      <c r="K177" s="4" t="s">
        <v>52</v>
      </c>
      <c r="L177" s="4" t="s">
        <v>385</v>
      </c>
      <c r="M177" s="4" t="s">
        <v>840</v>
      </c>
      <c r="N177" s="1"/>
      <c r="O177" s="1"/>
      <c r="P177" s="1"/>
      <c r="Q177" s="27" t="s">
        <v>856</v>
      </c>
      <c r="R177" s="32"/>
      <c r="S177" s="96" t="s">
        <v>855</v>
      </c>
      <c r="T177" s="95" t="str">
        <f t="shared" si="15"/>
        <v>UNIQUE</v>
      </c>
      <c r="U177" s="30" t="str">
        <f t="shared" si="16"/>
        <v>Incomplete</v>
      </c>
    </row>
    <row r="178" spans="1:21" ht="187.2" x14ac:dyDescent="0.3">
      <c r="A178" s="7" t="s">
        <v>857</v>
      </c>
      <c r="B178" s="1" t="s">
        <v>28</v>
      </c>
      <c r="C178" s="1" t="s">
        <v>27</v>
      </c>
      <c r="D178" s="1" t="s">
        <v>26</v>
      </c>
      <c r="E178" s="12" t="s">
        <v>39</v>
      </c>
      <c r="F178" s="1" t="s">
        <v>170</v>
      </c>
      <c r="G178" s="1" t="s">
        <v>732</v>
      </c>
      <c r="H178" s="9" t="s">
        <v>761</v>
      </c>
      <c r="I178" s="4" t="s">
        <v>4003</v>
      </c>
      <c r="J178" s="4" t="s">
        <v>4004</v>
      </c>
      <c r="K178" s="4" t="s">
        <v>2613</v>
      </c>
      <c r="L178" s="4" t="s">
        <v>18</v>
      </c>
      <c r="M178" s="4" t="s">
        <v>762</v>
      </c>
      <c r="N178" s="1" t="s">
        <v>88</v>
      </c>
      <c r="O178" s="1"/>
      <c r="P178" s="1"/>
      <c r="Q178" s="29" t="s">
        <v>763</v>
      </c>
      <c r="R178" s="69"/>
      <c r="S178" s="96" t="s">
        <v>804</v>
      </c>
      <c r="T178" s="95" t="str">
        <f t="shared" si="15"/>
        <v>UNIQUE</v>
      </c>
      <c r="U178" s="30" t="str">
        <f t="shared" si="16"/>
        <v>Incomplete</v>
      </c>
    </row>
    <row r="179" spans="1:21" ht="115.2" x14ac:dyDescent="0.3">
      <c r="A179" s="8" t="s">
        <v>560</v>
      </c>
      <c r="B179" s="1" t="s">
        <v>28</v>
      </c>
      <c r="C179" s="1" t="s">
        <v>27</v>
      </c>
      <c r="D179" s="1" t="s">
        <v>26</v>
      </c>
      <c r="E179" s="12" t="s">
        <v>39</v>
      </c>
      <c r="F179" s="1" t="s">
        <v>445</v>
      </c>
      <c r="G179" s="1" t="s">
        <v>561</v>
      </c>
      <c r="H179" s="9" t="s">
        <v>562</v>
      </c>
      <c r="I179" s="4" t="s">
        <v>563</v>
      </c>
      <c r="J179" s="4"/>
      <c r="K179" s="4" t="s">
        <v>52</v>
      </c>
      <c r="L179" s="4" t="s">
        <v>189</v>
      </c>
      <c r="M179" s="4" t="s">
        <v>564</v>
      </c>
      <c r="N179" s="1" t="s">
        <v>88</v>
      </c>
      <c r="O179" s="1" t="s">
        <v>67</v>
      </c>
      <c r="P179" s="1"/>
      <c r="Q179" s="23" t="s">
        <v>6780</v>
      </c>
      <c r="R179" s="33"/>
      <c r="S179" s="96" t="s">
        <v>860</v>
      </c>
      <c r="T179" s="95" t="str">
        <f t="shared" si="15"/>
        <v>UNIQUE</v>
      </c>
      <c r="U179" s="30" t="str">
        <f t="shared" si="16"/>
        <v>Incomplete</v>
      </c>
    </row>
    <row r="180" spans="1:21" ht="115.2" x14ac:dyDescent="0.3">
      <c r="A180" s="7" t="s">
        <v>841</v>
      </c>
      <c r="B180" s="1" t="s">
        <v>28</v>
      </c>
      <c r="C180" s="1" t="s">
        <v>27</v>
      </c>
      <c r="D180" s="1" t="s">
        <v>26</v>
      </c>
      <c r="E180" s="12" t="s">
        <v>424</v>
      </c>
      <c r="F180" s="1" t="s">
        <v>445</v>
      </c>
      <c r="G180" s="1" t="s">
        <v>842</v>
      </c>
      <c r="H180" s="9" t="s">
        <v>843</v>
      </c>
      <c r="I180" s="4" t="s">
        <v>844</v>
      </c>
      <c r="J180" s="4"/>
      <c r="K180" s="4" t="s">
        <v>52</v>
      </c>
      <c r="L180" s="5" t="s">
        <v>586</v>
      </c>
      <c r="M180" s="4" t="s">
        <v>845</v>
      </c>
      <c r="N180" s="1" t="s">
        <v>88</v>
      </c>
      <c r="O180" s="1" t="s">
        <v>67</v>
      </c>
      <c r="P180" s="1"/>
      <c r="Q180" s="23" t="s">
        <v>6781</v>
      </c>
      <c r="R180" s="33"/>
      <c r="S180" s="96" t="s">
        <v>861</v>
      </c>
      <c r="T180" s="95" t="str">
        <f t="shared" si="15"/>
        <v>UNIQUE</v>
      </c>
      <c r="U180" s="30" t="str">
        <f t="shared" si="16"/>
        <v>Incomplete</v>
      </c>
    </row>
    <row r="181" spans="1:21" ht="172.8" x14ac:dyDescent="0.3">
      <c r="A181" s="8" t="s">
        <v>570</v>
      </c>
      <c r="B181" s="1" t="s">
        <v>28</v>
      </c>
      <c r="C181" s="1" t="s">
        <v>27</v>
      </c>
      <c r="D181" s="1" t="s">
        <v>26</v>
      </c>
      <c r="E181" s="12" t="s">
        <v>39</v>
      </c>
      <c r="F181" s="1" t="s">
        <v>571</v>
      </c>
      <c r="G181" s="1" t="s">
        <v>572</v>
      </c>
      <c r="H181" s="9" t="s">
        <v>573</v>
      </c>
      <c r="I181" s="4" t="s">
        <v>574</v>
      </c>
      <c r="J181" s="4"/>
      <c r="K181" s="4" t="s">
        <v>52</v>
      </c>
      <c r="L181" s="4" t="s">
        <v>160</v>
      </c>
      <c r="M181" s="4" t="s">
        <v>575</v>
      </c>
      <c r="N181" s="1" t="s">
        <v>88</v>
      </c>
      <c r="O181" s="1" t="s">
        <v>67</v>
      </c>
      <c r="P181" s="1"/>
      <c r="Q181" s="23" t="s">
        <v>6782</v>
      </c>
      <c r="R181" s="33"/>
      <c r="S181" s="96" t="s">
        <v>919</v>
      </c>
      <c r="T181" s="95" t="str">
        <f t="shared" si="15"/>
        <v>UNIQUE</v>
      </c>
      <c r="U181" s="30" t="str">
        <f t="shared" si="16"/>
        <v>Incomplete</v>
      </c>
    </row>
    <row r="182" spans="1:21" ht="158.4" x14ac:dyDescent="0.3">
      <c r="A182" s="8" t="s">
        <v>867</v>
      </c>
      <c r="B182" s="1" t="s">
        <v>28</v>
      </c>
      <c r="C182" s="1" t="s">
        <v>27</v>
      </c>
      <c r="D182" s="1" t="s">
        <v>26</v>
      </c>
      <c r="E182" s="12" t="s">
        <v>25</v>
      </c>
      <c r="F182" s="1" t="s">
        <v>263</v>
      </c>
      <c r="G182" s="1" t="s">
        <v>868</v>
      </c>
      <c r="H182" s="9" t="s">
        <v>869</v>
      </c>
      <c r="I182" s="4" t="s">
        <v>998</v>
      </c>
      <c r="J182" s="86"/>
      <c r="K182" s="4"/>
      <c r="L182" s="4"/>
      <c r="M182" s="4" t="s">
        <v>870</v>
      </c>
      <c r="N182" s="1"/>
      <c r="O182" s="1"/>
      <c r="P182" s="1"/>
      <c r="Q182" s="23" t="s">
        <v>6783</v>
      </c>
      <c r="R182" s="33"/>
      <c r="S182" s="96" t="s">
        <v>922</v>
      </c>
      <c r="T182" s="95" t="str">
        <f t="shared" si="15"/>
        <v>UNIQUE</v>
      </c>
      <c r="U182" s="30" t="str">
        <f t="shared" si="16"/>
        <v>Incomplete</v>
      </c>
    </row>
    <row r="183" spans="1:21" ht="100.8" x14ac:dyDescent="0.3">
      <c r="A183" s="8" t="s">
        <v>871</v>
      </c>
      <c r="B183" s="1" t="s">
        <v>28</v>
      </c>
      <c r="C183" s="1" t="s">
        <v>27</v>
      </c>
      <c r="D183" s="1" t="s">
        <v>513</v>
      </c>
      <c r="E183" s="12" t="s">
        <v>25</v>
      </c>
      <c r="F183" s="1" t="s">
        <v>263</v>
      </c>
      <c r="G183" s="1" t="s">
        <v>264</v>
      </c>
      <c r="H183" s="9" t="s">
        <v>872</v>
      </c>
      <c r="I183" s="4" t="s">
        <v>873</v>
      </c>
      <c r="J183" s="4" t="s">
        <v>874</v>
      </c>
      <c r="K183" s="4" t="s">
        <v>74</v>
      </c>
      <c r="L183" s="4" t="s">
        <v>18</v>
      </c>
      <c r="M183" s="4" t="s">
        <v>999</v>
      </c>
      <c r="N183" s="1" t="s">
        <v>16</v>
      </c>
      <c r="O183" s="1"/>
      <c r="P183" s="1"/>
      <c r="Q183" s="23" t="s">
        <v>1000</v>
      </c>
      <c r="R183" s="33"/>
      <c r="S183" s="96" t="s">
        <v>923</v>
      </c>
      <c r="T183" s="95" t="str">
        <f t="shared" si="15"/>
        <v>UNIQUE</v>
      </c>
      <c r="U183" s="30" t="str">
        <f t="shared" si="16"/>
        <v>Incomplete</v>
      </c>
    </row>
    <row r="184" spans="1:21" ht="115.2" x14ac:dyDescent="0.3">
      <c r="A184" s="8" t="s">
        <v>875</v>
      </c>
      <c r="B184" s="1" t="s">
        <v>28</v>
      </c>
      <c r="C184" s="1" t="s">
        <v>27</v>
      </c>
      <c r="D184" s="1" t="s">
        <v>513</v>
      </c>
      <c r="E184" s="12" t="s">
        <v>25</v>
      </c>
      <c r="F184" s="1" t="s">
        <v>263</v>
      </c>
      <c r="G184" s="1" t="s">
        <v>264</v>
      </c>
      <c r="H184" s="9" t="s">
        <v>876</v>
      </c>
      <c r="I184" s="4" t="s">
        <v>1001</v>
      </c>
      <c r="J184" s="4"/>
      <c r="K184" s="4" t="s">
        <v>52</v>
      </c>
      <c r="L184" s="4" t="s">
        <v>18</v>
      </c>
      <c r="M184" s="4" t="s">
        <v>1002</v>
      </c>
      <c r="N184" s="1" t="s">
        <v>16</v>
      </c>
      <c r="O184" s="1" t="s">
        <v>31</v>
      </c>
      <c r="P184" s="1"/>
      <c r="Q184" s="23" t="s">
        <v>1003</v>
      </c>
      <c r="R184" s="33"/>
      <c r="S184" s="96" t="s">
        <v>924</v>
      </c>
      <c r="T184" s="95" t="str">
        <f t="shared" si="15"/>
        <v>UNIQUE</v>
      </c>
      <c r="U184" s="30" t="str">
        <f t="shared" si="16"/>
        <v>Incomplete</v>
      </c>
    </row>
    <row r="185" spans="1:21" ht="115.2" x14ac:dyDescent="0.3">
      <c r="A185" s="8" t="s">
        <v>877</v>
      </c>
      <c r="B185" s="1" t="s">
        <v>28</v>
      </c>
      <c r="C185" s="1" t="s">
        <v>27</v>
      </c>
      <c r="D185" s="1" t="s">
        <v>513</v>
      </c>
      <c r="E185" s="12" t="s">
        <v>25</v>
      </c>
      <c r="F185" s="1" t="s">
        <v>263</v>
      </c>
      <c r="G185" s="1" t="s">
        <v>264</v>
      </c>
      <c r="H185" s="9" t="s">
        <v>878</v>
      </c>
      <c r="I185" s="4" t="s">
        <v>879</v>
      </c>
      <c r="J185" s="4" t="s">
        <v>880</v>
      </c>
      <c r="K185" s="4" t="s">
        <v>74</v>
      </c>
      <c r="L185" s="4" t="s">
        <v>18</v>
      </c>
      <c r="M185" s="4" t="s">
        <v>1004</v>
      </c>
      <c r="N185" s="1" t="s">
        <v>16</v>
      </c>
      <c r="O185" s="1" t="s">
        <v>31</v>
      </c>
      <c r="P185" s="1" t="s">
        <v>351</v>
      </c>
      <c r="Q185" s="23" t="s">
        <v>1005</v>
      </c>
      <c r="R185" s="33"/>
      <c r="S185" s="96" t="s">
        <v>925</v>
      </c>
      <c r="T185" s="95" t="str">
        <f t="shared" si="15"/>
        <v>UNIQUE</v>
      </c>
      <c r="U185" s="30" t="str">
        <f t="shared" si="16"/>
        <v>Complete</v>
      </c>
    </row>
    <row r="186" spans="1:21" ht="195" customHeight="1" x14ac:dyDescent="0.3">
      <c r="A186" s="8" t="s">
        <v>881</v>
      </c>
      <c r="B186" s="1" t="s">
        <v>28</v>
      </c>
      <c r="C186" s="1" t="s">
        <v>27</v>
      </c>
      <c r="D186" s="1" t="s">
        <v>513</v>
      </c>
      <c r="E186" s="12" t="s">
        <v>25</v>
      </c>
      <c r="F186" s="1" t="s">
        <v>263</v>
      </c>
      <c r="G186" s="1" t="s">
        <v>264</v>
      </c>
      <c r="H186" s="9" t="s">
        <v>882</v>
      </c>
      <c r="I186" s="4" t="s">
        <v>883</v>
      </c>
      <c r="J186" s="4" t="s">
        <v>884</v>
      </c>
      <c r="K186" s="4" t="s">
        <v>74</v>
      </c>
      <c r="L186" s="4" t="s">
        <v>18</v>
      </c>
      <c r="M186" s="4" t="s">
        <v>1006</v>
      </c>
      <c r="N186" s="1" t="s">
        <v>16</v>
      </c>
      <c r="O186" s="1" t="s">
        <v>31</v>
      </c>
      <c r="P186" s="1"/>
      <c r="Q186" s="23" t="s">
        <v>1007</v>
      </c>
      <c r="R186" s="33"/>
      <c r="S186" s="96" t="s">
        <v>926</v>
      </c>
      <c r="T186" s="95" t="str">
        <f t="shared" si="15"/>
        <v>UNIQUE</v>
      </c>
      <c r="U186" s="30" t="str">
        <f t="shared" si="16"/>
        <v>Incomplete</v>
      </c>
    </row>
    <row r="187" spans="1:21" ht="57.6" x14ac:dyDescent="0.3">
      <c r="A187" s="8" t="s">
        <v>885</v>
      </c>
      <c r="B187" s="1" t="s">
        <v>28</v>
      </c>
      <c r="C187" s="1" t="s">
        <v>27</v>
      </c>
      <c r="D187" s="1" t="s">
        <v>513</v>
      </c>
      <c r="E187" s="12" t="s">
        <v>25</v>
      </c>
      <c r="F187" s="1" t="s">
        <v>263</v>
      </c>
      <c r="G187" s="1" t="s">
        <v>264</v>
      </c>
      <c r="H187" s="9" t="s">
        <v>886</v>
      </c>
      <c r="I187" s="4" t="s">
        <v>887</v>
      </c>
      <c r="J187" s="4"/>
      <c r="K187" s="4"/>
      <c r="L187" s="4" t="s">
        <v>586</v>
      </c>
      <c r="M187" s="4" t="s">
        <v>1795</v>
      </c>
      <c r="N187" s="1"/>
      <c r="O187" s="1"/>
      <c r="P187" s="1"/>
      <c r="Q187" s="27" t="s">
        <v>6784</v>
      </c>
      <c r="R187" s="32"/>
      <c r="S187" s="96" t="s">
        <v>927</v>
      </c>
      <c r="T187" s="95" t="str">
        <f t="shared" si="15"/>
        <v>UNIQUE</v>
      </c>
      <c r="U187" s="30" t="str">
        <f t="shared" si="16"/>
        <v>Incomplete</v>
      </c>
    </row>
    <row r="188" spans="1:21" ht="57.6" x14ac:dyDescent="0.3">
      <c r="A188" s="8" t="s">
        <v>888</v>
      </c>
      <c r="B188" s="1" t="s">
        <v>28</v>
      </c>
      <c r="C188" s="1" t="s">
        <v>27</v>
      </c>
      <c r="D188" s="1" t="s">
        <v>513</v>
      </c>
      <c r="E188" s="12" t="s">
        <v>25</v>
      </c>
      <c r="F188" s="1" t="s">
        <v>263</v>
      </c>
      <c r="G188" s="1" t="s">
        <v>264</v>
      </c>
      <c r="H188" s="9" t="s">
        <v>889</v>
      </c>
      <c r="I188" s="4"/>
      <c r="J188" s="4"/>
      <c r="K188" s="4"/>
      <c r="L188" s="4" t="s">
        <v>586</v>
      </c>
      <c r="M188" s="4" t="s">
        <v>2052</v>
      </c>
      <c r="N188" s="1"/>
      <c r="O188" s="1"/>
      <c r="P188" s="1"/>
      <c r="Q188" s="27" t="s">
        <v>2056</v>
      </c>
      <c r="R188" s="32"/>
      <c r="S188" s="96" t="s">
        <v>928</v>
      </c>
      <c r="T188" s="95" t="str">
        <f t="shared" si="15"/>
        <v>UNIQUE</v>
      </c>
      <c r="U188" s="30" t="str">
        <f t="shared" si="16"/>
        <v>Incomplete</v>
      </c>
    </row>
    <row r="189" spans="1:21" ht="121.2" customHeight="1" x14ac:dyDescent="0.3">
      <c r="A189" s="8" t="s">
        <v>890</v>
      </c>
      <c r="B189" s="1" t="s">
        <v>28</v>
      </c>
      <c r="C189" s="1" t="s">
        <v>27</v>
      </c>
      <c r="D189" s="1" t="s">
        <v>513</v>
      </c>
      <c r="E189" s="12" t="s">
        <v>25</v>
      </c>
      <c r="F189" s="1" t="s">
        <v>263</v>
      </c>
      <c r="G189" s="1" t="s">
        <v>264</v>
      </c>
      <c r="H189" s="9" t="s">
        <v>891</v>
      </c>
      <c r="I189" s="4"/>
      <c r="J189" s="4" t="s">
        <v>2054</v>
      </c>
      <c r="K189" s="4" t="s">
        <v>74</v>
      </c>
      <c r="L189" s="4" t="s">
        <v>397</v>
      </c>
      <c r="M189" s="4" t="s">
        <v>2053</v>
      </c>
      <c r="N189" s="1" t="s">
        <v>88</v>
      </c>
      <c r="O189" s="1"/>
      <c r="P189" s="1"/>
      <c r="Q189" s="23" t="s">
        <v>2055</v>
      </c>
      <c r="R189" s="33"/>
      <c r="S189" s="96" t="s">
        <v>929</v>
      </c>
      <c r="T189" s="95" t="str">
        <f t="shared" si="15"/>
        <v>UNIQUE</v>
      </c>
      <c r="U189" s="30" t="str">
        <f t="shared" si="16"/>
        <v>Incomplete</v>
      </c>
    </row>
    <row r="190" spans="1:21" ht="57.6" x14ac:dyDescent="0.3">
      <c r="A190" s="8" t="s">
        <v>892</v>
      </c>
      <c r="B190" s="1" t="s">
        <v>28</v>
      </c>
      <c r="C190" s="1" t="s">
        <v>27</v>
      </c>
      <c r="D190" s="1" t="s">
        <v>513</v>
      </c>
      <c r="E190" s="12" t="s">
        <v>25</v>
      </c>
      <c r="F190" s="1" t="s">
        <v>263</v>
      </c>
      <c r="G190" s="1" t="s">
        <v>264</v>
      </c>
      <c r="H190" s="9" t="s">
        <v>893</v>
      </c>
      <c r="I190" s="4"/>
      <c r="J190" s="4"/>
      <c r="K190" s="4"/>
      <c r="L190" s="4" t="s">
        <v>586</v>
      </c>
      <c r="M190" s="4" t="s">
        <v>2057</v>
      </c>
      <c r="N190" s="1"/>
      <c r="O190" s="1"/>
      <c r="P190" s="1"/>
      <c r="Q190" s="27" t="s">
        <v>2061</v>
      </c>
      <c r="R190" s="32"/>
      <c r="S190" s="96" t="s">
        <v>930</v>
      </c>
      <c r="T190" s="95" t="str">
        <f t="shared" si="15"/>
        <v>UNIQUE</v>
      </c>
      <c r="U190" s="30" t="str">
        <f t="shared" si="16"/>
        <v>Incomplete</v>
      </c>
    </row>
    <row r="191" spans="1:21" ht="72" x14ac:dyDescent="0.3">
      <c r="A191" s="8" t="s">
        <v>2063</v>
      </c>
      <c r="B191" s="1" t="s">
        <v>28</v>
      </c>
      <c r="C191" s="1" t="s">
        <v>27</v>
      </c>
      <c r="D191" s="1" t="s">
        <v>26</v>
      </c>
      <c r="E191" s="12" t="s">
        <v>25</v>
      </c>
      <c r="F191" s="1" t="s">
        <v>263</v>
      </c>
      <c r="G191" s="1" t="s">
        <v>264</v>
      </c>
      <c r="H191" s="9" t="s">
        <v>2058</v>
      </c>
      <c r="I191" s="4" t="s">
        <v>2059</v>
      </c>
      <c r="J191" s="4"/>
      <c r="K191" s="4"/>
      <c r="L191" s="4" t="s">
        <v>586</v>
      </c>
      <c r="M191" s="4" t="s">
        <v>2060</v>
      </c>
      <c r="N191" s="1"/>
      <c r="O191" s="1"/>
      <c r="P191" s="1"/>
      <c r="Q191" s="23" t="s">
        <v>2062</v>
      </c>
      <c r="R191" s="33"/>
      <c r="S191" s="96" t="s">
        <v>931</v>
      </c>
      <c r="T191" s="95" t="str">
        <f t="shared" si="15"/>
        <v>UNIQUE</v>
      </c>
      <c r="U191" s="30" t="str">
        <f t="shared" si="16"/>
        <v>Incomplete</v>
      </c>
    </row>
    <row r="192" spans="1:21" ht="114" customHeight="1" x14ac:dyDescent="0.3">
      <c r="A192" s="8" t="s">
        <v>894</v>
      </c>
      <c r="B192" s="1" t="s">
        <v>28</v>
      </c>
      <c r="C192" s="1" t="s">
        <v>27</v>
      </c>
      <c r="D192" s="1" t="s">
        <v>513</v>
      </c>
      <c r="E192" s="12" t="s">
        <v>25</v>
      </c>
      <c r="F192" s="1" t="s">
        <v>263</v>
      </c>
      <c r="G192" s="1" t="s">
        <v>264</v>
      </c>
      <c r="H192" s="9" t="s">
        <v>895</v>
      </c>
      <c r="I192" s="4"/>
      <c r="J192" s="4" t="s">
        <v>896</v>
      </c>
      <c r="K192" s="4" t="s">
        <v>74</v>
      </c>
      <c r="L192" s="4" t="s">
        <v>397</v>
      </c>
      <c r="M192" s="4" t="s">
        <v>1011</v>
      </c>
      <c r="N192" s="1" t="s">
        <v>88</v>
      </c>
      <c r="O192" s="1"/>
      <c r="P192" s="1"/>
      <c r="Q192" s="23" t="s">
        <v>1009</v>
      </c>
      <c r="R192" s="33"/>
      <c r="S192" s="96" t="s">
        <v>932</v>
      </c>
      <c r="T192" s="95" t="str">
        <f t="shared" si="15"/>
        <v>UNIQUE</v>
      </c>
      <c r="U192" s="30" t="str">
        <f t="shared" si="16"/>
        <v>Incomplete</v>
      </c>
    </row>
    <row r="193" spans="1:21" ht="142.19999999999999" customHeight="1" x14ac:dyDescent="0.3">
      <c r="A193" s="8" t="s">
        <v>897</v>
      </c>
      <c r="B193" s="1" t="s">
        <v>28</v>
      </c>
      <c r="C193" s="1" t="s">
        <v>27</v>
      </c>
      <c r="D193" s="1" t="s">
        <v>513</v>
      </c>
      <c r="E193" s="12" t="s">
        <v>25</v>
      </c>
      <c r="F193" s="1" t="s">
        <v>263</v>
      </c>
      <c r="G193" s="1" t="s">
        <v>264</v>
      </c>
      <c r="H193" s="9" t="s">
        <v>898</v>
      </c>
      <c r="I193" s="4" t="s">
        <v>1010</v>
      </c>
      <c r="J193" s="4"/>
      <c r="K193" s="4" t="s">
        <v>52</v>
      </c>
      <c r="L193" s="4" t="s">
        <v>586</v>
      </c>
      <c r="M193" s="4" t="s">
        <v>1012</v>
      </c>
      <c r="N193" s="1"/>
      <c r="O193" s="1"/>
      <c r="P193" s="1"/>
      <c r="Q193" s="86" t="s">
        <v>2065</v>
      </c>
      <c r="R193" s="33"/>
      <c r="S193" s="96" t="s">
        <v>933</v>
      </c>
      <c r="T193" s="95" t="str">
        <f t="shared" si="15"/>
        <v>UNIQUE</v>
      </c>
      <c r="U193" s="30" t="str">
        <f t="shared" si="16"/>
        <v>Incomplete</v>
      </c>
    </row>
    <row r="194" spans="1:21" ht="180.6" customHeight="1" x14ac:dyDescent="0.3">
      <c r="A194" s="8" t="s">
        <v>899</v>
      </c>
      <c r="B194" s="1" t="s">
        <v>28</v>
      </c>
      <c r="C194" s="1" t="s">
        <v>27</v>
      </c>
      <c r="D194" s="1" t="s">
        <v>513</v>
      </c>
      <c r="E194" s="12" t="s">
        <v>25</v>
      </c>
      <c r="F194" s="1" t="s">
        <v>263</v>
      </c>
      <c r="G194" s="1" t="s">
        <v>264</v>
      </c>
      <c r="H194" s="9" t="s">
        <v>900</v>
      </c>
      <c r="I194" s="4"/>
      <c r="J194" s="4" t="s">
        <v>901</v>
      </c>
      <c r="K194" s="4" t="s">
        <v>74</v>
      </c>
      <c r="L194" s="4" t="s">
        <v>18</v>
      </c>
      <c r="M194" s="4" t="s">
        <v>1013</v>
      </c>
      <c r="N194" s="1" t="s">
        <v>88</v>
      </c>
      <c r="O194" s="1"/>
      <c r="P194" s="1"/>
      <c r="Q194" s="23" t="s">
        <v>2066</v>
      </c>
      <c r="R194" s="33"/>
      <c r="S194" s="96" t="s">
        <v>934</v>
      </c>
      <c r="T194" s="95" t="str">
        <f t="shared" ref="T194:T257" si="17">IF(COUNTIF(S:S, S194)&lt;2, "UNIQUE","DUPLICATE")</f>
        <v>UNIQUE</v>
      </c>
      <c r="U194" s="30" t="str">
        <f t="shared" si="16"/>
        <v>Incomplete</v>
      </c>
    </row>
    <row r="195" spans="1:21" ht="174" customHeight="1" x14ac:dyDescent="0.3">
      <c r="A195" s="8" t="s">
        <v>910</v>
      </c>
      <c r="B195" s="1" t="s">
        <v>28</v>
      </c>
      <c r="C195" s="1" t="s">
        <v>27</v>
      </c>
      <c r="D195" s="1" t="s">
        <v>513</v>
      </c>
      <c r="E195" s="12" t="s">
        <v>25</v>
      </c>
      <c r="F195" s="1" t="s">
        <v>263</v>
      </c>
      <c r="G195" s="1" t="s">
        <v>264</v>
      </c>
      <c r="H195" s="9" t="s">
        <v>911</v>
      </c>
      <c r="I195" s="4" t="s">
        <v>912</v>
      </c>
      <c r="J195" s="4" t="s">
        <v>913</v>
      </c>
      <c r="K195" s="4" t="s">
        <v>74</v>
      </c>
      <c r="L195" s="4" t="s">
        <v>18</v>
      </c>
      <c r="M195" s="4" t="s">
        <v>1021</v>
      </c>
      <c r="N195" s="1" t="s">
        <v>88</v>
      </c>
      <c r="O195" s="1" t="s">
        <v>31</v>
      </c>
      <c r="P195" s="1"/>
      <c r="Q195" s="23" t="s">
        <v>2068</v>
      </c>
      <c r="R195" s="33"/>
      <c r="S195" s="96" t="s">
        <v>938</v>
      </c>
      <c r="T195" s="95" t="str">
        <f t="shared" si="17"/>
        <v>UNIQUE</v>
      </c>
      <c r="U195" s="30" t="str">
        <f t="shared" si="16"/>
        <v>Incomplete</v>
      </c>
    </row>
    <row r="196" spans="1:21" ht="131.4" customHeight="1" x14ac:dyDescent="0.3">
      <c r="A196" s="8" t="s">
        <v>914</v>
      </c>
      <c r="B196" s="1" t="s">
        <v>28</v>
      </c>
      <c r="C196" s="1" t="s">
        <v>27</v>
      </c>
      <c r="D196" s="1" t="s">
        <v>513</v>
      </c>
      <c r="E196" s="12" t="s">
        <v>25</v>
      </c>
      <c r="F196" s="1" t="s">
        <v>263</v>
      </c>
      <c r="G196" s="1" t="s">
        <v>264</v>
      </c>
      <c r="H196" s="9" t="s">
        <v>915</v>
      </c>
      <c r="I196" s="4" t="s">
        <v>916</v>
      </c>
      <c r="J196" s="4"/>
      <c r="K196" s="4" t="s">
        <v>52</v>
      </c>
      <c r="L196" s="4" t="s">
        <v>1022</v>
      </c>
      <c r="M196" s="4" t="s">
        <v>1023</v>
      </c>
      <c r="N196" s="1" t="s">
        <v>88</v>
      </c>
      <c r="O196" s="1"/>
      <c r="P196" s="1"/>
      <c r="Q196" s="23" t="s">
        <v>1024</v>
      </c>
      <c r="R196" s="33"/>
      <c r="S196" s="96" t="s">
        <v>939</v>
      </c>
      <c r="T196" s="95" t="str">
        <f t="shared" si="17"/>
        <v>UNIQUE</v>
      </c>
      <c r="U196" s="30" t="str">
        <f t="shared" si="16"/>
        <v>Incomplete</v>
      </c>
    </row>
    <row r="197" spans="1:21" ht="137.4" customHeight="1" x14ac:dyDescent="0.3">
      <c r="A197" s="8" t="s">
        <v>917</v>
      </c>
      <c r="B197" s="1" t="s">
        <v>28</v>
      </c>
      <c r="C197" s="1" t="s">
        <v>27</v>
      </c>
      <c r="D197" s="1" t="s">
        <v>513</v>
      </c>
      <c r="E197" s="12" t="s">
        <v>25</v>
      </c>
      <c r="F197" s="1" t="s">
        <v>263</v>
      </c>
      <c r="G197" s="1" t="s">
        <v>264</v>
      </c>
      <c r="H197" s="9" t="s">
        <v>918</v>
      </c>
      <c r="I197" s="4"/>
      <c r="J197" s="4"/>
      <c r="K197" s="4"/>
      <c r="L197" s="4" t="s">
        <v>1022</v>
      </c>
      <c r="M197" s="4"/>
      <c r="N197" s="1" t="s">
        <v>88</v>
      </c>
      <c r="O197" s="1"/>
      <c r="P197" s="1"/>
      <c r="Q197" s="86" t="s">
        <v>1025</v>
      </c>
      <c r="R197" s="33"/>
      <c r="S197" s="96" t="s">
        <v>940</v>
      </c>
      <c r="T197" s="95" t="str">
        <f t="shared" si="17"/>
        <v>UNIQUE</v>
      </c>
      <c r="U197" s="30" t="str">
        <f t="shared" si="16"/>
        <v>Incomplete</v>
      </c>
    </row>
    <row r="198" spans="1:21" ht="115.2" x14ac:dyDescent="0.3">
      <c r="A198" s="8" t="s">
        <v>941</v>
      </c>
      <c r="B198" s="1" t="s">
        <v>28</v>
      </c>
      <c r="C198" s="1" t="s">
        <v>27</v>
      </c>
      <c r="D198" s="1" t="s">
        <v>513</v>
      </c>
      <c r="E198" s="12" t="s">
        <v>25</v>
      </c>
      <c r="F198" s="1" t="s">
        <v>263</v>
      </c>
      <c r="G198" s="1" t="s">
        <v>264</v>
      </c>
      <c r="H198" s="9" t="s">
        <v>942</v>
      </c>
      <c r="I198" s="4"/>
      <c r="J198" s="4" t="s">
        <v>1027</v>
      </c>
      <c r="K198" s="4" t="s">
        <v>1028</v>
      </c>
      <c r="L198" s="4" t="s">
        <v>1022</v>
      </c>
      <c r="M198" s="4" t="s">
        <v>1026</v>
      </c>
      <c r="N198" s="1" t="s">
        <v>88</v>
      </c>
      <c r="O198" s="1"/>
      <c r="P198" s="1"/>
      <c r="Q198" s="23" t="s">
        <v>1029</v>
      </c>
      <c r="R198" s="33"/>
      <c r="S198" s="96" t="s">
        <v>979</v>
      </c>
      <c r="T198" s="95" t="str">
        <f t="shared" si="17"/>
        <v>UNIQUE</v>
      </c>
      <c r="U198" s="30" t="str">
        <f t="shared" si="16"/>
        <v>Incomplete</v>
      </c>
    </row>
    <row r="199" spans="1:21" ht="115.2" x14ac:dyDescent="0.3">
      <c r="A199" s="8" t="s">
        <v>943</v>
      </c>
      <c r="B199" s="1" t="s">
        <v>28</v>
      </c>
      <c r="C199" s="1" t="s">
        <v>27</v>
      </c>
      <c r="D199" s="1" t="s">
        <v>513</v>
      </c>
      <c r="E199" s="12" t="s">
        <v>25</v>
      </c>
      <c r="F199" s="1" t="s">
        <v>263</v>
      </c>
      <c r="G199" s="1" t="s">
        <v>264</v>
      </c>
      <c r="H199" s="17" t="s">
        <v>944</v>
      </c>
      <c r="I199" s="4"/>
      <c r="J199" s="4"/>
      <c r="K199" s="4"/>
      <c r="L199" s="4" t="s">
        <v>586</v>
      </c>
      <c r="M199" s="4" t="s">
        <v>1030</v>
      </c>
      <c r="N199" s="1" t="s">
        <v>88</v>
      </c>
      <c r="O199" s="1"/>
      <c r="P199" s="1"/>
      <c r="Q199" s="23" t="s">
        <v>6785</v>
      </c>
      <c r="R199" s="33"/>
      <c r="S199" s="96" t="s">
        <v>980</v>
      </c>
      <c r="T199" s="95" t="str">
        <f t="shared" si="17"/>
        <v>UNIQUE</v>
      </c>
      <c r="U199" s="30" t="str">
        <f t="shared" si="16"/>
        <v>Incomplete</v>
      </c>
    </row>
    <row r="200" spans="1:21" ht="163.19999999999999" customHeight="1" x14ac:dyDescent="0.3">
      <c r="A200" s="7" t="s">
        <v>1032</v>
      </c>
      <c r="B200" s="1" t="s">
        <v>28</v>
      </c>
      <c r="C200" s="1" t="s">
        <v>27</v>
      </c>
      <c r="D200" s="1" t="s">
        <v>513</v>
      </c>
      <c r="E200" s="12" t="s">
        <v>25</v>
      </c>
      <c r="F200" s="1" t="s">
        <v>263</v>
      </c>
      <c r="G200" s="1" t="s">
        <v>264</v>
      </c>
      <c r="H200" s="9" t="s">
        <v>1033</v>
      </c>
      <c r="I200" s="4" t="s">
        <v>945</v>
      </c>
      <c r="J200" s="4" t="s">
        <v>946</v>
      </c>
      <c r="K200" s="4" t="s">
        <v>947</v>
      </c>
      <c r="L200" s="4" t="s">
        <v>18</v>
      </c>
      <c r="M200" s="4" t="s">
        <v>1034</v>
      </c>
      <c r="N200" s="1" t="s">
        <v>88</v>
      </c>
      <c r="O200" s="1" t="s">
        <v>31</v>
      </c>
      <c r="P200" s="1"/>
      <c r="Q200" s="23" t="s">
        <v>2069</v>
      </c>
      <c r="R200" s="33"/>
      <c r="S200" s="96" t="s">
        <v>981</v>
      </c>
      <c r="T200" s="95" t="str">
        <f t="shared" si="17"/>
        <v>UNIQUE</v>
      </c>
      <c r="U200" s="30" t="str">
        <f t="shared" si="16"/>
        <v>Incomplete</v>
      </c>
    </row>
    <row r="201" spans="1:21" ht="180.6" customHeight="1" x14ac:dyDescent="0.3">
      <c r="A201" s="8" t="s">
        <v>948</v>
      </c>
      <c r="B201" s="1" t="s">
        <v>28</v>
      </c>
      <c r="C201" s="1" t="s">
        <v>27</v>
      </c>
      <c r="D201" s="1" t="s">
        <v>513</v>
      </c>
      <c r="E201" s="12" t="s">
        <v>25</v>
      </c>
      <c r="F201" s="1" t="s">
        <v>263</v>
      </c>
      <c r="G201" s="1" t="s">
        <v>264</v>
      </c>
      <c r="H201" s="9" t="s">
        <v>949</v>
      </c>
      <c r="I201" s="4" t="s">
        <v>950</v>
      </c>
      <c r="J201" s="4"/>
      <c r="K201" s="4" t="s">
        <v>52</v>
      </c>
      <c r="L201" s="4" t="s">
        <v>18</v>
      </c>
      <c r="M201" s="4" t="s">
        <v>1035</v>
      </c>
      <c r="N201" s="1" t="s">
        <v>88</v>
      </c>
      <c r="O201" s="1" t="s">
        <v>31</v>
      </c>
      <c r="P201" s="1"/>
      <c r="Q201" s="23" t="s">
        <v>2070</v>
      </c>
      <c r="R201" s="33"/>
      <c r="S201" s="96" t="s">
        <v>982</v>
      </c>
      <c r="T201" s="95" t="str">
        <f t="shared" si="17"/>
        <v>UNIQUE</v>
      </c>
      <c r="U201" s="30" t="str">
        <f t="shared" si="16"/>
        <v>Incomplete</v>
      </c>
    </row>
    <row r="202" spans="1:21" ht="115.2" x14ac:dyDescent="0.3">
      <c r="A202" s="8" t="s">
        <v>953</v>
      </c>
      <c r="B202" s="1" t="s">
        <v>28</v>
      </c>
      <c r="C202" s="1" t="s">
        <v>27</v>
      </c>
      <c r="D202" s="1" t="s">
        <v>513</v>
      </c>
      <c r="E202" s="12" t="s">
        <v>25</v>
      </c>
      <c r="F202" s="1" t="s">
        <v>263</v>
      </c>
      <c r="G202" s="1" t="s">
        <v>264</v>
      </c>
      <c r="H202" s="9" t="s">
        <v>954</v>
      </c>
      <c r="I202" s="4" t="s">
        <v>955</v>
      </c>
      <c r="J202" s="4"/>
      <c r="K202" s="4" t="s">
        <v>52</v>
      </c>
      <c r="L202" s="4" t="s">
        <v>18</v>
      </c>
      <c r="M202" s="4" t="s">
        <v>1038</v>
      </c>
      <c r="N202" s="1" t="s">
        <v>88</v>
      </c>
      <c r="O202" s="1" t="s">
        <v>31</v>
      </c>
      <c r="P202" s="1"/>
      <c r="Q202" s="23" t="s">
        <v>1039</v>
      </c>
      <c r="R202" s="33"/>
      <c r="S202" s="96" t="s">
        <v>984</v>
      </c>
      <c r="T202" s="95" t="str">
        <f t="shared" si="17"/>
        <v>UNIQUE</v>
      </c>
      <c r="U202" s="30" t="str">
        <f t="shared" si="16"/>
        <v>Incomplete</v>
      </c>
    </row>
    <row r="203" spans="1:21" ht="158.4" x14ac:dyDescent="0.3">
      <c r="A203" s="8" t="s">
        <v>956</v>
      </c>
      <c r="B203" s="1" t="s">
        <v>28</v>
      </c>
      <c r="C203" s="1" t="s">
        <v>27</v>
      </c>
      <c r="D203" s="1" t="s">
        <v>513</v>
      </c>
      <c r="E203" s="12" t="s">
        <v>25</v>
      </c>
      <c r="F203" s="1" t="s">
        <v>263</v>
      </c>
      <c r="G203" s="1" t="s">
        <v>264</v>
      </c>
      <c r="H203" s="9" t="s">
        <v>957</v>
      </c>
      <c r="I203" s="4" t="s">
        <v>1040</v>
      </c>
      <c r="J203" s="4" t="s">
        <v>1042</v>
      </c>
      <c r="K203" s="4" t="s">
        <v>1043</v>
      </c>
      <c r="L203" s="4" t="s">
        <v>18</v>
      </c>
      <c r="M203" s="4" t="s">
        <v>1044</v>
      </c>
      <c r="N203" s="1" t="s">
        <v>88</v>
      </c>
      <c r="O203" s="1" t="s">
        <v>31</v>
      </c>
      <c r="P203" s="1" t="s">
        <v>1041</v>
      </c>
      <c r="Q203" s="23" t="s">
        <v>1045</v>
      </c>
      <c r="R203" s="33"/>
      <c r="S203" s="96" t="s">
        <v>985</v>
      </c>
      <c r="T203" s="95" t="str">
        <f t="shared" si="17"/>
        <v>UNIQUE</v>
      </c>
      <c r="U203" s="30" t="str">
        <f t="shared" si="16"/>
        <v>Complete</v>
      </c>
    </row>
    <row r="204" spans="1:21" ht="158.4" x14ac:dyDescent="0.3">
      <c r="A204" s="7" t="s">
        <v>958</v>
      </c>
      <c r="B204" s="1" t="s">
        <v>28</v>
      </c>
      <c r="C204" s="1" t="s">
        <v>27</v>
      </c>
      <c r="D204" s="1" t="s">
        <v>513</v>
      </c>
      <c r="E204" s="12" t="s">
        <v>39</v>
      </c>
      <c r="F204" s="1" t="s">
        <v>589</v>
      </c>
      <c r="G204" s="1" t="s">
        <v>959</v>
      </c>
      <c r="H204" s="9" t="s">
        <v>960</v>
      </c>
      <c r="I204" s="4" t="s">
        <v>961</v>
      </c>
      <c r="J204" s="4" t="s">
        <v>961</v>
      </c>
      <c r="K204" s="4" t="s">
        <v>168</v>
      </c>
      <c r="L204" s="4" t="s">
        <v>397</v>
      </c>
      <c r="M204" s="4" t="s">
        <v>1152</v>
      </c>
      <c r="N204" s="1" t="s">
        <v>88</v>
      </c>
      <c r="O204" s="1" t="s">
        <v>31</v>
      </c>
      <c r="P204" s="1"/>
      <c r="Q204" s="23" t="s">
        <v>1153</v>
      </c>
      <c r="R204" s="33"/>
      <c r="S204" s="95" t="s">
        <v>986</v>
      </c>
      <c r="T204" s="95" t="str">
        <f t="shared" si="17"/>
        <v>UNIQUE</v>
      </c>
      <c r="U204" s="30" t="str">
        <f t="shared" si="16"/>
        <v>Incomplete</v>
      </c>
    </row>
    <row r="205" spans="1:21" ht="158.4" x14ac:dyDescent="0.3">
      <c r="A205" s="8" t="s">
        <v>962</v>
      </c>
      <c r="B205" s="1" t="s">
        <v>28</v>
      </c>
      <c r="C205" s="1" t="s">
        <v>27</v>
      </c>
      <c r="D205" s="1" t="s">
        <v>513</v>
      </c>
      <c r="E205" s="12" t="s">
        <v>39</v>
      </c>
      <c r="F205" s="1" t="s">
        <v>589</v>
      </c>
      <c r="G205" s="1" t="s">
        <v>963</v>
      </c>
      <c r="H205" s="9" t="s">
        <v>964</v>
      </c>
      <c r="I205" s="4" t="s">
        <v>1155</v>
      </c>
      <c r="J205" s="4"/>
      <c r="K205" s="4"/>
      <c r="L205" s="4" t="s">
        <v>586</v>
      </c>
      <c r="M205" s="4" t="s">
        <v>1154</v>
      </c>
      <c r="N205" s="1"/>
      <c r="O205" s="1"/>
      <c r="P205" s="1"/>
      <c r="Q205" s="86" t="s">
        <v>6786</v>
      </c>
      <c r="R205" s="33"/>
      <c r="S205" s="95" t="s">
        <v>987</v>
      </c>
      <c r="T205" s="95" t="str">
        <f t="shared" si="17"/>
        <v>UNIQUE</v>
      </c>
      <c r="U205" s="30" t="str">
        <f t="shared" si="16"/>
        <v>Incomplete</v>
      </c>
    </row>
    <row r="206" spans="1:21" ht="129.6" x14ac:dyDescent="0.3">
      <c r="A206" s="7" t="s">
        <v>965</v>
      </c>
      <c r="B206" s="1" t="s">
        <v>28</v>
      </c>
      <c r="C206" s="1" t="s">
        <v>27</v>
      </c>
      <c r="D206" s="1" t="s">
        <v>513</v>
      </c>
      <c r="E206" s="12" t="s">
        <v>39</v>
      </c>
      <c r="F206" s="1" t="s">
        <v>589</v>
      </c>
      <c r="G206" s="1" t="s">
        <v>963</v>
      </c>
      <c r="H206" s="9" t="s">
        <v>966</v>
      </c>
      <c r="I206" s="4"/>
      <c r="J206" s="4"/>
      <c r="K206" s="4"/>
      <c r="L206" s="4" t="s">
        <v>586</v>
      </c>
      <c r="M206" s="4" t="s">
        <v>1156</v>
      </c>
      <c r="N206" s="1"/>
      <c r="O206" s="1"/>
      <c r="P206" s="1"/>
      <c r="Q206" s="23" t="s">
        <v>1157</v>
      </c>
      <c r="R206" s="33"/>
      <c r="S206" s="95" t="s">
        <v>989</v>
      </c>
      <c r="T206" s="95" t="str">
        <f t="shared" si="17"/>
        <v>UNIQUE</v>
      </c>
      <c r="U206" s="30" t="str">
        <f t="shared" si="16"/>
        <v>Incomplete</v>
      </c>
    </row>
    <row r="207" spans="1:21" ht="144" x14ac:dyDescent="0.3">
      <c r="A207" s="8" t="s">
        <v>967</v>
      </c>
      <c r="B207" s="1" t="s">
        <v>28</v>
      </c>
      <c r="C207" s="1" t="s">
        <v>27</v>
      </c>
      <c r="D207" s="1" t="s">
        <v>513</v>
      </c>
      <c r="E207" s="12" t="s">
        <v>39</v>
      </c>
      <c r="F207" s="1" t="s">
        <v>589</v>
      </c>
      <c r="G207" s="1" t="s">
        <v>963</v>
      </c>
      <c r="H207" s="9" t="s">
        <v>968</v>
      </c>
      <c r="I207" s="4"/>
      <c r="J207" s="4"/>
      <c r="K207" s="4"/>
      <c r="L207" s="4" t="s">
        <v>397</v>
      </c>
      <c r="M207" s="4" t="s">
        <v>1158</v>
      </c>
      <c r="N207" s="1" t="s">
        <v>88</v>
      </c>
      <c r="O207" s="1"/>
      <c r="P207" s="1"/>
      <c r="Q207" s="23" t="s">
        <v>6787</v>
      </c>
      <c r="R207" s="33"/>
      <c r="S207" s="95" t="s">
        <v>990</v>
      </c>
      <c r="T207" s="95" t="str">
        <f t="shared" si="17"/>
        <v>UNIQUE</v>
      </c>
      <c r="U207" s="30" t="str">
        <f t="shared" si="16"/>
        <v>Incomplete</v>
      </c>
    </row>
    <row r="208" spans="1:21" ht="115.95" customHeight="1" x14ac:dyDescent="0.3">
      <c r="A208" s="8" t="s">
        <v>972</v>
      </c>
      <c r="B208" s="1" t="s">
        <v>28</v>
      </c>
      <c r="C208" s="1" t="s">
        <v>27</v>
      </c>
      <c r="D208" s="1" t="s">
        <v>513</v>
      </c>
      <c r="E208" s="12" t="s">
        <v>39</v>
      </c>
      <c r="F208" s="1" t="s">
        <v>589</v>
      </c>
      <c r="G208" s="1" t="s">
        <v>973</v>
      </c>
      <c r="H208" s="9" t="s">
        <v>974</v>
      </c>
      <c r="I208" s="4"/>
      <c r="J208" s="4"/>
      <c r="K208" s="4"/>
      <c r="L208" s="4" t="s">
        <v>586</v>
      </c>
      <c r="M208" s="4" t="s">
        <v>1162</v>
      </c>
      <c r="N208" s="1"/>
      <c r="O208" s="1"/>
      <c r="P208" s="1"/>
      <c r="Q208" s="23" t="s">
        <v>1163</v>
      </c>
      <c r="R208" s="33"/>
      <c r="S208" s="95" t="s">
        <v>992</v>
      </c>
      <c r="T208" s="95" t="str">
        <f t="shared" si="17"/>
        <v>UNIQUE</v>
      </c>
      <c r="U208" s="30" t="str">
        <f t="shared" si="16"/>
        <v>Incomplete</v>
      </c>
    </row>
    <row r="209" spans="1:21" ht="191.4" customHeight="1" x14ac:dyDescent="0.3">
      <c r="A209" s="8" t="s">
        <v>975</v>
      </c>
      <c r="B209" s="1" t="s">
        <v>28</v>
      </c>
      <c r="C209" s="1" t="s">
        <v>27</v>
      </c>
      <c r="D209" s="1" t="s">
        <v>513</v>
      </c>
      <c r="E209" s="12" t="s">
        <v>39</v>
      </c>
      <c r="F209" s="1" t="s">
        <v>589</v>
      </c>
      <c r="G209" s="1" t="s">
        <v>973</v>
      </c>
      <c r="H209" s="9" t="s">
        <v>976</v>
      </c>
      <c r="I209" s="4" t="s">
        <v>977</v>
      </c>
      <c r="J209" s="4" t="s">
        <v>978</v>
      </c>
      <c r="K209" s="4" t="s">
        <v>74</v>
      </c>
      <c r="L209" s="4" t="s">
        <v>397</v>
      </c>
      <c r="M209" s="4" t="s">
        <v>1164</v>
      </c>
      <c r="N209" s="1" t="s">
        <v>88</v>
      </c>
      <c r="O209" s="1"/>
      <c r="P209" s="1"/>
      <c r="Q209" s="23" t="s">
        <v>1165</v>
      </c>
      <c r="R209" s="33"/>
      <c r="S209" s="95" t="s">
        <v>993</v>
      </c>
      <c r="T209" s="95" t="str">
        <f t="shared" si="17"/>
        <v>UNIQUE</v>
      </c>
      <c r="U209" s="30" t="str">
        <f t="shared" si="16"/>
        <v>Incomplete</v>
      </c>
    </row>
    <row r="210" spans="1:21" ht="144" x14ac:dyDescent="0.3">
      <c r="A210" s="8" t="s">
        <v>1166</v>
      </c>
      <c r="B210" s="1" t="s">
        <v>28</v>
      </c>
      <c r="C210" s="1" t="s">
        <v>27</v>
      </c>
      <c r="D210" s="1" t="s">
        <v>513</v>
      </c>
      <c r="E210" s="12" t="s">
        <v>424</v>
      </c>
      <c r="F210" s="1" t="s">
        <v>1046</v>
      </c>
      <c r="G210" s="1" t="s">
        <v>1047</v>
      </c>
      <c r="H210" s="9" t="s">
        <v>1048</v>
      </c>
      <c r="I210" s="4"/>
      <c r="J210" s="4" t="s">
        <v>1049</v>
      </c>
      <c r="K210" s="4" t="s">
        <v>74</v>
      </c>
      <c r="L210" s="4" t="s">
        <v>397</v>
      </c>
      <c r="M210" s="4" t="s">
        <v>1167</v>
      </c>
      <c r="N210" s="1" t="s">
        <v>88</v>
      </c>
      <c r="O210" s="1"/>
      <c r="P210" s="1"/>
      <c r="Q210" s="23" t="s">
        <v>1168</v>
      </c>
      <c r="R210" s="33"/>
      <c r="S210" s="95" t="s">
        <v>1169</v>
      </c>
      <c r="T210" s="95" t="str">
        <f t="shared" si="17"/>
        <v>UNIQUE</v>
      </c>
      <c r="U210" s="30" t="str">
        <f t="shared" si="16"/>
        <v>Incomplete</v>
      </c>
    </row>
    <row r="211" spans="1:21" ht="259.2" x14ac:dyDescent="0.3">
      <c r="A211" s="8" t="s">
        <v>1186</v>
      </c>
      <c r="B211" s="1" t="s">
        <v>28</v>
      </c>
      <c r="C211" s="1" t="s">
        <v>27</v>
      </c>
      <c r="D211" s="1" t="s">
        <v>26</v>
      </c>
      <c r="E211" s="12" t="s">
        <v>39</v>
      </c>
      <c r="F211" s="1" t="s">
        <v>589</v>
      </c>
      <c r="G211" s="1" t="s">
        <v>1050</v>
      </c>
      <c r="H211" s="9" t="s">
        <v>1051</v>
      </c>
      <c r="I211" s="4" t="s">
        <v>1052</v>
      </c>
      <c r="J211" s="4" t="s">
        <v>1053</v>
      </c>
      <c r="K211" s="4" t="s">
        <v>1054</v>
      </c>
      <c r="L211" s="4" t="s">
        <v>397</v>
      </c>
      <c r="M211" s="4" t="s">
        <v>1055</v>
      </c>
      <c r="N211" s="1" t="s">
        <v>1056</v>
      </c>
      <c r="O211" s="1" t="s">
        <v>67</v>
      </c>
      <c r="P211" s="1"/>
      <c r="Q211" s="23" t="s">
        <v>1187</v>
      </c>
      <c r="R211" s="33"/>
      <c r="S211" s="95" t="s">
        <v>1170</v>
      </c>
      <c r="T211" s="95" t="str">
        <f t="shared" si="17"/>
        <v>UNIQUE</v>
      </c>
      <c r="U211" s="30" t="str">
        <f t="shared" si="16"/>
        <v>Incomplete</v>
      </c>
    </row>
    <row r="212" spans="1:21" ht="187.2" x14ac:dyDescent="0.3">
      <c r="A212" s="8" t="s">
        <v>1190</v>
      </c>
      <c r="B212" s="1" t="s">
        <v>28</v>
      </c>
      <c r="C212" s="1" t="s">
        <v>27</v>
      </c>
      <c r="D212" s="1" t="s">
        <v>26</v>
      </c>
      <c r="E212" s="12" t="s">
        <v>39</v>
      </c>
      <c r="F212" s="1" t="s">
        <v>589</v>
      </c>
      <c r="G212" s="1" t="s">
        <v>1064</v>
      </c>
      <c r="H212" s="9" t="s">
        <v>1065</v>
      </c>
      <c r="I212" s="4" t="s">
        <v>1173</v>
      </c>
      <c r="J212" s="4" t="s">
        <v>1066</v>
      </c>
      <c r="K212" s="4" t="s">
        <v>1067</v>
      </c>
      <c r="L212" s="4" t="s">
        <v>1068</v>
      </c>
      <c r="M212" s="4" t="s">
        <v>1069</v>
      </c>
      <c r="N212" s="1" t="s">
        <v>88</v>
      </c>
      <c r="O212" s="1"/>
      <c r="P212" s="1"/>
      <c r="Q212" s="23" t="s">
        <v>1191</v>
      </c>
      <c r="R212" s="33"/>
      <c r="S212" s="95" t="s">
        <v>1172</v>
      </c>
      <c r="T212" s="95" t="str">
        <f t="shared" si="17"/>
        <v>UNIQUE</v>
      </c>
      <c r="U212" s="30" t="str">
        <f t="shared" si="16"/>
        <v>Incomplete</v>
      </c>
    </row>
    <row r="213" spans="1:21" ht="181.95" customHeight="1" x14ac:dyDescent="0.3">
      <c r="A213" s="8" t="s">
        <v>1194</v>
      </c>
      <c r="B213" s="1" t="s">
        <v>28</v>
      </c>
      <c r="C213" s="1" t="s">
        <v>27</v>
      </c>
      <c r="D213" s="1" t="s">
        <v>26</v>
      </c>
      <c r="E213" s="12" t="s">
        <v>39</v>
      </c>
      <c r="F213" s="1" t="s">
        <v>1076</v>
      </c>
      <c r="G213" s="1" t="s">
        <v>1077</v>
      </c>
      <c r="H213" s="9" t="s">
        <v>1078</v>
      </c>
      <c r="I213" s="4" t="s">
        <v>1079</v>
      </c>
      <c r="J213" s="4" t="s">
        <v>1080</v>
      </c>
      <c r="K213" s="4"/>
      <c r="L213" s="4" t="s">
        <v>397</v>
      </c>
      <c r="M213" s="4" t="s">
        <v>1081</v>
      </c>
      <c r="N213" s="1" t="s">
        <v>88</v>
      </c>
      <c r="O213" s="1"/>
      <c r="P213" s="1"/>
      <c r="Q213" s="23" t="s">
        <v>1195</v>
      </c>
      <c r="R213" s="33"/>
      <c r="S213" s="95" t="s">
        <v>1175</v>
      </c>
      <c r="T213" s="95" t="str">
        <f t="shared" si="17"/>
        <v>UNIQUE</v>
      </c>
      <c r="U213" s="30" t="str">
        <f t="shared" si="16"/>
        <v>Incomplete</v>
      </c>
    </row>
    <row r="214" spans="1:21" ht="301.95" customHeight="1" x14ac:dyDescent="0.3">
      <c r="A214" s="8" t="s">
        <v>1196</v>
      </c>
      <c r="B214" s="1" t="s">
        <v>28</v>
      </c>
      <c r="C214" s="1" t="s">
        <v>27</v>
      </c>
      <c r="D214" s="1" t="s">
        <v>513</v>
      </c>
      <c r="E214" s="12" t="s">
        <v>39</v>
      </c>
      <c r="F214" s="1" t="s">
        <v>589</v>
      </c>
      <c r="G214" s="1" t="s">
        <v>1082</v>
      </c>
      <c r="H214" s="9" t="s">
        <v>1083</v>
      </c>
      <c r="I214" s="4" t="s">
        <v>1084</v>
      </c>
      <c r="J214" s="4" t="s">
        <v>1085</v>
      </c>
      <c r="K214" s="4" t="s">
        <v>1086</v>
      </c>
      <c r="L214" s="4" t="s">
        <v>90</v>
      </c>
      <c r="M214" s="4" t="s">
        <v>1087</v>
      </c>
      <c r="N214" s="1" t="s">
        <v>88</v>
      </c>
      <c r="O214" s="1" t="s">
        <v>31</v>
      </c>
      <c r="P214" s="1"/>
      <c r="Q214" s="23" t="s">
        <v>1197</v>
      </c>
      <c r="R214" s="33"/>
      <c r="S214" s="95" t="s">
        <v>1176</v>
      </c>
      <c r="T214" s="95" t="str">
        <f t="shared" si="17"/>
        <v>UNIQUE</v>
      </c>
      <c r="U214" s="30" t="str">
        <f t="shared" si="16"/>
        <v>Incomplete</v>
      </c>
    </row>
    <row r="215" spans="1:21" ht="255.6" customHeight="1" x14ac:dyDescent="0.3">
      <c r="A215" s="8" t="s">
        <v>1198</v>
      </c>
      <c r="B215" s="1" t="s">
        <v>28</v>
      </c>
      <c r="C215" s="1" t="s">
        <v>27</v>
      </c>
      <c r="D215" s="1" t="s">
        <v>513</v>
      </c>
      <c r="E215" s="12" t="s">
        <v>424</v>
      </c>
      <c r="F215" s="1" t="s">
        <v>1076</v>
      </c>
      <c r="G215" s="1" t="s">
        <v>1088</v>
      </c>
      <c r="H215" s="9" t="s">
        <v>1089</v>
      </c>
      <c r="I215" s="4" t="s">
        <v>1090</v>
      </c>
      <c r="J215" s="4" t="s">
        <v>1091</v>
      </c>
      <c r="K215" s="4" t="s">
        <v>1092</v>
      </c>
      <c r="L215" s="4" t="s">
        <v>275</v>
      </c>
      <c r="M215" s="4" t="s">
        <v>1093</v>
      </c>
      <c r="N215" s="1" t="s">
        <v>88</v>
      </c>
      <c r="O215" s="1"/>
      <c r="P215" s="4" t="s">
        <v>1094</v>
      </c>
      <c r="Q215" s="86" t="s">
        <v>1199</v>
      </c>
      <c r="R215" s="33"/>
      <c r="S215" s="95" t="s">
        <v>1177</v>
      </c>
      <c r="T215" s="95" t="str">
        <f t="shared" si="17"/>
        <v>UNIQUE</v>
      </c>
      <c r="U215" s="30" t="str">
        <f t="shared" si="16"/>
        <v>Incomplete</v>
      </c>
    </row>
    <row r="216" spans="1:21" ht="169.95" customHeight="1" x14ac:dyDescent="0.3">
      <c r="A216" s="8" t="s">
        <v>1095</v>
      </c>
      <c r="B216" s="1" t="s">
        <v>28</v>
      </c>
      <c r="C216" s="1" t="s">
        <v>27</v>
      </c>
      <c r="D216" s="1" t="s">
        <v>26</v>
      </c>
      <c r="E216" s="12"/>
      <c r="F216" s="1" t="s">
        <v>1096</v>
      </c>
      <c r="G216" s="1" t="s">
        <v>1097</v>
      </c>
      <c r="H216" s="9" t="s">
        <v>1098</v>
      </c>
      <c r="I216" s="4" t="s">
        <v>1099</v>
      </c>
      <c r="J216" s="4" t="s">
        <v>1100</v>
      </c>
      <c r="K216" s="4" t="s">
        <v>1101</v>
      </c>
      <c r="L216" s="4" t="s">
        <v>1102</v>
      </c>
      <c r="M216" s="4" t="s">
        <v>1103</v>
      </c>
      <c r="N216" s="1" t="s">
        <v>88</v>
      </c>
      <c r="O216" s="1" t="s">
        <v>31</v>
      </c>
      <c r="P216" s="1"/>
      <c r="Q216" s="23" t="s">
        <v>1200</v>
      </c>
      <c r="R216" s="33"/>
      <c r="S216" s="95" t="s">
        <v>1178</v>
      </c>
      <c r="T216" s="95" t="str">
        <f t="shared" si="17"/>
        <v>UNIQUE</v>
      </c>
      <c r="U216" s="30" t="str">
        <f t="shared" si="16"/>
        <v>Incomplete</v>
      </c>
    </row>
    <row r="217" spans="1:21" ht="177" customHeight="1" x14ac:dyDescent="0.3">
      <c r="A217" s="8" t="s">
        <v>1104</v>
      </c>
      <c r="B217" s="1" t="s">
        <v>1105</v>
      </c>
      <c r="C217" s="1" t="s">
        <v>27</v>
      </c>
      <c r="D217" s="1" t="s">
        <v>26</v>
      </c>
      <c r="E217" s="5" t="s">
        <v>1106</v>
      </c>
      <c r="F217" s="1" t="s">
        <v>1107</v>
      </c>
      <c r="G217" s="1" t="s">
        <v>1108</v>
      </c>
      <c r="H217" s="9" t="s">
        <v>1109</v>
      </c>
      <c r="I217" s="4" t="s">
        <v>1110</v>
      </c>
      <c r="J217" s="4" t="s">
        <v>1111</v>
      </c>
      <c r="K217" s="4" t="s">
        <v>1112</v>
      </c>
      <c r="L217" s="4" t="s">
        <v>18</v>
      </c>
      <c r="M217" s="4" t="s">
        <v>1113</v>
      </c>
      <c r="N217" s="1" t="s">
        <v>88</v>
      </c>
      <c r="O217" s="1" t="s">
        <v>31</v>
      </c>
      <c r="P217" s="1"/>
      <c r="Q217" s="23" t="s">
        <v>1201</v>
      </c>
      <c r="R217" s="33"/>
      <c r="S217" s="95" t="s">
        <v>1179</v>
      </c>
      <c r="T217" s="95" t="str">
        <f t="shared" si="17"/>
        <v>UNIQUE</v>
      </c>
      <c r="U217" s="30" t="str">
        <f t="shared" si="16"/>
        <v>Incomplete</v>
      </c>
    </row>
    <row r="218" spans="1:21" ht="256.95" customHeight="1" x14ac:dyDescent="0.3">
      <c r="A218" s="8" t="s">
        <v>1202</v>
      </c>
      <c r="B218" s="1" t="s">
        <v>28</v>
      </c>
      <c r="C218" s="1" t="s">
        <v>27</v>
      </c>
      <c r="D218" s="1" t="s">
        <v>26</v>
      </c>
      <c r="E218" s="12"/>
      <c r="F218" s="1" t="s">
        <v>1107</v>
      </c>
      <c r="G218" s="1" t="s">
        <v>1114</v>
      </c>
      <c r="H218" s="9" t="s">
        <v>1115</v>
      </c>
      <c r="I218" s="4" t="s">
        <v>1116</v>
      </c>
      <c r="J218" s="4" t="s">
        <v>1117</v>
      </c>
      <c r="K218" s="4" t="s">
        <v>1118</v>
      </c>
      <c r="L218" s="4" t="s">
        <v>1119</v>
      </c>
      <c r="M218" s="4" t="s">
        <v>1120</v>
      </c>
      <c r="N218" s="1" t="s">
        <v>88</v>
      </c>
      <c r="O218" s="1" t="s">
        <v>31</v>
      </c>
      <c r="P218" s="1"/>
      <c r="Q218" s="23" t="s">
        <v>6788</v>
      </c>
      <c r="R218" s="33"/>
      <c r="S218" s="95" t="s">
        <v>1180</v>
      </c>
      <c r="T218" s="95" t="str">
        <f t="shared" si="17"/>
        <v>UNIQUE</v>
      </c>
      <c r="U218" s="30" t="str">
        <f t="shared" si="16"/>
        <v>Incomplete</v>
      </c>
    </row>
    <row r="219" spans="1:21" ht="198.6" customHeight="1" x14ac:dyDescent="0.3">
      <c r="A219" s="8" t="s">
        <v>1203</v>
      </c>
      <c r="B219" s="1" t="s">
        <v>1105</v>
      </c>
      <c r="C219" s="1" t="s">
        <v>27</v>
      </c>
      <c r="D219" s="1" t="s">
        <v>26</v>
      </c>
      <c r="E219" s="12"/>
      <c r="F219" s="1" t="s">
        <v>1107</v>
      </c>
      <c r="G219" s="1" t="s">
        <v>1108</v>
      </c>
      <c r="H219" s="9" t="s">
        <v>1121</v>
      </c>
      <c r="I219" s="4" t="s">
        <v>1122</v>
      </c>
      <c r="J219" s="4" t="s">
        <v>1123</v>
      </c>
      <c r="K219" s="4" t="s">
        <v>1124</v>
      </c>
      <c r="L219" s="4" t="s">
        <v>1119</v>
      </c>
      <c r="M219" s="4" t="s">
        <v>1125</v>
      </c>
      <c r="N219" s="1" t="s">
        <v>88</v>
      </c>
      <c r="O219" s="1" t="s">
        <v>31</v>
      </c>
      <c r="P219" s="4" t="s">
        <v>1126</v>
      </c>
      <c r="Q219" s="23" t="s">
        <v>1204</v>
      </c>
      <c r="R219" s="33"/>
      <c r="S219" s="95" t="s">
        <v>1181</v>
      </c>
      <c r="T219" s="95" t="str">
        <f t="shared" si="17"/>
        <v>UNIQUE</v>
      </c>
      <c r="U219" s="30" t="str">
        <f t="shared" si="16"/>
        <v>Incomplete</v>
      </c>
    </row>
    <row r="220" spans="1:21" ht="230.4" customHeight="1" x14ac:dyDescent="0.3">
      <c r="A220" s="8" t="s">
        <v>1205</v>
      </c>
      <c r="B220" s="1" t="s">
        <v>28</v>
      </c>
      <c r="C220" s="1" t="s">
        <v>1127</v>
      </c>
      <c r="D220" s="1" t="s">
        <v>26</v>
      </c>
      <c r="E220" s="12"/>
      <c r="F220" s="1" t="s">
        <v>1107</v>
      </c>
      <c r="G220" s="1" t="s">
        <v>1128</v>
      </c>
      <c r="H220" s="9" t="s">
        <v>1129</v>
      </c>
      <c r="I220" s="4" t="s">
        <v>1130</v>
      </c>
      <c r="J220" s="4" t="s">
        <v>1131</v>
      </c>
      <c r="K220" s="4" t="s">
        <v>1132</v>
      </c>
      <c r="L220" s="4" t="s">
        <v>1119</v>
      </c>
      <c r="M220" s="4" t="s">
        <v>1133</v>
      </c>
      <c r="N220" s="1" t="s">
        <v>88</v>
      </c>
      <c r="O220" s="1" t="s">
        <v>31</v>
      </c>
      <c r="P220" s="1"/>
      <c r="Q220" s="23" t="s">
        <v>1206</v>
      </c>
      <c r="R220" s="33"/>
      <c r="S220" s="95" t="s">
        <v>1182</v>
      </c>
      <c r="T220" s="95" t="str">
        <f t="shared" si="17"/>
        <v>UNIQUE</v>
      </c>
      <c r="U220" s="30" t="str">
        <f t="shared" si="16"/>
        <v>Incomplete</v>
      </c>
    </row>
    <row r="221" spans="1:21" ht="115.2" x14ac:dyDescent="0.3">
      <c r="A221" s="8" t="s">
        <v>1207</v>
      </c>
      <c r="B221" s="1" t="s">
        <v>1105</v>
      </c>
      <c r="C221" s="1" t="s">
        <v>1127</v>
      </c>
      <c r="D221" s="1" t="s">
        <v>26</v>
      </c>
      <c r="E221" s="12"/>
      <c r="F221" s="1" t="s">
        <v>1107</v>
      </c>
      <c r="G221" s="1" t="s">
        <v>1134</v>
      </c>
      <c r="H221" s="9" t="s">
        <v>1135</v>
      </c>
      <c r="I221" s="4" t="s">
        <v>1136</v>
      </c>
      <c r="J221" s="4" t="s">
        <v>1137</v>
      </c>
      <c r="K221" s="4" t="s">
        <v>1086</v>
      </c>
      <c r="L221" s="4" t="s">
        <v>1138</v>
      </c>
      <c r="M221" s="4" t="s">
        <v>1139</v>
      </c>
      <c r="N221" s="1" t="s">
        <v>88</v>
      </c>
      <c r="O221" s="1"/>
      <c r="P221" s="1"/>
      <c r="Q221" s="23" t="s">
        <v>1208</v>
      </c>
      <c r="R221" s="33"/>
      <c r="S221" s="95" t="s">
        <v>1183</v>
      </c>
      <c r="T221" s="95" t="str">
        <f t="shared" si="17"/>
        <v>UNIQUE</v>
      </c>
      <c r="U221" s="30" t="str">
        <f t="shared" si="16"/>
        <v>Incomplete</v>
      </c>
    </row>
    <row r="222" spans="1:21" ht="201.6" x14ac:dyDescent="0.3">
      <c r="A222" s="8" t="s">
        <v>1209</v>
      </c>
      <c r="B222" s="1" t="s">
        <v>1105</v>
      </c>
      <c r="C222" s="1" t="s">
        <v>1127</v>
      </c>
      <c r="D222" s="1" t="s">
        <v>26</v>
      </c>
      <c r="E222" s="12"/>
      <c r="F222" s="1" t="s">
        <v>1107</v>
      </c>
      <c r="G222" s="1" t="s">
        <v>1097</v>
      </c>
      <c r="H222" s="9" t="s">
        <v>1140</v>
      </c>
      <c r="I222" s="4" t="s">
        <v>1141</v>
      </c>
      <c r="J222" s="4" t="s">
        <v>1142</v>
      </c>
      <c r="K222" s="4" t="s">
        <v>1143</v>
      </c>
      <c r="L222" s="4" t="s">
        <v>1138</v>
      </c>
      <c r="M222" s="4" t="s">
        <v>1144</v>
      </c>
      <c r="N222" s="1" t="s">
        <v>88</v>
      </c>
      <c r="O222" s="1" t="s">
        <v>31</v>
      </c>
      <c r="P222" s="1"/>
      <c r="Q222" s="23" t="s">
        <v>1210</v>
      </c>
      <c r="R222" s="33"/>
      <c r="S222" s="95" t="s">
        <v>1184</v>
      </c>
      <c r="T222" s="95" t="str">
        <f t="shared" si="17"/>
        <v>UNIQUE</v>
      </c>
      <c r="U222" s="30" t="str">
        <f t="shared" si="16"/>
        <v>Incomplete</v>
      </c>
    </row>
    <row r="223" spans="1:21" ht="244.8" x14ac:dyDescent="0.3">
      <c r="A223" s="8" t="s">
        <v>1211</v>
      </c>
      <c r="B223" s="1" t="s">
        <v>28</v>
      </c>
      <c r="C223" s="1" t="s">
        <v>1127</v>
      </c>
      <c r="D223" s="1" t="s">
        <v>26</v>
      </c>
      <c r="E223" s="12"/>
      <c r="F223" s="1" t="s">
        <v>1096</v>
      </c>
      <c r="G223" s="1" t="s">
        <v>1134</v>
      </c>
      <c r="H223" s="9" t="s">
        <v>1145</v>
      </c>
      <c r="I223" s="4" t="s">
        <v>1146</v>
      </c>
      <c r="J223" s="4" t="s">
        <v>1147</v>
      </c>
      <c r="K223" s="4" t="s">
        <v>1148</v>
      </c>
      <c r="L223" s="4" t="s">
        <v>1149</v>
      </c>
      <c r="M223" s="4" t="s">
        <v>1150</v>
      </c>
      <c r="N223" s="1" t="s">
        <v>88</v>
      </c>
      <c r="O223" s="1" t="s">
        <v>31</v>
      </c>
      <c r="P223" s="4" t="s">
        <v>1151</v>
      </c>
      <c r="Q223" s="86" t="s">
        <v>1212</v>
      </c>
      <c r="R223" s="33"/>
      <c r="S223" s="95" t="s">
        <v>1185</v>
      </c>
      <c r="T223" s="95" t="str">
        <f t="shared" si="17"/>
        <v>UNIQUE</v>
      </c>
      <c r="U223" s="30" t="str">
        <f t="shared" si="16"/>
        <v>Incomplete</v>
      </c>
    </row>
    <row r="224" spans="1:21" ht="144" x14ac:dyDescent="0.3">
      <c r="A224" s="8" t="s">
        <v>1386</v>
      </c>
      <c r="B224" s="1" t="s">
        <v>28</v>
      </c>
      <c r="C224" s="1" t="s">
        <v>1127</v>
      </c>
      <c r="D224" s="1" t="s">
        <v>26</v>
      </c>
      <c r="E224" s="12"/>
      <c r="F224" s="1" t="s">
        <v>1107</v>
      </c>
      <c r="G224" s="1" t="s">
        <v>1213</v>
      </c>
      <c r="H224" s="9" t="s">
        <v>1214</v>
      </c>
      <c r="I224" s="4" t="s">
        <v>1215</v>
      </c>
      <c r="J224" s="4"/>
      <c r="K224" s="4"/>
      <c r="L224" s="4" t="s">
        <v>397</v>
      </c>
      <c r="M224" s="4" t="s">
        <v>1390</v>
      </c>
      <c r="N224" s="1"/>
      <c r="O224" s="1"/>
      <c r="P224" s="1"/>
      <c r="Q224" s="27" t="s">
        <v>1389</v>
      </c>
      <c r="R224" s="32"/>
      <c r="S224" s="96" t="s">
        <v>1347</v>
      </c>
      <c r="T224" s="95" t="str">
        <f t="shared" si="17"/>
        <v>UNIQUE</v>
      </c>
      <c r="U224" s="30" t="str">
        <f t="shared" si="16"/>
        <v>Incomplete</v>
      </c>
    </row>
    <row r="225" spans="1:24" ht="172.8" x14ac:dyDescent="0.3">
      <c r="A225" s="8" t="s">
        <v>1387</v>
      </c>
      <c r="B225" s="1" t="s">
        <v>28</v>
      </c>
      <c r="C225" s="1" t="s">
        <v>1127</v>
      </c>
      <c r="D225" s="1" t="s">
        <v>26</v>
      </c>
      <c r="E225" s="12"/>
      <c r="F225" s="1" t="s">
        <v>1096</v>
      </c>
      <c r="G225" s="1" t="s">
        <v>1213</v>
      </c>
      <c r="H225" s="9" t="s">
        <v>1216</v>
      </c>
      <c r="I225" s="4" t="s">
        <v>1388</v>
      </c>
      <c r="J225" s="4" t="s">
        <v>1217</v>
      </c>
      <c r="K225" s="4" t="s">
        <v>1218</v>
      </c>
      <c r="L225" s="4" t="s">
        <v>1138</v>
      </c>
      <c r="M225" s="4" t="s">
        <v>1219</v>
      </c>
      <c r="N225" s="1" t="s">
        <v>88</v>
      </c>
      <c r="O225" s="1" t="s">
        <v>31</v>
      </c>
      <c r="P225" s="1"/>
      <c r="Q225" s="86" t="s">
        <v>1391</v>
      </c>
      <c r="R225" s="33"/>
      <c r="S225" s="96" t="s">
        <v>1348</v>
      </c>
      <c r="T225" s="95" t="str">
        <f t="shared" si="17"/>
        <v>UNIQUE</v>
      </c>
      <c r="U225" s="30" t="str">
        <f t="shared" si="16"/>
        <v>Incomplete</v>
      </c>
    </row>
    <row r="226" spans="1:24" ht="158.4" x14ac:dyDescent="0.3">
      <c r="A226" s="8" t="s">
        <v>1393</v>
      </c>
      <c r="B226" s="1" t="s">
        <v>28</v>
      </c>
      <c r="C226" s="1" t="s">
        <v>1127</v>
      </c>
      <c r="D226" s="1" t="s">
        <v>26</v>
      </c>
      <c r="E226" s="12"/>
      <c r="F226" s="1" t="s">
        <v>1107</v>
      </c>
      <c r="G226" s="1" t="s">
        <v>1213</v>
      </c>
      <c r="H226" s="9" t="s">
        <v>1220</v>
      </c>
      <c r="I226" s="4" t="s">
        <v>1221</v>
      </c>
      <c r="J226" s="4" t="s">
        <v>1222</v>
      </c>
      <c r="K226" s="4" t="s">
        <v>1124</v>
      </c>
      <c r="L226" s="4" t="s">
        <v>1138</v>
      </c>
      <c r="M226" s="4" t="s">
        <v>1223</v>
      </c>
      <c r="N226" s="1" t="s">
        <v>88</v>
      </c>
      <c r="O226" s="1" t="s">
        <v>31</v>
      </c>
      <c r="P226" s="4" t="s">
        <v>1224</v>
      </c>
      <c r="Q226" s="23" t="s">
        <v>1392</v>
      </c>
      <c r="R226" s="33"/>
      <c r="S226" s="96" t="s">
        <v>1349</v>
      </c>
      <c r="T226" s="95" t="str">
        <f t="shared" si="17"/>
        <v>UNIQUE</v>
      </c>
      <c r="U226" s="30" t="str">
        <f t="shared" si="16"/>
        <v>Incomplete</v>
      </c>
    </row>
    <row r="227" spans="1:24" ht="244.8" x14ac:dyDescent="0.3">
      <c r="A227" s="8" t="s">
        <v>1396</v>
      </c>
      <c r="B227" s="1" t="s">
        <v>28</v>
      </c>
      <c r="C227" s="1" t="s">
        <v>1127</v>
      </c>
      <c r="D227" s="1" t="s">
        <v>26</v>
      </c>
      <c r="E227" s="12" t="s">
        <v>39</v>
      </c>
      <c r="F227" s="1" t="s">
        <v>1225</v>
      </c>
      <c r="G227" s="1" t="s">
        <v>1232</v>
      </c>
      <c r="H227" s="9" t="s">
        <v>1233</v>
      </c>
      <c r="I227" s="4"/>
      <c r="J227" s="4" t="s">
        <v>1234</v>
      </c>
      <c r="K227" s="4" t="s">
        <v>1235</v>
      </c>
      <c r="L227" s="4" t="s">
        <v>18</v>
      </c>
      <c r="M227" s="4" t="s">
        <v>1236</v>
      </c>
      <c r="N227" s="1" t="s">
        <v>88</v>
      </c>
      <c r="O227" s="1"/>
      <c r="P227" s="1"/>
      <c r="Q227" s="23" t="s">
        <v>1790</v>
      </c>
      <c r="R227" s="33"/>
      <c r="S227" s="96" t="s">
        <v>1351</v>
      </c>
      <c r="T227" s="95" t="str">
        <f t="shared" si="17"/>
        <v>UNIQUE</v>
      </c>
      <c r="U227" s="30" t="str">
        <f t="shared" si="16"/>
        <v>Incomplete</v>
      </c>
    </row>
    <row r="228" spans="1:24" s="14" customFormat="1" ht="374.4" x14ac:dyDescent="0.3">
      <c r="A228" s="8" t="s">
        <v>2075</v>
      </c>
      <c r="B228" s="1" t="s">
        <v>28</v>
      </c>
      <c r="C228" s="1" t="s">
        <v>1127</v>
      </c>
      <c r="D228" s="1" t="s">
        <v>26</v>
      </c>
      <c r="E228" s="12" t="s">
        <v>39</v>
      </c>
      <c r="F228" s="1" t="s">
        <v>1237</v>
      </c>
      <c r="G228" s="1" t="s">
        <v>1226</v>
      </c>
      <c r="H228" s="9" t="s">
        <v>1245</v>
      </c>
      <c r="I228" s="4" t="s">
        <v>1246</v>
      </c>
      <c r="J228" s="4" t="s">
        <v>1247</v>
      </c>
      <c r="K228" s="4" t="s">
        <v>1248</v>
      </c>
      <c r="L228" s="4" t="s">
        <v>18</v>
      </c>
      <c r="M228" s="4" t="s">
        <v>2074</v>
      </c>
      <c r="N228" s="1" t="s">
        <v>88</v>
      </c>
      <c r="O228" s="1"/>
      <c r="P228" s="1"/>
      <c r="Q228" s="23" t="s">
        <v>2076</v>
      </c>
      <c r="R228" s="33"/>
      <c r="S228" s="96" t="s">
        <v>1354</v>
      </c>
      <c r="T228" s="95" t="str">
        <f t="shared" si="17"/>
        <v>UNIQUE</v>
      </c>
      <c r="U228" s="30" t="str">
        <f t="shared" si="16"/>
        <v>Incomplete</v>
      </c>
      <c r="V228"/>
      <c r="W228"/>
      <c r="X228"/>
    </row>
    <row r="229" spans="1:24" ht="187.2" x14ac:dyDescent="0.3">
      <c r="A229" s="8" t="s">
        <v>2080</v>
      </c>
      <c r="B229" s="1" t="s">
        <v>28</v>
      </c>
      <c r="C229" s="1" t="s">
        <v>27</v>
      </c>
      <c r="D229" s="1" t="s">
        <v>26</v>
      </c>
      <c r="E229" s="12" t="s">
        <v>39</v>
      </c>
      <c r="F229" s="1" t="s">
        <v>1225</v>
      </c>
      <c r="G229" s="1" t="s">
        <v>1232</v>
      </c>
      <c r="H229" s="9" t="s">
        <v>1254</v>
      </c>
      <c r="I229" s="4" t="s">
        <v>1255</v>
      </c>
      <c r="J229" s="4" t="s">
        <v>1256</v>
      </c>
      <c r="K229" s="4" t="s">
        <v>1257</v>
      </c>
      <c r="L229" s="4" t="s">
        <v>397</v>
      </c>
      <c r="M229" s="4" t="s">
        <v>2081</v>
      </c>
      <c r="N229" s="1"/>
      <c r="O229" s="1"/>
      <c r="P229" s="1"/>
      <c r="Q229" s="23" t="s">
        <v>2082</v>
      </c>
      <c r="R229" s="33"/>
      <c r="S229" s="96" t="s">
        <v>1356</v>
      </c>
      <c r="T229" s="95" t="str">
        <f t="shared" si="17"/>
        <v>UNIQUE</v>
      </c>
      <c r="U229" s="30" t="str">
        <f t="shared" si="16"/>
        <v>Incomplete</v>
      </c>
    </row>
    <row r="230" spans="1:24" ht="144" x14ac:dyDescent="0.3">
      <c r="A230" s="7" t="s">
        <v>2094</v>
      </c>
      <c r="B230" s="1" t="s">
        <v>28</v>
      </c>
      <c r="C230" s="1" t="s">
        <v>27</v>
      </c>
      <c r="D230" s="1" t="s">
        <v>26</v>
      </c>
      <c r="E230" s="12" t="s">
        <v>1264</v>
      </c>
      <c r="F230" s="1" t="s">
        <v>1265</v>
      </c>
      <c r="G230" s="1" t="s">
        <v>2092</v>
      </c>
      <c r="H230" s="9" t="s">
        <v>2093</v>
      </c>
      <c r="I230" s="4"/>
      <c r="J230" s="4" t="s">
        <v>1266</v>
      </c>
      <c r="K230" s="4" t="s">
        <v>74</v>
      </c>
      <c r="L230" s="4" t="s">
        <v>18</v>
      </c>
      <c r="M230" s="4" t="s">
        <v>1267</v>
      </c>
      <c r="N230" s="1" t="s">
        <v>88</v>
      </c>
      <c r="O230" s="1"/>
      <c r="P230" s="1"/>
      <c r="Q230" s="60" t="s">
        <v>2095</v>
      </c>
      <c r="R230" s="33"/>
      <c r="S230" s="96" t="s">
        <v>1359</v>
      </c>
      <c r="T230" s="95" t="str">
        <f t="shared" si="17"/>
        <v>UNIQUE</v>
      </c>
      <c r="U230" s="30" t="str">
        <f t="shared" si="16"/>
        <v>Incomplete</v>
      </c>
    </row>
    <row r="231" spans="1:24" ht="129.6" x14ac:dyDescent="0.3">
      <c r="A231" s="8" t="s">
        <v>2096</v>
      </c>
      <c r="B231" s="1" t="s">
        <v>28</v>
      </c>
      <c r="C231" s="1" t="s">
        <v>27</v>
      </c>
      <c r="D231" s="1" t="s">
        <v>26</v>
      </c>
      <c r="E231" s="12" t="s">
        <v>1268</v>
      </c>
      <c r="F231" s="1" t="s">
        <v>1269</v>
      </c>
      <c r="G231" s="1" t="s">
        <v>1270</v>
      </c>
      <c r="H231" s="9" t="s">
        <v>1271</v>
      </c>
      <c r="I231" s="4" t="s">
        <v>2097</v>
      </c>
      <c r="J231" s="4" t="s">
        <v>1272</v>
      </c>
      <c r="K231" s="4" t="s">
        <v>1273</v>
      </c>
      <c r="L231" s="4" t="s">
        <v>90</v>
      </c>
      <c r="M231" s="4" t="s">
        <v>2098</v>
      </c>
      <c r="N231" s="1" t="s">
        <v>88</v>
      </c>
      <c r="O231" s="1"/>
      <c r="P231" s="1"/>
      <c r="Q231" s="23" t="s">
        <v>2099</v>
      </c>
      <c r="R231" s="33"/>
      <c r="S231" s="96" t="s">
        <v>1360</v>
      </c>
      <c r="T231" s="95" t="str">
        <f t="shared" si="17"/>
        <v>UNIQUE</v>
      </c>
      <c r="U231" s="30" t="str">
        <f t="shared" si="16"/>
        <v>Incomplete</v>
      </c>
    </row>
    <row r="232" spans="1:24" ht="115.2" x14ac:dyDescent="0.3">
      <c r="A232" s="8" t="s">
        <v>2100</v>
      </c>
      <c r="B232" s="1" t="s">
        <v>28</v>
      </c>
      <c r="C232" s="1" t="s">
        <v>27</v>
      </c>
      <c r="D232" s="1" t="s">
        <v>26</v>
      </c>
      <c r="E232" s="12" t="s">
        <v>25</v>
      </c>
      <c r="F232" s="1" t="s">
        <v>1274</v>
      </c>
      <c r="G232" s="1" t="s">
        <v>1275</v>
      </c>
      <c r="H232" s="9" t="s">
        <v>1276</v>
      </c>
      <c r="I232" s="4" t="s">
        <v>1277</v>
      </c>
      <c r="J232" s="4" t="s">
        <v>1278</v>
      </c>
      <c r="K232" s="4" t="s">
        <v>1279</v>
      </c>
      <c r="L232" s="4" t="s">
        <v>1280</v>
      </c>
      <c r="M232" s="4" t="s">
        <v>1281</v>
      </c>
      <c r="N232" s="1" t="s">
        <v>88</v>
      </c>
      <c r="O232" s="1"/>
      <c r="P232" s="1"/>
      <c r="Q232" s="27" t="s">
        <v>2137</v>
      </c>
      <c r="R232" s="32"/>
      <c r="S232" s="96" t="s">
        <v>1361</v>
      </c>
      <c r="T232" s="95" t="str">
        <f t="shared" si="17"/>
        <v>UNIQUE</v>
      </c>
      <c r="U232" s="30" t="str">
        <f t="shared" si="16"/>
        <v>Incomplete</v>
      </c>
    </row>
    <row r="233" spans="1:24" ht="345.6" x14ac:dyDescent="0.3">
      <c r="A233" s="8" t="s">
        <v>2138</v>
      </c>
      <c r="B233" s="1" t="s">
        <v>28</v>
      </c>
      <c r="C233" s="1" t="s">
        <v>27</v>
      </c>
      <c r="D233" s="1" t="s">
        <v>26</v>
      </c>
      <c r="E233" s="12" t="s">
        <v>25</v>
      </c>
      <c r="F233" s="36" t="s">
        <v>1282</v>
      </c>
      <c r="G233" s="1" t="s">
        <v>1283</v>
      </c>
      <c r="H233" s="9" t="s">
        <v>1284</v>
      </c>
      <c r="I233" s="4" t="s">
        <v>1285</v>
      </c>
      <c r="J233" s="4" t="s">
        <v>1286</v>
      </c>
      <c r="K233" s="4" t="s">
        <v>1287</v>
      </c>
      <c r="L233" s="4" t="s">
        <v>385</v>
      </c>
      <c r="M233" s="4" t="s">
        <v>1288</v>
      </c>
      <c r="N233" s="1" t="s">
        <v>88</v>
      </c>
      <c r="O233" s="1" t="s">
        <v>67</v>
      </c>
      <c r="P233" s="1"/>
      <c r="Q233" s="23" t="s">
        <v>2139</v>
      </c>
      <c r="R233" s="33"/>
      <c r="S233" s="96" t="s">
        <v>1362</v>
      </c>
      <c r="T233" s="95" t="str">
        <f t="shared" si="17"/>
        <v>UNIQUE</v>
      </c>
      <c r="U233" s="30" t="str">
        <f t="shared" si="16"/>
        <v>Incomplete</v>
      </c>
    </row>
    <row r="234" spans="1:24" ht="216" x14ac:dyDescent="0.3">
      <c r="A234" s="8" t="s">
        <v>2141</v>
      </c>
      <c r="B234" s="1" t="s">
        <v>28</v>
      </c>
      <c r="C234" s="1" t="s">
        <v>27</v>
      </c>
      <c r="D234" s="1" t="s">
        <v>26</v>
      </c>
      <c r="E234" s="12" t="s">
        <v>25</v>
      </c>
      <c r="F234" s="36" t="s">
        <v>1282</v>
      </c>
      <c r="G234" s="1" t="s">
        <v>1283</v>
      </c>
      <c r="H234" s="9" t="s">
        <v>1289</v>
      </c>
      <c r="I234" s="4" t="s">
        <v>1290</v>
      </c>
      <c r="J234" s="4" t="s">
        <v>1291</v>
      </c>
      <c r="K234" s="4" t="s">
        <v>1292</v>
      </c>
      <c r="L234" s="4" t="s">
        <v>1062</v>
      </c>
      <c r="M234" s="4" t="s">
        <v>2142</v>
      </c>
      <c r="N234" s="1" t="s">
        <v>88</v>
      </c>
      <c r="O234" s="1" t="s">
        <v>67</v>
      </c>
      <c r="P234" s="1"/>
      <c r="Q234" s="86" t="s">
        <v>2143</v>
      </c>
      <c r="R234" s="33"/>
      <c r="S234" s="96" t="s">
        <v>1363</v>
      </c>
      <c r="T234" s="95" t="str">
        <f t="shared" si="17"/>
        <v>UNIQUE</v>
      </c>
      <c r="U234" s="30" t="str">
        <f t="shared" si="16"/>
        <v>Incomplete</v>
      </c>
    </row>
    <row r="235" spans="1:24" ht="230.4" x14ac:dyDescent="0.3">
      <c r="A235" s="8" t="s">
        <v>2140</v>
      </c>
      <c r="B235" s="1" t="s">
        <v>28</v>
      </c>
      <c r="C235" s="1" t="s">
        <v>27</v>
      </c>
      <c r="D235" s="1" t="s">
        <v>26</v>
      </c>
      <c r="E235" s="12" t="s">
        <v>25</v>
      </c>
      <c r="F235" s="1" t="s">
        <v>1293</v>
      </c>
      <c r="G235" s="1" t="s">
        <v>1294</v>
      </c>
      <c r="H235" s="9" t="s">
        <v>1295</v>
      </c>
      <c r="I235" s="4"/>
      <c r="J235" s="4" t="s">
        <v>1296</v>
      </c>
      <c r="K235" s="4" t="s">
        <v>1297</v>
      </c>
      <c r="L235" s="4" t="s">
        <v>1298</v>
      </c>
      <c r="M235" s="4" t="s">
        <v>1299</v>
      </c>
      <c r="N235" s="1" t="s">
        <v>88</v>
      </c>
      <c r="O235" s="1"/>
      <c r="P235" s="1"/>
      <c r="Q235" s="23" t="s">
        <v>2144</v>
      </c>
      <c r="R235" s="33"/>
      <c r="S235" s="96" t="s">
        <v>1364</v>
      </c>
      <c r="T235" s="95" t="str">
        <f t="shared" si="17"/>
        <v>UNIQUE</v>
      </c>
      <c r="U235" s="30" t="str">
        <f t="shared" si="16"/>
        <v>Incomplete</v>
      </c>
    </row>
    <row r="236" spans="1:24" ht="211.2" customHeight="1" x14ac:dyDescent="0.3">
      <c r="A236" s="7" t="s">
        <v>2147</v>
      </c>
      <c r="B236" s="1" t="s">
        <v>28</v>
      </c>
      <c r="C236" s="1" t="s">
        <v>27</v>
      </c>
      <c r="D236" s="1" t="s">
        <v>26</v>
      </c>
      <c r="E236" s="12" t="s">
        <v>25</v>
      </c>
      <c r="F236" s="1" t="s">
        <v>1293</v>
      </c>
      <c r="G236" s="1" t="s">
        <v>1294</v>
      </c>
      <c r="H236" s="9" t="s">
        <v>2154</v>
      </c>
      <c r="I236" s="4" t="s">
        <v>2148</v>
      </c>
      <c r="J236" s="4" t="s">
        <v>1303</v>
      </c>
      <c r="K236" s="4" t="s">
        <v>19</v>
      </c>
      <c r="L236" s="4" t="s">
        <v>397</v>
      </c>
      <c r="M236" s="4" t="s">
        <v>1304</v>
      </c>
      <c r="N236" s="1" t="s">
        <v>88</v>
      </c>
      <c r="O236" s="1"/>
      <c r="P236" s="1"/>
      <c r="Q236" s="27" t="s">
        <v>2149</v>
      </c>
      <c r="R236" s="32"/>
      <c r="S236" s="96" t="s">
        <v>1366</v>
      </c>
      <c r="T236" s="95" t="str">
        <f t="shared" si="17"/>
        <v>UNIQUE</v>
      </c>
      <c r="U236" s="30" t="str">
        <f t="shared" si="16"/>
        <v>Incomplete</v>
      </c>
    </row>
    <row r="237" spans="1:24" ht="199.95" customHeight="1" x14ac:dyDescent="0.3">
      <c r="A237" s="8" t="s">
        <v>2150</v>
      </c>
      <c r="B237" s="1" t="s">
        <v>28</v>
      </c>
      <c r="C237" s="1" t="s">
        <v>27</v>
      </c>
      <c r="D237" s="1" t="s">
        <v>26</v>
      </c>
      <c r="E237" s="12" t="s">
        <v>25</v>
      </c>
      <c r="F237" s="1" t="s">
        <v>1293</v>
      </c>
      <c r="G237" s="1" t="s">
        <v>1294</v>
      </c>
      <c r="H237" s="9" t="s">
        <v>1305</v>
      </c>
      <c r="I237" s="4" t="s">
        <v>1306</v>
      </c>
      <c r="J237" s="4" t="s">
        <v>1307</v>
      </c>
      <c r="K237" s="4" t="s">
        <v>1308</v>
      </c>
      <c r="L237" s="4" t="s">
        <v>397</v>
      </c>
      <c r="M237" s="4" t="s">
        <v>1309</v>
      </c>
      <c r="N237" s="1" t="s">
        <v>88</v>
      </c>
      <c r="O237" s="1"/>
      <c r="P237" s="1"/>
      <c r="Q237" s="23" t="s">
        <v>2151</v>
      </c>
      <c r="R237" s="33"/>
      <c r="S237" s="96" t="s">
        <v>1367</v>
      </c>
      <c r="T237" s="95" t="str">
        <f t="shared" si="17"/>
        <v>UNIQUE</v>
      </c>
      <c r="U237" s="30" t="str">
        <f t="shared" ref="U237:U300" si="18">IF(COUNTBLANK(B237:P237)=0, "Complete", "Incomplete")</f>
        <v>Incomplete</v>
      </c>
    </row>
    <row r="238" spans="1:24" ht="139.19999999999999" customHeight="1" x14ac:dyDescent="0.3">
      <c r="A238" s="8" t="s">
        <v>2159</v>
      </c>
      <c r="B238" s="1" t="s">
        <v>28</v>
      </c>
      <c r="C238" s="1" t="s">
        <v>27</v>
      </c>
      <c r="D238" s="1" t="s">
        <v>26</v>
      </c>
      <c r="E238" s="12" t="s">
        <v>25</v>
      </c>
      <c r="F238" s="1" t="s">
        <v>1293</v>
      </c>
      <c r="G238" s="1" t="s">
        <v>1319</v>
      </c>
      <c r="H238" s="9" t="s">
        <v>1320</v>
      </c>
      <c r="I238" s="4"/>
      <c r="J238" s="4"/>
      <c r="K238" s="4"/>
      <c r="L238" s="4" t="s">
        <v>18</v>
      </c>
      <c r="M238" s="4"/>
      <c r="N238" s="1" t="s">
        <v>88</v>
      </c>
      <c r="O238" s="1"/>
      <c r="P238" s="1"/>
      <c r="Q238" s="23" t="s">
        <v>2189</v>
      </c>
      <c r="R238" s="33"/>
      <c r="S238" s="96" t="s">
        <v>1370</v>
      </c>
      <c r="T238" s="95" t="str">
        <f t="shared" si="17"/>
        <v>UNIQUE</v>
      </c>
      <c r="U238" s="30" t="str">
        <f t="shared" si="18"/>
        <v>Incomplete</v>
      </c>
    </row>
    <row r="239" spans="1:24" ht="129.6" customHeight="1" x14ac:dyDescent="0.3">
      <c r="A239" s="8" t="s">
        <v>2161</v>
      </c>
      <c r="B239" s="1" t="s">
        <v>28</v>
      </c>
      <c r="C239" s="1" t="s">
        <v>27</v>
      </c>
      <c r="D239" s="1" t="s">
        <v>26</v>
      </c>
      <c r="E239" s="12" t="s">
        <v>25</v>
      </c>
      <c r="F239" s="1" t="s">
        <v>1293</v>
      </c>
      <c r="G239" s="1" t="s">
        <v>1319</v>
      </c>
      <c r="H239" s="9" t="s">
        <v>1321</v>
      </c>
      <c r="I239" s="4"/>
      <c r="J239" s="4"/>
      <c r="K239" s="4"/>
      <c r="L239" s="4" t="s">
        <v>18</v>
      </c>
      <c r="M239" s="4"/>
      <c r="N239" s="1" t="s">
        <v>88</v>
      </c>
      <c r="O239" s="1"/>
      <c r="P239" s="1"/>
      <c r="Q239" s="23" t="s">
        <v>2190</v>
      </c>
      <c r="R239" s="33"/>
      <c r="S239" s="96" t="s">
        <v>1371</v>
      </c>
      <c r="T239" s="95" t="str">
        <f t="shared" si="17"/>
        <v>UNIQUE</v>
      </c>
      <c r="U239" s="30" t="str">
        <f t="shared" si="18"/>
        <v>Incomplete</v>
      </c>
    </row>
    <row r="240" spans="1:24" ht="115.2" x14ac:dyDescent="0.3">
      <c r="A240" s="8" t="s">
        <v>2160</v>
      </c>
      <c r="B240" s="1" t="s">
        <v>28</v>
      </c>
      <c r="C240" s="1" t="s">
        <v>27</v>
      </c>
      <c r="D240" s="1" t="s">
        <v>26</v>
      </c>
      <c r="E240" s="12" t="s">
        <v>25</v>
      </c>
      <c r="F240" s="1" t="s">
        <v>1293</v>
      </c>
      <c r="G240" s="1" t="s">
        <v>1319</v>
      </c>
      <c r="H240" s="9" t="s">
        <v>1322</v>
      </c>
      <c r="I240" s="4"/>
      <c r="J240" s="4"/>
      <c r="K240" s="4"/>
      <c r="L240" s="4" t="s">
        <v>18</v>
      </c>
      <c r="M240" s="4"/>
      <c r="N240" s="1" t="s">
        <v>88</v>
      </c>
      <c r="O240" s="1"/>
      <c r="P240" s="1"/>
      <c r="Q240" s="23" t="s">
        <v>2191</v>
      </c>
      <c r="R240" s="33"/>
      <c r="S240" s="96" t="s">
        <v>1372</v>
      </c>
      <c r="T240" s="95" t="str">
        <f t="shared" si="17"/>
        <v>UNIQUE</v>
      </c>
      <c r="U240" s="30" t="str">
        <f t="shared" si="18"/>
        <v>Incomplete</v>
      </c>
    </row>
    <row r="241" spans="1:21" ht="158.4" x14ac:dyDescent="0.3">
      <c r="A241" s="8" t="s">
        <v>2164</v>
      </c>
      <c r="B241" s="1" t="s">
        <v>28</v>
      </c>
      <c r="C241" s="1" t="s">
        <v>27</v>
      </c>
      <c r="D241" s="1" t="s">
        <v>26</v>
      </c>
      <c r="E241" s="12" t="s">
        <v>25</v>
      </c>
      <c r="F241" s="1" t="s">
        <v>1293</v>
      </c>
      <c r="G241" s="1" t="s">
        <v>1319</v>
      </c>
      <c r="H241" s="9" t="s">
        <v>1323</v>
      </c>
      <c r="I241" s="4"/>
      <c r="J241" s="4"/>
      <c r="K241" s="4"/>
      <c r="L241" s="4" t="s">
        <v>397</v>
      </c>
      <c r="M241" s="4" t="s">
        <v>1324</v>
      </c>
      <c r="N241" s="1" t="s">
        <v>88</v>
      </c>
      <c r="O241" s="1" t="s">
        <v>31</v>
      </c>
      <c r="P241" s="1"/>
      <c r="Q241" s="23" t="s">
        <v>2193</v>
      </c>
      <c r="R241" s="33"/>
      <c r="S241" s="96" t="s">
        <v>1374</v>
      </c>
      <c r="T241" s="95" t="str">
        <f t="shared" si="17"/>
        <v>UNIQUE</v>
      </c>
      <c r="U241" s="30" t="str">
        <f t="shared" si="18"/>
        <v>Incomplete</v>
      </c>
    </row>
    <row r="242" spans="1:21" ht="115.2" x14ac:dyDescent="0.3">
      <c r="A242" s="8" t="s">
        <v>2166</v>
      </c>
      <c r="B242" s="1" t="s">
        <v>28</v>
      </c>
      <c r="C242" s="1" t="s">
        <v>27</v>
      </c>
      <c r="D242" s="1" t="s">
        <v>26</v>
      </c>
      <c r="E242" s="12" t="s">
        <v>25</v>
      </c>
      <c r="F242" s="1" t="s">
        <v>1293</v>
      </c>
      <c r="G242" s="1" t="s">
        <v>1319</v>
      </c>
      <c r="H242" s="9" t="s">
        <v>1329</v>
      </c>
      <c r="I242" s="4" t="s">
        <v>2167</v>
      </c>
      <c r="J242" s="4"/>
      <c r="K242" s="4" t="s">
        <v>52</v>
      </c>
      <c r="L242" s="4" t="s">
        <v>18</v>
      </c>
      <c r="M242" s="4"/>
      <c r="N242" s="1" t="s">
        <v>88</v>
      </c>
      <c r="O242" s="1" t="s">
        <v>31</v>
      </c>
      <c r="P242" s="1"/>
      <c r="Q242" s="23" t="s">
        <v>2195</v>
      </c>
      <c r="R242" s="33"/>
      <c r="S242" s="96" t="s">
        <v>1376</v>
      </c>
      <c r="T242" s="95" t="str">
        <f t="shared" si="17"/>
        <v>UNIQUE</v>
      </c>
      <c r="U242" s="30" t="str">
        <f t="shared" si="18"/>
        <v>Incomplete</v>
      </c>
    </row>
    <row r="243" spans="1:21" ht="172.8" x14ac:dyDescent="0.3">
      <c r="A243" s="7" t="s">
        <v>2196</v>
      </c>
      <c r="B243" s="1" t="s">
        <v>28</v>
      </c>
      <c r="C243" s="1" t="s">
        <v>27</v>
      </c>
      <c r="D243" s="1" t="s">
        <v>26</v>
      </c>
      <c r="E243" s="12" t="s">
        <v>25</v>
      </c>
      <c r="F243" s="1" t="s">
        <v>163</v>
      </c>
      <c r="G243" s="1" t="s">
        <v>2168</v>
      </c>
      <c r="H243" s="9" t="s">
        <v>2169</v>
      </c>
      <c r="I243" s="4"/>
      <c r="J243" s="4"/>
      <c r="K243" s="4"/>
      <c r="L243" s="4" t="s">
        <v>18</v>
      </c>
      <c r="M243" s="4" t="s">
        <v>1330</v>
      </c>
      <c r="N243" s="1"/>
      <c r="O243" s="1" t="s">
        <v>31</v>
      </c>
      <c r="P243" s="1"/>
      <c r="Q243" s="23" t="s">
        <v>2197</v>
      </c>
      <c r="R243" s="33"/>
      <c r="S243" s="96" t="s">
        <v>1377</v>
      </c>
      <c r="T243" s="95" t="str">
        <f t="shared" si="17"/>
        <v>UNIQUE</v>
      </c>
      <c r="U243" s="30" t="str">
        <f t="shared" si="18"/>
        <v>Incomplete</v>
      </c>
    </row>
    <row r="244" spans="1:21" ht="57.6" x14ac:dyDescent="0.3">
      <c r="A244" s="8" t="s">
        <v>2171</v>
      </c>
      <c r="B244" s="1" t="s">
        <v>28</v>
      </c>
      <c r="C244" s="1" t="s">
        <v>27</v>
      </c>
      <c r="D244" s="1" t="s">
        <v>26</v>
      </c>
      <c r="E244" s="12" t="s">
        <v>25</v>
      </c>
      <c r="F244" s="1" t="s">
        <v>1282</v>
      </c>
      <c r="G244" s="1" t="s">
        <v>1331</v>
      </c>
      <c r="H244" s="9" t="s">
        <v>1334</v>
      </c>
      <c r="I244" s="4"/>
      <c r="J244" s="4"/>
      <c r="K244" s="4"/>
      <c r="L244" s="4" t="s">
        <v>586</v>
      </c>
      <c r="M244" s="4"/>
      <c r="N244" s="1"/>
      <c r="O244" s="1"/>
      <c r="P244" s="1"/>
      <c r="Q244" s="60" t="s">
        <v>2199</v>
      </c>
      <c r="R244" s="33"/>
      <c r="S244" s="96" t="s">
        <v>1379</v>
      </c>
      <c r="T244" s="95" t="str">
        <f t="shared" si="17"/>
        <v>UNIQUE</v>
      </c>
      <c r="U244" s="30" t="str">
        <f t="shared" si="18"/>
        <v>Incomplete</v>
      </c>
    </row>
    <row r="245" spans="1:21" ht="57.6" x14ac:dyDescent="0.3">
      <c r="A245" s="8" t="s">
        <v>2172</v>
      </c>
      <c r="B245" s="1" t="s">
        <v>28</v>
      </c>
      <c r="C245" s="1" t="s">
        <v>27</v>
      </c>
      <c r="D245" s="1" t="s">
        <v>26</v>
      </c>
      <c r="E245" s="12" t="s">
        <v>25</v>
      </c>
      <c r="F245" s="1" t="s">
        <v>1293</v>
      </c>
      <c r="G245" s="1" t="s">
        <v>1335</v>
      </c>
      <c r="H245" s="9" t="s">
        <v>1336</v>
      </c>
      <c r="I245" s="4"/>
      <c r="J245" s="4"/>
      <c r="K245" s="4"/>
      <c r="L245" s="4" t="s">
        <v>586</v>
      </c>
      <c r="M245" s="4"/>
      <c r="N245" s="1"/>
      <c r="O245" s="1"/>
      <c r="P245" s="1"/>
      <c r="Q245" s="60" t="s">
        <v>2200</v>
      </c>
      <c r="R245" s="33"/>
      <c r="S245" s="96" t="s">
        <v>1380</v>
      </c>
      <c r="T245" s="95" t="str">
        <f t="shared" si="17"/>
        <v>UNIQUE</v>
      </c>
      <c r="U245" s="30" t="str">
        <f t="shared" si="18"/>
        <v>Incomplete</v>
      </c>
    </row>
    <row r="246" spans="1:21" ht="57.6" x14ac:dyDescent="0.3">
      <c r="A246" s="8" t="s">
        <v>2173</v>
      </c>
      <c r="B246" s="1" t="s">
        <v>28</v>
      </c>
      <c r="C246" s="1" t="s">
        <v>27</v>
      </c>
      <c r="D246" s="1" t="s">
        <v>26</v>
      </c>
      <c r="E246" s="12" t="s">
        <v>25</v>
      </c>
      <c r="F246" s="1" t="s">
        <v>1293</v>
      </c>
      <c r="G246" s="1" t="s">
        <v>1335</v>
      </c>
      <c r="H246" s="9" t="s">
        <v>1337</v>
      </c>
      <c r="I246" s="4"/>
      <c r="J246" s="4"/>
      <c r="K246" s="4"/>
      <c r="L246" s="4" t="s">
        <v>586</v>
      </c>
      <c r="M246" s="4"/>
      <c r="N246" s="1"/>
      <c r="O246" s="1"/>
      <c r="P246" s="1"/>
      <c r="Q246" s="60" t="s">
        <v>2201</v>
      </c>
      <c r="R246" s="33"/>
      <c r="S246" s="96" t="s">
        <v>1381</v>
      </c>
      <c r="T246" s="95" t="str">
        <f t="shared" si="17"/>
        <v>UNIQUE</v>
      </c>
      <c r="U246" s="30" t="str">
        <f t="shared" si="18"/>
        <v>Incomplete</v>
      </c>
    </row>
    <row r="247" spans="1:21" ht="72" x14ac:dyDescent="0.3">
      <c r="A247" s="8" t="s">
        <v>2174</v>
      </c>
      <c r="B247" s="1" t="s">
        <v>28</v>
      </c>
      <c r="C247" s="1" t="s">
        <v>27</v>
      </c>
      <c r="D247" s="1" t="s">
        <v>26</v>
      </c>
      <c r="E247" s="12" t="s">
        <v>25</v>
      </c>
      <c r="F247" s="1" t="s">
        <v>1293</v>
      </c>
      <c r="G247" s="1" t="s">
        <v>1335</v>
      </c>
      <c r="H247" s="9" t="s">
        <v>1338</v>
      </c>
      <c r="I247" s="4"/>
      <c r="J247" s="4"/>
      <c r="K247" s="4"/>
      <c r="L247" s="4" t="s">
        <v>586</v>
      </c>
      <c r="M247" s="4"/>
      <c r="N247" s="1"/>
      <c r="O247" s="1"/>
      <c r="P247" s="1"/>
      <c r="Q247" s="60" t="s">
        <v>2202</v>
      </c>
      <c r="R247" s="33"/>
      <c r="S247" s="96" t="s">
        <v>1382</v>
      </c>
      <c r="T247" s="95" t="str">
        <f t="shared" si="17"/>
        <v>UNIQUE</v>
      </c>
      <c r="U247" s="30" t="str">
        <f t="shared" si="18"/>
        <v>Incomplete</v>
      </c>
    </row>
    <row r="248" spans="1:21" ht="115.2" x14ac:dyDescent="0.3">
      <c r="A248" s="7" t="s">
        <v>2247</v>
      </c>
      <c r="B248" s="1" t="s">
        <v>28</v>
      </c>
      <c r="C248" s="1" t="s">
        <v>27</v>
      </c>
      <c r="D248" s="12" t="s">
        <v>26</v>
      </c>
      <c r="E248" s="5" t="s">
        <v>2175</v>
      </c>
      <c r="F248" s="1" t="s">
        <v>1339</v>
      </c>
      <c r="G248" s="1" t="s">
        <v>2177</v>
      </c>
      <c r="H248" s="9" t="s">
        <v>2176</v>
      </c>
      <c r="I248" s="4" t="s">
        <v>1340</v>
      </c>
      <c r="J248" s="4"/>
      <c r="K248" s="4" t="s">
        <v>2178</v>
      </c>
      <c r="L248" s="4" t="s">
        <v>1643</v>
      </c>
      <c r="M248" s="4"/>
      <c r="N248" s="1" t="s">
        <v>41</v>
      </c>
      <c r="O248" s="1"/>
      <c r="P248" s="1"/>
      <c r="Q248" s="23" t="s">
        <v>6789</v>
      </c>
      <c r="R248" s="33"/>
      <c r="S248" s="96" t="s">
        <v>1383</v>
      </c>
      <c r="T248" s="95" t="str">
        <f t="shared" si="17"/>
        <v>UNIQUE</v>
      </c>
      <c r="U248" s="30" t="str">
        <f t="shared" si="18"/>
        <v>Incomplete</v>
      </c>
    </row>
    <row r="249" spans="1:21" ht="129.6" x14ac:dyDescent="0.3">
      <c r="A249" s="8" t="s">
        <v>2179</v>
      </c>
      <c r="B249" s="1" t="s">
        <v>28</v>
      </c>
      <c r="C249" s="1" t="s">
        <v>27</v>
      </c>
      <c r="D249" s="12" t="s">
        <v>26</v>
      </c>
      <c r="E249" s="5" t="s">
        <v>2175</v>
      </c>
      <c r="F249" s="1" t="s">
        <v>1339</v>
      </c>
      <c r="G249" s="1" t="s">
        <v>1341</v>
      </c>
      <c r="H249" s="9" t="s">
        <v>1342</v>
      </c>
      <c r="I249" s="4" t="s">
        <v>1343</v>
      </c>
      <c r="J249" s="4" t="s">
        <v>1344</v>
      </c>
      <c r="K249" s="4" t="s">
        <v>74</v>
      </c>
      <c r="L249" s="4" t="s">
        <v>1963</v>
      </c>
      <c r="M249" s="4"/>
      <c r="N249" s="1" t="s">
        <v>88</v>
      </c>
      <c r="O249" s="1" t="s">
        <v>31</v>
      </c>
      <c r="P249" s="1"/>
      <c r="Q249" s="23" t="s">
        <v>2203</v>
      </c>
      <c r="R249" s="33"/>
      <c r="S249" s="96" t="s">
        <v>1384</v>
      </c>
      <c r="T249" s="95" t="str">
        <f t="shared" si="17"/>
        <v>UNIQUE</v>
      </c>
      <c r="U249" s="30" t="str">
        <f t="shared" si="18"/>
        <v>Incomplete</v>
      </c>
    </row>
    <row r="250" spans="1:21" ht="115.2" x14ac:dyDescent="0.3">
      <c r="A250" s="7" t="s">
        <v>2205</v>
      </c>
      <c r="B250" s="1" t="s">
        <v>28</v>
      </c>
      <c r="C250" s="1" t="s">
        <v>27</v>
      </c>
      <c r="D250" s="12" t="s">
        <v>26</v>
      </c>
      <c r="E250" s="5" t="s">
        <v>2175</v>
      </c>
      <c r="F250" s="1" t="s">
        <v>1339</v>
      </c>
      <c r="G250" s="1" t="s">
        <v>2180</v>
      </c>
      <c r="H250" s="9" t="s">
        <v>2181</v>
      </c>
      <c r="I250" s="4" t="s">
        <v>1346</v>
      </c>
      <c r="J250" s="4"/>
      <c r="K250" s="4" t="s">
        <v>52</v>
      </c>
      <c r="L250" s="4" t="s">
        <v>2182</v>
      </c>
      <c r="M250" s="4"/>
      <c r="N250" s="1" t="s">
        <v>88</v>
      </c>
      <c r="O250" s="1"/>
      <c r="P250" s="1"/>
      <c r="Q250" s="23" t="s">
        <v>2204</v>
      </c>
      <c r="R250" s="33"/>
      <c r="S250" s="96" t="s">
        <v>1385</v>
      </c>
      <c r="T250" s="95" t="str">
        <f t="shared" si="17"/>
        <v>UNIQUE</v>
      </c>
      <c r="U250" s="30" t="str">
        <f t="shared" si="18"/>
        <v>Incomplete</v>
      </c>
    </row>
    <row r="251" spans="1:21" ht="72" x14ac:dyDescent="0.3">
      <c r="A251" s="7" t="s">
        <v>2206</v>
      </c>
      <c r="B251" s="1" t="s">
        <v>28</v>
      </c>
      <c r="C251" s="1" t="s">
        <v>27</v>
      </c>
      <c r="D251" s="12" t="s">
        <v>26</v>
      </c>
      <c r="E251" s="5" t="s">
        <v>2175</v>
      </c>
      <c r="F251" s="1" t="s">
        <v>1339</v>
      </c>
      <c r="G251" s="1" t="s">
        <v>2180</v>
      </c>
      <c r="H251" s="9" t="s">
        <v>2183</v>
      </c>
      <c r="I251" s="4"/>
      <c r="J251" s="4"/>
      <c r="K251" s="4"/>
      <c r="L251" s="4" t="s">
        <v>586</v>
      </c>
      <c r="M251" s="4"/>
      <c r="N251" s="1"/>
      <c r="O251" s="1"/>
      <c r="P251" s="1"/>
      <c r="Q251" s="60" t="s">
        <v>2222</v>
      </c>
      <c r="R251" s="33"/>
      <c r="S251" s="95" t="s">
        <v>1585</v>
      </c>
      <c r="T251" s="95" t="str">
        <f t="shared" si="17"/>
        <v>UNIQUE</v>
      </c>
      <c r="U251" s="30" t="str">
        <f t="shared" si="18"/>
        <v>Incomplete</v>
      </c>
    </row>
    <row r="252" spans="1:21" ht="115.2" x14ac:dyDescent="0.3">
      <c r="A252" s="8" t="s">
        <v>2184</v>
      </c>
      <c r="B252" s="1" t="s">
        <v>28</v>
      </c>
      <c r="C252" s="1" t="s">
        <v>27</v>
      </c>
      <c r="D252" s="1" t="s">
        <v>26</v>
      </c>
      <c r="E252" s="12" t="s">
        <v>1397</v>
      </c>
      <c r="F252" s="1" t="s">
        <v>1398</v>
      </c>
      <c r="G252" s="1" t="s">
        <v>1399</v>
      </c>
      <c r="H252" s="9" t="s">
        <v>1400</v>
      </c>
      <c r="I252" s="4"/>
      <c r="J252" s="4"/>
      <c r="K252" s="4"/>
      <c r="L252" s="4" t="s">
        <v>2185</v>
      </c>
      <c r="M252" s="4" t="s">
        <v>1401</v>
      </c>
      <c r="N252" s="1"/>
      <c r="O252" s="1" t="s">
        <v>31</v>
      </c>
      <c r="P252" s="1"/>
      <c r="Q252" s="23" t="s">
        <v>2223</v>
      </c>
      <c r="R252" s="33"/>
      <c r="S252" s="95" t="s">
        <v>1586</v>
      </c>
      <c r="T252" s="95" t="str">
        <f t="shared" si="17"/>
        <v>UNIQUE</v>
      </c>
      <c r="U252" s="30" t="str">
        <f t="shared" si="18"/>
        <v>Incomplete</v>
      </c>
    </row>
    <row r="253" spans="1:21" ht="259.2" x14ac:dyDescent="0.3">
      <c r="A253" s="8" t="s">
        <v>2186</v>
      </c>
      <c r="B253" s="1" t="s">
        <v>28</v>
      </c>
      <c r="C253" s="1" t="s">
        <v>27</v>
      </c>
      <c r="D253" s="1" t="s">
        <v>26</v>
      </c>
      <c r="E253" s="5" t="s">
        <v>2175</v>
      </c>
      <c r="F253" s="1" t="s">
        <v>1402</v>
      </c>
      <c r="G253" s="1" t="s">
        <v>1403</v>
      </c>
      <c r="H253" s="9" t="s">
        <v>1404</v>
      </c>
      <c r="I253" s="4" t="s">
        <v>1405</v>
      </c>
      <c r="J253" s="4" t="s">
        <v>1406</v>
      </c>
      <c r="K253" s="4" t="s">
        <v>1407</v>
      </c>
      <c r="L253" s="4" t="s">
        <v>1062</v>
      </c>
      <c r="M253" s="4" t="s">
        <v>1408</v>
      </c>
      <c r="N253" s="1" t="s">
        <v>88</v>
      </c>
      <c r="O253" s="1" t="s">
        <v>31</v>
      </c>
      <c r="P253" s="1" t="s">
        <v>1409</v>
      </c>
      <c r="Q253" s="23" t="s">
        <v>2250</v>
      </c>
      <c r="R253" s="33"/>
      <c r="S253" s="95" t="s">
        <v>1587</v>
      </c>
      <c r="T253" s="95" t="str">
        <f t="shared" si="17"/>
        <v>UNIQUE</v>
      </c>
      <c r="U253" s="30" t="str">
        <f t="shared" si="18"/>
        <v>Complete</v>
      </c>
    </row>
    <row r="254" spans="1:21" ht="409.2" customHeight="1" x14ac:dyDescent="0.3">
      <c r="A254" s="8" t="s">
        <v>2187</v>
      </c>
      <c r="B254" s="1" t="s">
        <v>28</v>
      </c>
      <c r="C254" s="1" t="s">
        <v>27</v>
      </c>
      <c r="D254" s="1" t="s">
        <v>26</v>
      </c>
      <c r="E254" s="5" t="s">
        <v>2175</v>
      </c>
      <c r="F254" s="1" t="s">
        <v>1402</v>
      </c>
      <c r="G254" s="1" t="s">
        <v>1403</v>
      </c>
      <c r="H254" s="9" t="s">
        <v>1410</v>
      </c>
      <c r="I254" s="4"/>
      <c r="J254" s="4" t="s">
        <v>1411</v>
      </c>
      <c r="K254" s="4" t="s">
        <v>1412</v>
      </c>
      <c r="L254" s="11" t="s">
        <v>2248</v>
      </c>
      <c r="M254" s="4" t="s">
        <v>1413</v>
      </c>
      <c r="N254" s="1"/>
      <c r="O254" s="1"/>
      <c r="P254" s="1"/>
      <c r="Q254" s="23" t="s">
        <v>2251</v>
      </c>
      <c r="R254" s="33"/>
      <c r="S254" s="95" t="s">
        <v>1588</v>
      </c>
      <c r="T254" s="95" t="str">
        <f t="shared" si="17"/>
        <v>UNIQUE</v>
      </c>
      <c r="U254" s="30" t="str">
        <f t="shared" si="18"/>
        <v>Incomplete</v>
      </c>
    </row>
    <row r="255" spans="1:21" ht="388.8" x14ac:dyDescent="0.3">
      <c r="A255" s="7" t="s">
        <v>2249</v>
      </c>
      <c r="B255" s="1" t="s">
        <v>28</v>
      </c>
      <c r="C255" s="1" t="s">
        <v>27</v>
      </c>
      <c r="D255" s="1" t="s">
        <v>26</v>
      </c>
      <c r="E255" s="5" t="s">
        <v>2175</v>
      </c>
      <c r="F255" s="1" t="s">
        <v>1402</v>
      </c>
      <c r="G255" s="1" t="s">
        <v>1403</v>
      </c>
      <c r="H255" s="9" t="s">
        <v>1418</v>
      </c>
      <c r="I255" s="4" t="s">
        <v>1419</v>
      </c>
      <c r="J255" s="4" t="s">
        <v>1420</v>
      </c>
      <c r="K255" s="4" t="s">
        <v>1421</v>
      </c>
      <c r="L255" s="11" t="s">
        <v>2207</v>
      </c>
      <c r="M255" s="4" t="s">
        <v>1422</v>
      </c>
      <c r="N255" s="1" t="s">
        <v>88</v>
      </c>
      <c r="O255" s="1" t="s">
        <v>31</v>
      </c>
      <c r="P255" s="4" t="s">
        <v>1423</v>
      </c>
      <c r="Q255" s="23" t="s">
        <v>2252</v>
      </c>
      <c r="R255" s="33"/>
      <c r="S255" s="95" t="s">
        <v>1590</v>
      </c>
      <c r="T255" s="95" t="str">
        <f t="shared" si="17"/>
        <v>UNIQUE</v>
      </c>
      <c r="U255" s="30" t="str">
        <f t="shared" si="18"/>
        <v>Complete</v>
      </c>
    </row>
    <row r="256" spans="1:21" ht="252.6" customHeight="1" x14ac:dyDescent="0.3">
      <c r="A256" s="8" t="s">
        <v>2208</v>
      </c>
      <c r="B256" s="1" t="s">
        <v>28</v>
      </c>
      <c r="C256" s="1" t="s">
        <v>27</v>
      </c>
      <c r="D256" s="1" t="s">
        <v>26</v>
      </c>
      <c r="E256" s="5" t="s">
        <v>2175</v>
      </c>
      <c r="F256" s="1" t="s">
        <v>1402</v>
      </c>
      <c r="G256" s="1" t="s">
        <v>1424</v>
      </c>
      <c r="H256" s="9" t="s">
        <v>1425</v>
      </c>
      <c r="I256" s="4" t="s">
        <v>1426</v>
      </c>
      <c r="J256" s="4" t="s">
        <v>1427</v>
      </c>
      <c r="K256" s="4" t="s">
        <v>1428</v>
      </c>
      <c r="L256" s="4" t="s">
        <v>18</v>
      </c>
      <c r="M256" s="4" t="s">
        <v>1429</v>
      </c>
      <c r="N256" s="1" t="s">
        <v>88</v>
      </c>
      <c r="O256" s="1" t="s">
        <v>31</v>
      </c>
      <c r="P256" s="4" t="s">
        <v>1430</v>
      </c>
      <c r="Q256" s="23" t="s">
        <v>2253</v>
      </c>
      <c r="R256" s="33"/>
      <c r="S256" s="95" t="s">
        <v>1591</v>
      </c>
      <c r="T256" s="95" t="str">
        <f t="shared" si="17"/>
        <v>UNIQUE</v>
      </c>
      <c r="U256" s="30" t="str">
        <f t="shared" si="18"/>
        <v>Complete</v>
      </c>
    </row>
    <row r="257" spans="1:21" ht="181.2" customHeight="1" x14ac:dyDescent="0.3">
      <c r="A257" s="8" t="s">
        <v>2209</v>
      </c>
      <c r="B257" s="1" t="s">
        <v>28</v>
      </c>
      <c r="C257" s="1" t="s">
        <v>27</v>
      </c>
      <c r="D257" s="1" t="s">
        <v>26</v>
      </c>
      <c r="E257" s="12" t="s">
        <v>1431</v>
      </c>
      <c r="F257" s="1" t="s">
        <v>1402</v>
      </c>
      <c r="G257" s="1" t="s">
        <v>1432</v>
      </c>
      <c r="H257" s="9" t="s">
        <v>1433</v>
      </c>
      <c r="I257" s="4" t="s">
        <v>1434</v>
      </c>
      <c r="J257" s="4" t="s">
        <v>1435</v>
      </c>
      <c r="K257" s="4" t="s">
        <v>1436</v>
      </c>
      <c r="L257" s="4" t="s">
        <v>18</v>
      </c>
      <c r="M257" s="4" t="s">
        <v>1437</v>
      </c>
      <c r="N257" s="1" t="s">
        <v>88</v>
      </c>
      <c r="O257" s="1" t="s">
        <v>31</v>
      </c>
      <c r="P257" s="4" t="s">
        <v>1438</v>
      </c>
      <c r="Q257" s="23" t="s">
        <v>2254</v>
      </c>
      <c r="R257" s="33"/>
      <c r="S257" s="95" t="s">
        <v>1592</v>
      </c>
      <c r="T257" s="95" t="str">
        <f t="shared" si="17"/>
        <v>UNIQUE</v>
      </c>
      <c r="U257" s="30" t="str">
        <f t="shared" si="18"/>
        <v>Complete</v>
      </c>
    </row>
    <row r="258" spans="1:21" ht="244.8" x14ac:dyDescent="0.3">
      <c r="A258" s="8" t="s">
        <v>2210</v>
      </c>
      <c r="B258" s="1" t="s">
        <v>28</v>
      </c>
      <c r="C258" s="1" t="s">
        <v>27</v>
      </c>
      <c r="D258" s="1" t="s">
        <v>26</v>
      </c>
      <c r="E258" s="12" t="s">
        <v>1431</v>
      </c>
      <c r="F258" s="1" t="s">
        <v>1402</v>
      </c>
      <c r="G258" s="1" t="s">
        <v>1439</v>
      </c>
      <c r="H258" s="9" t="s">
        <v>1440</v>
      </c>
      <c r="I258" s="4" t="s">
        <v>1441</v>
      </c>
      <c r="J258" s="4" t="s">
        <v>1442</v>
      </c>
      <c r="K258" s="4" t="s">
        <v>1443</v>
      </c>
      <c r="L258" s="11" t="s">
        <v>2255</v>
      </c>
      <c r="M258" s="4" t="s">
        <v>1444</v>
      </c>
      <c r="N258" s="1" t="s">
        <v>88</v>
      </c>
      <c r="O258" s="1" t="s">
        <v>31</v>
      </c>
      <c r="P258" s="4" t="s">
        <v>1445</v>
      </c>
      <c r="Q258" s="23" t="s">
        <v>2224</v>
      </c>
      <c r="R258" s="33"/>
      <c r="S258" s="95" t="s">
        <v>1593</v>
      </c>
      <c r="T258" s="95" t="str">
        <f t="shared" ref="T258:T321" si="19">IF(COUNTIF(S:S, S258)&lt;2, "UNIQUE","DUPLICATE")</f>
        <v>UNIQUE</v>
      </c>
      <c r="U258" s="30" t="str">
        <f t="shared" si="18"/>
        <v>Complete</v>
      </c>
    </row>
    <row r="259" spans="1:21" ht="172.8" x14ac:dyDescent="0.3">
      <c r="A259" s="8" t="s">
        <v>2211</v>
      </c>
      <c r="B259" s="1" t="s">
        <v>28</v>
      </c>
      <c r="C259" s="1" t="s">
        <v>27</v>
      </c>
      <c r="D259" s="1" t="s">
        <v>324</v>
      </c>
      <c r="E259" s="12" t="s">
        <v>129</v>
      </c>
      <c r="F259" s="1" t="s">
        <v>1446</v>
      </c>
      <c r="G259" s="1" t="s">
        <v>1447</v>
      </c>
      <c r="H259" s="9" t="s">
        <v>1448</v>
      </c>
      <c r="I259" s="4" t="s">
        <v>1449</v>
      </c>
      <c r="J259" s="4" t="s">
        <v>1450</v>
      </c>
      <c r="K259" s="4" t="s">
        <v>1451</v>
      </c>
      <c r="L259" s="4" t="s">
        <v>397</v>
      </c>
      <c r="M259" s="4" t="s">
        <v>1452</v>
      </c>
      <c r="N259" s="1" t="s">
        <v>88</v>
      </c>
      <c r="O259" s="1"/>
      <c r="P259" s="1"/>
      <c r="Q259" s="23" t="s">
        <v>2214</v>
      </c>
      <c r="R259" s="33"/>
      <c r="S259" s="95" t="s">
        <v>1594</v>
      </c>
      <c r="T259" s="95" t="str">
        <f t="shared" si="19"/>
        <v>UNIQUE</v>
      </c>
      <c r="U259" s="30" t="str">
        <f t="shared" si="18"/>
        <v>Incomplete</v>
      </c>
    </row>
    <row r="260" spans="1:21" ht="259.2" x14ac:dyDescent="0.3">
      <c r="A260" s="8" t="s">
        <v>2212</v>
      </c>
      <c r="B260" s="1" t="s">
        <v>28</v>
      </c>
      <c r="C260" s="1" t="s">
        <v>27</v>
      </c>
      <c r="D260" s="1" t="s">
        <v>324</v>
      </c>
      <c r="E260" s="12" t="s">
        <v>413</v>
      </c>
      <c r="F260" s="1" t="s">
        <v>1453</v>
      </c>
      <c r="G260" s="1" t="s">
        <v>1447</v>
      </c>
      <c r="H260" s="9" t="s">
        <v>1454</v>
      </c>
      <c r="I260" s="4" t="s">
        <v>1455</v>
      </c>
      <c r="J260" s="4" t="s">
        <v>1456</v>
      </c>
      <c r="K260" s="4" t="s">
        <v>1457</v>
      </c>
      <c r="L260" s="4" t="s">
        <v>1458</v>
      </c>
      <c r="M260" s="4" t="s">
        <v>1267</v>
      </c>
      <c r="N260" s="1" t="s">
        <v>88</v>
      </c>
      <c r="O260" s="1"/>
      <c r="P260" s="1"/>
      <c r="Q260" s="23" t="s">
        <v>6790</v>
      </c>
      <c r="R260" s="33"/>
      <c r="S260" s="95" t="s">
        <v>1595</v>
      </c>
      <c r="T260" s="95" t="str">
        <f t="shared" si="19"/>
        <v>UNIQUE</v>
      </c>
      <c r="U260" s="30" t="str">
        <f t="shared" si="18"/>
        <v>Incomplete</v>
      </c>
    </row>
    <row r="261" spans="1:21" ht="115.2" x14ac:dyDescent="0.3">
      <c r="A261" s="8" t="s">
        <v>1459</v>
      </c>
      <c r="B261" s="1" t="s">
        <v>28</v>
      </c>
      <c r="C261" s="1" t="s">
        <v>27</v>
      </c>
      <c r="D261" s="1" t="s">
        <v>324</v>
      </c>
      <c r="E261" s="12" t="s">
        <v>413</v>
      </c>
      <c r="F261" s="1" t="s">
        <v>1446</v>
      </c>
      <c r="G261" s="1" t="s">
        <v>1460</v>
      </c>
      <c r="H261" s="9" t="s">
        <v>1461</v>
      </c>
      <c r="I261" s="4" t="s">
        <v>1462</v>
      </c>
      <c r="J261" s="4" t="s">
        <v>1463</v>
      </c>
      <c r="K261" s="4" t="s">
        <v>1074</v>
      </c>
      <c r="L261" s="4" t="s">
        <v>397</v>
      </c>
      <c r="M261" s="4" t="s">
        <v>1464</v>
      </c>
      <c r="N261" s="1" t="s">
        <v>88</v>
      </c>
      <c r="O261" s="1" t="s">
        <v>31</v>
      </c>
      <c r="P261" s="1"/>
      <c r="Q261" s="23" t="s">
        <v>2213</v>
      </c>
      <c r="R261" s="33"/>
      <c r="S261" s="95" t="s">
        <v>1596</v>
      </c>
      <c r="T261" s="95" t="str">
        <f t="shared" si="19"/>
        <v>UNIQUE</v>
      </c>
      <c r="U261" s="30" t="str">
        <f t="shared" si="18"/>
        <v>Incomplete</v>
      </c>
    </row>
    <row r="262" spans="1:21" ht="115.2" x14ac:dyDescent="0.3">
      <c r="A262" s="8" t="s">
        <v>1465</v>
      </c>
      <c r="B262" s="1" t="s">
        <v>28</v>
      </c>
      <c r="C262" s="1" t="s">
        <v>27</v>
      </c>
      <c r="D262" s="1" t="s">
        <v>324</v>
      </c>
      <c r="E262" s="12" t="s">
        <v>413</v>
      </c>
      <c r="F262" s="1" t="s">
        <v>1446</v>
      </c>
      <c r="G262" s="1" t="s">
        <v>1460</v>
      </c>
      <c r="H262" s="9" t="s">
        <v>1466</v>
      </c>
      <c r="I262" s="4" t="s">
        <v>1467</v>
      </c>
      <c r="J262" s="4"/>
      <c r="K262" s="4" t="s">
        <v>328</v>
      </c>
      <c r="L262" s="4" t="s">
        <v>1149</v>
      </c>
      <c r="M262" s="4"/>
      <c r="N262" s="1" t="s">
        <v>88</v>
      </c>
      <c r="O262" s="1"/>
      <c r="P262" s="1"/>
      <c r="Q262" s="60" t="s">
        <v>2215</v>
      </c>
      <c r="R262" s="33"/>
      <c r="S262" s="95" t="s">
        <v>1597</v>
      </c>
      <c r="T262" s="95" t="str">
        <f t="shared" si="19"/>
        <v>UNIQUE</v>
      </c>
      <c r="U262" s="30" t="str">
        <f t="shared" si="18"/>
        <v>Incomplete</v>
      </c>
    </row>
    <row r="263" spans="1:21" ht="216" x14ac:dyDescent="0.3">
      <c r="A263" s="8" t="s">
        <v>1468</v>
      </c>
      <c r="B263" s="1" t="s">
        <v>28</v>
      </c>
      <c r="C263" s="1" t="s">
        <v>27</v>
      </c>
      <c r="D263" s="1" t="s">
        <v>324</v>
      </c>
      <c r="E263" s="12" t="s">
        <v>129</v>
      </c>
      <c r="F263" s="1" t="s">
        <v>1446</v>
      </c>
      <c r="G263" s="1" t="s">
        <v>1469</v>
      </c>
      <c r="H263" s="9" t="s">
        <v>1470</v>
      </c>
      <c r="I263" s="4" t="s">
        <v>1471</v>
      </c>
      <c r="J263" s="4" t="s">
        <v>1472</v>
      </c>
      <c r="K263" s="4" t="s">
        <v>74</v>
      </c>
      <c r="L263" s="4" t="s">
        <v>329</v>
      </c>
      <c r="M263" s="4" t="s">
        <v>1473</v>
      </c>
      <c r="N263" s="1" t="s">
        <v>88</v>
      </c>
      <c r="O263" s="1" t="s">
        <v>1474</v>
      </c>
      <c r="P263" s="4" t="s">
        <v>1475</v>
      </c>
      <c r="Q263" s="23" t="s">
        <v>2216</v>
      </c>
      <c r="R263" s="33"/>
      <c r="S263" s="95" t="s">
        <v>1598</v>
      </c>
      <c r="T263" s="95" t="str">
        <f t="shared" si="19"/>
        <v>UNIQUE</v>
      </c>
      <c r="U263" s="30" t="str">
        <f t="shared" si="18"/>
        <v>Complete</v>
      </c>
    </row>
    <row r="264" spans="1:21" ht="181.2" customHeight="1" x14ac:dyDescent="0.3">
      <c r="A264" s="8" t="s">
        <v>1476</v>
      </c>
      <c r="B264" s="1" t="s">
        <v>28</v>
      </c>
      <c r="C264" s="1" t="s">
        <v>27</v>
      </c>
      <c r="D264" s="1" t="s">
        <v>324</v>
      </c>
      <c r="E264" s="12" t="s">
        <v>129</v>
      </c>
      <c r="F264" s="1" t="s">
        <v>1446</v>
      </c>
      <c r="G264" s="1" t="s">
        <v>1469</v>
      </c>
      <c r="H264" s="9" t="s">
        <v>1477</v>
      </c>
      <c r="I264" s="4"/>
      <c r="J264" s="4" t="s">
        <v>1478</v>
      </c>
      <c r="K264" s="4" t="s">
        <v>1479</v>
      </c>
      <c r="L264" s="4" t="s">
        <v>1138</v>
      </c>
      <c r="M264" s="4"/>
      <c r="N264" s="1" t="s">
        <v>88</v>
      </c>
      <c r="O264" s="1"/>
      <c r="P264" s="1"/>
      <c r="Q264" s="23" t="s">
        <v>2217</v>
      </c>
      <c r="R264" s="33"/>
      <c r="S264" s="95" t="s">
        <v>1599</v>
      </c>
      <c r="T264" s="95" t="str">
        <f t="shared" si="19"/>
        <v>UNIQUE</v>
      </c>
      <c r="U264" s="30" t="str">
        <f t="shared" si="18"/>
        <v>Incomplete</v>
      </c>
    </row>
    <row r="265" spans="1:21" ht="187.2" x14ac:dyDescent="0.3">
      <c r="A265" s="8" t="s">
        <v>1480</v>
      </c>
      <c r="B265" s="1" t="s">
        <v>28</v>
      </c>
      <c r="C265" s="1" t="s">
        <v>27</v>
      </c>
      <c r="D265" s="1" t="s">
        <v>324</v>
      </c>
      <c r="E265" s="12" t="s">
        <v>1481</v>
      </c>
      <c r="F265" s="1" t="s">
        <v>1482</v>
      </c>
      <c r="G265" s="1" t="s">
        <v>1483</v>
      </c>
      <c r="H265" s="9" t="s">
        <v>1484</v>
      </c>
      <c r="I265" s="4" t="s">
        <v>1485</v>
      </c>
      <c r="J265" s="4" t="s">
        <v>1486</v>
      </c>
      <c r="K265" s="4" t="s">
        <v>1487</v>
      </c>
      <c r="L265" s="4" t="s">
        <v>397</v>
      </c>
      <c r="M265" s="4" t="s">
        <v>1488</v>
      </c>
      <c r="N265" s="1" t="s">
        <v>88</v>
      </c>
      <c r="O265" s="1"/>
      <c r="P265" s="1"/>
      <c r="Q265" s="23" t="s">
        <v>2218</v>
      </c>
      <c r="R265" s="33"/>
      <c r="S265" s="95" t="s">
        <v>1600</v>
      </c>
      <c r="T265" s="95" t="str">
        <f t="shared" si="19"/>
        <v>UNIQUE</v>
      </c>
      <c r="U265" s="30" t="str">
        <f t="shared" si="18"/>
        <v>Incomplete</v>
      </c>
    </row>
    <row r="266" spans="1:21" ht="216" x14ac:dyDescent="0.3">
      <c r="A266" s="8" t="s">
        <v>1489</v>
      </c>
      <c r="B266" s="1" t="s">
        <v>28</v>
      </c>
      <c r="C266" s="1" t="s">
        <v>27</v>
      </c>
      <c r="D266" s="1" t="s">
        <v>324</v>
      </c>
      <c r="E266" s="12" t="s">
        <v>1481</v>
      </c>
      <c r="F266" s="1" t="s">
        <v>1490</v>
      </c>
      <c r="G266" s="1" t="s">
        <v>1491</v>
      </c>
      <c r="H266" s="9" t="s">
        <v>1492</v>
      </c>
      <c r="I266" s="4" t="s">
        <v>1493</v>
      </c>
      <c r="J266" s="4" t="s">
        <v>1494</v>
      </c>
      <c r="K266" s="4" t="s">
        <v>1495</v>
      </c>
      <c r="L266" s="4" t="s">
        <v>18</v>
      </c>
      <c r="M266" s="4" t="s">
        <v>1496</v>
      </c>
      <c r="N266" s="1" t="s">
        <v>88</v>
      </c>
      <c r="O266" s="1" t="s">
        <v>31</v>
      </c>
      <c r="P266" s="1"/>
      <c r="Q266" s="23" t="s">
        <v>2225</v>
      </c>
      <c r="R266" s="33"/>
      <c r="S266" s="95" t="s">
        <v>1601</v>
      </c>
      <c r="T266" s="95" t="str">
        <f t="shared" si="19"/>
        <v>UNIQUE</v>
      </c>
      <c r="U266" s="30" t="str">
        <f t="shared" si="18"/>
        <v>Incomplete</v>
      </c>
    </row>
    <row r="267" spans="1:21" ht="345.6" x14ac:dyDescent="0.3">
      <c r="A267" s="8" t="s">
        <v>1497</v>
      </c>
      <c r="B267" s="1" t="s">
        <v>28</v>
      </c>
      <c r="C267" s="1" t="s">
        <v>27</v>
      </c>
      <c r="D267" s="1" t="s">
        <v>324</v>
      </c>
      <c r="E267" s="12" t="s">
        <v>1481</v>
      </c>
      <c r="F267" s="1" t="s">
        <v>1490</v>
      </c>
      <c r="G267" s="1" t="s">
        <v>1491</v>
      </c>
      <c r="H267" s="9" t="s">
        <v>1498</v>
      </c>
      <c r="I267" s="4" t="s">
        <v>1499</v>
      </c>
      <c r="J267" s="4" t="s">
        <v>1500</v>
      </c>
      <c r="K267" s="4" t="s">
        <v>1501</v>
      </c>
      <c r="L267" s="4" t="s">
        <v>18</v>
      </c>
      <c r="M267" s="4" t="s">
        <v>1502</v>
      </c>
      <c r="N267" s="1" t="s">
        <v>88</v>
      </c>
      <c r="O267" s="1" t="s">
        <v>31</v>
      </c>
      <c r="P267" s="1"/>
      <c r="Q267" s="23" t="s">
        <v>2226</v>
      </c>
      <c r="R267" s="33"/>
      <c r="S267" s="95" t="s">
        <v>1602</v>
      </c>
      <c r="T267" s="95" t="str">
        <f t="shared" si="19"/>
        <v>UNIQUE</v>
      </c>
      <c r="U267" s="30" t="str">
        <f t="shared" si="18"/>
        <v>Incomplete</v>
      </c>
    </row>
    <row r="268" spans="1:21" ht="115.2" x14ac:dyDescent="0.3">
      <c r="A268" s="8" t="s">
        <v>1503</v>
      </c>
      <c r="B268" s="1" t="s">
        <v>28</v>
      </c>
      <c r="C268" s="1" t="s">
        <v>27</v>
      </c>
      <c r="D268" s="1" t="s">
        <v>324</v>
      </c>
      <c r="E268" s="12" t="s">
        <v>1481</v>
      </c>
      <c r="F268" s="1" t="s">
        <v>1490</v>
      </c>
      <c r="G268" s="1" t="s">
        <v>1491</v>
      </c>
      <c r="H268" s="9" t="s">
        <v>1504</v>
      </c>
      <c r="I268" s="4"/>
      <c r="J268" s="4" t="s">
        <v>1505</v>
      </c>
      <c r="K268" s="4" t="s">
        <v>525</v>
      </c>
      <c r="L268" s="4" t="s">
        <v>90</v>
      </c>
      <c r="M268" s="4" t="s">
        <v>1506</v>
      </c>
      <c r="N268" s="1" t="s">
        <v>88</v>
      </c>
      <c r="O268" s="1"/>
      <c r="P268" s="1"/>
      <c r="Q268" s="23" t="s">
        <v>2227</v>
      </c>
      <c r="R268" s="33"/>
      <c r="S268" s="95" t="s">
        <v>1603</v>
      </c>
      <c r="T268" s="95" t="str">
        <f t="shared" si="19"/>
        <v>UNIQUE</v>
      </c>
      <c r="U268" s="30" t="str">
        <f t="shared" si="18"/>
        <v>Incomplete</v>
      </c>
    </row>
    <row r="269" spans="1:21" ht="115.2" x14ac:dyDescent="0.3">
      <c r="A269" s="19" t="s">
        <v>1507</v>
      </c>
      <c r="B269" s="1" t="s">
        <v>28</v>
      </c>
      <c r="C269" s="1" t="s">
        <v>27</v>
      </c>
      <c r="D269" s="1" t="s">
        <v>324</v>
      </c>
      <c r="E269" s="12" t="s">
        <v>1481</v>
      </c>
      <c r="F269" s="1" t="s">
        <v>1490</v>
      </c>
      <c r="G269" s="1" t="s">
        <v>1491</v>
      </c>
      <c r="H269" s="9" t="s">
        <v>1508</v>
      </c>
      <c r="I269" s="4" t="s">
        <v>1509</v>
      </c>
      <c r="J269" s="4" t="s">
        <v>1510</v>
      </c>
      <c r="K269" s="4" t="s">
        <v>1511</v>
      </c>
      <c r="L269" s="4" t="s">
        <v>18</v>
      </c>
      <c r="M269" s="4" t="s">
        <v>1512</v>
      </c>
      <c r="N269" s="1" t="s">
        <v>88</v>
      </c>
      <c r="O269" s="1" t="s">
        <v>31</v>
      </c>
      <c r="P269" s="1"/>
      <c r="Q269" s="23" t="s">
        <v>2228</v>
      </c>
      <c r="R269" s="33"/>
      <c r="S269" s="95" t="s">
        <v>1604</v>
      </c>
      <c r="T269" s="95" t="str">
        <f t="shared" si="19"/>
        <v>UNIQUE</v>
      </c>
      <c r="U269" s="30" t="str">
        <f t="shared" si="18"/>
        <v>Incomplete</v>
      </c>
    </row>
    <row r="270" spans="1:21" ht="158.4" x14ac:dyDescent="0.3">
      <c r="A270" s="8" t="s">
        <v>1513</v>
      </c>
      <c r="B270" s="1" t="s">
        <v>28</v>
      </c>
      <c r="C270" s="1" t="s">
        <v>27</v>
      </c>
      <c r="D270" s="1" t="s">
        <v>324</v>
      </c>
      <c r="E270" s="12" t="s">
        <v>1481</v>
      </c>
      <c r="F270" s="1" t="s">
        <v>1514</v>
      </c>
      <c r="G270" s="1" t="s">
        <v>1515</v>
      </c>
      <c r="H270" s="9" t="s">
        <v>1516</v>
      </c>
      <c r="I270" s="4" t="s">
        <v>1517</v>
      </c>
      <c r="J270" s="4" t="s">
        <v>1518</v>
      </c>
      <c r="K270" s="4" t="s">
        <v>736</v>
      </c>
      <c r="L270" s="4" t="s">
        <v>1062</v>
      </c>
      <c r="M270" s="4" t="s">
        <v>1519</v>
      </c>
      <c r="N270" s="1" t="s">
        <v>88</v>
      </c>
      <c r="O270" s="1" t="s">
        <v>31</v>
      </c>
      <c r="P270" s="1"/>
      <c r="Q270" s="86" t="s">
        <v>6791</v>
      </c>
      <c r="R270" s="33"/>
      <c r="S270" s="95" t="s">
        <v>1605</v>
      </c>
      <c r="T270" s="95" t="str">
        <f t="shared" si="19"/>
        <v>UNIQUE</v>
      </c>
      <c r="U270" s="30" t="str">
        <f t="shared" si="18"/>
        <v>Incomplete</v>
      </c>
    </row>
    <row r="271" spans="1:21" ht="206.4" customHeight="1" x14ac:dyDescent="0.3">
      <c r="A271" s="7" t="s">
        <v>2230</v>
      </c>
      <c r="B271" s="1" t="s">
        <v>28</v>
      </c>
      <c r="C271" s="1" t="s">
        <v>27</v>
      </c>
      <c r="D271" s="1" t="s">
        <v>26</v>
      </c>
      <c r="E271" s="12" t="s">
        <v>25</v>
      </c>
      <c r="F271" s="1" t="s">
        <v>47</v>
      </c>
      <c r="G271" s="1" t="s">
        <v>46</v>
      </c>
      <c r="H271" s="9" t="s">
        <v>2219</v>
      </c>
      <c r="I271" s="4" t="s">
        <v>2220</v>
      </c>
      <c r="J271" s="4"/>
      <c r="K271" s="4" t="s">
        <v>52</v>
      </c>
      <c r="L271" s="4" t="s">
        <v>586</v>
      </c>
      <c r="M271" s="4" t="s">
        <v>1521</v>
      </c>
      <c r="N271" s="1" t="s">
        <v>41</v>
      </c>
      <c r="O271" s="1"/>
      <c r="P271" s="1"/>
      <c r="Q271" s="23" t="s">
        <v>2229</v>
      </c>
      <c r="R271" s="33"/>
      <c r="S271" s="95" t="s">
        <v>1606</v>
      </c>
      <c r="T271" s="95" t="str">
        <f t="shared" si="19"/>
        <v>UNIQUE</v>
      </c>
      <c r="U271" s="30" t="str">
        <f t="shared" si="18"/>
        <v>Incomplete</v>
      </c>
    </row>
    <row r="272" spans="1:21" ht="129.6" x14ac:dyDescent="0.3">
      <c r="A272" s="7" t="s">
        <v>2299</v>
      </c>
      <c r="B272" s="1" t="s">
        <v>28</v>
      </c>
      <c r="C272" s="1" t="s">
        <v>27</v>
      </c>
      <c r="D272" s="1" t="s">
        <v>26</v>
      </c>
      <c r="E272" s="12" t="s">
        <v>25</v>
      </c>
      <c r="F272" s="1" t="s">
        <v>47</v>
      </c>
      <c r="G272" s="1" t="s">
        <v>46</v>
      </c>
      <c r="H272" s="9" t="s">
        <v>2221</v>
      </c>
      <c r="I272" s="4"/>
      <c r="J272" s="4"/>
      <c r="K272" s="4"/>
      <c r="L272" s="4" t="s">
        <v>586</v>
      </c>
      <c r="M272" s="4" t="s">
        <v>2297</v>
      </c>
      <c r="N272" s="1"/>
      <c r="O272" s="1"/>
      <c r="P272" s="1"/>
      <c r="Q272" s="23" t="s">
        <v>2298</v>
      </c>
      <c r="R272" s="33"/>
      <c r="S272" s="95" t="s">
        <v>1607</v>
      </c>
      <c r="T272" s="95" t="str">
        <f t="shared" si="19"/>
        <v>UNIQUE</v>
      </c>
      <c r="U272" s="30" t="str">
        <f t="shared" si="18"/>
        <v>Incomplete</v>
      </c>
    </row>
    <row r="273" spans="1:24" ht="172.8" x14ac:dyDescent="0.3">
      <c r="A273" s="7" t="s">
        <v>2234</v>
      </c>
      <c r="B273" s="1" t="s">
        <v>28</v>
      </c>
      <c r="C273" s="1" t="s">
        <v>27</v>
      </c>
      <c r="D273" s="1" t="s">
        <v>26</v>
      </c>
      <c r="E273" s="12" t="s">
        <v>25</v>
      </c>
      <c r="F273" s="1" t="s">
        <v>47</v>
      </c>
      <c r="G273" s="1" t="s">
        <v>46</v>
      </c>
      <c r="H273" s="9" t="s">
        <v>1522</v>
      </c>
      <c r="I273" s="4" t="s">
        <v>1523</v>
      </c>
      <c r="J273" s="4"/>
      <c r="K273" s="4" t="s">
        <v>52</v>
      </c>
      <c r="L273" s="4" t="s">
        <v>397</v>
      </c>
      <c r="M273" s="4" t="s">
        <v>1524</v>
      </c>
      <c r="N273" s="4" t="s">
        <v>41</v>
      </c>
      <c r="O273" s="1"/>
      <c r="P273" s="1"/>
      <c r="Q273" s="60" t="s">
        <v>6792</v>
      </c>
      <c r="R273" s="33"/>
      <c r="S273" s="95" t="s">
        <v>1608</v>
      </c>
      <c r="T273" s="95" t="str">
        <f t="shared" si="19"/>
        <v>UNIQUE</v>
      </c>
      <c r="U273" s="30" t="str">
        <f t="shared" si="18"/>
        <v>Incomplete</v>
      </c>
    </row>
    <row r="274" spans="1:24" ht="129.6" x14ac:dyDescent="0.3">
      <c r="A274" s="7" t="s">
        <v>2231</v>
      </c>
      <c r="B274" s="1" t="s">
        <v>28</v>
      </c>
      <c r="C274" s="1" t="s">
        <v>27</v>
      </c>
      <c r="D274" s="1" t="s">
        <v>26</v>
      </c>
      <c r="E274" s="12" t="s">
        <v>25</v>
      </c>
      <c r="F274" s="1" t="s">
        <v>47</v>
      </c>
      <c r="G274" s="1" t="s">
        <v>46</v>
      </c>
      <c r="H274" s="9" t="s">
        <v>1525</v>
      </c>
      <c r="I274" s="4" t="s">
        <v>1526</v>
      </c>
      <c r="J274" s="4"/>
      <c r="K274" s="4"/>
      <c r="L274" s="4" t="s">
        <v>397</v>
      </c>
      <c r="M274" s="4"/>
      <c r="N274" s="1" t="s">
        <v>88</v>
      </c>
      <c r="O274" s="1"/>
      <c r="P274" s="1"/>
      <c r="Q274" s="60" t="s">
        <v>2232</v>
      </c>
      <c r="R274" s="33"/>
      <c r="S274" s="95" t="s">
        <v>1609</v>
      </c>
      <c r="T274" s="95" t="str">
        <f t="shared" si="19"/>
        <v>UNIQUE</v>
      </c>
      <c r="U274" s="30" t="str">
        <f t="shared" si="18"/>
        <v>Incomplete</v>
      </c>
    </row>
    <row r="275" spans="1:24" ht="162" customHeight="1" x14ac:dyDescent="0.3">
      <c r="A275" s="7" t="s">
        <v>2233</v>
      </c>
      <c r="B275" s="1" t="s">
        <v>28</v>
      </c>
      <c r="C275" s="1" t="s">
        <v>27</v>
      </c>
      <c r="D275" s="1" t="s">
        <v>26</v>
      </c>
      <c r="E275" s="12" t="s">
        <v>25</v>
      </c>
      <c r="F275" s="1" t="s">
        <v>47</v>
      </c>
      <c r="G275" s="1" t="s">
        <v>46</v>
      </c>
      <c r="H275" s="9" t="s">
        <v>1527</v>
      </c>
      <c r="I275" s="4" t="s">
        <v>1528</v>
      </c>
      <c r="J275" s="4" t="s">
        <v>1529</v>
      </c>
      <c r="K275" s="4" t="s">
        <v>19</v>
      </c>
      <c r="L275" s="4" t="s">
        <v>586</v>
      </c>
      <c r="M275" s="4" t="s">
        <v>1530</v>
      </c>
      <c r="N275" s="1"/>
      <c r="O275" s="1"/>
      <c r="P275" s="1"/>
      <c r="Q275" s="23" t="s">
        <v>2235</v>
      </c>
      <c r="R275" s="33"/>
      <c r="S275" s="95" t="s">
        <v>1610</v>
      </c>
      <c r="T275" s="95" t="str">
        <f t="shared" si="19"/>
        <v>UNIQUE</v>
      </c>
      <c r="U275" s="30" t="str">
        <f t="shared" si="18"/>
        <v>Incomplete</v>
      </c>
    </row>
    <row r="276" spans="1:24" ht="201.6" x14ac:dyDescent="0.3">
      <c r="A276" s="7" t="s">
        <v>2236</v>
      </c>
      <c r="B276" s="1" t="s">
        <v>28</v>
      </c>
      <c r="C276" s="1" t="s">
        <v>27</v>
      </c>
      <c r="D276" s="1" t="s">
        <v>26</v>
      </c>
      <c r="E276" s="12" t="s">
        <v>25</v>
      </c>
      <c r="F276" s="1" t="s">
        <v>47</v>
      </c>
      <c r="G276" s="1" t="s">
        <v>46</v>
      </c>
      <c r="H276" s="9" t="s">
        <v>1531</v>
      </c>
      <c r="I276" s="4" t="s">
        <v>1532</v>
      </c>
      <c r="J276" s="4" t="s">
        <v>1533</v>
      </c>
      <c r="K276" s="4" t="s">
        <v>1534</v>
      </c>
      <c r="L276" s="4" t="s">
        <v>397</v>
      </c>
      <c r="M276" s="4" t="s">
        <v>1535</v>
      </c>
      <c r="N276" s="4" t="s">
        <v>41</v>
      </c>
      <c r="O276" s="1"/>
      <c r="P276" s="1"/>
      <c r="Q276" s="23" t="s">
        <v>2238</v>
      </c>
      <c r="R276" s="33"/>
      <c r="S276" s="95" t="s">
        <v>1611</v>
      </c>
      <c r="T276" s="95" t="str">
        <f t="shared" si="19"/>
        <v>UNIQUE</v>
      </c>
      <c r="U276" s="30" t="str">
        <f t="shared" si="18"/>
        <v>Incomplete</v>
      </c>
    </row>
    <row r="277" spans="1:24" ht="172.8" x14ac:dyDescent="0.3">
      <c r="A277" s="7" t="s">
        <v>2246</v>
      </c>
      <c r="B277" s="1" t="s">
        <v>28</v>
      </c>
      <c r="C277" s="1" t="s">
        <v>27</v>
      </c>
      <c r="D277" s="1" t="s">
        <v>26</v>
      </c>
      <c r="E277" s="12" t="s">
        <v>25</v>
      </c>
      <c r="F277" s="1" t="s">
        <v>47</v>
      </c>
      <c r="G277" s="1" t="s">
        <v>46</v>
      </c>
      <c r="H277" s="9" t="s">
        <v>1550</v>
      </c>
      <c r="I277" s="4" t="s">
        <v>1551</v>
      </c>
      <c r="J277" s="4" t="s">
        <v>1552</v>
      </c>
      <c r="K277" s="4" t="s">
        <v>19</v>
      </c>
      <c r="L277" s="4" t="s">
        <v>397</v>
      </c>
      <c r="M277" s="4" t="s">
        <v>1553</v>
      </c>
      <c r="N277" s="4" t="s">
        <v>1546</v>
      </c>
      <c r="O277" s="1" t="s">
        <v>31</v>
      </c>
      <c r="P277" s="1"/>
      <c r="Q277" s="23" t="s">
        <v>6793</v>
      </c>
      <c r="R277" s="33"/>
      <c r="S277" s="95" t="s">
        <v>1616</v>
      </c>
      <c r="T277" s="95" t="str">
        <f t="shared" si="19"/>
        <v>UNIQUE</v>
      </c>
      <c r="U277" s="30" t="str">
        <f t="shared" si="18"/>
        <v>Incomplete</v>
      </c>
    </row>
    <row r="278" spans="1:24" ht="115.2" x14ac:dyDescent="0.3">
      <c r="A278" s="7" t="s">
        <v>2256</v>
      </c>
      <c r="B278" s="1" t="s">
        <v>28</v>
      </c>
      <c r="C278" s="1" t="s">
        <v>27</v>
      </c>
      <c r="D278" s="1" t="s">
        <v>26</v>
      </c>
      <c r="E278" s="12" t="s">
        <v>25</v>
      </c>
      <c r="F278" s="1" t="s">
        <v>47</v>
      </c>
      <c r="G278" s="1" t="s">
        <v>46</v>
      </c>
      <c r="H278" s="9" t="s">
        <v>59</v>
      </c>
      <c r="I278" s="4" t="s">
        <v>58</v>
      </c>
      <c r="J278" s="4" t="s">
        <v>57</v>
      </c>
      <c r="K278" s="4" t="s">
        <v>56</v>
      </c>
      <c r="L278" s="4" t="s">
        <v>397</v>
      </c>
      <c r="M278" s="4"/>
      <c r="N278" s="4" t="s">
        <v>1546</v>
      </c>
      <c r="O278" s="1" t="s">
        <v>31</v>
      </c>
      <c r="P278" s="1"/>
      <c r="Q278" s="60" t="s">
        <v>2257</v>
      </c>
      <c r="R278" s="33"/>
      <c r="S278" s="95" t="s">
        <v>744</v>
      </c>
      <c r="T278" s="95" t="str">
        <f t="shared" si="19"/>
        <v>DUPLICATE</v>
      </c>
      <c r="U278" s="30" t="str">
        <f t="shared" si="18"/>
        <v>Incomplete</v>
      </c>
    </row>
    <row r="279" spans="1:24" ht="129.6" x14ac:dyDescent="0.3">
      <c r="A279" s="7" t="s">
        <v>2258</v>
      </c>
      <c r="B279" s="1" t="s">
        <v>28</v>
      </c>
      <c r="C279" s="1" t="s">
        <v>27</v>
      </c>
      <c r="D279" s="1" t="s">
        <v>26</v>
      </c>
      <c r="E279" s="12" t="s">
        <v>25</v>
      </c>
      <c r="F279" s="1" t="s">
        <v>47</v>
      </c>
      <c r="G279" s="1" t="s">
        <v>46</v>
      </c>
      <c r="H279" s="9" t="s">
        <v>1554</v>
      </c>
      <c r="I279" s="4" t="s">
        <v>1555</v>
      </c>
      <c r="J279" s="4" t="s">
        <v>1556</v>
      </c>
      <c r="K279" s="4" t="s">
        <v>19</v>
      </c>
      <c r="L279" s="4" t="s">
        <v>397</v>
      </c>
      <c r="M279" s="4"/>
      <c r="N279" s="4" t="s">
        <v>1546</v>
      </c>
      <c r="O279" s="1" t="s">
        <v>31</v>
      </c>
      <c r="P279" s="1"/>
      <c r="Q279" s="23" t="s">
        <v>2259</v>
      </c>
      <c r="R279" s="33"/>
      <c r="S279" s="95" t="s">
        <v>1617</v>
      </c>
      <c r="T279" s="95" t="str">
        <f t="shared" si="19"/>
        <v>UNIQUE</v>
      </c>
      <c r="U279" s="30" t="str">
        <f t="shared" si="18"/>
        <v>Incomplete</v>
      </c>
    </row>
    <row r="280" spans="1:24" ht="129.6" x14ac:dyDescent="0.3">
      <c r="A280" s="7" t="s">
        <v>2260</v>
      </c>
      <c r="B280" s="1" t="s">
        <v>28</v>
      </c>
      <c r="C280" s="1" t="s">
        <v>27</v>
      </c>
      <c r="D280" s="1" t="s">
        <v>26</v>
      </c>
      <c r="E280" s="12" t="s">
        <v>25</v>
      </c>
      <c r="F280" s="1" t="s">
        <v>47</v>
      </c>
      <c r="G280" s="1" t="s">
        <v>46</v>
      </c>
      <c r="H280" s="9" t="s">
        <v>1557</v>
      </c>
      <c r="I280" s="4" t="s">
        <v>1558</v>
      </c>
      <c r="J280" s="4" t="s">
        <v>1559</v>
      </c>
      <c r="K280" s="4" t="s">
        <v>19</v>
      </c>
      <c r="L280" s="4" t="s">
        <v>397</v>
      </c>
      <c r="M280" s="4"/>
      <c r="N280" s="4" t="s">
        <v>1546</v>
      </c>
      <c r="O280" s="1"/>
      <c r="P280" s="1"/>
      <c r="Q280" s="23" t="s">
        <v>2271</v>
      </c>
      <c r="R280" s="33"/>
      <c r="S280" s="95" t="s">
        <v>1618</v>
      </c>
      <c r="T280" s="95" t="str">
        <f t="shared" si="19"/>
        <v>UNIQUE</v>
      </c>
      <c r="U280" s="30" t="str">
        <f t="shared" si="18"/>
        <v>Incomplete</v>
      </c>
    </row>
    <row r="281" spans="1:24" ht="201.6" x14ac:dyDescent="0.3">
      <c r="A281" s="7" t="s">
        <v>2261</v>
      </c>
      <c r="B281" s="12" t="s">
        <v>28</v>
      </c>
      <c r="C281" s="12" t="s">
        <v>27</v>
      </c>
      <c r="D281" s="12" t="s">
        <v>26</v>
      </c>
      <c r="E281" s="12" t="s">
        <v>25</v>
      </c>
      <c r="F281" s="12" t="s">
        <v>47</v>
      </c>
      <c r="G281" s="12" t="s">
        <v>46</v>
      </c>
      <c r="H281" s="13" t="s">
        <v>1560</v>
      </c>
      <c r="I281" s="5" t="s">
        <v>1561</v>
      </c>
      <c r="J281" s="5"/>
      <c r="K281" s="5" t="s">
        <v>52</v>
      </c>
      <c r="L281" s="5" t="s">
        <v>397</v>
      </c>
      <c r="M281" s="5" t="s">
        <v>1562</v>
      </c>
      <c r="N281" s="5" t="s">
        <v>1546</v>
      </c>
      <c r="O281" s="12" t="s">
        <v>31</v>
      </c>
      <c r="P281" s="12"/>
      <c r="Q281" s="28" t="s">
        <v>2262</v>
      </c>
      <c r="R281" s="40"/>
      <c r="S281" s="97" t="s">
        <v>1619</v>
      </c>
      <c r="T281" s="97" t="str">
        <f t="shared" si="19"/>
        <v>UNIQUE</v>
      </c>
      <c r="U281" s="30" t="str">
        <f t="shared" si="18"/>
        <v>Incomplete</v>
      </c>
      <c r="V281" s="14"/>
      <c r="W281" s="14"/>
      <c r="X281" s="14"/>
    </row>
    <row r="282" spans="1:24" ht="129.6" x14ac:dyDescent="0.3">
      <c r="A282" s="7" t="s">
        <v>2264</v>
      </c>
      <c r="B282" s="1" t="s">
        <v>28</v>
      </c>
      <c r="C282" s="1" t="s">
        <v>27</v>
      </c>
      <c r="D282" s="1" t="s">
        <v>26</v>
      </c>
      <c r="E282" s="12" t="s">
        <v>25</v>
      </c>
      <c r="F282" s="1" t="s">
        <v>47</v>
      </c>
      <c r="G282" s="1" t="s">
        <v>46</v>
      </c>
      <c r="H282" s="9" t="s">
        <v>1566</v>
      </c>
      <c r="I282" s="4" t="s">
        <v>1567</v>
      </c>
      <c r="J282" s="4" t="s">
        <v>1568</v>
      </c>
      <c r="K282" s="4" t="s">
        <v>56</v>
      </c>
      <c r="L282" s="4" t="s">
        <v>397</v>
      </c>
      <c r="M282" s="4"/>
      <c r="N282" s="4" t="s">
        <v>1546</v>
      </c>
      <c r="O282" s="1" t="s">
        <v>31</v>
      </c>
      <c r="P282" s="1"/>
      <c r="Q282" s="23" t="s">
        <v>2265</v>
      </c>
      <c r="R282" s="33"/>
      <c r="S282" s="95" t="s">
        <v>1621</v>
      </c>
      <c r="T282" s="95" t="str">
        <f t="shared" si="19"/>
        <v>UNIQUE</v>
      </c>
      <c r="U282" s="30" t="str">
        <f t="shared" si="18"/>
        <v>Incomplete</v>
      </c>
    </row>
    <row r="283" spans="1:24" ht="132" customHeight="1" x14ac:dyDescent="0.3">
      <c r="A283" s="7" t="s">
        <v>2272</v>
      </c>
      <c r="B283" s="1" t="s">
        <v>28</v>
      </c>
      <c r="C283" s="1" t="s">
        <v>27</v>
      </c>
      <c r="D283" s="1" t="s">
        <v>26</v>
      </c>
      <c r="E283" s="12" t="s">
        <v>25</v>
      </c>
      <c r="F283" s="1" t="s">
        <v>47</v>
      </c>
      <c r="G283" s="1" t="s">
        <v>46</v>
      </c>
      <c r="H283" s="9" t="s">
        <v>1569</v>
      </c>
      <c r="I283" s="4" t="s">
        <v>1570</v>
      </c>
      <c r="J283" s="4" t="s">
        <v>1571</v>
      </c>
      <c r="K283" s="4" t="s">
        <v>74</v>
      </c>
      <c r="L283" s="4" t="s">
        <v>397</v>
      </c>
      <c r="M283" s="4"/>
      <c r="N283" s="4" t="s">
        <v>1546</v>
      </c>
      <c r="O283" s="1" t="s">
        <v>31</v>
      </c>
      <c r="P283" s="1"/>
      <c r="Q283" s="23" t="s">
        <v>2266</v>
      </c>
      <c r="R283" s="33"/>
      <c r="S283" s="95" t="s">
        <v>1622</v>
      </c>
      <c r="T283" s="95" t="str">
        <f t="shared" si="19"/>
        <v>UNIQUE</v>
      </c>
      <c r="U283" s="30" t="str">
        <f t="shared" si="18"/>
        <v>Incomplete</v>
      </c>
    </row>
    <row r="284" spans="1:24" ht="129.6" x14ac:dyDescent="0.3">
      <c r="A284" s="7" t="s">
        <v>2273</v>
      </c>
      <c r="B284" s="1" t="s">
        <v>28</v>
      </c>
      <c r="C284" s="1" t="s">
        <v>27</v>
      </c>
      <c r="D284" s="1" t="s">
        <v>26</v>
      </c>
      <c r="E284" s="12" t="s">
        <v>25</v>
      </c>
      <c r="F284" s="1" t="s">
        <v>47</v>
      </c>
      <c r="G284" s="1" t="s">
        <v>46</v>
      </c>
      <c r="H284" s="9" t="s">
        <v>1572</v>
      </c>
      <c r="I284" s="4" t="s">
        <v>1573</v>
      </c>
      <c r="J284" s="4" t="s">
        <v>1574</v>
      </c>
      <c r="K284" s="4" t="s">
        <v>19</v>
      </c>
      <c r="L284" s="4" t="s">
        <v>397</v>
      </c>
      <c r="M284" s="4"/>
      <c r="N284" s="4" t="s">
        <v>1546</v>
      </c>
      <c r="O284" s="1" t="s">
        <v>31</v>
      </c>
      <c r="P284" s="1"/>
      <c r="Q284" s="23" t="s">
        <v>6794</v>
      </c>
      <c r="R284" s="33"/>
      <c r="S284" s="95" t="s">
        <v>1623</v>
      </c>
      <c r="T284" s="95" t="str">
        <f t="shared" si="19"/>
        <v>UNIQUE</v>
      </c>
      <c r="U284" s="30" t="str">
        <f t="shared" si="18"/>
        <v>Incomplete</v>
      </c>
    </row>
    <row r="285" spans="1:24" ht="187.2" x14ac:dyDescent="0.3">
      <c r="A285" s="7" t="s">
        <v>2267</v>
      </c>
      <c r="B285" s="1" t="s">
        <v>28</v>
      </c>
      <c r="C285" s="1" t="s">
        <v>27</v>
      </c>
      <c r="D285" s="1" t="s">
        <v>26</v>
      </c>
      <c r="E285" s="12" t="s">
        <v>25</v>
      </c>
      <c r="F285" s="1" t="s">
        <v>47</v>
      </c>
      <c r="G285" s="1" t="s">
        <v>46</v>
      </c>
      <c r="H285" s="9" t="s">
        <v>1575</v>
      </c>
      <c r="I285" s="4"/>
      <c r="J285" s="4"/>
      <c r="K285" s="4"/>
      <c r="L285" s="4" t="s">
        <v>1345</v>
      </c>
      <c r="M285" s="4" t="s">
        <v>1576</v>
      </c>
      <c r="N285" s="4" t="s">
        <v>1546</v>
      </c>
      <c r="O285" s="1"/>
      <c r="P285" s="1"/>
      <c r="Q285" s="23" t="s">
        <v>2268</v>
      </c>
      <c r="R285" s="33"/>
      <c r="S285" s="95" t="s">
        <v>1624</v>
      </c>
      <c r="T285" s="95" t="str">
        <f t="shared" si="19"/>
        <v>UNIQUE</v>
      </c>
      <c r="U285" s="30" t="str">
        <f t="shared" si="18"/>
        <v>Incomplete</v>
      </c>
    </row>
    <row r="286" spans="1:24" ht="115.2" x14ac:dyDescent="0.3">
      <c r="A286" s="7" t="s">
        <v>2269</v>
      </c>
      <c r="B286" s="1" t="s">
        <v>28</v>
      </c>
      <c r="C286" s="1" t="s">
        <v>27</v>
      </c>
      <c r="D286" s="1" t="s">
        <v>26</v>
      </c>
      <c r="E286" s="12" t="s">
        <v>25</v>
      </c>
      <c r="F286" s="1" t="s">
        <v>47</v>
      </c>
      <c r="G286" s="1" t="s">
        <v>1577</v>
      </c>
      <c r="H286" s="9" t="s">
        <v>1578</v>
      </c>
      <c r="I286" s="4" t="s">
        <v>1579</v>
      </c>
      <c r="J286" s="4" t="s">
        <v>1580</v>
      </c>
      <c r="K286" s="4" t="s">
        <v>19</v>
      </c>
      <c r="L286" s="4" t="s">
        <v>586</v>
      </c>
      <c r="M286" s="4" t="s">
        <v>2270</v>
      </c>
      <c r="N286" s="1"/>
      <c r="O286" s="1"/>
      <c r="P286" s="1"/>
      <c r="Q286" s="23" t="s">
        <v>6795</v>
      </c>
      <c r="R286" s="33"/>
      <c r="S286" s="95" t="s">
        <v>1625</v>
      </c>
      <c r="T286" s="95" t="str">
        <f t="shared" si="19"/>
        <v>UNIQUE</v>
      </c>
      <c r="U286" s="30" t="str">
        <f t="shared" si="18"/>
        <v>Incomplete</v>
      </c>
    </row>
    <row r="287" spans="1:24" ht="129.6" x14ac:dyDescent="0.3">
      <c r="A287" s="7" t="s">
        <v>2274</v>
      </c>
      <c r="B287" s="1" t="s">
        <v>28</v>
      </c>
      <c r="C287" s="1" t="s">
        <v>27</v>
      </c>
      <c r="D287" s="1" t="s">
        <v>26</v>
      </c>
      <c r="E287" s="12" t="s">
        <v>25</v>
      </c>
      <c r="F287" s="1" t="s">
        <v>47</v>
      </c>
      <c r="G287" s="1" t="s">
        <v>46</v>
      </c>
      <c r="H287" s="9" t="s">
        <v>2275</v>
      </c>
      <c r="I287" s="4" t="s">
        <v>2276</v>
      </c>
      <c r="J287" s="4"/>
      <c r="K287" s="4"/>
      <c r="L287" s="4" t="s">
        <v>586</v>
      </c>
      <c r="M287" s="4" t="s">
        <v>2277</v>
      </c>
      <c r="N287" s="1"/>
      <c r="O287" s="4" t="s">
        <v>2286</v>
      </c>
      <c r="P287" s="1"/>
      <c r="Q287" s="23" t="s">
        <v>2288</v>
      </c>
      <c r="R287" s="33"/>
      <c r="S287" s="95" t="s">
        <v>1626</v>
      </c>
      <c r="T287" s="95" t="str">
        <f t="shared" si="19"/>
        <v>UNIQUE</v>
      </c>
      <c r="U287" s="30" t="str">
        <f t="shared" si="18"/>
        <v>Incomplete</v>
      </c>
    </row>
    <row r="288" spans="1:24" ht="123.6" customHeight="1" x14ac:dyDescent="0.3">
      <c r="A288" s="7" t="s">
        <v>2278</v>
      </c>
      <c r="B288" s="1" t="s">
        <v>28</v>
      </c>
      <c r="C288" s="1" t="s">
        <v>27</v>
      </c>
      <c r="D288" s="1" t="s">
        <v>26</v>
      </c>
      <c r="E288" s="12" t="s">
        <v>25</v>
      </c>
      <c r="F288" s="1" t="s">
        <v>47</v>
      </c>
      <c r="G288" s="1" t="s">
        <v>46</v>
      </c>
      <c r="H288" s="9" t="s">
        <v>2279</v>
      </c>
      <c r="I288" s="4" t="s">
        <v>2280</v>
      </c>
      <c r="J288" s="4"/>
      <c r="K288" s="4"/>
      <c r="L288" s="4" t="s">
        <v>586</v>
      </c>
      <c r="M288" s="4" t="s">
        <v>2281</v>
      </c>
      <c r="N288" s="1"/>
      <c r="O288" s="4" t="s">
        <v>2286</v>
      </c>
      <c r="P288" s="1"/>
      <c r="Q288" s="23" t="s">
        <v>6796</v>
      </c>
      <c r="R288" s="33"/>
      <c r="S288" s="95" t="s">
        <v>1627</v>
      </c>
      <c r="T288" s="95" t="str">
        <f t="shared" si="19"/>
        <v>UNIQUE</v>
      </c>
      <c r="U288" s="30" t="str">
        <f t="shared" si="18"/>
        <v>Incomplete</v>
      </c>
    </row>
    <row r="289" spans="1:21" ht="121.95" customHeight="1" x14ac:dyDescent="0.3">
      <c r="A289" s="7" t="s">
        <v>2282</v>
      </c>
      <c r="B289" s="1" t="s">
        <v>28</v>
      </c>
      <c r="C289" s="1" t="s">
        <v>27</v>
      </c>
      <c r="D289" s="1" t="s">
        <v>26</v>
      </c>
      <c r="E289" s="12" t="s">
        <v>25</v>
      </c>
      <c r="F289" s="1" t="s">
        <v>47</v>
      </c>
      <c r="G289" s="1" t="s">
        <v>46</v>
      </c>
      <c r="H289" s="9" t="s">
        <v>2283</v>
      </c>
      <c r="I289" s="4" t="s">
        <v>2284</v>
      </c>
      <c r="J289" s="4"/>
      <c r="K289" s="4"/>
      <c r="L289" s="4" t="s">
        <v>586</v>
      </c>
      <c r="M289" s="4" t="s">
        <v>2285</v>
      </c>
      <c r="N289" s="1"/>
      <c r="O289" s="4" t="s">
        <v>2286</v>
      </c>
      <c r="P289" s="1"/>
      <c r="Q289" s="23" t="s">
        <v>2289</v>
      </c>
      <c r="R289" s="33"/>
      <c r="S289" s="95" t="s">
        <v>1628</v>
      </c>
      <c r="T289" s="95" t="str">
        <f t="shared" si="19"/>
        <v>UNIQUE</v>
      </c>
      <c r="U289" s="30" t="str">
        <f t="shared" si="18"/>
        <v>Incomplete</v>
      </c>
    </row>
    <row r="290" spans="1:21" ht="298.95" customHeight="1" x14ac:dyDescent="0.3">
      <c r="A290" s="45" t="s">
        <v>2287</v>
      </c>
      <c r="B290" s="1" t="s">
        <v>28</v>
      </c>
      <c r="C290" s="1" t="s">
        <v>1127</v>
      </c>
      <c r="D290" s="1" t="s">
        <v>26</v>
      </c>
      <c r="E290" s="12" t="s">
        <v>25</v>
      </c>
      <c r="F290" s="1" t="s">
        <v>47</v>
      </c>
      <c r="G290" s="1" t="s">
        <v>1581</v>
      </c>
      <c r="H290" s="9" t="s">
        <v>1582</v>
      </c>
      <c r="I290" s="4" t="s">
        <v>2316</v>
      </c>
      <c r="J290" s="4" t="s">
        <v>1583</v>
      </c>
      <c r="K290" s="4" t="s">
        <v>531</v>
      </c>
      <c r="L290" s="4" t="s">
        <v>18</v>
      </c>
      <c r="M290" s="4" t="s">
        <v>1584</v>
      </c>
      <c r="N290" s="4" t="s">
        <v>1546</v>
      </c>
      <c r="O290" s="1" t="s">
        <v>31</v>
      </c>
      <c r="P290" s="1"/>
      <c r="Q290" s="23" t="s">
        <v>6797</v>
      </c>
      <c r="R290" s="33"/>
      <c r="S290" s="95" t="s">
        <v>1629</v>
      </c>
      <c r="T290" s="95" t="str">
        <f t="shared" si="19"/>
        <v>UNIQUE</v>
      </c>
      <c r="U290" s="30" t="str">
        <f t="shared" si="18"/>
        <v>Incomplete</v>
      </c>
    </row>
    <row r="291" spans="1:21" ht="155.4" customHeight="1" x14ac:dyDescent="0.3">
      <c r="A291" s="7" t="s">
        <v>2290</v>
      </c>
      <c r="B291" s="1" t="s">
        <v>28</v>
      </c>
      <c r="C291" s="1" t="s">
        <v>1127</v>
      </c>
      <c r="D291" s="1" t="s">
        <v>26</v>
      </c>
      <c r="E291" s="12" t="s">
        <v>25</v>
      </c>
      <c r="F291" s="1" t="s">
        <v>47</v>
      </c>
      <c r="G291" s="1" t="s">
        <v>1581</v>
      </c>
      <c r="H291" s="9" t="s">
        <v>2291</v>
      </c>
      <c r="I291" s="4" t="s">
        <v>2292</v>
      </c>
      <c r="J291" s="4"/>
      <c r="K291" s="4"/>
      <c r="L291" s="4" t="s">
        <v>18</v>
      </c>
      <c r="M291" s="4" t="s">
        <v>2293</v>
      </c>
      <c r="N291" s="4" t="s">
        <v>1546</v>
      </c>
      <c r="O291" s="1" t="s">
        <v>31</v>
      </c>
      <c r="P291" s="1"/>
      <c r="Q291" s="23" t="s">
        <v>2294</v>
      </c>
      <c r="R291" s="33"/>
      <c r="S291" s="95" t="s">
        <v>2010</v>
      </c>
      <c r="T291" s="95" t="str">
        <f t="shared" si="19"/>
        <v>UNIQUE</v>
      </c>
      <c r="U291" s="30" t="str">
        <f t="shared" si="18"/>
        <v>Incomplete</v>
      </c>
    </row>
    <row r="292" spans="1:21" ht="140.4" customHeight="1" x14ac:dyDescent="0.3">
      <c r="A292" s="46" t="s">
        <v>2300</v>
      </c>
      <c r="B292" s="1" t="s">
        <v>28</v>
      </c>
      <c r="C292" s="1" t="s">
        <v>1127</v>
      </c>
      <c r="D292" s="1" t="s">
        <v>26</v>
      </c>
      <c r="E292" s="12" t="s">
        <v>25</v>
      </c>
      <c r="F292" s="1" t="s">
        <v>47</v>
      </c>
      <c r="G292" s="1" t="s">
        <v>1581</v>
      </c>
      <c r="H292" s="9" t="s">
        <v>1633</v>
      </c>
      <c r="I292" s="4" t="s">
        <v>2301</v>
      </c>
      <c r="J292" s="4" t="s">
        <v>1634</v>
      </c>
      <c r="K292" s="4" t="s">
        <v>123</v>
      </c>
      <c r="L292" s="4" t="s">
        <v>18</v>
      </c>
      <c r="M292" s="4" t="s">
        <v>1635</v>
      </c>
      <c r="N292" s="4" t="s">
        <v>41</v>
      </c>
      <c r="O292" s="1" t="s">
        <v>31</v>
      </c>
      <c r="P292" s="1"/>
      <c r="Q292" s="23" t="s">
        <v>2302</v>
      </c>
      <c r="R292" s="33"/>
      <c r="S292" s="95" t="s">
        <v>2011</v>
      </c>
      <c r="T292" s="95" t="str">
        <f t="shared" si="19"/>
        <v>UNIQUE</v>
      </c>
      <c r="U292" s="30" t="str">
        <f t="shared" si="18"/>
        <v>Incomplete</v>
      </c>
    </row>
    <row r="293" spans="1:21" ht="115.2" x14ac:dyDescent="0.3">
      <c r="A293" s="7" t="s">
        <v>2307</v>
      </c>
      <c r="B293" s="1" t="s">
        <v>28</v>
      </c>
      <c r="C293" s="1" t="s">
        <v>1127</v>
      </c>
      <c r="D293" s="1" t="s">
        <v>26</v>
      </c>
      <c r="E293" s="12" t="s">
        <v>25</v>
      </c>
      <c r="F293" s="1" t="s">
        <v>47</v>
      </c>
      <c r="G293" s="1" t="s">
        <v>1581</v>
      </c>
      <c r="H293" s="9" t="s">
        <v>1640</v>
      </c>
      <c r="I293" s="4" t="s">
        <v>2318</v>
      </c>
      <c r="J293" s="4" t="s">
        <v>1641</v>
      </c>
      <c r="K293" s="4" t="s">
        <v>1642</v>
      </c>
      <c r="L293" s="4" t="s">
        <v>1643</v>
      </c>
      <c r="M293" s="4" t="s">
        <v>1644</v>
      </c>
      <c r="N293" s="4" t="s">
        <v>41</v>
      </c>
      <c r="O293" s="1" t="s">
        <v>31</v>
      </c>
      <c r="P293" s="1"/>
      <c r="Q293" s="23" t="s">
        <v>2308</v>
      </c>
      <c r="R293" s="33"/>
      <c r="S293" s="95" t="s">
        <v>2013</v>
      </c>
      <c r="T293" s="95" t="str">
        <f t="shared" si="19"/>
        <v>UNIQUE</v>
      </c>
      <c r="U293" s="30" t="str">
        <f t="shared" si="18"/>
        <v>Incomplete</v>
      </c>
    </row>
    <row r="294" spans="1:21" ht="263.39999999999998" customHeight="1" x14ac:dyDescent="0.3">
      <c r="A294" s="7" t="s">
        <v>2310</v>
      </c>
      <c r="B294" s="1" t="s">
        <v>28</v>
      </c>
      <c r="C294" s="1" t="s">
        <v>1127</v>
      </c>
      <c r="D294" s="1" t="s">
        <v>26</v>
      </c>
      <c r="E294" s="12" t="s">
        <v>25</v>
      </c>
      <c r="F294" s="1" t="s">
        <v>47</v>
      </c>
      <c r="G294" s="1" t="s">
        <v>1581</v>
      </c>
      <c r="H294" s="9" t="s">
        <v>1645</v>
      </c>
      <c r="I294" s="4" t="s">
        <v>2319</v>
      </c>
      <c r="J294" s="4" t="s">
        <v>1646</v>
      </c>
      <c r="K294" s="4" t="s">
        <v>1642</v>
      </c>
      <c r="L294" s="4" t="s">
        <v>1062</v>
      </c>
      <c r="M294" s="4" t="s">
        <v>1647</v>
      </c>
      <c r="N294" s="4" t="s">
        <v>41</v>
      </c>
      <c r="O294" s="1" t="s">
        <v>31</v>
      </c>
      <c r="P294" s="1"/>
      <c r="Q294" s="23" t="s">
        <v>2309</v>
      </c>
      <c r="R294" s="33"/>
      <c r="S294" s="95" t="s">
        <v>2014</v>
      </c>
      <c r="T294" s="95" t="str">
        <f t="shared" si="19"/>
        <v>UNIQUE</v>
      </c>
      <c r="U294" s="30" t="str">
        <f t="shared" si="18"/>
        <v>Incomplete</v>
      </c>
    </row>
    <row r="295" spans="1:21" ht="315" customHeight="1" x14ac:dyDescent="0.3">
      <c r="A295" s="7" t="s">
        <v>2311</v>
      </c>
      <c r="B295" s="1" t="s">
        <v>28</v>
      </c>
      <c r="C295" s="1" t="s">
        <v>1127</v>
      </c>
      <c r="D295" s="1" t="s">
        <v>26</v>
      </c>
      <c r="E295" s="12" t="s">
        <v>25</v>
      </c>
      <c r="F295" s="1" t="s">
        <v>47</v>
      </c>
      <c r="G295" s="1" t="s">
        <v>1581</v>
      </c>
      <c r="H295" s="9" t="s">
        <v>1648</v>
      </c>
      <c r="I295" s="4" t="s">
        <v>2320</v>
      </c>
      <c r="J295" s="4" t="s">
        <v>1649</v>
      </c>
      <c r="K295" s="4" t="s">
        <v>1650</v>
      </c>
      <c r="L295" s="4" t="s">
        <v>1062</v>
      </c>
      <c r="M295" s="4" t="s">
        <v>1651</v>
      </c>
      <c r="N295" s="4" t="s">
        <v>41</v>
      </c>
      <c r="O295" s="1" t="s">
        <v>31</v>
      </c>
      <c r="P295" s="1"/>
      <c r="Q295" s="23" t="s">
        <v>6798</v>
      </c>
      <c r="R295" s="33"/>
      <c r="S295" s="95" t="s">
        <v>2015</v>
      </c>
      <c r="T295" s="95" t="str">
        <f t="shared" si="19"/>
        <v>UNIQUE</v>
      </c>
      <c r="U295" s="30" t="str">
        <f t="shared" si="18"/>
        <v>Incomplete</v>
      </c>
    </row>
    <row r="296" spans="1:21" ht="149.4" customHeight="1" x14ac:dyDescent="0.3">
      <c r="A296" s="7" t="s">
        <v>2312</v>
      </c>
      <c r="B296" s="1" t="s">
        <v>28</v>
      </c>
      <c r="C296" s="1" t="s">
        <v>1127</v>
      </c>
      <c r="D296" s="1" t="s">
        <v>26</v>
      </c>
      <c r="E296" s="12" t="s">
        <v>25</v>
      </c>
      <c r="F296" s="1" t="s">
        <v>47</v>
      </c>
      <c r="G296" s="1" t="s">
        <v>1581</v>
      </c>
      <c r="H296" s="9" t="s">
        <v>1652</v>
      </c>
      <c r="I296" s="4" t="s">
        <v>2321</v>
      </c>
      <c r="J296" s="4" t="s">
        <v>1653</v>
      </c>
      <c r="K296" s="4" t="s">
        <v>525</v>
      </c>
      <c r="L296" s="4" t="s">
        <v>18</v>
      </c>
      <c r="M296" s="4" t="s">
        <v>1654</v>
      </c>
      <c r="N296" s="4" t="s">
        <v>41</v>
      </c>
      <c r="O296" s="1" t="s">
        <v>31</v>
      </c>
      <c r="P296" s="1"/>
      <c r="Q296" s="23" t="s">
        <v>6799</v>
      </c>
      <c r="R296" s="33"/>
      <c r="S296" s="95" t="s">
        <v>2016</v>
      </c>
      <c r="T296" s="95" t="str">
        <f t="shared" si="19"/>
        <v>UNIQUE</v>
      </c>
      <c r="U296" s="30" t="str">
        <f t="shared" si="18"/>
        <v>Incomplete</v>
      </c>
    </row>
    <row r="297" spans="1:21" ht="147" customHeight="1" x14ac:dyDescent="0.3">
      <c r="A297" s="7" t="s">
        <v>2315</v>
      </c>
      <c r="B297" s="1" t="s">
        <v>28</v>
      </c>
      <c r="C297" s="1" t="s">
        <v>1127</v>
      </c>
      <c r="D297" s="1" t="s">
        <v>26</v>
      </c>
      <c r="E297" s="12" t="s">
        <v>25</v>
      </c>
      <c r="F297" s="1" t="s">
        <v>47</v>
      </c>
      <c r="G297" s="1" t="s">
        <v>1581</v>
      </c>
      <c r="H297" s="9" t="s">
        <v>1659</v>
      </c>
      <c r="I297" s="4" t="s">
        <v>2323</v>
      </c>
      <c r="J297" s="4" t="s">
        <v>1660</v>
      </c>
      <c r="K297" s="4" t="s">
        <v>168</v>
      </c>
      <c r="L297" s="4" t="s">
        <v>18</v>
      </c>
      <c r="M297" s="4" t="s">
        <v>1661</v>
      </c>
      <c r="N297" s="4" t="s">
        <v>41</v>
      </c>
      <c r="O297" s="1" t="s">
        <v>31</v>
      </c>
      <c r="P297" s="4" t="s">
        <v>49</v>
      </c>
      <c r="Q297" s="23" t="s">
        <v>2325</v>
      </c>
      <c r="R297" s="33"/>
      <c r="S297" s="95" t="s">
        <v>2018</v>
      </c>
      <c r="T297" s="95" t="str">
        <f t="shared" si="19"/>
        <v>UNIQUE</v>
      </c>
      <c r="U297" s="30" t="str">
        <f t="shared" si="18"/>
        <v>Complete</v>
      </c>
    </row>
    <row r="298" spans="1:21" ht="256.2" customHeight="1" x14ac:dyDescent="0.3">
      <c r="A298" s="7" t="s">
        <v>2326</v>
      </c>
      <c r="B298" s="1" t="s">
        <v>28</v>
      </c>
      <c r="C298" s="1" t="s">
        <v>1127</v>
      </c>
      <c r="D298" s="1" t="s">
        <v>26</v>
      </c>
      <c r="E298" s="12" t="s">
        <v>25</v>
      </c>
      <c r="F298" s="1" t="s">
        <v>47</v>
      </c>
      <c r="G298" s="1" t="s">
        <v>1581</v>
      </c>
      <c r="H298" s="9" t="s">
        <v>1662</v>
      </c>
      <c r="I298" s="4" t="s">
        <v>2324</v>
      </c>
      <c r="J298" s="4" t="s">
        <v>1663</v>
      </c>
      <c r="K298" s="4" t="s">
        <v>1534</v>
      </c>
      <c r="L298" s="4" t="s">
        <v>18</v>
      </c>
      <c r="M298" s="4" t="s">
        <v>1664</v>
      </c>
      <c r="N298" s="4" t="s">
        <v>41</v>
      </c>
      <c r="O298" s="1" t="s">
        <v>31</v>
      </c>
      <c r="P298" s="1"/>
      <c r="Q298" s="23" t="s">
        <v>6800</v>
      </c>
      <c r="R298" s="33"/>
      <c r="S298" s="95" t="s">
        <v>2019</v>
      </c>
      <c r="T298" s="95" t="str">
        <f t="shared" si="19"/>
        <v>UNIQUE</v>
      </c>
      <c r="U298" s="30" t="str">
        <f t="shared" si="18"/>
        <v>Incomplete</v>
      </c>
    </row>
    <row r="299" spans="1:21" ht="175.95" customHeight="1" x14ac:dyDescent="0.3">
      <c r="A299" s="7" t="s">
        <v>2328</v>
      </c>
      <c r="B299" s="1" t="s">
        <v>28</v>
      </c>
      <c r="C299" s="1" t="s">
        <v>1127</v>
      </c>
      <c r="D299" s="1" t="s">
        <v>26</v>
      </c>
      <c r="E299" s="12" t="s">
        <v>25</v>
      </c>
      <c r="F299" s="1" t="s">
        <v>47</v>
      </c>
      <c r="G299" s="1" t="s">
        <v>1581</v>
      </c>
      <c r="H299" s="9" t="s">
        <v>2329</v>
      </c>
      <c r="I299" s="4" t="s">
        <v>2330</v>
      </c>
      <c r="J299" s="4"/>
      <c r="K299" s="4"/>
      <c r="L299" s="4" t="s">
        <v>18</v>
      </c>
      <c r="M299" s="4" t="s">
        <v>2332</v>
      </c>
      <c r="N299" s="4" t="s">
        <v>41</v>
      </c>
      <c r="O299" s="1"/>
      <c r="P299" s="1"/>
      <c r="Q299" s="61" t="s">
        <v>2331</v>
      </c>
      <c r="R299" s="33"/>
      <c r="S299" s="95" t="s">
        <v>2020</v>
      </c>
      <c r="T299" s="95" t="str">
        <f t="shared" si="19"/>
        <v>UNIQUE</v>
      </c>
      <c r="U299" s="30" t="str">
        <f t="shared" si="18"/>
        <v>Incomplete</v>
      </c>
    </row>
    <row r="300" spans="1:21" ht="300.60000000000002" customHeight="1" x14ac:dyDescent="0.3">
      <c r="A300" s="7" t="s">
        <v>2337</v>
      </c>
      <c r="B300" s="1" t="s">
        <v>28</v>
      </c>
      <c r="C300" s="1" t="s">
        <v>1127</v>
      </c>
      <c r="D300" s="1" t="s">
        <v>26</v>
      </c>
      <c r="E300" s="12" t="s">
        <v>25</v>
      </c>
      <c r="F300" s="1" t="s">
        <v>47</v>
      </c>
      <c r="G300" s="1" t="s">
        <v>1581</v>
      </c>
      <c r="H300" s="9" t="s">
        <v>1668</v>
      </c>
      <c r="I300" s="4" t="s">
        <v>2342</v>
      </c>
      <c r="J300" s="4" t="s">
        <v>1669</v>
      </c>
      <c r="K300" s="4" t="s">
        <v>1670</v>
      </c>
      <c r="L300" s="4" t="s">
        <v>18</v>
      </c>
      <c r="M300" s="4" t="s">
        <v>1671</v>
      </c>
      <c r="N300" s="4" t="s">
        <v>41</v>
      </c>
      <c r="O300" s="1" t="s">
        <v>31</v>
      </c>
      <c r="P300" s="1"/>
      <c r="Q300" s="23" t="s">
        <v>2336</v>
      </c>
      <c r="R300" s="33"/>
      <c r="S300" s="95" t="s">
        <v>2022</v>
      </c>
      <c r="T300" s="95" t="str">
        <f t="shared" si="19"/>
        <v>UNIQUE</v>
      </c>
      <c r="U300" s="30" t="str">
        <f t="shared" si="18"/>
        <v>Incomplete</v>
      </c>
    </row>
    <row r="301" spans="1:21" ht="226.2" customHeight="1" x14ac:dyDescent="0.3">
      <c r="A301" s="7" t="s">
        <v>2338</v>
      </c>
      <c r="B301" s="1" t="s">
        <v>28</v>
      </c>
      <c r="C301" s="1" t="s">
        <v>1127</v>
      </c>
      <c r="D301" s="1" t="s">
        <v>26</v>
      </c>
      <c r="E301" s="12" t="s">
        <v>25</v>
      </c>
      <c r="F301" s="1" t="s">
        <v>47</v>
      </c>
      <c r="G301" s="1" t="s">
        <v>1581</v>
      </c>
      <c r="H301" s="9" t="s">
        <v>1672</v>
      </c>
      <c r="I301" s="4" t="s">
        <v>1673</v>
      </c>
      <c r="J301" s="4"/>
      <c r="K301" s="4"/>
      <c r="L301" s="4" t="s">
        <v>1062</v>
      </c>
      <c r="M301" s="4" t="s">
        <v>1674</v>
      </c>
      <c r="N301" s="4" t="s">
        <v>41</v>
      </c>
      <c r="O301" s="1"/>
      <c r="P301" s="1"/>
      <c r="Q301" s="23" t="s">
        <v>2327</v>
      </c>
      <c r="R301" s="33"/>
      <c r="S301" s="95" t="s">
        <v>2023</v>
      </c>
      <c r="T301" s="95" t="str">
        <f t="shared" si="19"/>
        <v>UNIQUE</v>
      </c>
      <c r="U301" s="30" t="str">
        <f t="shared" ref="U301:U364" si="20">IF(COUNTBLANK(B301:P301)=0, "Complete", "Incomplete")</f>
        <v>Incomplete</v>
      </c>
    </row>
    <row r="302" spans="1:21" ht="403.2" x14ac:dyDescent="0.3">
      <c r="A302" s="7" t="s">
        <v>2340</v>
      </c>
      <c r="B302" s="1" t="s">
        <v>28</v>
      </c>
      <c r="C302" s="1" t="s">
        <v>1127</v>
      </c>
      <c r="D302" s="1" t="s">
        <v>26</v>
      </c>
      <c r="E302" s="12" t="s">
        <v>25</v>
      </c>
      <c r="F302" s="1" t="s">
        <v>47</v>
      </c>
      <c r="G302" s="1" t="s">
        <v>1581</v>
      </c>
      <c r="H302" s="9" t="s">
        <v>1675</v>
      </c>
      <c r="I302" s="4" t="s">
        <v>2341</v>
      </c>
      <c r="J302" s="4" t="s">
        <v>1676</v>
      </c>
      <c r="K302" s="4" t="s">
        <v>1677</v>
      </c>
      <c r="L302" s="4" t="s">
        <v>1062</v>
      </c>
      <c r="M302" s="4" t="s">
        <v>1678</v>
      </c>
      <c r="N302" s="4" t="s">
        <v>41</v>
      </c>
      <c r="O302" s="1" t="s">
        <v>31</v>
      </c>
      <c r="P302" s="4" t="s">
        <v>49</v>
      </c>
      <c r="Q302" s="23" t="s">
        <v>2339</v>
      </c>
      <c r="R302" s="33"/>
      <c r="S302" s="95" t="s">
        <v>2024</v>
      </c>
      <c r="T302" s="95" t="str">
        <f t="shared" si="19"/>
        <v>UNIQUE</v>
      </c>
      <c r="U302" s="30" t="str">
        <f t="shared" si="20"/>
        <v>Complete</v>
      </c>
    </row>
    <row r="303" spans="1:21" ht="129.6" x14ac:dyDescent="0.3">
      <c r="A303" s="7" t="s">
        <v>2344</v>
      </c>
      <c r="B303" s="1" t="s">
        <v>28</v>
      </c>
      <c r="C303" s="1" t="s">
        <v>1127</v>
      </c>
      <c r="D303" s="1" t="s">
        <v>26</v>
      </c>
      <c r="E303" s="12" t="s">
        <v>25</v>
      </c>
      <c r="F303" s="1" t="s">
        <v>47</v>
      </c>
      <c r="G303" s="1" t="s">
        <v>1581</v>
      </c>
      <c r="H303" s="9" t="s">
        <v>1679</v>
      </c>
      <c r="I303" s="4" t="s">
        <v>2345</v>
      </c>
      <c r="J303" s="4" t="s">
        <v>1680</v>
      </c>
      <c r="K303" s="4" t="s">
        <v>1681</v>
      </c>
      <c r="L303" s="4" t="s">
        <v>18</v>
      </c>
      <c r="M303" s="4" t="s">
        <v>1682</v>
      </c>
      <c r="N303" s="4" t="s">
        <v>41</v>
      </c>
      <c r="O303" s="1" t="s">
        <v>31</v>
      </c>
      <c r="P303" s="1"/>
      <c r="Q303" s="23" t="s">
        <v>2346</v>
      </c>
      <c r="R303" s="33"/>
      <c r="S303" s="95" t="s">
        <v>2025</v>
      </c>
      <c r="T303" s="95" t="str">
        <f t="shared" si="19"/>
        <v>UNIQUE</v>
      </c>
      <c r="U303" s="30" t="str">
        <f t="shared" si="20"/>
        <v>Incomplete</v>
      </c>
    </row>
    <row r="304" spans="1:21" ht="115.2" x14ac:dyDescent="0.3">
      <c r="A304" s="7" t="s">
        <v>2347</v>
      </c>
      <c r="B304" s="1" t="s">
        <v>28</v>
      </c>
      <c r="C304" s="1" t="s">
        <v>1127</v>
      </c>
      <c r="D304" s="1" t="s">
        <v>26</v>
      </c>
      <c r="E304" s="12" t="s">
        <v>25</v>
      </c>
      <c r="F304" s="1" t="s">
        <v>47</v>
      </c>
      <c r="G304" s="1" t="s">
        <v>1581</v>
      </c>
      <c r="H304" s="9" t="s">
        <v>1683</v>
      </c>
      <c r="I304" s="4" t="s">
        <v>2348</v>
      </c>
      <c r="J304" s="4" t="s">
        <v>1684</v>
      </c>
      <c r="K304" s="4" t="s">
        <v>1685</v>
      </c>
      <c r="L304" s="4" t="s">
        <v>18</v>
      </c>
      <c r="M304" s="4" t="s">
        <v>1686</v>
      </c>
      <c r="N304" s="4" t="s">
        <v>41</v>
      </c>
      <c r="O304" s="1" t="s">
        <v>31</v>
      </c>
      <c r="P304" s="1" t="s">
        <v>1687</v>
      </c>
      <c r="Q304" s="23" t="s">
        <v>2349</v>
      </c>
      <c r="R304" s="33"/>
      <c r="S304" s="95" t="s">
        <v>2026</v>
      </c>
      <c r="T304" s="95" t="str">
        <f t="shared" si="19"/>
        <v>UNIQUE</v>
      </c>
      <c r="U304" s="30" t="str">
        <f t="shared" si="20"/>
        <v>Complete</v>
      </c>
    </row>
    <row r="305" spans="1:21" ht="331.2" x14ac:dyDescent="0.3">
      <c r="A305" s="7" t="s">
        <v>2343</v>
      </c>
      <c r="B305" s="1" t="s">
        <v>28</v>
      </c>
      <c r="C305" s="1" t="s">
        <v>1127</v>
      </c>
      <c r="D305" s="1" t="s">
        <v>26</v>
      </c>
      <c r="E305" s="12" t="s">
        <v>25</v>
      </c>
      <c r="F305" s="1" t="s">
        <v>47</v>
      </c>
      <c r="G305" s="1" t="s">
        <v>1581</v>
      </c>
      <c r="H305" s="9" t="s">
        <v>1688</v>
      </c>
      <c r="I305" s="4" t="s">
        <v>3225</v>
      </c>
      <c r="J305" s="4" t="s">
        <v>1689</v>
      </c>
      <c r="K305" s="4" t="s">
        <v>1690</v>
      </c>
      <c r="L305" s="4" t="s">
        <v>18</v>
      </c>
      <c r="M305" s="4" t="s">
        <v>1691</v>
      </c>
      <c r="N305" s="4" t="s">
        <v>41</v>
      </c>
      <c r="O305" s="1" t="s">
        <v>31</v>
      </c>
      <c r="P305" s="1"/>
      <c r="Q305" s="23" t="s">
        <v>2350</v>
      </c>
      <c r="R305" s="33"/>
      <c r="S305" s="95" t="s">
        <v>2027</v>
      </c>
      <c r="T305" s="95" t="str">
        <f t="shared" si="19"/>
        <v>UNIQUE</v>
      </c>
      <c r="U305" s="30" t="str">
        <f t="shared" si="20"/>
        <v>Incomplete</v>
      </c>
    </row>
    <row r="306" spans="1:21" ht="230.4" x14ac:dyDescent="0.3">
      <c r="A306" s="7" t="s">
        <v>2351</v>
      </c>
      <c r="B306" s="1" t="s">
        <v>28</v>
      </c>
      <c r="C306" s="1" t="s">
        <v>1127</v>
      </c>
      <c r="D306" s="1" t="s">
        <v>26</v>
      </c>
      <c r="E306" s="12" t="s">
        <v>25</v>
      </c>
      <c r="F306" s="1" t="s">
        <v>47</v>
      </c>
      <c r="G306" s="1" t="s">
        <v>1581</v>
      </c>
      <c r="H306" s="9" t="s">
        <v>1692</v>
      </c>
      <c r="I306" s="4" t="s">
        <v>3224</v>
      </c>
      <c r="J306" s="4" t="s">
        <v>1693</v>
      </c>
      <c r="K306" s="4" t="s">
        <v>56</v>
      </c>
      <c r="L306" s="4" t="s">
        <v>18</v>
      </c>
      <c r="M306" s="4" t="s">
        <v>1694</v>
      </c>
      <c r="N306" s="4" t="s">
        <v>41</v>
      </c>
      <c r="O306" s="1" t="s">
        <v>31</v>
      </c>
      <c r="P306" s="1"/>
      <c r="Q306" s="23" t="s">
        <v>2352</v>
      </c>
      <c r="R306" s="33"/>
      <c r="S306" s="95" t="s">
        <v>2028</v>
      </c>
      <c r="T306" s="95" t="str">
        <f t="shared" si="19"/>
        <v>UNIQUE</v>
      </c>
      <c r="U306" s="30" t="str">
        <f t="shared" si="20"/>
        <v>Incomplete</v>
      </c>
    </row>
    <row r="307" spans="1:21" ht="195" customHeight="1" x14ac:dyDescent="0.3">
      <c r="A307" s="7" t="s">
        <v>3215</v>
      </c>
      <c r="B307" s="1" t="s">
        <v>28</v>
      </c>
      <c r="C307" s="1" t="s">
        <v>1127</v>
      </c>
      <c r="D307" s="1" t="s">
        <v>26</v>
      </c>
      <c r="E307" s="12" t="s">
        <v>25</v>
      </c>
      <c r="F307" s="1" t="s">
        <v>47</v>
      </c>
      <c r="G307" s="1" t="s">
        <v>1581</v>
      </c>
      <c r="H307" s="9" t="s">
        <v>1695</v>
      </c>
      <c r="I307" s="4" t="s">
        <v>1696</v>
      </c>
      <c r="J307" s="4" t="s">
        <v>1697</v>
      </c>
      <c r="K307" s="4" t="s">
        <v>1638</v>
      </c>
      <c r="L307" s="4" t="s">
        <v>18</v>
      </c>
      <c r="M307" s="4" t="s">
        <v>1698</v>
      </c>
      <c r="N307" s="4" t="s">
        <v>41</v>
      </c>
      <c r="O307" s="1" t="s">
        <v>31</v>
      </c>
      <c r="P307" s="4" t="s">
        <v>49</v>
      </c>
      <c r="Q307" s="23" t="s">
        <v>2353</v>
      </c>
      <c r="R307" s="33"/>
      <c r="S307" s="95" t="s">
        <v>2029</v>
      </c>
      <c r="T307" s="95" t="str">
        <f t="shared" si="19"/>
        <v>UNIQUE</v>
      </c>
      <c r="U307" s="30" t="str">
        <f t="shared" si="20"/>
        <v>Complete</v>
      </c>
    </row>
    <row r="308" spans="1:21" ht="273.60000000000002" x14ac:dyDescent="0.3">
      <c r="A308" s="7" t="s">
        <v>3216</v>
      </c>
      <c r="B308" s="1" t="s">
        <v>28</v>
      </c>
      <c r="C308" s="1" t="s">
        <v>1127</v>
      </c>
      <c r="D308" s="1" t="s">
        <v>26</v>
      </c>
      <c r="E308" s="12" t="s">
        <v>25</v>
      </c>
      <c r="F308" s="1" t="s">
        <v>47</v>
      </c>
      <c r="G308" s="1" t="s">
        <v>1581</v>
      </c>
      <c r="H308" s="9" t="s">
        <v>1699</v>
      </c>
      <c r="I308" s="4" t="s">
        <v>3223</v>
      </c>
      <c r="J308" s="4" t="s">
        <v>1700</v>
      </c>
      <c r="K308" s="4" t="s">
        <v>1701</v>
      </c>
      <c r="L308" s="4" t="s">
        <v>18</v>
      </c>
      <c r="M308" s="4" t="s">
        <v>2354</v>
      </c>
      <c r="N308" s="4" t="s">
        <v>41</v>
      </c>
      <c r="O308" s="1"/>
      <c r="P308" s="1"/>
      <c r="Q308" s="23" t="s">
        <v>3217</v>
      </c>
      <c r="R308" s="33"/>
      <c r="S308" s="95" t="s">
        <v>2030</v>
      </c>
      <c r="T308" s="95" t="str">
        <f t="shared" si="19"/>
        <v>UNIQUE</v>
      </c>
      <c r="U308" s="30" t="str">
        <f t="shared" si="20"/>
        <v>Incomplete</v>
      </c>
    </row>
    <row r="309" spans="1:21" ht="172.8" x14ac:dyDescent="0.3">
      <c r="A309" s="7" t="s">
        <v>3218</v>
      </c>
      <c r="B309" s="1" t="s">
        <v>28</v>
      </c>
      <c r="C309" s="1" t="s">
        <v>1127</v>
      </c>
      <c r="D309" s="1" t="s">
        <v>26</v>
      </c>
      <c r="E309" s="12" t="s">
        <v>25</v>
      </c>
      <c r="F309" s="1" t="s">
        <v>47</v>
      </c>
      <c r="G309" s="1" t="s">
        <v>1581</v>
      </c>
      <c r="H309" s="9" t="s">
        <v>1702</v>
      </c>
      <c r="I309" s="4" t="s">
        <v>3222</v>
      </c>
      <c r="J309" s="4" t="s">
        <v>1703</v>
      </c>
      <c r="K309" s="4" t="s">
        <v>736</v>
      </c>
      <c r="L309" s="4" t="s">
        <v>18</v>
      </c>
      <c r="M309" s="4" t="s">
        <v>1704</v>
      </c>
      <c r="N309" s="4" t="s">
        <v>41</v>
      </c>
      <c r="O309" s="1" t="s">
        <v>31</v>
      </c>
      <c r="P309" s="1"/>
      <c r="Q309" s="23" t="s">
        <v>3219</v>
      </c>
      <c r="R309" s="33"/>
      <c r="S309" s="95" t="s">
        <v>2031</v>
      </c>
      <c r="T309" s="95" t="str">
        <f t="shared" si="19"/>
        <v>UNIQUE</v>
      </c>
      <c r="U309" s="30" t="str">
        <f t="shared" si="20"/>
        <v>Incomplete</v>
      </c>
    </row>
    <row r="310" spans="1:21" ht="129.6" x14ac:dyDescent="0.3">
      <c r="A310" s="7" t="s">
        <v>3220</v>
      </c>
      <c r="B310" s="1" t="s">
        <v>28</v>
      </c>
      <c r="C310" s="1" t="s">
        <v>1127</v>
      </c>
      <c r="D310" s="1" t="s">
        <v>26</v>
      </c>
      <c r="E310" s="12" t="s">
        <v>25</v>
      </c>
      <c r="F310" s="1" t="s">
        <v>47</v>
      </c>
      <c r="G310" s="1" t="s">
        <v>1581</v>
      </c>
      <c r="H310" s="9" t="s">
        <v>3221</v>
      </c>
      <c r="I310" s="4" t="s">
        <v>3226</v>
      </c>
      <c r="J310" s="4"/>
      <c r="K310" s="4"/>
      <c r="L310" s="4"/>
      <c r="M310" s="4" t="s">
        <v>3256</v>
      </c>
      <c r="N310" s="1"/>
      <c r="O310" s="1"/>
      <c r="P310" s="1"/>
      <c r="Q310" s="23" t="s">
        <v>6801</v>
      </c>
      <c r="R310" s="33"/>
      <c r="S310" s="95" t="s">
        <v>2032</v>
      </c>
      <c r="T310" s="95" t="str">
        <f t="shared" si="19"/>
        <v>UNIQUE</v>
      </c>
      <c r="U310" s="30" t="str">
        <f t="shared" si="20"/>
        <v>Incomplete</v>
      </c>
    </row>
    <row r="311" spans="1:21" ht="247.2" customHeight="1" x14ac:dyDescent="0.3">
      <c r="A311" s="7" t="s">
        <v>3385</v>
      </c>
      <c r="B311" s="1" t="s">
        <v>28</v>
      </c>
      <c r="C311" s="1" t="s">
        <v>1127</v>
      </c>
      <c r="D311" s="1" t="s">
        <v>26</v>
      </c>
      <c r="E311" s="12" t="s">
        <v>25</v>
      </c>
      <c r="F311" s="1" t="s">
        <v>47</v>
      </c>
      <c r="G311" s="1" t="s">
        <v>1581</v>
      </c>
      <c r="H311" s="9" t="s">
        <v>45</v>
      </c>
      <c r="I311" s="4" t="s">
        <v>3386</v>
      </c>
      <c r="J311" s="4"/>
      <c r="K311" s="4"/>
      <c r="L311" s="4"/>
      <c r="M311" s="4" t="s">
        <v>3387</v>
      </c>
      <c r="N311" s="4" t="s">
        <v>41</v>
      </c>
      <c r="O311" s="1" t="s">
        <v>31</v>
      </c>
      <c r="P311" s="1"/>
      <c r="Q311" s="23" t="s">
        <v>3388</v>
      </c>
      <c r="R311" s="33"/>
      <c r="S311" s="95" t="s">
        <v>747</v>
      </c>
      <c r="T311" s="95" t="str">
        <f t="shared" si="19"/>
        <v>DUPLICATE</v>
      </c>
      <c r="U311" s="30" t="str">
        <f t="shared" si="20"/>
        <v>Incomplete</v>
      </c>
    </row>
    <row r="312" spans="1:21" ht="158.4" x14ac:dyDescent="0.3">
      <c r="A312" s="7" t="s">
        <v>3389</v>
      </c>
      <c r="B312" s="1" t="s">
        <v>28</v>
      </c>
      <c r="C312" s="1" t="s">
        <v>1127</v>
      </c>
      <c r="D312" s="1" t="s">
        <v>26</v>
      </c>
      <c r="E312" s="12" t="s">
        <v>25</v>
      </c>
      <c r="F312" s="1" t="s">
        <v>47</v>
      </c>
      <c r="G312" s="1" t="s">
        <v>1581</v>
      </c>
      <c r="H312" s="9" t="s">
        <v>1705</v>
      </c>
      <c r="I312" s="4" t="s">
        <v>1706</v>
      </c>
      <c r="J312" s="4" t="s">
        <v>1707</v>
      </c>
      <c r="K312" s="4" t="s">
        <v>1534</v>
      </c>
      <c r="L312" s="4" t="s">
        <v>18</v>
      </c>
      <c r="M312" s="4" t="s">
        <v>1708</v>
      </c>
      <c r="N312" s="4" t="s">
        <v>41</v>
      </c>
      <c r="O312" s="1" t="s">
        <v>31</v>
      </c>
      <c r="P312" s="1"/>
      <c r="Q312" s="28" t="s">
        <v>3390</v>
      </c>
      <c r="R312" s="40"/>
      <c r="S312" s="95" t="s">
        <v>2033</v>
      </c>
      <c r="T312" s="95" t="str">
        <f t="shared" si="19"/>
        <v>UNIQUE</v>
      </c>
      <c r="U312" s="30" t="str">
        <f t="shared" si="20"/>
        <v>Incomplete</v>
      </c>
    </row>
    <row r="313" spans="1:21" ht="115.2" x14ac:dyDescent="0.3">
      <c r="A313" s="7" t="s">
        <v>3391</v>
      </c>
      <c r="B313" s="1" t="s">
        <v>28</v>
      </c>
      <c r="C313" s="1" t="s">
        <v>1127</v>
      </c>
      <c r="D313" s="1" t="s">
        <v>26</v>
      </c>
      <c r="E313" s="12" t="s">
        <v>25</v>
      </c>
      <c r="F313" s="1" t="s">
        <v>47</v>
      </c>
      <c r="G313" s="1" t="s">
        <v>1581</v>
      </c>
      <c r="H313" s="9" t="s">
        <v>1709</v>
      </c>
      <c r="I313" s="4" t="s">
        <v>1710</v>
      </c>
      <c r="J313" s="4" t="s">
        <v>1711</v>
      </c>
      <c r="K313" s="4" t="s">
        <v>1534</v>
      </c>
      <c r="L313" s="4" t="s">
        <v>1062</v>
      </c>
      <c r="M313" s="4" t="s">
        <v>1712</v>
      </c>
      <c r="N313" s="4" t="s">
        <v>41</v>
      </c>
      <c r="O313" s="1" t="s">
        <v>31</v>
      </c>
      <c r="P313" s="1"/>
      <c r="Q313" s="23" t="s">
        <v>3392</v>
      </c>
      <c r="R313" s="33"/>
      <c r="S313" s="95" t="s">
        <v>2034</v>
      </c>
      <c r="T313" s="95" t="str">
        <f t="shared" si="19"/>
        <v>UNIQUE</v>
      </c>
      <c r="U313" s="30" t="str">
        <f t="shared" si="20"/>
        <v>Incomplete</v>
      </c>
    </row>
    <row r="314" spans="1:21" ht="172.8" x14ac:dyDescent="0.3">
      <c r="A314" s="7" t="s">
        <v>3393</v>
      </c>
      <c r="B314" s="1" t="s">
        <v>28</v>
      </c>
      <c r="C314" s="1" t="s">
        <v>1127</v>
      </c>
      <c r="D314" s="1" t="s">
        <v>26</v>
      </c>
      <c r="E314" s="12" t="s">
        <v>25</v>
      </c>
      <c r="F314" s="1" t="s">
        <v>47</v>
      </c>
      <c r="G314" s="1" t="s">
        <v>1577</v>
      </c>
      <c r="H314" s="9" t="s">
        <v>1713</v>
      </c>
      <c r="I314" s="4" t="s">
        <v>1714</v>
      </c>
      <c r="J314" s="4" t="s">
        <v>1715</v>
      </c>
      <c r="K314" s="4" t="s">
        <v>74</v>
      </c>
      <c r="L314" s="4" t="s">
        <v>397</v>
      </c>
      <c r="M314" s="4" t="s">
        <v>1716</v>
      </c>
      <c r="N314" s="4" t="s">
        <v>41</v>
      </c>
      <c r="O314" s="1"/>
      <c r="P314" s="1"/>
      <c r="Q314" s="23" t="s">
        <v>3394</v>
      </c>
      <c r="R314" s="33"/>
      <c r="S314" s="95" t="s">
        <v>2035</v>
      </c>
      <c r="T314" s="95" t="str">
        <f t="shared" si="19"/>
        <v>UNIQUE</v>
      </c>
      <c r="U314" s="30" t="str">
        <f t="shared" si="20"/>
        <v>Incomplete</v>
      </c>
    </row>
    <row r="315" spans="1:21" ht="259.2" x14ac:dyDescent="0.3">
      <c r="A315" s="8" t="s">
        <v>1717</v>
      </c>
      <c r="B315" s="1" t="s">
        <v>28</v>
      </c>
      <c r="C315" s="1" t="s">
        <v>1127</v>
      </c>
      <c r="D315" s="1" t="s">
        <v>112</v>
      </c>
      <c r="E315" s="12" t="s">
        <v>1718</v>
      </c>
      <c r="F315" s="1" t="s">
        <v>1719</v>
      </c>
      <c r="G315" s="1" t="s">
        <v>1720</v>
      </c>
      <c r="H315" s="9" t="s">
        <v>1721</v>
      </c>
      <c r="I315" s="4" t="s">
        <v>1722</v>
      </c>
      <c r="J315" s="4" t="s">
        <v>1723</v>
      </c>
      <c r="K315" s="4" t="s">
        <v>1724</v>
      </c>
      <c r="L315" s="4" t="s">
        <v>90</v>
      </c>
      <c r="M315" s="4" t="s">
        <v>1725</v>
      </c>
      <c r="N315" s="1" t="s">
        <v>88</v>
      </c>
      <c r="O315" s="1"/>
      <c r="P315" s="1"/>
      <c r="Q315" s="28" t="s">
        <v>3395</v>
      </c>
      <c r="R315" s="40"/>
      <c r="S315" s="95" t="s">
        <v>2036</v>
      </c>
      <c r="T315" s="95" t="str">
        <f t="shared" si="19"/>
        <v>UNIQUE</v>
      </c>
      <c r="U315" s="30" t="str">
        <f t="shared" si="20"/>
        <v>Incomplete</v>
      </c>
    </row>
    <row r="316" spans="1:21" ht="158.4" x14ac:dyDescent="0.3">
      <c r="A316" s="8" t="s">
        <v>1726</v>
      </c>
      <c r="B316" s="1" t="s">
        <v>28</v>
      </c>
      <c r="C316" s="1" t="s">
        <v>27</v>
      </c>
      <c r="D316" s="1" t="s">
        <v>112</v>
      </c>
      <c r="E316" s="12" t="s">
        <v>1727</v>
      </c>
      <c r="F316" s="1" t="s">
        <v>1728</v>
      </c>
      <c r="G316" s="1" t="s">
        <v>1729</v>
      </c>
      <c r="H316" s="9" t="s">
        <v>1730</v>
      </c>
      <c r="I316" s="4" t="s">
        <v>1731</v>
      </c>
      <c r="J316" s="4" t="s">
        <v>1732</v>
      </c>
      <c r="K316" s="4" t="s">
        <v>74</v>
      </c>
      <c r="L316" s="4" t="s">
        <v>397</v>
      </c>
      <c r="M316" s="4" t="s">
        <v>1733</v>
      </c>
      <c r="N316" s="1" t="s">
        <v>88</v>
      </c>
      <c r="O316" s="1" t="s">
        <v>31</v>
      </c>
      <c r="P316" s="1"/>
      <c r="Q316" s="23" t="s">
        <v>6802</v>
      </c>
      <c r="R316" s="33"/>
      <c r="S316" s="95" t="s">
        <v>2037</v>
      </c>
      <c r="T316" s="95" t="str">
        <f t="shared" si="19"/>
        <v>UNIQUE</v>
      </c>
      <c r="U316" s="30" t="str">
        <f t="shared" si="20"/>
        <v>Incomplete</v>
      </c>
    </row>
    <row r="317" spans="1:21" ht="201.6" x14ac:dyDescent="0.3">
      <c r="A317" s="8" t="s">
        <v>1734</v>
      </c>
      <c r="B317" s="1" t="s">
        <v>28</v>
      </c>
      <c r="C317" s="1" t="s">
        <v>27</v>
      </c>
      <c r="D317" s="1" t="s">
        <v>112</v>
      </c>
      <c r="E317" s="12" t="s">
        <v>1727</v>
      </c>
      <c r="F317" s="1" t="s">
        <v>1728</v>
      </c>
      <c r="G317" s="1" t="s">
        <v>1735</v>
      </c>
      <c r="H317" s="9" t="s">
        <v>1736</v>
      </c>
      <c r="I317" s="4" t="s">
        <v>1737</v>
      </c>
      <c r="J317" s="4" t="s">
        <v>1738</v>
      </c>
      <c r="K317" s="4" t="s">
        <v>525</v>
      </c>
      <c r="L317" s="4" t="s">
        <v>397</v>
      </c>
      <c r="M317" s="4" t="s">
        <v>1739</v>
      </c>
      <c r="N317" s="1" t="s">
        <v>88</v>
      </c>
      <c r="O317" s="1"/>
      <c r="P317" s="1" t="s">
        <v>422</v>
      </c>
      <c r="Q317" s="23" t="s">
        <v>3396</v>
      </c>
      <c r="R317" s="33"/>
      <c r="S317" s="95" t="s">
        <v>2038</v>
      </c>
      <c r="T317" s="95" t="str">
        <f t="shared" si="19"/>
        <v>UNIQUE</v>
      </c>
      <c r="U317" s="30" t="str">
        <f t="shared" si="20"/>
        <v>Incomplete</v>
      </c>
    </row>
    <row r="318" spans="1:21" ht="72" x14ac:dyDescent="0.3">
      <c r="A318" s="8" t="s">
        <v>1740</v>
      </c>
      <c r="B318" s="1" t="s">
        <v>28</v>
      </c>
      <c r="C318" s="1" t="s">
        <v>27</v>
      </c>
      <c r="D318" s="1" t="s">
        <v>112</v>
      </c>
      <c r="E318" s="12" t="s">
        <v>1727</v>
      </c>
      <c r="F318" s="1" t="s">
        <v>1728</v>
      </c>
      <c r="G318" s="1" t="s">
        <v>1735</v>
      </c>
      <c r="H318" s="9" t="s">
        <v>1741</v>
      </c>
      <c r="I318" s="4"/>
      <c r="J318" s="4"/>
      <c r="K318" s="4"/>
      <c r="L318" s="4" t="s">
        <v>586</v>
      </c>
      <c r="M318" s="4"/>
      <c r="N318" s="1"/>
      <c r="O318" s="1"/>
      <c r="P318" s="1"/>
      <c r="Q318" s="60" t="s">
        <v>3397</v>
      </c>
      <c r="R318" s="33"/>
      <c r="S318" s="95" t="s">
        <v>2039</v>
      </c>
      <c r="T318" s="95" t="str">
        <f t="shared" si="19"/>
        <v>UNIQUE</v>
      </c>
      <c r="U318" s="30" t="str">
        <f t="shared" si="20"/>
        <v>Incomplete</v>
      </c>
    </row>
    <row r="319" spans="1:21" ht="187.2" x14ac:dyDescent="0.3">
      <c r="A319" s="8" t="s">
        <v>1742</v>
      </c>
      <c r="B319" s="1" t="s">
        <v>28</v>
      </c>
      <c r="C319" s="1" t="s">
        <v>27</v>
      </c>
      <c r="D319" s="1" t="s">
        <v>112</v>
      </c>
      <c r="E319" s="12" t="s">
        <v>1727</v>
      </c>
      <c r="F319" s="1" t="s">
        <v>1728</v>
      </c>
      <c r="G319" s="1" t="s">
        <v>1735</v>
      </c>
      <c r="H319" s="9" t="s">
        <v>1743</v>
      </c>
      <c r="I319" s="4" t="s">
        <v>1744</v>
      </c>
      <c r="J319" s="4"/>
      <c r="K319" s="4" t="s">
        <v>52</v>
      </c>
      <c r="L319" s="4" t="s">
        <v>397</v>
      </c>
      <c r="M319" s="4" t="s">
        <v>1745</v>
      </c>
      <c r="N319" s="1" t="s">
        <v>88</v>
      </c>
      <c r="O319" s="1"/>
      <c r="P319" s="1"/>
      <c r="Q319" s="23" t="s">
        <v>3398</v>
      </c>
      <c r="R319" s="33"/>
      <c r="S319" s="95" t="s">
        <v>2040</v>
      </c>
      <c r="T319" s="95" t="str">
        <f t="shared" si="19"/>
        <v>UNIQUE</v>
      </c>
      <c r="U319" s="30" t="str">
        <f t="shared" si="20"/>
        <v>Incomplete</v>
      </c>
    </row>
    <row r="320" spans="1:21" ht="129.6" x14ac:dyDescent="0.3">
      <c r="A320" s="7" t="s">
        <v>1746</v>
      </c>
      <c r="B320" s="1" t="s">
        <v>28</v>
      </c>
      <c r="C320" s="1" t="s">
        <v>27</v>
      </c>
      <c r="D320" s="1" t="s">
        <v>112</v>
      </c>
      <c r="E320" s="12" t="s">
        <v>1727</v>
      </c>
      <c r="F320" s="1" t="s">
        <v>1728</v>
      </c>
      <c r="G320" s="1" t="s">
        <v>1735</v>
      </c>
      <c r="H320" s="9" t="s">
        <v>1747</v>
      </c>
      <c r="I320" s="4" t="s">
        <v>1748</v>
      </c>
      <c r="J320" s="4" t="s">
        <v>1749</v>
      </c>
      <c r="K320" s="4" t="s">
        <v>56</v>
      </c>
      <c r="L320" s="4" t="s">
        <v>397</v>
      </c>
      <c r="M320" s="4"/>
      <c r="N320" s="1" t="s">
        <v>88</v>
      </c>
      <c r="O320" s="1"/>
      <c r="P320" s="1"/>
      <c r="Q320" s="23" t="s">
        <v>6803</v>
      </c>
      <c r="R320" s="33"/>
      <c r="S320" s="95" t="s">
        <v>2041</v>
      </c>
      <c r="T320" s="95" t="str">
        <f t="shared" si="19"/>
        <v>UNIQUE</v>
      </c>
      <c r="U320" s="30" t="str">
        <f t="shared" si="20"/>
        <v>Incomplete</v>
      </c>
    </row>
    <row r="321" spans="1:21" ht="129.6" x14ac:dyDescent="0.3">
      <c r="A321" s="7" t="s">
        <v>3399</v>
      </c>
      <c r="B321" s="1" t="s">
        <v>28</v>
      </c>
      <c r="C321" s="1" t="s">
        <v>27</v>
      </c>
      <c r="D321" s="1" t="s">
        <v>112</v>
      </c>
      <c r="E321" s="12" t="s">
        <v>1727</v>
      </c>
      <c r="F321" s="1" t="s">
        <v>1728</v>
      </c>
      <c r="G321" s="1" t="s">
        <v>1750</v>
      </c>
      <c r="H321" s="9" t="s">
        <v>1751</v>
      </c>
      <c r="I321" s="4" t="s">
        <v>1752</v>
      </c>
      <c r="J321" s="4" t="s">
        <v>1753</v>
      </c>
      <c r="K321" s="4" t="s">
        <v>736</v>
      </c>
      <c r="L321" s="4" t="s">
        <v>397</v>
      </c>
      <c r="M321" s="4"/>
      <c r="N321" s="1" t="s">
        <v>88</v>
      </c>
      <c r="O321" s="1" t="s">
        <v>31</v>
      </c>
      <c r="P321" s="1"/>
      <c r="Q321" s="23" t="s">
        <v>3400</v>
      </c>
      <c r="R321" s="33"/>
      <c r="S321" s="95" t="s">
        <v>2042</v>
      </c>
      <c r="T321" s="95" t="str">
        <f t="shared" si="19"/>
        <v>UNIQUE</v>
      </c>
      <c r="U321" s="30" t="str">
        <f t="shared" si="20"/>
        <v>Incomplete</v>
      </c>
    </row>
    <row r="322" spans="1:21" ht="187.2" x14ac:dyDescent="0.3">
      <c r="A322" s="7" t="s">
        <v>3401</v>
      </c>
      <c r="B322" s="1" t="s">
        <v>28</v>
      </c>
      <c r="C322" s="1" t="s">
        <v>27</v>
      </c>
      <c r="D322" s="1" t="s">
        <v>112</v>
      </c>
      <c r="E322" s="12" t="s">
        <v>1727</v>
      </c>
      <c r="F322" s="1" t="s">
        <v>1728</v>
      </c>
      <c r="G322" s="1" t="s">
        <v>1750</v>
      </c>
      <c r="H322" s="9" t="s">
        <v>1754</v>
      </c>
      <c r="I322" s="4" t="s">
        <v>1755</v>
      </c>
      <c r="J322" s="4" t="s">
        <v>1756</v>
      </c>
      <c r="K322" s="4" t="s">
        <v>168</v>
      </c>
      <c r="L322" s="4" t="s">
        <v>397</v>
      </c>
      <c r="M322" s="4" t="s">
        <v>1757</v>
      </c>
      <c r="N322" s="1" t="s">
        <v>88</v>
      </c>
      <c r="O322" s="1"/>
      <c r="P322" s="1"/>
      <c r="Q322" s="23" t="s">
        <v>6804</v>
      </c>
      <c r="R322" s="33"/>
      <c r="S322" s="95" t="s">
        <v>2043</v>
      </c>
      <c r="T322" s="95" t="str">
        <f t="shared" ref="T322:T385" si="21">IF(COUNTIF(S:S, S322)&lt;2, "UNIQUE","DUPLICATE")</f>
        <v>UNIQUE</v>
      </c>
      <c r="U322" s="30" t="str">
        <f t="shared" si="20"/>
        <v>Incomplete</v>
      </c>
    </row>
    <row r="323" spans="1:21" ht="129.6" x14ac:dyDescent="0.3">
      <c r="A323" s="8" t="s">
        <v>1758</v>
      </c>
      <c r="B323" s="1" t="s">
        <v>28</v>
      </c>
      <c r="C323" s="1" t="s">
        <v>27</v>
      </c>
      <c r="D323" s="1" t="s">
        <v>112</v>
      </c>
      <c r="E323" s="12" t="s">
        <v>1727</v>
      </c>
      <c r="F323" s="1" t="s">
        <v>1728</v>
      </c>
      <c r="G323" s="1" t="s">
        <v>1759</v>
      </c>
      <c r="H323" s="9" t="s">
        <v>1760</v>
      </c>
      <c r="I323" s="4" t="s">
        <v>1761</v>
      </c>
      <c r="J323" s="4" t="s">
        <v>1762</v>
      </c>
      <c r="K323" s="4" t="s">
        <v>1642</v>
      </c>
      <c r="L323" s="4" t="s">
        <v>397</v>
      </c>
      <c r="M323" s="4"/>
      <c r="N323" s="1" t="s">
        <v>88</v>
      </c>
      <c r="O323" s="1" t="s">
        <v>31</v>
      </c>
      <c r="P323" s="1"/>
      <c r="Q323" s="23" t="s">
        <v>3402</v>
      </c>
      <c r="R323" s="33"/>
      <c r="S323" s="95" t="s">
        <v>2044</v>
      </c>
      <c r="T323" s="95" t="str">
        <f t="shared" si="21"/>
        <v>UNIQUE</v>
      </c>
      <c r="U323" s="30" t="str">
        <f t="shared" si="20"/>
        <v>Incomplete</v>
      </c>
    </row>
    <row r="324" spans="1:21" ht="216" x14ac:dyDescent="0.3">
      <c r="A324" s="7" t="s">
        <v>3403</v>
      </c>
      <c r="B324" s="1" t="s">
        <v>28</v>
      </c>
      <c r="C324" s="1" t="s">
        <v>27</v>
      </c>
      <c r="D324" s="1" t="s">
        <v>112</v>
      </c>
      <c r="E324" s="12" t="s">
        <v>1727</v>
      </c>
      <c r="F324" s="1" t="s">
        <v>1728</v>
      </c>
      <c r="G324" s="1" t="s">
        <v>1750</v>
      </c>
      <c r="H324" s="9" t="s">
        <v>1763</v>
      </c>
      <c r="I324" s="4" t="s">
        <v>1764</v>
      </c>
      <c r="J324" s="4" t="s">
        <v>1765</v>
      </c>
      <c r="K324" s="4" t="s">
        <v>1766</v>
      </c>
      <c r="L324" s="4" t="s">
        <v>397</v>
      </c>
      <c r="M324" s="4" t="s">
        <v>1767</v>
      </c>
      <c r="N324" s="1" t="s">
        <v>88</v>
      </c>
      <c r="O324" s="1" t="s">
        <v>31</v>
      </c>
      <c r="P324" s="1"/>
      <c r="Q324" s="23" t="s">
        <v>3404</v>
      </c>
      <c r="R324" s="33"/>
      <c r="S324" s="95" t="s">
        <v>2045</v>
      </c>
      <c r="T324" s="95" t="str">
        <f t="shared" si="21"/>
        <v>UNIQUE</v>
      </c>
      <c r="U324" s="30" t="str">
        <f t="shared" si="20"/>
        <v>Incomplete</v>
      </c>
    </row>
    <row r="325" spans="1:21" ht="129.6" x14ac:dyDescent="0.3">
      <c r="A325" s="7" t="s">
        <v>1768</v>
      </c>
      <c r="B325" s="1" t="s">
        <v>28</v>
      </c>
      <c r="C325" s="1" t="s">
        <v>27</v>
      </c>
      <c r="D325" s="1" t="s">
        <v>112</v>
      </c>
      <c r="E325" s="12" t="s">
        <v>1727</v>
      </c>
      <c r="F325" s="1" t="s">
        <v>1728</v>
      </c>
      <c r="G325" s="1" t="s">
        <v>1769</v>
      </c>
      <c r="H325" s="6" t="s">
        <v>3405</v>
      </c>
      <c r="I325" s="4" t="s">
        <v>1770</v>
      </c>
      <c r="J325" s="4" t="s">
        <v>1771</v>
      </c>
      <c r="K325" s="4" t="s">
        <v>1642</v>
      </c>
      <c r="L325" s="4" t="s">
        <v>18</v>
      </c>
      <c r="M325" s="4" t="s">
        <v>1772</v>
      </c>
      <c r="N325" s="1" t="s">
        <v>88</v>
      </c>
      <c r="O325" s="1" t="s">
        <v>31</v>
      </c>
      <c r="P325" s="1"/>
      <c r="Q325" s="23" t="s">
        <v>3406</v>
      </c>
      <c r="R325" s="33"/>
      <c r="S325" s="95" t="s">
        <v>2046</v>
      </c>
      <c r="T325" s="95" t="str">
        <f t="shared" si="21"/>
        <v>UNIQUE</v>
      </c>
      <c r="U325" s="30" t="str">
        <f t="shared" si="20"/>
        <v>Incomplete</v>
      </c>
    </row>
    <row r="326" spans="1:21" ht="129.6" x14ac:dyDescent="0.3">
      <c r="A326" s="8" t="s">
        <v>1773</v>
      </c>
      <c r="B326" s="1" t="s">
        <v>28</v>
      </c>
      <c r="C326" s="1" t="s">
        <v>27</v>
      </c>
      <c r="D326" s="1" t="s">
        <v>112</v>
      </c>
      <c r="E326" s="12" t="s">
        <v>1727</v>
      </c>
      <c r="F326" s="1" t="s">
        <v>1728</v>
      </c>
      <c r="G326" s="1" t="s">
        <v>1769</v>
      </c>
      <c r="H326" s="9" t="s">
        <v>1774</v>
      </c>
      <c r="I326" s="4" t="s">
        <v>1775</v>
      </c>
      <c r="J326" s="4" t="s">
        <v>1776</v>
      </c>
      <c r="K326" s="4" t="s">
        <v>1642</v>
      </c>
      <c r="L326" s="4" t="s">
        <v>18</v>
      </c>
      <c r="M326" s="4" t="s">
        <v>1777</v>
      </c>
      <c r="N326" s="1" t="s">
        <v>88</v>
      </c>
      <c r="O326" s="1" t="s">
        <v>31</v>
      </c>
      <c r="P326" s="1" t="s">
        <v>422</v>
      </c>
      <c r="Q326" s="62" t="s">
        <v>3407</v>
      </c>
      <c r="R326" s="66"/>
      <c r="S326" s="95" t="s">
        <v>2047</v>
      </c>
      <c r="T326" s="95" t="str">
        <f t="shared" si="21"/>
        <v>UNIQUE</v>
      </c>
      <c r="U326" s="30" t="str">
        <f t="shared" si="20"/>
        <v>Complete</v>
      </c>
    </row>
    <row r="327" spans="1:21" ht="158.4" x14ac:dyDescent="0.3">
      <c r="A327" s="8" t="s">
        <v>1778</v>
      </c>
      <c r="B327" s="1" t="s">
        <v>28</v>
      </c>
      <c r="C327" s="1" t="s">
        <v>27</v>
      </c>
      <c r="D327" s="1" t="s">
        <v>112</v>
      </c>
      <c r="E327" s="12" t="s">
        <v>1727</v>
      </c>
      <c r="F327" s="1" t="s">
        <v>1728</v>
      </c>
      <c r="G327" s="1" t="s">
        <v>1769</v>
      </c>
      <c r="H327" s="9" t="s">
        <v>1779</v>
      </c>
      <c r="I327" s="4"/>
      <c r="J327" s="4" t="s">
        <v>1780</v>
      </c>
      <c r="K327" s="4" t="s">
        <v>525</v>
      </c>
      <c r="L327" s="4" t="s">
        <v>397</v>
      </c>
      <c r="M327" s="4"/>
      <c r="N327" s="1" t="s">
        <v>88</v>
      </c>
      <c r="O327" s="1"/>
      <c r="P327" s="1"/>
      <c r="Q327" s="62" t="s">
        <v>3408</v>
      </c>
      <c r="R327" s="66"/>
      <c r="S327" s="95" t="s">
        <v>2048</v>
      </c>
      <c r="T327" s="95" t="str">
        <f t="shared" si="21"/>
        <v>UNIQUE</v>
      </c>
      <c r="U327" s="30" t="str">
        <f t="shared" si="20"/>
        <v>Incomplete</v>
      </c>
    </row>
    <row r="328" spans="1:21" ht="187.2" x14ac:dyDescent="0.3">
      <c r="A328" s="8" t="s">
        <v>1781</v>
      </c>
      <c r="B328" s="1" t="s">
        <v>28</v>
      </c>
      <c r="C328" s="1" t="s">
        <v>27</v>
      </c>
      <c r="D328" s="1" t="s">
        <v>112</v>
      </c>
      <c r="E328" s="12" t="s">
        <v>1727</v>
      </c>
      <c r="F328" s="1" t="s">
        <v>1728</v>
      </c>
      <c r="G328" s="1" t="s">
        <v>1769</v>
      </c>
      <c r="H328" s="9" t="s">
        <v>1782</v>
      </c>
      <c r="I328" s="4"/>
      <c r="J328" s="4" t="s">
        <v>1783</v>
      </c>
      <c r="K328" s="4" t="s">
        <v>1784</v>
      </c>
      <c r="L328" s="4" t="s">
        <v>90</v>
      </c>
      <c r="M328" s="4" t="s">
        <v>1785</v>
      </c>
      <c r="N328" s="1" t="s">
        <v>88</v>
      </c>
      <c r="O328" s="1"/>
      <c r="P328" s="1"/>
      <c r="Q328" s="86" t="s">
        <v>6805</v>
      </c>
      <c r="R328" s="33"/>
      <c r="S328" s="95" t="s">
        <v>2049</v>
      </c>
      <c r="T328" s="95" t="str">
        <f t="shared" si="21"/>
        <v>UNIQUE</v>
      </c>
      <c r="U328" s="30" t="str">
        <f t="shared" si="20"/>
        <v>Incomplete</v>
      </c>
    </row>
    <row r="329" spans="1:21" ht="172.8" x14ac:dyDescent="0.3">
      <c r="A329" s="47" t="s">
        <v>1786</v>
      </c>
      <c r="B329" s="1" t="s">
        <v>28</v>
      </c>
      <c r="C329" s="1" t="s">
        <v>27</v>
      </c>
      <c r="D329" s="1" t="s">
        <v>112</v>
      </c>
      <c r="E329" s="12" t="s">
        <v>1727</v>
      </c>
      <c r="F329" s="1" t="s">
        <v>1728</v>
      </c>
      <c r="G329" s="1" t="s">
        <v>1787</v>
      </c>
      <c r="H329" s="9" t="s">
        <v>1788</v>
      </c>
      <c r="I329" s="4" t="s">
        <v>1789</v>
      </c>
      <c r="J329" s="4"/>
      <c r="K329" s="4"/>
      <c r="L329" s="4" t="s">
        <v>18</v>
      </c>
      <c r="M329" s="4"/>
      <c r="N329" s="1" t="s">
        <v>88</v>
      </c>
      <c r="O329" s="1"/>
      <c r="P329" s="1"/>
      <c r="Q329" s="23" t="s">
        <v>6806</v>
      </c>
      <c r="R329" s="33"/>
      <c r="S329" s="95" t="s">
        <v>2050</v>
      </c>
      <c r="T329" s="95" t="str">
        <f t="shared" si="21"/>
        <v>UNIQUE</v>
      </c>
      <c r="U329" s="30" t="str">
        <f t="shared" si="20"/>
        <v>Incomplete</v>
      </c>
    </row>
    <row r="330" spans="1:21" ht="230.4" x14ac:dyDescent="0.3">
      <c r="A330" s="47" t="s">
        <v>1796</v>
      </c>
      <c r="B330" s="1" t="s">
        <v>28</v>
      </c>
      <c r="C330" s="1" t="s">
        <v>27</v>
      </c>
      <c r="D330" s="1" t="s">
        <v>112</v>
      </c>
      <c r="E330" s="12" t="s">
        <v>1727</v>
      </c>
      <c r="F330" s="1" t="s">
        <v>1728</v>
      </c>
      <c r="G330" s="1" t="s">
        <v>1787</v>
      </c>
      <c r="H330" s="9" t="s">
        <v>1797</v>
      </c>
      <c r="I330" s="4" t="s">
        <v>1798</v>
      </c>
      <c r="J330" s="4" t="s">
        <v>1799</v>
      </c>
      <c r="K330" s="4" t="s">
        <v>74</v>
      </c>
      <c r="L330" s="4" t="s">
        <v>397</v>
      </c>
      <c r="M330" s="4" t="s">
        <v>1800</v>
      </c>
      <c r="N330" s="1" t="s">
        <v>88</v>
      </c>
      <c r="O330" s="1"/>
      <c r="P330" s="1"/>
      <c r="Q330" s="62" t="s">
        <v>3409</v>
      </c>
      <c r="R330" s="66"/>
      <c r="S330" s="95" t="s">
        <v>2101</v>
      </c>
      <c r="T330" s="95" t="str">
        <f t="shared" si="21"/>
        <v>UNIQUE</v>
      </c>
      <c r="U330" s="30" t="str">
        <f t="shared" si="20"/>
        <v>Incomplete</v>
      </c>
    </row>
    <row r="331" spans="1:21" ht="129.6" x14ac:dyDescent="0.3">
      <c r="A331" s="45" t="s">
        <v>1801</v>
      </c>
      <c r="B331" s="1" t="s">
        <v>28</v>
      </c>
      <c r="C331" s="1" t="s">
        <v>27</v>
      </c>
      <c r="D331" s="1" t="s">
        <v>112</v>
      </c>
      <c r="E331" s="12" t="s">
        <v>1727</v>
      </c>
      <c r="F331" s="1" t="s">
        <v>1728</v>
      </c>
      <c r="G331" s="1" t="s">
        <v>1787</v>
      </c>
      <c r="H331" s="9" t="s">
        <v>1802</v>
      </c>
      <c r="I331" s="4"/>
      <c r="J331" s="4" t="s">
        <v>1803</v>
      </c>
      <c r="K331" s="4" t="s">
        <v>525</v>
      </c>
      <c r="L331" s="4" t="s">
        <v>90</v>
      </c>
      <c r="M331" s="4"/>
      <c r="N331" s="1" t="s">
        <v>88</v>
      </c>
      <c r="O331" s="1"/>
      <c r="P331" s="1"/>
      <c r="Q331" s="23" t="s">
        <v>6807</v>
      </c>
      <c r="R331" s="33"/>
      <c r="S331" s="95" t="s">
        <v>2102</v>
      </c>
      <c r="T331" s="95" t="str">
        <f t="shared" si="21"/>
        <v>UNIQUE</v>
      </c>
      <c r="U331" s="30" t="str">
        <f t="shared" si="20"/>
        <v>Incomplete</v>
      </c>
    </row>
    <row r="332" spans="1:21" ht="187.2" x14ac:dyDescent="0.3">
      <c r="A332" s="47" t="s">
        <v>1804</v>
      </c>
      <c r="B332" s="1" t="s">
        <v>28</v>
      </c>
      <c r="C332" s="1" t="s">
        <v>27</v>
      </c>
      <c r="D332" s="1" t="s">
        <v>112</v>
      </c>
      <c r="E332" s="12" t="s">
        <v>1727</v>
      </c>
      <c r="F332" s="1" t="s">
        <v>1728</v>
      </c>
      <c r="G332" s="1" t="s">
        <v>1787</v>
      </c>
      <c r="H332" s="9" t="s">
        <v>1805</v>
      </c>
      <c r="I332" s="4" t="s">
        <v>1806</v>
      </c>
      <c r="J332" s="4"/>
      <c r="K332" s="4"/>
      <c r="L332" s="4" t="s">
        <v>397</v>
      </c>
      <c r="M332" s="4" t="s">
        <v>1807</v>
      </c>
      <c r="N332" s="1" t="s">
        <v>88</v>
      </c>
      <c r="O332" s="1"/>
      <c r="P332" s="1"/>
      <c r="Q332" s="62" t="s">
        <v>3410</v>
      </c>
      <c r="R332" s="66"/>
      <c r="S332" s="95" t="s">
        <v>2103</v>
      </c>
      <c r="T332" s="95" t="str">
        <f t="shared" si="21"/>
        <v>UNIQUE</v>
      </c>
      <c r="U332" s="30" t="str">
        <f t="shared" si="20"/>
        <v>Incomplete</v>
      </c>
    </row>
    <row r="333" spans="1:21" ht="187.2" x14ac:dyDescent="0.3">
      <c r="A333" s="8" t="s">
        <v>1808</v>
      </c>
      <c r="B333" s="1" t="s">
        <v>28</v>
      </c>
      <c r="C333" s="1" t="s">
        <v>27</v>
      </c>
      <c r="D333" s="1" t="s">
        <v>112</v>
      </c>
      <c r="E333" s="12" t="s">
        <v>1727</v>
      </c>
      <c r="F333" s="1" t="s">
        <v>1728</v>
      </c>
      <c r="G333" s="1" t="s">
        <v>1809</v>
      </c>
      <c r="H333" s="9" t="s">
        <v>1810</v>
      </c>
      <c r="I333" s="4" t="s">
        <v>1811</v>
      </c>
      <c r="J333" s="4" t="s">
        <v>1812</v>
      </c>
      <c r="K333" s="4" t="s">
        <v>74</v>
      </c>
      <c r="L333" s="4" t="s">
        <v>1813</v>
      </c>
      <c r="M333" s="4" t="s">
        <v>1814</v>
      </c>
      <c r="N333" s="1" t="s">
        <v>88</v>
      </c>
      <c r="O333" s="1"/>
      <c r="P333" s="1"/>
      <c r="Q333" s="62" t="s">
        <v>3411</v>
      </c>
      <c r="R333" s="66"/>
      <c r="S333" s="95" t="s">
        <v>2104</v>
      </c>
      <c r="T333" s="95" t="str">
        <f t="shared" si="21"/>
        <v>UNIQUE</v>
      </c>
      <c r="U333" s="30" t="str">
        <f t="shared" si="20"/>
        <v>Incomplete</v>
      </c>
    </row>
    <row r="334" spans="1:21" ht="172.8" x14ac:dyDescent="0.3">
      <c r="A334" s="8" t="s">
        <v>1815</v>
      </c>
      <c r="B334" s="1" t="s">
        <v>28</v>
      </c>
      <c r="C334" s="1" t="s">
        <v>27</v>
      </c>
      <c r="D334" s="1" t="s">
        <v>112</v>
      </c>
      <c r="E334" s="12" t="s">
        <v>1727</v>
      </c>
      <c r="F334" s="1" t="s">
        <v>1728</v>
      </c>
      <c r="G334" s="1" t="s">
        <v>1816</v>
      </c>
      <c r="H334" s="9" t="s">
        <v>1817</v>
      </c>
      <c r="I334" s="4"/>
      <c r="J334" s="4" t="s">
        <v>1818</v>
      </c>
      <c r="K334" s="4" t="s">
        <v>525</v>
      </c>
      <c r="L334" s="4" t="s">
        <v>90</v>
      </c>
      <c r="M334" s="4" t="s">
        <v>1819</v>
      </c>
      <c r="N334" s="1" t="s">
        <v>88</v>
      </c>
      <c r="O334" s="1"/>
      <c r="P334" s="1"/>
      <c r="Q334" s="62" t="s">
        <v>6808</v>
      </c>
      <c r="R334" s="66"/>
      <c r="S334" s="95" t="s">
        <v>2105</v>
      </c>
      <c r="T334" s="95" t="str">
        <f t="shared" si="21"/>
        <v>UNIQUE</v>
      </c>
      <c r="U334" s="30" t="str">
        <f t="shared" si="20"/>
        <v>Incomplete</v>
      </c>
    </row>
    <row r="335" spans="1:21" ht="129.6" x14ac:dyDescent="0.3">
      <c r="A335" s="8" t="s">
        <v>1820</v>
      </c>
      <c r="B335" s="1" t="s">
        <v>28</v>
      </c>
      <c r="C335" s="1" t="s">
        <v>27</v>
      </c>
      <c r="D335" s="1" t="s">
        <v>112</v>
      </c>
      <c r="E335" s="12" t="s">
        <v>1727</v>
      </c>
      <c r="F335" s="1" t="s">
        <v>1728</v>
      </c>
      <c r="G335" s="1" t="s">
        <v>1821</v>
      </c>
      <c r="H335" s="9" t="s">
        <v>1822</v>
      </c>
      <c r="I335" s="4"/>
      <c r="J335" s="4" t="s">
        <v>1823</v>
      </c>
      <c r="K335" s="4" t="s">
        <v>525</v>
      </c>
      <c r="L335" s="4" t="s">
        <v>90</v>
      </c>
      <c r="M335" s="4" t="s">
        <v>1824</v>
      </c>
      <c r="N335" s="1" t="s">
        <v>88</v>
      </c>
      <c r="O335" s="1"/>
      <c r="P335" s="1"/>
      <c r="Q335" s="62" t="s">
        <v>3412</v>
      </c>
      <c r="R335" s="66"/>
      <c r="S335" s="95" t="s">
        <v>2106</v>
      </c>
      <c r="T335" s="95" t="str">
        <f t="shared" si="21"/>
        <v>UNIQUE</v>
      </c>
      <c r="U335" s="30" t="str">
        <f t="shared" si="20"/>
        <v>Incomplete</v>
      </c>
    </row>
    <row r="336" spans="1:21" ht="115.2" x14ac:dyDescent="0.3">
      <c r="A336" s="8" t="s">
        <v>1825</v>
      </c>
      <c r="B336" s="1" t="s">
        <v>28</v>
      </c>
      <c r="C336" s="1" t="s">
        <v>27</v>
      </c>
      <c r="D336" s="1" t="s">
        <v>112</v>
      </c>
      <c r="E336" s="12" t="s">
        <v>1727</v>
      </c>
      <c r="F336" s="1" t="s">
        <v>1728</v>
      </c>
      <c r="G336" s="1" t="s">
        <v>1826</v>
      </c>
      <c r="H336" s="9" t="s">
        <v>1827</v>
      </c>
      <c r="I336" s="4"/>
      <c r="J336" s="4" t="s">
        <v>1828</v>
      </c>
      <c r="K336" s="4" t="s">
        <v>74</v>
      </c>
      <c r="L336" s="4" t="s">
        <v>397</v>
      </c>
      <c r="M336" s="4" t="s">
        <v>3413</v>
      </c>
      <c r="N336" s="1" t="s">
        <v>88</v>
      </c>
      <c r="O336" s="1"/>
      <c r="P336" s="1"/>
      <c r="Q336" s="27" t="s">
        <v>3414</v>
      </c>
      <c r="R336" s="32"/>
      <c r="S336" s="95" t="s">
        <v>2107</v>
      </c>
      <c r="T336" s="95" t="str">
        <f t="shared" si="21"/>
        <v>UNIQUE</v>
      </c>
      <c r="U336" s="30" t="str">
        <f t="shared" si="20"/>
        <v>Incomplete</v>
      </c>
    </row>
    <row r="337" spans="1:21" ht="129.6" x14ac:dyDescent="0.3">
      <c r="A337" s="8" t="s">
        <v>1829</v>
      </c>
      <c r="B337" s="1" t="s">
        <v>28</v>
      </c>
      <c r="C337" s="1" t="s">
        <v>27</v>
      </c>
      <c r="D337" s="1" t="s">
        <v>112</v>
      </c>
      <c r="E337" s="12" t="s">
        <v>1727</v>
      </c>
      <c r="F337" s="1" t="s">
        <v>1728</v>
      </c>
      <c r="G337" s="1" t="s">
        <v>1826</v>
      </c>
      <c r="H337" s="9" t="s">
        <v>1830</v>
      </c>
      <c r="I337" s="4"/>
      <c r="J337" s="4" t="s">
        <v>1831</v>
      </c>
      <c r="K337" s="4" t="s">
        <v>74</v>
      </c>
      <c r="L337" s="4" t="s">
        <v>90</v>
      </c>
      <c r="M337" s="4" t="s">
        <v>1832</v>
      </c>
      <c r="N337" s="1" t="s">
        <v>88</v>
      </c>
      <c r="O337" s="1"/>
      <c r="P337" s="1"/>
      <c r="Q337" s="23" t="s">
        <v>3415</v>
      </c>
      <c r="R337" s="33"/>
      <c r="S337" s="95" t="s">
        <v>2108</v>
      </c>
      <c r="T337" s="95" t="str">
        <f t="shared" si="21"/>
        <v>UNIQUE</v>
      </c>
      <c r="U337" s="30" t="str">
        <f t="shared" si="20"/>
        <v>Incomplete</v>
      </c>
    </row>
    <row r="338" spans="1:21" ht="244.8" x14ac:dyDescent="0.3">
      <c r="A338" s="8" t="s">
        <v>1833</v>
      </c>
      <c r="B338" s="1" t="s">
        <v>28</v>
      </c>
      <c r="C338" s="1" t="s">
        <v>27</v>
      </c>
      <c r="D338" s="1" t="s">
        <v>112</v>
      </c>
      <c r="E338" s="12" t="s">
        <v>1727</v>
      </c>
      <c r="F338" s="1" t="s">
        <v>1728</v>
      </c>
      <c r="G338" s="1" t="s">
        <v>1834</v>
      </c>
      <c r="H338" s="9" t="s">
        <v>1835</v>
      </c>
      <c r="I338" s="4" t="s">
        <v>1836</v>
      </c>
      <c r="J338" s="4" t="s">
        <v>1837</v>
      </c>
      <c r="K338" s="4" t="s">
        <v>1838</v>
      </c>
      <c r="L338" s="4" t="s">
        <v>18</v>
      </c>
      <c r="M338" s="4" t="s">
        <v>1839</v>
      </c>
      <c r="N338" s="1" t="s">
        <v>88</v>
      </c>
      <c r="O338" s="1" t="s">
        <v>31</v>
      </c>
      <c r="P338" s="1" t="s">
        <v>422</v>
      </c>
      <c r="Q338" s="62" t="s">
        <v>3416</v>
      </c>
      <c r="R338" s="66"/>
      <c r="S338" s="95" t="s">
        <v>2109</v>
      </c>
      <c r="T338" s="95" t="str">
        <f t="shared" si="21"/>
        <v>UNIQUE</v>
      </c>
      <c r="U338" s="30" t="str">
        <f t="shared" si="20"/>
        <v>Complete</v>
      </c>
    </row>
    <row r="339" spans="1:21" ht="158.4" x14ac:dyDescent="0.3">
      <c r="A339" s="8" t="s">
        <v>1840</v>
      </c>
      <c r="B339" s="1" t="s">
        <v>28</v>
      </c>
      <c r="C339" s="1" t="s">
        <v>27</v>
      </c>
      <c r="D339" s="1" t="s">
        <v>112</v>
      </c>
      <c r="E339" s="12" t="s">
        <v>1727</v>
      </c>
      <c r="F339" s="1" t="s">
        <v>1728</v>
      </c>
      <c r="G339" s="1" t="s">
        <v>1841</v>
      </c>
      <c r="H339" s="9" t="s">
        <v>1842</v>
      </c>
      <c r="I339" s="4"/>
      <c r="J339" s="4" t="s">
        <v>1843</v>
      </c>
      <c r="K339" s="4" t="s">
        <v>736</v>
      </c>
      <c r="L339" s="4" t="s">
        <v>397</v>
      </c>
      <c r="M339" s="4"/>
      <c r="N339" s="1" t="s">
        <v>88</v>
      </c>
      <c r="O339" s="1"/>
      <c r="P339" s="1"/>
      <c r="Q339" s="87" t="s">
        <v>6809</v>
      </c>
      <c r="R339" s="66"/>
      <c r="S339" s="95" t="s">
        <v>2110</v>
      </c>
      <c r="T339" s="95" t="str">
        <f t="shared" si="21"/>
        <v>UNIQUE</v>
      </c>
      <c r="U339" s="30" t="str">
        <f t="shared" si="20"/>
        <v>Incomplete</v>
      </c>
    </row>
    <row r="340" spans="1:21" ht="144" x14ac:dyDescent="0.3">
      <c r="A340" s="8" t="s">
        <v>1844</v>
      </c>
      <c r="B340" s="1" t="s">
        <v>28</v>
      </c>
      <c r="C340" s="1" t="s">
        <v>27</v>
      </c>
      <c r="D340" s="1" t="s">
        <v>112</v>
      </c>
      <c r="E340" s="12" t="s">
        <v>1727</v>
      </c>
      <c r="F340" s="1" t="s">
        <v>1728</v>
      </c>
      <c r="G340" s="1" t="s">
        <v>1845</v>
      </c>
      <c r="H340" s="9" t="s">
        <v>1846</v>
      </c>
      <c r="I340" s="4" t="s">
        <v>1847</v>
      </c>
      <c r="J340" s="4" t="s">
        <v>1848</v>
      </c>
      <c r="K340" s="4" t="s">
        <v>1849</v>
      </c>
      <c r="L340" s="4" t="s">
        <v>18</v>
      </c>
      <c r="M340" s="4" t="s">
        <v>1850</v>
      </c>
      <c r="N340" s="1" t="s">
        <v>88</v>
      </c>
      <c r="O340" s="1" t="s">
        <v>31</v>
      </c>
      <c r="P340" s="1" t="s">
        <v>422</v>
      </c>
      <c r="Q340" s="23" t="s">
        <v>3417</v>
      </c>
      <c r="R340" s="33"/>
      <c r="S340" s="95" t="s">
        <v>2111</v>
      </c>
      <c r="T340" s="95" t="str">
        <f t="shared" si="21"/>
        <v>UNIQUE</v>
      </c>
      <c r="U340" s="30" t="str">
        <f t="shared" si="20"/>
        <v>Complete</v>
      </c>
    </row>
    <row r="341" spans="1:21" ht="129.6" x14ac:dyDescent="0.3">
      <c r="A341" s="8" t="s">
        <v>1851</v>
      </c>
      <c r="B341" s="1" t="s">
        <v>28</v>
      </c>
      <c r="C341" s="1" t="s">
        <v>27</v>
      </c>
      <c r="D341" s="1" t="s">
        <v>112</v>
      </c>
      <c r="E341" s="12" t="s">
        <v>1727</v>
      </c>
      <c r="F341" s="1" t="s">
        <v>1728</v>
      </c>
      <c r="G341" s="1" t="s">
        <v>1852</v>
      </c>
      <c r="H341" s="9" t="s">
        <v>1853</v>
      </c>
      <c r="I341" s="4" t="s">
        <v>1854</v>
      </c>
      <c r="J341" s="4" t="s">
        <v>1855</v>
      </c>
      <c r="K341" s="4" t="s">
        <v>56</v>
      </c>
      <c r="L341" s="4" t="s">
        <v>18</v>
      </c>
      <c r="M341" s="4" t="s">
        <v>1856</v>
      </c>
      <c r="N341" s="1" t="s">
        <v>88</v>
      </c>
      <c r="O341" s="1" t="s">
        <v>31</v>
      </c>
      <c r="P341" s="1" t="s">
        <v>422</v>
      </c>
      <c r="Q341" s="23" t="s">
        <v>3418</v>
      </c>
      <c r="R341" s="33"/>
      <c r="S341" s="95" t="s">
        <v>2112</v>
      </c>
      <c r="T341" s="95" t="str">
        <f t="shared" si="21"/>
        <v>UNIQUE</v>
      </c>
      <c r="U341" s="30" t="str">
        <f t="shared" si="20"/>
        <v>Complete</v>
      </c>
    </row>
    <row r="342" spans="1:21" ht="259.2" x14ac:dyDescent="0.3">
      <c r="A342" s="8" t="s">
        <v>1857</v>
      </c>
      <c r="B342" s="1" t="s">
        <v>28</v>
      </c>
      <c r="C342" s="1" t="s">
        <v>27</v>
      </c>
      <c r="D342" s="1" t="s">
        <v>112</v>
      </c>
      <c r="E342" s="12" t="s">
        <v>1858</v>
      </c>
      <c r="F342" s="1" t="s">
        <v>1859</v>
      </c>
      <c r="G342" s="1" t="s">
        <v>1860</v>
      </c>
      <c r="H342" s="9" t="s">
        <v>1520</v>
      </c>
      <c r="I342" s="4" t="s">
        <v>1861</v>
      </c>
      <c r="J342" s="4" t="s">
        <v>1862</v>
      </c>
      <c r="K342" s="4" t="s">
        <v>74</v>
      </c>
      <c r="L342" s="4" t="s">
        <v>397</v>
      </c>
      <c r="M342" s="4" t="s">
        <v>1863</v>
      </c>
      <c r="N342" s="1" t="s">
        <v>88</v>
      </c>
      <c r="O342" s="1"/>
      <c r="P342" s="1"/>
      <c r="Q342" s="23" t="s">
        <v>3419</v>
      </c>
      <c r="R342" s="33"/>
      <c r="S342" s="95" t="s">
        <v>2113</v>
      </c>
      <c r="T342" s="95" t="str">
        <f t="shared" si="21"/>
        <v>UNIQUE</v>
      </c>
      <c r="U342" s="30" t="str">
        <f t="shared" si="20"/>
        <v>Incomplete</v>
      </c>
    </row>
    <row r="343" spans="1:21" ht="187.2" x14ac:dyDescent="0.3">
      <c r="A343" s="8" t="s">
        <v>1864</v>
      </c>
      <c r="B343" s="1" t="s">
        <v>28</v>
      </c>
      <c r="C343" s="1" t="s">
        <v>27</v>
      </c>
      <c r="D343" s="1" t="s">
        <v>1865</v>
      </c>
      <c r="E343" s="12" t="s">
        <v>1866</v>
      </c>
      <c r="F343" s="1" t="s">
        <v>1867</v>
      </c>
      <c r="G343" s="1" t="s">
        <v>1868</v>
      </c>
      <c r="H343" s="9" t="s">
        <v>1869</v>
      </c>
      <c r="I343" s="4" t="s">
        <v>1870</v>
      </c>
      <c r="J343" s="4" t="s">
        <v>1871</v>
      </c>
      <c r="K343" s="4" t="s">
        <v>1784</v>
      </c>
      <c r="L343" s="4" t="s">
        <v>1872</v>
      </c>
      <c r="M343" s="4" t="s">
        <v>1873</v>
      </c>
      <c r="N343" s="4" t="s">
        <v>41</v>
      </c>
      <c r="O343" s="1"/>
      <c r="P343" s="1"/>
      <c r="Q343" s="23" t="s">
        <v>3420</v>
      </c>
      <c r="R343" s="33"/>
      <c r="S343" s="95" t="s">
        <v>2114</v>
      </c>
      <c r="T343" s="95" t="str">
        <f t="shared" si="21"/>
        <v>UNIQUE</v>
      </c>
      <c r="U343" s="30" t="str">
        <f t="shared" si="20"/>
        <v>Incomplete</v>
      </c>
    </row>
    <row r="344" spans="1:21" ht="187.2" x14ac:dyDescent="0.3">
      <c r="A344" s="8" t="s">
        <v>1874</v>
      </c>
      <c r="B344" s="1" t="s">
        <v>28</v>
      </c>
      <c r="C344" s="1" t="s">
        <v>27</v>
      </c>
      <c r="D344" s="1" t="s">
        <v>26</v>
      </c>
      <c r="E344" s="12"/>
      <c r="F344" s="1" t="s">
        <v>1875</v>
      </c>
      <c r="G344" s="1" t="s">
        <v>1876</v>
      </c>
      <c r="H344" s="9" t="s">
        <v>1877</v>
      </c>
      <c r="I344" s="4" t="s">
        <v>1878</v>
      </c>
      <c r="J344" s="4" t="s">
        <v>1879</v>
      </c>
      <c r="K344" s="4" t="s">
        <v>74</v>
      </c>
      <c r="L344" s="4" t="s">
        <v>1880</v>
      </c>
      <c r="M344" s="4" t="s">
        <v>1881</v>
      </c>
      <c r="N344" s="1" t="s">
        <v>88</v>
      </c>
      <c r="O344" s="1"/>
      <c r="P344" s="1"/>
      <c r="Q344" s="23" t="s">
        <v>6810</v>
      </c>
      <c r="R344" s="33"/>
      <c r="S344" s="95" t="s">
        <v>2115</v>
      </c>
      <c r="T344" s="95" t="str">
        <f t="shared" si="21"/>
        <v>UNIQUE</v>
      </c>
      <c r="U344" s="30" t="str">
        <f t="shared" si="20"/>
        <v>Incomplete</v>
      </c>
    </row>
    <row r="345" spans="1:21" ht="244.8" x14ac:dyDescent="0.3">
      <c r="A345" s="8" t="s">
        <v>1882</v>
      </c>
      <c r="B345" s="1" t="s">
        <v>28</v>
      </c>
      <c r="C345" s="1" t="s">
        <v>27</v>
      </c>
      <c r="D345" s="1" t="s">
        <v>26</v>
      </c>
      <c r="E345" s="12"/>
      <c r="F345" s="1" t="s">
        <v>1883</v>
      </c>
      <c r="G345" s="1" t="s">
        <v>1884</v>
      </c>
      <c r="H345" s="9" t="s">
        <v>1885</v>
      </c>
      <c r="I345" s="4" t="s">
        <v>1886</v>
      </c>
      <c r="J345" s="4"/>
      <c r="K345" s="4"/>
      <c r="L345" s="4" t="s">
        <v>1149</v>
      </c>
      <c r="M345" s="4" t="s">
        <v>1887</v>
      </c>
      <c r="N345" s="1" t="s">
        <v>88</v>
      </c>
      <c r="O345" s="1"/>
      <c r="P345" s="1"/>
      <c r="Q345" s="23" t="s">
        <v>3421</v>
      </c>
      <c r="R345" s="33"/>
      <c r="S345" s="95" t="s">
        <v>2116</v>
      </c>
      <c r="T345" s="95" t="str">
        <f t="shared" si="21"/>
        <v>UNIQUE</v>
      </c>
      <c r="U345" s="30" t="str">
        <f t="shared" si="20"/>
        <v>Incomplete</v>
      </c>
    </row>
    <row r="346" spans="1:21" ht="129.6" x14ac:dyDescent="0.3">
      <c r="A346" s="8" t="s">
        <v>1888</v>
      </c>
      <c r="B346" s="1" t="s">
        <v>28</v>
      </c>
      <c r="C346" s="1" t="s">
        <v>27</v>
      </c>
      <c r="D346" s="1" t="s">
        <v>26</v>
      </c>
      <c r="E346" s="12"/>
      <c r="F346" s="1" t="s">
        <v>1883</v>
      </c>
      <c r="G346" s="1" t="s">
        <v>1889</v>
      </c>
      <c r="H346" s="9" t="s">
        <v>1890</v>
      </c>
      <c r="I346" s="4"/>
      <c r="J346" s="4" t="s">
        <v>1891</v>
      </c>
      <c r="K346" s="4" t="s">
        <v>74</v>
      </c>
      <c r="L346" s="4" t="s">
        <v>1298</v>
      </c>
      <c r="M346" s="4"/>
      <c r="N346" s="1" t="s">
        <v>88</v>
      </c>
      <c r="O346" s="1" t="s">
        <v>31</v>
      </c>
      <c r="P346" s="1"/>
      <c r="Q346" s="23" t="s">
        <v>6811</v>
      </c>
      <c r="R346" s="33"/>
      <c r="S346" s="95" t="s">
        <v>2117</v>
      </c>
      <c r="T346" s="95" t="str">
        <f t="shared" si="21"/>
        <v>UNIQUE</v>
      </c>
      <c r="U346" s="30" t="str">
        <f t="shared" si="20"/>
        <v>Incomplete</v>
      </c>
    </row>
    <row r="347" spans="1:21" ht="187.2" x14ac:dyDescent="0.3">
      <c r="A347" s="8" t="s">
        <v>1892</v>
      </c>
      <c r="B347" s="1" t="s">
        <v>28</v>
      </c>
      <c r="C347" s="1" t="s">
        <v>27</v>
      </c>
      <c r="D347" s="1" t="s">
        <v>26</v>
      </c>
      <c r="E347" s="12"/>
      <c r="F347" s="1" t="s">
        <v>1883</v>
      </c>
      <c r="G347" s="1" t="s">
        <v>1893</v>
      </c>
      <c r="H347" s="9" t="s">
        <v>1894</v>
      </c>
      <c r="I347" s="4" t="s">
        <v>1895</v>
      </c>
      <c r="J347" s="4" t="s">
        <v>1896</v>
      </c>
      <c r="K347" s="4" t="s">
        <v>74</v>
      </c>
      <c r="L347" s="4" t="s">
        <v>1062</v>
      </c>
      <c r="M347" s="4" t="s">
        <v>1897</v>
      </c>
      <c r="N347" s="1" t="s">
        <v>88</v>
      </c>
      <c r="O347" s="1"/>
      <c r="P347" s="1"/>
      <c r="Q347" s="23" t="s">
        <v>3422</v>
      </c>
      <c r="R347" s="33"/>
      <c r="S347" s="95" t="s">
        <v>2118</v>
      </c>
      <c r="T347" s="95" t="str">
        <f t="shared" si="21"/>
        <v>UNIQUE</v>
      </c>
      <c r="U347" s="30" t="str">
        <f t="shared" si="20"/>
        <v>Incomplete</v>
      </c>
    </row>
    <row r="348" spans="1:21" ht="129.6" x14ac:dyDescent="0.3">
      <c r="A348" s="8" t="s">
        <v>1898</v>
      </c>
      <c r="B348" s="1" t="s">
        <v>28</v>
      </c>
      <c r="C348" s="1" t="s">
        <v>27</v>
      </c>
      <c r="D348" s="1" t="s">
        <v>26</v>
      </c>
      <c r="E348" s="12"/>
      <c r="F348" s="1" t="s">
        <v>1899</v>
      </c>
      <c r="G348" s="1" t="s">
        <v>1893</v>
      </c>
      <c r="H348" s="9" t="s">
        <v>1900</v>
      </c>
      <c r="I348" s="4" t="s">
        <v>1901</v>
      </c>
      <c r="J348" s="4" t="s">
        <v>1902</v>
      </c>
      <c r="K348" s="4" t="s">
        <v>74</v>
      </c>
      <c r="L348" s="4" t="s">
        <v>18</v>
      </c>
      <c r="M348" s="4" t="s">
        <v>1903</v>
      </c>
      <c r="N348" s="1" t="s">
        <v>88</v>
      </c>
      <c r="O348" s="1" t="s">
        <v>31</v>
      </c>
      <c r="P348" s="1"/>
      <c r="Q348" s="23" t="s">
        <v>3423</v>
      </c>
      <c r="R348" s="33"/>
      <c r="S348" s="95" t="s">
        <v>2119</v>
      </c>
      <c r="T348" s="95" t="str">
        <f t="shared" si="21"/>
        <v>UNIQUE</v>
      </c>
      <c r="U348" s="30" t="str">
        <f t="shared" si="20"/>
        <v>Incomplete</v>
      </c>
    </row>
    <row r="349" spans="1:21" ht="172.8" x14ac:dyDescent="0.3">
      <c r="A349" s="7" t="s">
        <v>3424</v>
      </c>
      <c r="B349" s="1" t="s">
        <v>28</v>
      </c>
      <c r="C349" s="1" t="s">
        <v>27</v>
      </c>
      <c r="D349" s="1" t="s">
        <v>26</v>
      </c>
      <c r="E349" s="12"/>
      <c r="F349" s="1" t="s">
        <v>1899</v>
      </c>
      <c r="G349" s="1" t="s">
        <v>1904</v>
      </c>
      <c r="H349" s="9" t="s">
        <v>1905</v>
      </c>
      <c r="I349" s="4"/>
      <c r="J349" s="4" t="s">
        <v>1906</v>
      </c>
      <c r="K349" s="4" t="s">
        <v>525</v>
      </c>
      <c r="L349" s="4" t="s">
        <v>1907</v>
      </c>
      <c r="M349" s="4" t="s">
        <v>1908</v>
      </c>
      <c r="N349" s="1" t="s">
        <v>88</v>
      </c>
      <c r="O349" s="1"/>
      <c r="P349" s="1"/>
      <c r="Q349" s="23" t="s">
        <v>3425</v>
      </c>
      <c r="R349" s="33"/>
      <c r="S349" s="95" t="s">
        <v>2120</v>
      </c>
      <c r="T349" s="95" t="str">
        <f t="shared" si="21"/>
        <v>UNIQUE</v>
      </c>
      <c r="U349" s="30" t="str">
        <f t="shared" si="20"/>
        <v>Incomplete</v>
      </c>
    </row>
    <row r="350" spans="1:21" ht="72" x14ac:dyDescent="0.3">
      <c r="A350" s="8" t="s">
        <v>1909</v>
      </c>
      <c r="B350" s="1" t="s">
        <v>28</v>
      </c>
      <c r="C350" s="1" t="s">
        <v>27</v>
      </c>
      <c r="D350" s="1" t="s">
        <v>26</v>
      </c>
      <c r="E350" s="12"/>
      <c r="F350" s="1" t="s">
        <v>1883</v>
      </c>
      <c r="G350" s="1" t="s">
        <v>1910</v>
      </c>
      <c r="H350" s="9" t="s">
        <v>1911</v>
      </c>
      <c r="I350" s="4"/>
      <c r="J350" s="4" t="s">
        <v>1912</v>
      </c>
      <c r="K350" s="4" t="s">
        <v>74</v>
      </c>
      <c r="L350" s="11" t="s">
        <v>586</v>
      </c>
      <c r="M350" s="4"/>
      <c r="N350" s="1"/>
      <c r="O350" s="1"/>
      <c r="P350" s="1"/>
      <c r="Q350" s="23" t="s">
        <v>3426</v>
      </c>
      <c r="R350" s="33"/>
      <c r="S350" s="95" t="s">
        <v>2121</v>
      </c>
      <c r="T350" s="95" t="str">
        <f t="shared" si="21"/>
        <v>UNIQUE</v>
      </c>
      <c r="U350" s="30" t="str">
        <f t="shared" si="20"/>
        <v>Incomplete</v>
      </c>
    </row>
    <row r="351" spans="1:21" ht="129.6" x14ac:dyDescent="0.3">
      <c r="A351" s="8" t="s">
        <v>1913</v>
      </c>
      <c r="B351" s="1" t="s">
        <v>28</v>
      </c>
      <c r="C351" s="1" t="s">
        <v>27</v>
      </c>
      <c r="D351" s="1" t="s">
        <v>26</v>
      </c>
      <c r="E351" s="12" t="s">
        <v>1268</v>
      </c>
      <c r="F351" s="1" t="s">
        <v>1914</v>
      </c>
      <c r="G351" s="1" t="s">
        <v>1915</v>
      </c>
      <c r="H351" s="9" t="s">
        <v>1916</v>
      </c>
      <c r="I351" s="4"/>
      <c r="J351" s="4" t="s">
        <v>1917</v>
      </c>
      <c r="K351" s="4" t="s">
        <v>74</v>
      </c>
      <c r="L351" s="4" t="s">
        <v>1062</v>
      </c>
      <c r="M351" s="4"/>
      <c r="N351" s="1" t="s">
        <v>88</v>
      </c>
      <c r="O351" s="1"/>
      <c r="P351" s="1"/>
      <c r="Q351" s="23" t="s">
        <v>6812</v>
      </c>
      <c r="R351" s="33"/>
      <c r="S351" s="95" t="s">
        <v>2122</v>
      </c>
      <c r="T351" s="95" t="str">
        <f t="shared" si="21"/>
        <v>UNIQUE</v>
      </c>
      <c r="U351" s="30" t="str">
        <f t="shared" si="20"/>
        <v>Incomplete</v>
      </c>
    </row>
    <row r="352" spans="1:21" ht="129.6" x14ac:dyDescent="0.3">
      <c r="A352" s="8" t="s">
        <v>1918</v>
      </c>
      <c r="B352" s="1" t="s">
        <v>28</v>
      </c>
      <c r="C352" s="1" t="s">
        <v>27</v>
      </c>
      <c r="D352" s="1" t="s">
        <v>26</v>
      </c>
      <c r="E352" s="12"/>
      <c r="F352" s="1" t="s">
        <v>1919</v>
      </c>
      <c r="G352" s="1" t="s">
        <v>1920</v>
      </c>
      <c r="H352" s="9" t="s">
        <v>1921</v>
      </c>
      <c r="I352" s="4"/>
      <c r="J352" s="4" t="s">
        <v>1922</v>
      </c>
      <c r="K352" s="4" t="s">
        <v>74</v>
      </c>
      <c r="L352" s="4" t="s">
        <v>1923</v>
      </c>
      <c r="M352" s="4"/>
      <c r="N352" s="1" t="s">
        <v>88</v>
      </c>
      <c r="O352" s="1" t="s">
        <v>31</v>
      </c>
      <c r="P352" s="1"/>
      <c r="Q352" s="23" t="s">
        <v>3427</v>
      </c>
      <c r="R352" s="33"/>
      <c r="S352" s="95" t="s">
        <v>2123</v>
      </c>
      <c r="T352" s="95" t="str">
        <f t="shared" si="21"/>
        <v>UNIQUE</v>
      </c>
      <c r="U352" s="30" t="str">
        <f t="shared" si="20"/>
        <v>Incomplete</v>
      </c>
    </row>
    <row r="353" spans="1:21" ht="144" x14ac:dyDescent="0.3">
      <c r="A353" s="8" t="s">
        <v>1924</v>
      </c>
      <c r="B353" s="1" t="s">
        <v>28</v>
      </c>
      <c r="C353" s="1" t="s">
        <v>27</v>
      </c>
      <c r="D353" s="1" t="s">
        <v>26</v>
      </c>
      <c r="E353" s="12"/>
      <c r="F353" s="1" t="s">
        <v>1919</v>
      </c>
      <c r="G353" s="1" t="s">
        <v>1920</v>
      </c>
      <c r="H353" s="9" t="s">
        <v>1925</v>
      </c>
      <c r="I353" s="4" t="s">
        <v>1926</v>
      </c>
      <c r="J353" s="4" t="s">
        <v>1927</v>
      </c>
      <c r="K353" s="4" t="s">
        <v>74</v>
      </c>
      <c r="L353" s="4" t="s">
        <v>1928</v>
      </c>
      <c r="M353" s="4" t="s">
        <v>1929</v>
      </c>
      <c r="N353" s="1" t="s">
        <v>88</v>
      </c>
      <c r="O353" s="1" t="s">
        <v>31</v>
      </c>
      <c r="P353" s="1"/>
      <c r="Q353" s="23" t="s">
        <v>3428</v>
      </c>
      <c r="R353" s="33"/>
      <c r="S353" s="95" t="s">
        <v>2124</v>
      </c>
      <c r="T353" s="95" t="str">
        <f t="shared" si="21"/>
        <v>UNIQUE</v>
      </c>
      <c r="U353" s="30" t="str">
        <f t="shared" si="20"/>
        <v>Incomplete</v>
      </c>
    </row>
    <row r="354" spans="1:21" ht="244.8" x14ac:dyDescent="0.3">
      <c r="A354" s="7" t="s">
        <v>1930</v>
      </c>
      <c r="B354" s="1" t="s">
        <v>28</v>
      </c>
      <c r="C354" s="1" t="s">
        <v>27</v>
      </c>
      <c r="D354" s="1" t="s">
        <v>26</v>
      </c>
      <c r="E354" s="12"/>
      <c r="F354" s="1" t="s">
        <v>1931</v>
      </c>
      <c r="G354" s="1" t="s">
        <v>1932</v>
      </c>
      <c r="H354" s="9" t="s">
        <v>1933</v>
      </c>
      <c r="I354" s="4" t="s">
        <v>1934</v>
      </c>
      <c r="J354" s="4" t="s">
        <v>1935</v>
      </c>
      <c r="K354" s="4" t="s">
        <v>74</v>
      </c>
      <c r="L354" s="4" t="s">
        <v>329</v>
      </c>
      <c r="M354" s="4" t="s">
        <v>1936</v>
      </c>
      <c r="N354" s="4" t="s">
        <v>1546</v>
      </c>
      <c r="O354" s="1" t="s">
        <v>31</v>
      </c>
      <c r="P354" s="1" t="s">
        <v>294</v>
      </c>
      <c r="Q354" s="23" t="s">
        <v>3439</v>
      </c>
      <c r="R354" s="33"/>
      <c r="S354" s="95" t="s">
        <v>2125</v>
      </c>
      <c r="T354" s="95" t="str">
        <f t="shared" si="21"/>
        <v>UNIQUE</v>
      </c>
      <c r="U354" s="30" t="str">
        <f t="shared" si="20"/>
        <v>Incomplete</v>
      </c>
    </row>
    <row r="355" spans="1:21" ht="129.6" x14ac:dyDescent="0.3">
      <c r="A355" s="8" t="s">
        <v>1937</v>
      </c>
      <c r="B355" s="1" t="s">
        <v>28</v>
      </c>
      <c r="C355" s="1" t="s">
        <v>27</v>
      </c>
      <c r="D355" s="1" t="s">
        <v>26</v>
      </c>
      <c r="E355" s="12" t="s">
        <v>286</v>
      </c>
      <c r="F355" s="1" t="s">
        <v>1938</v>
      </c>
      <c r="G355" s="1" t="s">
        <v>1939</v>
      </c>
      <c r="H355" s="9" t="s">
        <v>1940</v>
      </c>
      <c r="I355" s="4" t="s">
        <v>1941</v>
      </c>
      <c r="J355" s="4" t="s">
        <v>1942</v>
      </c>
      <c r="K355" s="4" t="s">
        <v>74</v>
      </c>
      <c r="L355" s="4" t="s">
        <v>397</v>
      </c>
      <c r="M355" s="4"/>
      <c r="N355" s="1"/>
      <c r="O355" s="1"/>
      <c r="P355" s="1"/>
      <c r="Q355" s="23" t="s">
        <v>3429</v>
      </c>
      <c r="R355" s="33"/>
      <c r="S355" s="95" t="s">
        <v>2126</v>
      </c>
      <c r="T355" s="95" t="str">
        <f t="shared" si="21"/>
        <v>UNIQUE</v>
      </c>
      <c r="U355" s="30" t="str">
        <f t="shared" si="20"/>
        <v>Incomplete</v>
      </c>
    </row>
    <row r="356" spans="1:21" ht="187.2" x14ac:dyDescent="0.3">
      <c r="A356" s="8" t="s">
        <v>1943</v>
      </c>
      <c r="B356" s="1" t="s">
        <v>28</v>
      </c>
      <c r="C356" s="1" t="s">
        <v>27</v>
      </c>
      <c r="D356" s="1" t="s">
        <v>26</v>
      </c>
      <c r="E356" s="12" t="s">
        <v>1944</v>
      </c>
      <c r="F356" s="1" t="s">
        <v>1945</v>
      </c>
      <c r="G356" s="1" t="s">
        <v>1946</v>
      </c>
      <c r="H356" s="9" t="s">
        <v>1947</v>
      </c>
      <c r="I356" s="4"/>
      <c r="J356" s="4" t="s">
        <v>1948</v>
      </c>
      <c r="K356" s="4" t="s">
        <v>74</v>
      </c>
      <c r="L356" s="4" t="s">
        <v>90</v>
      </c>
      <c r="M356" s="4" t="s">
        <v>1949</v>
      </c>
      <c r="N356" s="1" t="s">
        <v>88</v>
      </c>
      <c r="O356" s="1" t="s">
        <v>31</v>
      </c>
      <c r="P356" s="1"/>
      <c r="Q356" s="23" t="s">
        <v>3430</v>
      </c>
      <c r="R356" s="33"/>
      <c r="S356" s="95" t="s">
        <v>2127</v>
      </c>
      <c r="T356" s="95" t="str">
        <f t="shared" si="21"/>
        <v>UNIQUE</v>
      </c>
      <c r="U356" s="30" t="str">
        <f t="shared" si="20"/>
        <v>Incomplete</v>
      </c>
    </row>
    <row r="357" spans="1:21" ht="129.6" x14ac:dyDescent="0.3">
      <c r="A357" s="8" t="s">
        <v>1950</v>
      </c>
      <c r="B357" s="1" t="s">
        <v>28</v>
      </c>
      <c r="C357" s="1" t="s">
        <v>27</v>
      </c>
      <c r="D357" s="1" t="s">
        <v>26</v>
      </c>
      <c r="E357" s="12" t="s">
        <v>1951</v>
      </c>
      <c r="F357" s="1" t="s">
        <v>1945</v>
      </c>
      <c r="G357" s="1" t="s">
        <v>1952</v>
      </c>
      <c r="H357" s="9" t="s">
        <v>1953</v>
      </c>
      <c r="I357" s="4"/>
      <c r="J357" s="4" t="s">
        <v>1954</v>
      </c>
      <c r="K357" s="4" t="s">
        <v>74</v>
      </c>
      <c r="L357" s="4" t="s">
        <v>397</v>
      </c>
      <c r="M357" s="4" t="s">
        <v>1955</v>
      </c>
      <c r="N357" s="1"/>
      <c r="O357" s="1"/>
      <c r="P357" s="1"/>
      <c r="Q357" s="23" t="s">
        <v>3431</v>
      </c>
      <c r="R357" s="33"/>
      <c r="S357" s="95" t="s">
        <v>2128</v>
      </c>
      <c r="T357" s="95" t="str">
        <f t="shared" si="21"/>
        <v>UNIQUE</v>
      </c>
      <c r="U357" s="30" t="str">
        <f t="shared" si="20"/>
        <v>Incomplete</v>
      </c>
    </row>
    <row r="358" spans="1:21" ht="201.6" x14ac:dyDescent="0.3">
      <c r="A358" s="8" t="s">
        <v>1956</v>
      </c>
      <c r="B358" s="1" t="s">
        <v>28</v>
      </c>
      <c r="C358" s="1" t="s">
        <v>27</v>
      </c>
      <c r="D358" s="1" t="s">
        <v>26</v>
      </c>
      <c r="E358" s="12" t="s">
        <v>437</v>
      </c>
      <c r="F358" s="1" t="s">
        <v>1957</v>
      </c>
      <c r="G358" s="1" t="s">
        <v>1958</v>
      </c>
      <c r="H358" s="9" t="s">
        <v>1959</v>
      </c>
      <c r="I358" s="4" t="s">
        <v>1960</v>
      </c>
      <c r="J358" s="4" t="s">
        <v>1961</v>
      </c>
      <c r="K358" s="4" t="s">
        <v>1962</v>
      </c>
      <c r="L358" s="4" t="s">
        <v>1963</v>
      </c>
      <c r="M358" s="4" t="s">
        <v>1964</v>
      </c>
      <c r="N358" s="1" t="s">
        <v>88</v>
      </c>
      <c r="O358" s="1"/>
      <c r="P358" s="1"/>
      <c r="Q358" s="23" t="s">
        <v>3432</v>
      </c>
      <c r="R358" s="33"/>
      <c r="S358" s="95" t="s">
        <v>2129</v>
      </c>
      <c r="T358" s="95" t="str">
        <f t="shared" si="21"/>
        <v>UNIQUE</v>
      </c>
      <c r="U358" s="30" t="str">
        <f t="shared" si="20"/>
        <v>Incomplete</v>
      </c>
    </row>
    <row r="359" spans="1:21" ht="129.6" x14ac:dyDescent="0.3">
      <c r="A359" s="8" t="s">
        <v>1965</v>
      </c>
      <c r="B359" s="1" t="s">
        <v>28</v>
      </c>
      <c r="C359" s="1" t="s">
        <v>27</v>
      </c>
      <c r="D359" s="1" t="s">
        <v>26</v>
      </c>
      <c r="E359" s="12" t="s">
        <v>1966</v>
      </c>
      <c r="F359" s="1" t="s">
        <v>1967</v>
      </c>
      <c r="G359" s="1" t="s">
        <v>1968</v>
      </c>
      <c r="H359" s="9" t="s">
        <v>1969</v>
      </c>
      <c r="I359" s="4" t="s">
        <v>1970</v>
      </c>
      <c r="J359" s="4" t="s">
        <v>1971</v>
      </c>
      <c r="K359" s="4" t="s">
        <v>1642</v>
      </c>
      <c r="L359" s="4" t="s">
        <v>18</v>
      </c>
      <c r="M359" s="4" t="s">
        <v>1972</v>
      </c>
      <c r="N359" s="1" t="s">
        <v>88</v>
      </c>
      <c r="O359" s="1" t="s">
        <v>31</v>
      </c>
      <c r="P359" s="1"/>
      <c r="Q359" s="23" t="s">
        <v>3433</v>
      </c>
      <c r="R359" s="33"/>
      <c r="S359" s="95" t="s">
        <v>2130</v>
      </c>
      <c r="T359" s="95" t="str">
        <f t="shared" si="21"/>
        <v>UNIQUE</v>
      </c>
      <c r="U359" s="30" t="str">
        <f t="shared" si="20"/>
        <v>Incomplete</v>
      </c>
    </row>
    <row r="360" spans="1:21" ht="144" x14ac:dyDescent="0.3">
      <c r="A360" s="8" t="s">
        <v>1973</v>
      </c>
      <c r="B360" s="1" t="s">
        <v>28</v>
      </c>
      <c r="C360" s="1" t="s">
        <v>27</v>
      </c>
      <c r="D360" s="1" t="s">
        <v>26</v>
      </c>
      <c r="E360" s="12" t="s">
        <v>1966</v>
      </c>
      <c r="F360" s="1" t="s">
        <v>1967</v>
      </c>
      <c r="G360" s="1" t="s">
        <v>1968</v>
      </c>
      <c r="H360" s="9" t="s">
        <v>1974</v>
      </c>
      <c r="I360" s="4" t="s">
        <v>1975</v>
      </c>
      <c r="J360" s="4"/>
      <c r="K360" s="4"/>
      <c r="L360" s="4" t="s">
        <v>1062</v>
      </c>
      <c r="M360" s="4" t="s">
        <v>1976</v>
      </c>
      <c r="N360" s="1" t="s">
        <v>88</v>
      </c>
      <c r="O360" s="1" t="s">
        <v>31</v>
      </c>
      <c r="P360" s="1"/>
      <c r="Q360" s="23" t="s">
        <v>6813</v>
      </c>
      <c r="R360" s="33"/>
      <c r="S360" s="95" t="s">
        <v>2131</v>
      </c>
      <c r="T360" s="95" t="str">
        <f t="shared" si="21"/>
        <v>UNIQUE</v>
      </c>
      <c r="U360" s="30" t="str">
        <f t="shared" si="20"/>
        <v>Incomplete</v>
      </c>
    </row>
    <row r="361" spans="1:21" ht="129.6" x14ac:dyDescent="0.3">
      <c r="A361" s="8" t="s">
        <v>1977</v>
      </c>
      <c r="B361" s="1" t="s">
        <v>28</v>
      </c>
      <c r="C361" s="1" t="s">
        <v>27</v>
      </c>
      <c r="D361" s="1" t="s">
        <v>26</v>
      </c>
      <c r="E361" s="12" t="s">
        <v>1966</v>
      </c>
      <c r="F361" s="1" t="s">
        <v>1967</v>
      </c>
      <c r="G361" s="1" t="s">
        <v>1968</v>
      </c>
      <c r="H361" s="9" t="s">
        <v>1978</v>
      </c>
      <c r="I361" s="4"/>
      <c r="J361" s="4" t="s">
        <v>1979</v>
      </c>
      <c r="K361" s="4" t="s">
        <v>74</v>
      </c>
      <c r="L361" s="4" t="s">
        <v>397</v>
      </c>
      <c r="M361" s="4" t="s">
        <v>1980</v>
      </c>
      <c r="N361" s="1"/>
      <c r="O361" s="1"/>
      <c r="P361" s="1"/>
      <c r="Q361" s="23" t="s">
        <v>3434</v>
      </c>
      <c r="R361" s="33"/>
      <c r="S361" s="95" t="s">
        <v>2132</v>
      </c>
      <c r="T361" s="95" t="str">
        <f t="shared" si="21"/>
        <v>UNIQUE</v>
      </c>
      <c r="U361" s="30" t="str">
        <f t="shared" si="20"/>
        <v>Incomplete</v>
      </c>
    </row>
    <row r="362" spans="1:21" ht="230.4" x14ac:dyDescent="0.3">
      <c r="A362" s="8" t="s">
        <v>1981</v>
      </c>
      <c r="B362" s="1" t="s">
        <v>28</v>
      </c>
      <c r="C362" s="1" t="s">
        <v>27</v>
      </c>
      <c r="D362" s="1" t="s">
        <v>26</v>
      </c>
      <c r="E362" s="12" t="s">
        <v>1966</v>
      </c>
      <c r="F362" s="1" t="s">
        <v>1967</v>
      </c>
      <c r="G362" s="1" t="s">
        <v>1982</v>
      </c>
      <c r="H362" s="9" t="s">
        <v>1983</v>
      </c>
      <c r="I362" s="4" t="s">
        <v>1984</v>
      </c>
      <c r="J362" s="4" t="s">
        <v>1985</v>
      </c>
      <c r="K362" s="4" t="s">
        <v>74</v>
      </c>
      <c r="L362" s="4" t="s">
        <v>18</v>
      </c>
      <c r="M362" s="4" t="s">
        <v>1986</v>
      </c>
      <c r="N362" s="1" t="s">
        <v>88</v>
      </c>
      <c r="O362" s="1" t="s">
        <v>31</v>
      </c>
      <c r="P362" s="1"/>
      <c r="Q362" s="23" t="s">
        <v>3435</v>
      </c>
      <c r="R362" s="33"/>
      <c r="S362" s="95" t="s">
        <v>2133</v>
      </c>
      <c r="T362" s="95" t="str">
        <f t="shared" si="21"/>
        <v>UNIQUE</v>
      </c>
      <c r="U362" s="30" t="str">
        <f t="shared" si="20"/>
        <v>Incomplete</v>
      </c>
    </row>
    <row r="363" spans="1:21" ht="244.8" x14ac:dyDescent="0.3">
      <c r="A363" s="8" t="s">
        <v>1987</v>
      </c>
      <c r="B363" s="1" t="s">
        <v>28</v>
      </c>
      <c r="C363" s="1" t="s">
        <v>27</v>
      </c>
      <c r="D363" s="1" t="s">
        <v>26</v>
      </c>
      <c r="E363" s="12"/>
      <c r="F363" s="1" t="s">
        <v>1988</v>
      </c>
      <c r="G363" s="1" t="s">
        <v>1989</v>
      </c>
      <c r="H363" s="9" t="s">
        <v>1990</v>
      </c>
      <c r="I363" s="4" t="s">
        <v>1991</v>
      </c>
      <c r="J363" s="4" t="s">
        <v>1992</v>
      </c>
      <c r="K363" s="4" t="s">
        <v>74</v>
      </c>
      <c r="L363" s="4" t="s">
        <v>1062</v>
      </c>
      <c r="M363" s="4" t="s">
        <v>1993</v>
      </c>
      <c r="N363" s="1" t="s">
        <v>88</v>
      </c>
      <c r="O363" s="1"/>
      <c r="P363" s="1"/>
      <c r="Q363" s="23" t="s">
        <v>3436</v>
      </c>
      <c r="R363" s="33"/>
      <c r="S363" s="95" t="s">
        <v>2134</v>
      </c>
      <c r="T363" s="95" t="str">
        <f t="shared" si="21"/>
        <v>UNIQUE</v>
      </c>
      <c r="U363" s="30" t="str">
        <f t="shared" si="20"/>
        <v>Incomplete</v>
      </c>
    </row>
    <row r="364" spans="1:21" ht="201.6" x14ac:dyDescent="0.3">
      <c r="A364" s="8" t="s">
        <v>1994</v>
      </c>
      <c r="B364" s="1" t="s">
        <v>28</v>
      </c>
      <c r="C364" s="1" t="s">
        <v>27</v>
      </c>
      <c r="D364" s="1" t="s">
        <v>26</v>
      </c>
      <c r="E364" s="12"/>
      <c r="F364" s="1" t="s">
        <v>1995</v>
      </c>
      <c r="G364" s="1" t="s">
        <v>1996</v>
      </c>
      <c r="H364" s="9" t="s">
        <v>1997</v>
      </c>
      <c r="I364" s="4" t="s">
        <v>1998</v>
      </c>
      <c r="J364" s="4" t="s">
        <v>1999</v>
      </c>
      <c r="K364" s="4" t="s">
        <v>74</v>
      </c>
      <c r="L364" s="4" t="s">
        <v>18</v>
      </c>
      <c r="M364" s="4" t="s">
        <v>2000</v>
      </c>
      <c r="N364" s="1" t="s">
        <v>88</v>
      </c>
      <c r="O364" s="1"/>
      <c r="P364" s="1"/>
      <c r="Q364" s="23" t="s">
        <v>3437</v>
      </c>
      <c r="R364" s="33"/>
      <c r="S364" s="95" t="s">
        <v>2135</v>
      </c>
      <c r="T364" s="95" t="str">
        <f t="shared" si="21"/>
        <v>UNIQUE</v>
      </c>
      <c r="U364" s="30" t="str">
        <f t="shared" si="20"/>
        <v>Incomplete</v>
      </c>
    </row>
    <row r="365" spans="1:21" ht="144" x14ac:dyDescent="0.3">
      <c r="A365" s="8" t="s">
        <v>2001</v>
      </c>
      <c r="B365" s="1" t="s">
        <v>28</v>
      </c>
      <c r="C365" s="1" t="s">
        <v>27</v>
      </c>
      <c r="D365" s="1" t="s">
        <v>26</v>
      </c>
      <c r="E365" s="12" t="s">
        <v>2002</v>
      </c>
      <c r="F365" s="1" t="s">
        <v>2003</v>
      </c>
      <c r="G365" s="1" t="s">
        <v>2004</v>
      </c>
      <c r="H365" s="9" t="s">
        <v>2005</v>
      </c>
      <c r="I365" s="4" t="s">
        <v>2006</v>
      </c>
      <c r="J365" s="4" t="s">
        <v>2007</v>
      </c>
      <c r="K365" s="4" t="s">
        <v>2008</v>
      </c>
      <c r="L365" s="4" t="s">
        <v>18</v>
      </c>
      <c r="M365" s="4" t="s">
        <v>2009</v>
      </c>
      <c r="N365" s="1" t="s">
        <v>88</v>
      </c>
      <c r="O365" s="1" t="s">
        <v>31</v>
      </c>
      <c r="P365" s="1"/>
      <c r="Q365" s="23" t="s">
        <v>3438</v>
      </c>
      <c r="R365" s="33"/>
      <c r="S365" s="95" t="s">
        <v>2136</v>
      </c>
      <c r="T365" s="95" t="str">
        <f t="shared" si="21"/>
        <v>UNIQUE</v>
      </c>
      <c r="U365" s="30" t="str">
        <f t="shared" ref="U365:U428" si="22">IF(COUNTBLANK(B365:P365)=0, "Complete", "Incomplete")</f>
        <v>Incomplete</v>
      </c>
    </row>
    <row r="366" spans="1:21" ht="187.2" x14ac:dyDescent="0.3">
      <c r="A366" s="7" t="s">
        <v>3440</v>
      </c>
      <c r="B366" s="1" t="s">
        <v>28</v>
      </c>
      <c r="C366" s="1" t="s">
        <v>27</v>
      </c>
      <c r="D366" s="1" t="s">
        <v>26</v>
      </c>
      <c r="E366" s="1" t="s">
        <v>39</v>
      </c>
      <c r="F366" s="1" t="s">
        <v>3441</v>
      </c>
      <c r="G366" s="1" t="s">
        <v>3442</v>
      </c>
      <c r="H366" s="9" t="s">
        <v>3443</v>
      </c>
      <c r="I366" s="4" t="s">
        <v>3444</v>
      </c>
      <c r="J366" s="4" t="s">
        <v>3445</v>
      </c>
      <c r="K366" s="4" t="s">
        <v>2469</v>
      </c>
      <c r="L366" s="4" t="s">
        <v>329</v>
      </c>
      <c r="M366" s="4" t="s">
        <v>3446</v>
      </c>
      <c r="N366" s="1" t="s">
        <v>88</v>
      </c>
      <c r="O366" s="1"/>
      <c r="P366" s="1"/>
      <c r="Q366" s="23" t="s">
        <v>3447</v>
      </c>
      <c r="R366" s="33"/>
      <c r="S366" s="95" t="s">
        <v>3201</v>
      </c>
      <c r="T366" s="95" t="str">
        <f t="shared" si="21"/>
        <v>UNIQUE</v>
      </c>
      <c r="U366" s="30" t="str">
        <f t="shared" si="22"/>
        <v>Incomplete</v>
      </c>
    </row>
    <row r="367" spans="1:21" ht="129.6" x14ac:dyDescent="0.3">
      <c r="A367" s="8" t="s">
        <v>2355</v>
      </c>
      <c r="B367" s="1" t="s">
        <v>28</v>
      </c>
      <c r="C367" s="1" t="s">
        <v>27</v>
      </c>
      <c r="D367" s="1" t="s">
        <v>26</v>
      </c>
      <c r="E367" s="1"/>
      <c r="F367" s="1" t="s">
        <v>94</v>
      </c>
      <c r="G367" s="1" t="s">
        <v>102</v>
      </c>
      <c r="H367" s="9" t="s">
        <v>2356</v>
      </c>
      <c r="I367" s="4" t="s">
        <v>2357</v>
      </c>
      <c r="J367" s="4" t="s">
        <v>2358</v>
      </c>
      <c r="K367" s="4" t="s">
        <v>74</v>
      </c>
      <c r="L367" s="4" t="s">
        <v>18</v>
      </c>
      <c r="M367" s="4" t="s">
        <v>2359</v>
      </c>
      <c r="N367" s="1" t="s">
        <v>88</v>
      </c>
      <c r="O367" s="1" t="s">
        <v>31</v>
      </c>
      <c r="P367" s="1"/>
      <c r="Q367" s="23" t="s">
        <v>3448</v>
      </c>
      <c r="R367" s="33"/>
      <c r="S367" s="95" t="s">
        <v>3202</v>
      </c>
      <c r="T367" s="95" t="str">
        <f t="shared" si="21"/>
        <v>UNIQUE</v>
      </c>
      <c r="U367" s="30" t="str">
        <f t="shared" si="22"/>
        <v>Incomplete</v>
      </c>
    </row>
    <row r="368" spans="1:21" ht="129.6" x14ac:dyDescent="0.3">
      <c r="A368" s="8" t="s">
        <v>2360</v>
      </c>
      <c r="B368" s="1" t="s">
        <v>28</v>
      </c>
      <c r="C368" s="1" t="s">
        <v>27</v>
      </c>
      <c r="D368" s="1" t="s">
        <v>26</v>
      </c>
      <c r="E368" s="1"/>
      <c r="F368" s="1" t="s">
        <v>2361</v>
      </c>
      <c r="G368" s="1" t="s">
        <v>102</v>
      </c>
      <c r="H368" s="9" t="s">
        <v>2362</v>
      </c>
      <c r="I368" s="4"/>
      <c r="J368" s="4" t="s">
        <v>2363</v>
      </c>
      <c r="K368" s="4" t="s">
        <v>74</v>
      </c>
      <c r="L368" s="4" t="s">
        <v>1062</v>
      </c>
      <c r="M368" s="4" t="s">
        <v>2364</v>
      </c>
      <c r="N368" s="1" t="s">
        <v>88</v>
      </c>
      <c r="O368" s="1"/>
      <c r="P368" s="1"/>
      <c r="Q368" s="23" t="s">
        <v>3449</v>
      </c>
      <c r="R368" s="33"/>
      <c r="S368" s="95" t="s">
        <v>3203</v>
      </c>
      <c r="T368" s="95" t="str">
        <f t="shared" si="21"/>
        <v>UNIQUE</v>
      </c>
      <c r="U368" s="30" t="str">
        <f t="shared" si="22"/>
        <v>Incomplete</v>
      </c>
    </row>
    <row r="369" spans="1:21" ht="201.6" x14ac:dyDescent="0.3">
      <c r="A369" s="8" t="s">
        <v>2365</v>
      </c>
      <c r="B369" s="1" t="s">
        <v>28</v>
      </c>
      <c r="C369" s="1" t="s">
        <v>27</v>
      </c>
      <c r="D369" s="1" t="s">
        <v>26</v>
      </c>
      <c r="E369" s="1"/>
      <c r="F369" s="1" t="s">
        <v>2361</v>
      </c>
      <c r="G369" s="1" t="s">
        <v>102</v>
      </c>
      <c r="H369" s="9" t="s">
        <v>2366</v>
      </c>
      <c r="I369" s="4" t="s">
        <v>2367</v>
      </c>
      <c r="J369" s="4"/>
      <c r="K369" s="4"/>
      <c r="L369" s="4" t="s">
        <v>18</v>
      </c>
      <c r="M369" s="4" t="s">
        <v>3450</v>
      </c>
      <c r="N369" s="1" t="s">
        <v>88</v>
      </c>
      <c r="O369" s="1"/>
      <c r="P369" s="1"/>
      <c r="Q369" s="23" t="s">
        <v>3451</v>
      </c>
      <c r="R369" s="33"/>
      <c r="S369" s="95" t="s">
        <v>3204</v>
      </c>
      <c r="T369" s="95" t="str">
        <f t="shared" si="21"/>
        <v>UNIQUE</v>
      </c>
      <c r="U369" s="30" t="str">
        <f t="shared" si="22"/>
        <v>Incomplete</v>
      </c>
    </row>
    <row r="370" spans="1:21" ht="273.60000000000002" x14ac:dyDescent="0.3">
      <c r="A370" s="8" t="s">
        <v>2368</v>
      </c>
      <c r="B370" s="1" t="s">
        <v>28</v>
      </c>
      <c r="C370" s="1" t="s">
        <v>27</v>
      </c>
      <c r="D370" s="1" t="s">
        <v>26</v>
      </c>
      <c r="E370" s="1"/>
      <c r="F370" s="1" t="s">
        <v>2361</v>
      </c>
      <c r="G370" s="1" t="s">
        <v>102</v>
      </c>
      <c r="H370" s="9" t="s">
        <v>2369</v>
      </c>
      <c r="I370" s="4" t="s">
        <v>2370</v>
      </c>
      <c r="J370" s="4" t="s">
        <v>2371</v>
      </c>
      <c r="K370" s="4" t="s">
        <v>2372</v>
      </c>
      <c r="L370" s="4" t="s">
        <v>1119</v>
      </c>
      <c r="M370" s="4" t="s">
        <v>2373</v>
      </c>
      <c r="N370" s="1" t="s">
        <v>88</v>
      </c>
      <c r="O370" s="1"/>
      <c r="P370" s="1"/>
      <c r="Q370" s="23" t="s">
        <v>3452</v>
      </c>
      <c r="R370" s="33"/>
      <c r="S370" s="95" t="s">
        <v>3205</v>
      </c>
      <c r="T370" s="95" t="str">
        <f t="shared" si="21"/>
        <v>UNIQUE</v>
      </c>
      <c r="U370" s="30" t="str">
        <f t="shared" si="22"/>
        <v>Incomplete</v>
      </c>
    </row>
    <row r="371" spans="1:21" ht="244.8" x14ac:dyDescent="0.3">
      <c r="A371" s="8" t="s">
        <v>2374</v>
      </c>
      <c r="B371" s="1" t="s">
        <v>28</v>
      </c>
      <c r="C371" s="1" t="s">
        <v>27</v>
      </c>
      <c r="D371" s="1" t="s">
        <v>26</v>
      </c>
      <c r="E371" s="1"/>
      <c r="F371" s="1" t="s">
        <v>2361</v>
      </c>
      <c r="G371" s="1" t="s">
        <v>102</v>
      </c>
      <c r="H371" s="9" t="s">
        <v>2375</v>
      </c>
      <c r="I371" s="4" t="s">
        <v>2376</v>
      </c>
      <c r="J371" s="4" t="s">
        <v>2377</v>
      </c>
      <c r="K371" s="4" t="s">
        <v>525</v>
      </c>
      <c r="L371" s="4" t="s">
        <v>1062</v>
      </c>
      <c r="M371" s="4" t="s">
        <v>2378</v>
      </c>
      <c r="N371" s="1" t="s">
        <v>88</v>
      </c>
      <c r="O371" s="1"/>
      <c r="P371" s="1"/>
      <c r="Q371" s="23" t="s">
        <v>3453</v>
      </c>
      <c r="R371" s="33"/>
      <c r="S371" s="95" t="s">
        <v>3206</v>
      </c>
      <c r="T371" s="95" t="str">
        <f t="shared" si="21"/>
        <v>UNIQUE</v>
      </c>
      <c r="U371" s="30" t="str">
        <f t="shared" si="22"/>
        <v>Incomplete</v>
      </c>
    </row>
    <row r="372" spans="1:21" ht="201.6" x14ac:dyDescent="0.3">
      <c r="A372" s="7" t="s">
        <v>2379</v>
      </c>
      <c r="B372" s="1" t="s">
        <v>28</v>
      </c>
      <c r="C372" s="1" t="s">
        <v>27</v>
      </c>
      <c r="D372" s="1" t="s">
        <v>26</v>
      </c>
      <c r="E372" s="1"/>
      <c r="F372" s="1" t="s">
        <v>2361</v>
      </c>
      <c r="G372" s="1" t="s">
        <v>2380</v>
      </c>
      <c r="H372" s="9" t="s">
        <v>2381</v>
      </c>
      <c r="I372" s="4" t="s">
        <v>2382</v>
      </c>
      <c r="J372" s="4"/>
      <c r="K372" s="4"/>
      <c r="L372" s="4" t="s">
        <v>18</v>
      </c>
      <c r="M372" s="4" t="s">
        <v>3454</v>
      </c>
      <c r="N372" s="1" t="s">
        <v>88</v>
      </c>
      <c r="O372" s="1"/>
      <c r="P372" s="1"/>
      <c r="Q372" s="23" t="s">
        <v>3455</v>
      </c>
      <c r="R372" s="33"/>
      <c r="S372" s="95" t="s">
        <v>3207</v>
      </c>
      <c r="T372" s="95" t="str">
        <f t="shared" si="21"/>
        <v>UNIQUE</v>
      </c>
      <c r="U372" s="30" t="str">
        <f t="shared" si="22"/>
        <v>Incomplete</v>
      </c>
    </row>
    <row r="373" spans="1:21" ht="144" x14ac:dyDescent="0.3">
      <c r="A373" s="7" t="s">
        <v>2383</v>
      </c>
      <c r="B373" s="1" t="s">
        <v>28</v>
      </c>
      <c r="C373" s="1" t="s">
        <v>27</v>
      </c>
      <c r="D373" s="1" t="s">
        <v>26</v>
      </c>
      <c r="E373" s="1"/>
      <c r="F373" s="1" t="s">
        <v>2361</v>
      </c>
      <c r="G373" s="1" t="s">
        <v>2384</v>
      </c>
      <c r="H373" s="9" t="s">
        <v>2385</v>
      </c>
      <c r="I373" s="4"/>
      <c r="J373" s="4" t="s">
        <v>2386</v>
      </c>
      <c r="K373" s="4" t="s">
        <v>74</v>
      </c>
      <c r="L373" s="4" t="s">
        <v>1062</v>
      </c>
      <c r="M373" s="4"/>
      <c r="N373" s="1" t="s">
        <v>88</v>
      </c>
      <c r="O373" s="1"/>
      <c r="P373" s="1"/>
      <c r="Q373" s="23" t="s">
        <v>3456</v>
      </c>
      <c r="R373" s="33"/>
      <c r="S373" s="95" t="s">
        <v>3208</v>
      </c>
      <c r="T373" s="95" t="str">
        <f t="shared" si="21"/>
        <v>UNIQUE</v>
      </c>
      <c r="U373" s="30" t="str">
        <f t="shared" si="22"/>
        <v>Incomplete</v>
      </c>
    </row>
    <row r="374" spans="1:21" ht="100.8" x14ac:dyDescent="0.3">
      <c r="A374" s="8" t="s">
        <v>2387</v>
      </c>
      <c r="B374" s="1" t="s">
        <v>28</v>
      </c>
      <c r="C374" s="1" t="s">
        <v>27</v>
      </c>
      <c r="D374" s="1" t="s">
        <v>26</v>
      </c>
      <c r="E374" s="1"/>
      <c r="F374" s="1" t="s">
        <v>94</v>
      </c>
      <c r="G374" s="1" t="s">
        <v>2384</v>
      </c>
      <c r="H374" s="9" t="s">
        <v>2388</v>
      </c>
      <c r="I374" s="4" t="s">
        <v>2389</v>
      </c>
      <c r="J374" s="4" t="s">
        <v>2390</v>
      </c>
      <c r="K374" s="4" t="s">
        <v>74</v>
      </c>
      <c r="L374" s="4" t="s">
        <v>18</v>
      </c>
      <c r="M374" s="4"/>
      <c r="N374" s="1" t="s">
        <v>88</v>
      </c>
      <c r="O374" s="1"/>
      <c r="P374" s="1"/>
      <c r="Q374" s="23" t="s">
        <v>3457</v>
      </c>
      <c r="R374" s="33"/>
      <c r="S374" s="95" t="s">
        <v>3209</v>
      </c>
      <c r="T374" s="95" t="str">
        <f t="shared" si="21"/>
        <v>UNIQUE</v>
      </c>
      <c r="U374" s="30" t="str">
        <f t="shared" si="22"/>
        <v>Incomplete</v>
      </c>
    </row>
    <row r="375" spans="1:21" ht="172.8" x14ac:dyDescent="0.3">
      <c r="A375" s="8" t="s">
        <v>2391</v>
      </c>
      <c r="B375" s="1" t="s">
        <v>28</v>
      </c>
      <c r="C375" s="1" t="s">
        <v>27</v>
      </c>
      <c r="D375" s="1" t="s">
        <v>513</v>
      </c>
      <c r="E375" s="1" t="s">
        <v>184</v>
      </c>
      <c r="F375" s="1" t="s">
        <v>2392</v>
      </c>
      <c r="G375" s="1" t="s">
        <v>2393</v>
      </c>
      <c r="H375" s="9" t="s">
        <v>2394</v>
      </c>
      <c r="I375" s="4" t="s">
        <v>2395</v>
      </c>
      <c r="J375" s="4"/>
      <c r="K375" s="4" t="s">
        <v>52</v>
      </c>
      <c r="L375" s="4" t="s">
        <v>397</v>
      </c>
      <c r="M375" s="4" t="s">
        <v>2396</v>
      </c>
      <c r="N375" s="1" t="s">
        <v>88</v>
      </c>
      <c r="O375" s="1"/>
      <c r="P375" s="1"/>
      <c r="Q375" s="23" t="s">
        <v>3458</v>
      </c>
      <c r="R375" s="33"/>
      <c r="S375" s="95" t="s">
        <v>3210</v>
      </c>
      <c r="T375" s="95" t="str">
        <f t="shared" si="21"/>
        <v>UNIQUE</v>
      </c>
      <c r="U375" s="30" t="str">
        <f t="shared" si="22"/>
        <v>Incomplete</v>
      </c>
    </row>
    <row r="376" spans="1:21" ht="72" x14ac:dyDescent="0.3">
      <c r="A376" s="8" t="s">
        <v>2397</v>
      </c>
      <c r="B376" s="1" t="s">
        <v>28</v>
      </c>
      <c r="C376" s="1" t="s">
        <v>27</v>
      </c>
      <c r="D376" s="1" t="s">
        <v>513</v>
      </c>
      <c r="E376" s="1" t="s">
        <v>184</v>
      </c>
      <c r="F376" s="1" t="s">
        <v>2392</v>
      </c>
      <c r="G376" s="1" t="s">
        <v>2393</v>
      </c>
      <c r="H376" s="9" t="s">
        <v>2398</v>
      </c>
      <c r="I376" s="4"/>
      <c r="J376" s="4"/>
      <c r="K376" s="4"/>
      <c r="L376" s="4" t="s">
        <v>586</v>
      </c>
      <c r="M376" s="4"/>
      <c r="N376" s="1"/>
      <c r="O376" s="1"/>
      <c r="P376" s="1"/>
      <c r="Q376" s="60" t="s">
        <v>3459</v>
      </c>
      <c r="R376" s="33"/>
      <c r="S376" s="95" t="s">
        <v>3211</v>
      </c>
      <c r="T376" s="95" t="str">
        <f t="shared" si="21"/>
        <v>UNIQUE</v>
      </c>
      <c r="U376" s="30" t="str">
        <f t="shared" si="22"/>
        <v>Incomplete</v>
      </c>
    </row>
    <row r="377" spans="1:21" ht="129.6" x14ac:dyDescent="0.3">
      <c r="A377" s="7" t="s">
        <v>2399</v>
      </c>
      <c r="B377" s="1" t="s">
        <v>28</v>
      </c>
      <c r="C377" s="1" t="s">
        <v>27</v>
      </c>
      <c r="D377" s="1" t="s">
        <v>513</v>
      </c>
      <c r="E377" s="1" t="s">
        <v>184</v>
      </c>
      <c r="F377" s="1" t="s">
        <v>2392</v>
      </c>
      <c r="G377" s="1" t="s">
        <v>2393</v>
      </c>
      <c r="H377" s="9" t="s">
        <v>2400</v>
      </c>
      <c r="I377" s="4" t="s">
        <v>2401</v>
      </c>
      <c r="J377" s="4" t="s">
        <v>2402</v>
      </c>
      <c r="K377" s="4" t="s">
        <v>2403</v>
      </c>
      <c r="L377" s="4" t="s">
        <v>1564</v>
      </c>
      <c r="M377" s="4" t="s">
        <v>2404</v>
      </c>
      <c r="N377" s="1" t="s">
        <v>88</v>
      </c>
      <c r="O377" s="1" t="s">
        <v>31</v>
      </c>
      <c r="P377" s="1"/>
      <c r="Q377" s="23" t="s">
        <v>3460</v>
      </c>
      <c r="R377" s="33"/>
      <c r="S377" s="95" t="s">
        <v>3212</v>
      </c>
      <c r="T377" s="95" t="str">
        <f t="shared" si="21"/>
        <v>UNIQUE</v>
      </c>
      <c r="U377" s="30" t="str">
        <f t="shared" si="22"/>
        <v>Incomplete</v>
      </c>
    </row>
    <row r="378" spans="1:21" ht="144" x14ac:dyDescent="0.3">
      <c r="A378" s="8" t="s">
        <v>2405</v>
      </c>
      <c r="B378" s="1" t="s">
        <v>28</v>
      </c>
      <c r="C378" s="1" t="s">
        <v>27</v>
      </c>
      <c r="D378" s="1" t="s">
        <v>513</v>
      </c>
      <c r="E378" s="1" t="s">
        <v>184</v>
      </c>
      <c r="F378" s="1" t="s">
        <v>2392</v>
      </c>
      <c r="G378" s="1" t="s">
        <v>2393</v>
      </c>
      <c r="H378" s="9" t="s">
        <v>1925</v>
      </c>
      <c r="I378" s="4" t="s">
        <v>2406</v>
      </c>
      <c r="J378" s="4" t="s">
        <v>2407</v>
      </c>
      <c r="K378" s="4" t="s">
        <v>2403</v>
      </c>
      <c r="L378" s="4" t="s">
        <v>1564</v>
      </c>
      <c r="M378" s="4" t="s">
        <v>2408</v>
      </c>
      <c r="N378" s="1" t="s">
        <v>88</v>
      </c>
      <c r="O378" s="1"/>
      <c r="P378" s="1"/>
      <c r="Q378" s="23" t="s">
        <v>3461</v>
      </c>
      <c r="R378" s="33"/>
      <c r="S378" s="95" t="s">
        <v>3213</v>
      </c>
      <c r="T378" s="95" t="str">
        <f t="shared" si="21"/>
        <v>UNIQUE</v>
      </c>
      <c r="U378" s="30" t="str">
        <f t="shared" si="22"/>
        <v>Incomplete</v>
      </c>
    </row>
    <row r="379" spans="1:21" ht="129.6" x14ac:dyDescent="0.3">
      <c r="A379" s="8" t="s">
        <v>2409</v>
      </c>
      <c r="B379" s="1" t="s">
        <v>28</v>
      </c>
      <c r="C379" s="1" t="s">
        <v>27</v>
      </c>
      <c r="D379" s="1" t="s">
        <v>513</v>
      </c>
      <c r="E379" s="1" t="s">
        <v>184</v>
      </c>
      <c r="F379" s="1" t="s">
        <v>2392</v>
      </c>
      <c r="G379" s="1" t="s">
        <v>2393</v>
      </c>
      <c r="H379" s="9" t="s">
        <v>2410</v>
      </c>
      <c r="I379" s="4" t="s">
        <v>2411</v>
      </c>
      <c r="J379" s="4"/>
      <c r="K379" s="4" t="s">
        <v>52</v>
      </c>
      <c r="L379" s="4" t="s">
        <v>397</v>
      </c>
      <c r="M379" s="4" t="s">
        <v>2412</v>
      </c>
      <c r="N379" s="1" t="s">
        <v>88</v>
      </c>
      <c r="O379" s="1"/>
      <c r="P379" s="1"/>
      <c r="Q379" s="23" t="s">
        <v>3462</v>
      </c>
      <c r="R379" s="33"/>
      <c r="S379" s="95" t="s">
        <v>3214</v>
      </c>
      <c r="T379" s="95" t="str">
        <f t="shared" si="21"/>
        <v>UNIQUE</v>
      </c>
      <c r="U379" s="30" t="str">
        <f t="shared" si="22"/>
        <v>Incomplete</v>
      </c>
    </row>
    <row r="380" spans="1:21" ht="144" x14ac:dyDescent="0.3">
      <c r="A380" s="8" t="s">
        <v>2413</v>
      </c>
      <c r="B380" s="1" t="s">
        <v>28</v>
      </c>
      <c r="C380" s="1" t="s">
        <v>27</v>
      </c>
      <c r="D380" s="1" t="s">
        <v>513</v>
      </c>
      <c r="E380" s="1" t="s">
        <v>184</v>
      </c>
      <c r="F380" s="1" t="s">
        <v>2392</v>
      </c>
      <c r="G380" s="1" t="s">
        <v>2393</v>
      </c>
      <c r="H380" s="9" t="s">
        <v>2414</v>
      </c>
      <c r="I380" s="4" t="s">
        <v>2415</v>
      </c>
      <c r="J380" s="4"/>
      <c r="K380" s="4" t="s">
        <v>52</v>
      </c>
      <c r="L380" s="4" t="s">
        <v>397</v>
      </c>
      <c r="M380" s="4" t="s">
        <v>2416</v>
      </c>
      <c r="N380" s="1" t="s">
        <v>88</v>
      </c>
      <c r="O380" s="1"/>
      <c r="P380" s="1"/>
      <c r="Q380" s="23" t="s">
        <v>3463</v>
      </c>
      <c r="R380" s="33"/>
      <c r="S380" s="95" t="s">
        <v>3227</v>
      </c>
      <c r="T380" s="95" t="str">
        <f t="shared" si="21"/>
        <v>UNIQUE</v>
      </c>
      <c r="U380" s="30" t="str">
        <f t="shared" si="22"/>
        <v>Incomplete</v>
      </c>
    </row>
    <row r="381" spans="1:21" ht="201.6" x14ac:dyDescent="0.3">
      <c r="A381" s="8" t="s">
        <v>2417</v>
      </c>
      <c r="B381" s="1" t="s">
        <v>28</v>
      </c>
      <c r="C381" s="1" t="s">
        <v>27</v>
      </c>
      <c r="D381" s="1" t="s">
        <v>513</v>
      </c>
      <c r="E381" s="1" t="s">
        <v>39</v>
      </c>
      <c r="F381" s="1" t="s">
        <v>2418</v>
      </c>
      <c r="G381" s="1" t="s">
        <v>2419</v>
      </c>
      <c r="H381" s="9" t="s">
        <v>2420</v>
      </c>
      <c r="I381" s="4" t="s">
        <v>2421</v>
      </c>
      <c r="J381" s="4" t="s">
        <v>2422</v>
      </c>
      <c r="K381" s="4" t="s">
        <v>74</v>
      </c>
      <c r="L381" s="4" t="s">
        <v>2423</v>
      </c>
      <c r="M381" s="4" t="s">
        <v>2424</v>
      </c>
      <c r="N381" s="1" t="s">
        <v>88</v>
      </c>
      <c r="O381" s="1"/>
      <c r="P381" s="1"/>
      <c r="Q381" s="23" t="s">
        <v>3464</v>
      </c>
      <c r="R381" s="33"/>
      <c r="S381" s="95" t="s">
        <v>3228</v>
      </c>
      <c r="T381" s="95" t="str">
        <f t="shared" si="21"/>
        <v>UNIQUE</v>
      </c>
      <c r="U381" s="30" t="str">
        <f t="shared" si="22"/>
        <v>Incomplete</v>
      </c>
    </row>
    <row r="382" spans="1:21" ht="201.6" x14ac:dyDescent="0.3">
      <c r="A382" s="7" t="s">
        <v>3466</v>
      </c>
      <c r="B382" s="1" t="s">
        <v>28</v>
      </c>
      <c r="C382" s="1" t="s">
        <v>27</v>
      </c>
      <c r="D382" s="1" t="s">
        <v>513</v>
      </c>
      <c r="E382" s="1" t="s">
        <v>39</v>
      </c>
      <c r="F382" s="1" t="s">
        <v>2418</v>
      </c>
      <c r="G382" s="1" t="s">
        <v>2419</v>
      </c>
      <c r="H382" s="9" t="s">
        <v>2425</v>
      </c>
      <c r="I382" s="4"/>
      <c r="J382" s="4" t="s">
        <v>2426</v>
      </c>
      <c r="K382" s="4" t="s">
        <v>74</v>
      </c>
      <c r="L382" s="4" t="s">
        <v>2423</v>
      </c>
      <c r="M382" s="4" t="s">
        <v>2427</v>
      </c>
      <c r="N382" s="1" t="s">
        <v>88</v>
      </c>
      <c r="O382" s="1"/>
      <c r="P382" s="1"/>
      <c r="Q382" s="23" t="s">
        <v>3465</v>
      </c>
      <c r="R382" s="33"/>
      <c r="S382" s="95" t="s">
        <v>3229</v>
      </c>
      <c r="T382" s="95" t="str">
        <f t="shared" si="21"/>
        <v>UNIQUE</v>
      </c>
      <c r="U382" s="30" t="str">
        <f t="shared" si="22"/>
        <v>Incomplete</v>
      </c>
    </row>
    <row r="383" spans="1:21" ht="144" x14ac:dyDescent="0.3">
      <c r="A383" s="7" t="s">
        <v>3469</v>
      </c>
      <c r="B383" s="1" t="s">
        <v>28</v>
      </c>
      <c r="C383" s="1" t="s">
        <v>27</v>
      </c>
      <c r="D383" s="1" t="s">
        <v>513</v>
      </c>
      <c r="E383" s="1" t="s">
        <v>39</v>
      </c>
      <c r="F383" s="1" t="s">
        <v>2418</v>
      </c>
      <c r="G383" s="1" t="s">
        <v>2419</v>
      </c>
      <c r="H383" s="9" t="s">
        <v>2428</v>
      </c>
      <c r="I383" s="4"/>
      <c r="J383" s="4" t="s">
        <v>2429</v>
      </c>
      <c r="K383" s="4" t="s">
        <v>74</v>
      </c>
      <c r="L383" s="4" t="s">
        <v>586</v>
      </c>
      <c r="M383" s="4" t="s">
        <v>2430</v>
      </c>
      <c r="N383" s="1"/>
      <c r="O383" s="1"/>
      <c r="P383" s="1"/>
      <c r="Q383" s="23" t="s">
        <v>3467</v>
      </c>
      <c r="R383" s="33"/>
      <c r="S383" s="95" t="s">
        <v>3230</v>
      </c>
      <c r="T383" s="95" t="str">
        <f t="shared" si="21"/>
        <v>UNIQUE</v>
      </c>
      <c r="U383" s="30" t="str">
        <f t="shared" si="22"/>
        <v>Incomplete</v>
      </c>
    </row>
    <row r="384" spans="1:21" ht="144" x14ac:dyDescent="0.3">
      <c r="A384" s="7" t="s">
        <v>3468</v>
      </c>
      <c r="B384" s="1" t="s">
        <v>28</v>
      </c>
      <c r="C384" s="1" t="s">
        <v>27</v>
      </c>
      <c r="D384" s="1" t="s">
        <v>513</v>
      </c>
      <c r="E384" s="1" t="s">
        <v>39</v>
      </c>
      <c r="F384" s="1" t="s">
        <v>2418</v>
      </c>
      <c r="G384" s="1" t="s">
        <v>2419</v>
      </c>
      <c r="H384" s="9" t="s">
        <v>2431</v>
      </c>
      <c r="I384" s="4"/>
      <c r="J384" s="4" t="s">
        <v>2432</v>
      </c>
      <c r="K384" s="4" t="s">
        <v>74</v>
      </c>
      <c r="L384" s="4" t="s">
        <v>586</v>
      </c>
      <c r="M384" s="4" t="s">
        <v>2433</v>
      </c>
      <c r="N384" s="1"/>
      <c r="O384" s="1"/>
      <c r="P384" s="1"/>
      <c r="Q384" s="23" t="s">
        <v>3470</v>
      </c>
      <c r="R384" s="33"/>
      <c r="S384" s="95" t="s">
        <v>3231</v>
      </c>
      <c r="T384" s="95" t="str">
        <f t="shared" si="21"/>
        <v>UNIQUE</v>
      </c>
      <c r="U384" s="30" t="str">
        <f t="shared" si="22"/>
        <v>Incomplete</v>
      </c>
    </row>
    <row r="385" spans="1:21" ht="158.4" x14ac:dyDescent="0.3">
      <c r="A385" s="8" t="s">
        <v>2434</v>
      </c>
      <c r="B385" s="1" t="s">
        <v>28</v>
      </c>
      <c r="C385" s="1" t="s">
        <v>27</v>
      </c>
      <c r="D385" s="1" t="s">
        <v>513</v>
      </c>
      <c r="E385" s="1" t="s">
        <v>39</v>
      </c>
      <c r="F385" s="1" t="s">
        <v>2418</v>
      </c>
      <c r="G385" s="1" t="s">
        <v>2419</v>
      </c>
      <c r="H385" s="9" t="s">
        <v>2435</v>
      </c>
      <c r="I385" s="4"/>
      <c r="J385" s="4" t="s">
        <v>2436</v>
      </c>
      <c r="K385" s="4" t="s">
        <v>74</v>
      </c>
      <c r="L385" s="4" t="s">
        <v>586</v>
      </c>
      <c r="M385" s="4" t="s">
        <v>2437</v>
      </c>
      <c r="N385" s="1"/>
      <c r="O385" s="1"/>
      <c r="P385" s="1"/>
      <c r="Q385" s="23" t="s">
        <v>3471</v>
      </c>
      <c r="R385" s="33"/>
      <c r="S385" s="95" t="s">
        <v>3232</v>
      </c>
      <c r="T385" s="95" t="str">
        <f t="shared" si="21"/>
        <v>UNIQUE</v>
      </c>
      <c r="U385" s="30" t="str">
        <f t="shared" si="22"/>
        <v>Incomplete</v>
      </c>
    </row>
    <row r="386" spans="1:21" ht="129.6" x14ac:dyDescent="0.3">
      <c r="A386" s="56" t="s">
        <v>3473</v>
      </c>
      <c r="B386" s="1" t="s">
        <v>28</v>
      </c>
      <c r="C386" s="1" t="s">
        <v>27</v>
      </c>
      <c r="D386" s="1" t="s">
        <v>513</v>
      </c>
      <c r="E386" s="1"/>
      <c r="F386" s="1" t="s">
        <v>2438</v>
      </c>
      <c r="G386" s="1" t="s">
        <v>2439</v>
      </c>
      <c r="H386" s="9" t="s">
        <v>2440</v>
      </c>
      <c r="I386" s="4"/>
      <c r="J386" s="4" t="s">
        <v>2441</v>
      </c>
      <c r="K386" s="4" t="s">
        <v>74</v>
      </c>
      <c r="L386" s="4" t="s">
        <v>1345</v>
      </c>
      <c r="M386" s="4"/>
      <c r="N386" s="1" t="s">
        <v>88</v>
      </c>
      <c r="O386" s="1" t="s">
        <v>31</v>
      </c>
      <c r="P386" s="1"/>
      <c r="Q386" s="23" t="s">
        <v>3472</v>
      </c>
      <c r="R386" s="33"/>
      <c r="S386" s="95" t="s">
        <v>3233</v>
      </c>
      <c r="T386" s="95" t="str">
        <f t="shared" ref="T386:T449" si="23">IF(COUNTIF(S:S, S386)&lt;2, "UNIQUE","DUPLICATE")</f>
        <v>UNIQUE</v>
      </c>
      <c r="U386" s="30" t="str">
        <f t="shared" si="22"/>
        <v>Incomplete</v>
      </c>
    </row>
    <row r="387" spans="1:21" ht="72" x14ac:dyDescent="0.3">
      <c r="A387" s="8" t="s">
        <v>2442</v>
      </c>
      <c r="B387" s="1" t="s">
        <v>28</v>
      </c>
      <c r="C387" s="1" t="s">
        <v>27</v>
      </c>
      <c r="D387" s="1" t="s">
        <v>653</v>
      </c>
      <c r="E387" s="1" t="s">
        <v>654</v>
      </c>
      <c r="F387" s="1" t="s">
        <v>2443</v>
      </c>
      <c r="G387" s="1" t="s">
        <v>2444</v>
      </c>
      <c r="H387" s="9" t="s">
        <v>2445</v>
      </c>
      <c r="I387" s="4"/>
      <c r="J387" s="4" t="s">
        <v>2446</v>
      </c>
      <c r="K387" s="4" t="s">
        <v>74</v>
      </c>
      <c r="L387" s="4" t="s">
        <v>586</v>
      </c>
      <c r="M387" s="4"/>
      <c r="N387" s="1"/>
      <c r="O387" s="1"/>
      <c r="P387" s="3"/>
      <c r="Q387" s="60" t="s">
        <v>3474</v>
      </c>
      <c r="R387" s="33"/>
      <c r="S387" s="95" t="s">
        <v>3234</v>
      </c>
      <c r="T387" s="95" t="str">
        <f t="shared" si="23"/>
        <v>UNIQUE</v>
      </c>
      <c r="U387" s="30" t="str">
        <f t="shared" si="22"/>
        <v>Incomplete</v>
      </c>
    </row>
    <row r="388" spans="1:21" ht="201.6" x14ac:dyDescent="0.3">
      <c r="A388" s="7" t="s">
        <v>2447</v>
      </c>
      <c r="B388" s="1" t="s">
        <v>28</v>
      </c>
      <c r="C388" s="1" t="s">
        <v>27</v>
      </c>
      <c r="D388" s="1" t="s">
        <v>653</v>
      </c>
      <c r="E388" s="1" t="s">
        <v>654</v>
      </c>
      <c r="F388" s="1" t="s">
        <v>2443</v>
      </c>
      <c r="G388" s="1" t="s">
        <v>2444</v>
      </c>
      <c r="H388" s="9" t="s">
        <v>2448</v>
      </c>
      <c r="I388" s="4" t="s">
        <v>2449</v>
      </c>
      <c r="J388" s="4" t="s">
        <v>2450</v>
      </c>
      <c r="K388" s="4" t="s">
        <v>2451</v>
      </c>
      <c r="L388" s="4" t="s">
        <v>2452</v>
      </c>
      <c r="M388" s="4" t="s">
        <v>2453</v>
      </c>
      <c r="N388" s="1" t="s">
        <v>88</v>
      </c>
      <c r="O388" s="1"/>
      <c r="P388" s="1"/>
      <c r="Q388" s="23" t="s">
        <v>3475</v>
      </c>
      <c r="R388" s="33"/>
      <c r="S388" s="95" t="s">
        <v>3235</v>
      </c>
      <c r="T388" s="95" t="str">
        <f t="shared" si="23"/>
        <v>UNIQUE</v>
      </c>
      <c r="U388" s="30" t="str">
        <f t="shared" si="22"/>
        <v>Incomplete</v>
      </c>
    </row>
    <row r="389" spans="1:21" ht="144" x14ac:dyDescent="0.3">
      <c r="A389" s="8" t="s">
        <v>2454</v>
      </c>
      <c r="B389" s="1" t="s">
        <v>28</v>
      </c>
      <c r="C389" s="1" t="s">
        <v>27</v>
      </c>
      <c r="D389" s="1" t="s">
        <v>653</v>
      </c>
      <c r="E389" s="1" t="s">
        <v>654</v>
      </c>
      <c r="F389" s="1" t="s">
        <v>2443</v>
      </c>
      <c r="G389" s="1" t="s">
        <v>2444</v>
      </c>
      <c r="H389" s="9" t="s">
        <v>2455</v>
      </c>
      <c r="I389" s="4" t="s">
        <v>2456</v>
      </c>
      <c r="J389" s="4"/>
      <c r="K389" s="4"/>
      <c r="L389" s="4" t="s">
        <v>586</v>
      </c>
      <c r="M389" s="4" t="s">
        <v>2457</v>
      </c>
      <c r="N389" s="1"/>
      <c r="O389" s="1"/>
      <c r="P389" s="1"/>
      <c r="Q389" s="23" t="s">
        <v>3476</v>
      </c>
      <c r="R389" s="33"/>
      <c r="S389" s="95" t="s">
        <v>3236</v>
      </c>
      <c r="T389" s="95" t="str">
        <f t="shared" si="23"/>
        <v>UNIQUE</v>
      </c>
      <c r="U389" s="30" t="str">
        <f t="shared" si="22"/>
        <v>Incomplete</v>
      </c>
    </row>
    <row r="390" spans="1:21" ht="129.6" x14ac:dyDescent="0.3">
      <c r="A390" s="8" t="s">
        <v>2458</v>
      </c>
      <c r="B390" s="1" t="s">
        <v>28</v>
      </c>
      <c r="C390" s="1" t="s">
        <v>27</v>
      </c>
      <c r="D390" s="1" t="s">
        <v>653</v>
      </c>
      <c r="E390" s="1" t="s">
        <v>654</v>
      </c>
      <c r="F390" s="1" t="s">
        <v>2443</v>
      </c>
      <c r="G390" s="1" t="s">
        <v>2444</v>
      </c>
      <c r="H390" s="9" t="s">
        <v>2459</v>
      </c>
      <c r="I390" s="4" t="s">
        <v>2460</v>
      </c>
      <c r="J390" s="4" t="s">
        <v>2461</v>
      </c>
      <c r="K390" s="4" t="s">
        <v>2462</v>
      </c>
      <c r="L390" s="4" t="s">
        <v>397</v>
      </c>
      <c r="M390" s="4" t="s">
        <v>2463</v>
      </c>
      <c r="N390" s="1" t="s">
        <v>88</v>
      </c>
      <c r="O390" s="1" t="s">
        <v>31</v>
      </c>
      <c r="P390" s="1"/>
      <c r="Q390" s="23" t="s">
        <v>3477</v>
      </c>
      <c r="R390" s="33"/>
      <c r="S390" s="95" t="s">
        <v>3237</v>
      </c>
      <c r="T390" s="95" t="str">
        <f t="shared" si="23"/>
        <v>UNIQUE</v>
      </c>
      <c r="U390" s="30" t="str">
        <f t="shared" si="22"/>
        <v>Incomplete</v>
      </c>
    </row>
    <row r="391" spans="1:21" ht="72" x14ac:dyDescent="0.3">
      <c r="A391" s="8" t="s">
        <v>2464</v>
      </c>
      <c r="B391" s="1" t="s">
        <v>28</v>
      </c>
      <c r="C391" s="1" t="s">
        <v>27</v>
      </c>
      <c r="D391" s="1" t="s">
        <v>26</v>
      </c>
      <c r="E391" s="1" t="s">
        <v>25</v>
      </c>
      <c r="F391" s="1" t="s">
        <v>2465</v>
      </c>
      <c r="G391" s="1" t="s">
        <v>2466</v>
      </c>
      <c r="H391" s="9" t="s">
        <v>2467</v>
      </c>
      <c r="I391" s="4"/>
      <c r="J391" s="4" t="s">
        <v>2468</v>
      </c>
      <c r="K391" s="4" t="s">
        <v>2469</v>
      </c>
      <c r="L391" s="4" t="s">
        <v>586</v>
      </c>
      <c r="M391" s="4"/>
      <c r="N391" s="1"/>
      <c r="O391" s="1"/>
      <c r="P391" s="1"/>
      <c r="Q391" s="23" t="s">
        <v>3478</v>
      </c>
      <c r="R391" s="33"/>
      <c r="S391" s="95" t="s">
        <v>3238</v>
      </c>
      <c r="T391" s="95" t="str">
        <f t="shared" si="23"/>
        <v>UNIQUE</v>
      </c>
      <c r="U391" s="30" t="str">
        <f t="shared" si="22"/>
        <v>Incomplete</v>
      </c>
    </row>
    <row r="392" spans="1:21" ht="72" x14ac:dyDescent="0.3">
      <c r="A392" s="7" t="s">
        <v>2470</v>
      </c>
      <c r="B392" s="1" t="s">
        <v>28</v>
      </c>
      <c r="C392" s="1" t="s">
        <v>27</v>
      </c>
      <c r="D392" s="1" t="s">
        <v>26</v>
      </c>
      <c r="E392" s="1" t="s">
        <v>25</v>
      </c>
      <c r="F392" s="1" t="s">
        <v>2465</v>
      </c>
      <c r="G392" s="1" t="s">
        <v>2466</v>
      </c>
      <c r="H392" s="17" t="s">
        <v>2471</v>
      </c>
      <c r="I392" s="4"/>
      <c r="J392" s="4"/>
      <c r="K392" s="4"/>
      <c r="L392" s="4" t="s">
        <v>586</v>
      </c>
      <c r="M392" s="4"/>
      <c r="N392" s="1"/>
      <c r="O392" s="1"/>
      <c r="P392" s="1"/>
      <c r="Q392" s="23" t="s">
        <v>3479</v>
      </c>
      <c r="R392" s="33"/>
      <c r="S392" s="95" t="s">
        <v>3239</v>
      </c>
      <c r="T392" s="95" t="str">
        <f t="shared" si="23"/>
        <v>UNIQUE</v>
      </c>
      <c r="U392" s="30" t="str">
        <f t="shared" si="22"/>
        <v>Incomplete</v>
      </c>
    </row>
    <row r="393" spans="1:21" ht="72" x14ac:dyDescent="0.3">
      <c r="A393" s="7" t="s">
        <v>2472</v>
      </c>
      <c r="B393" s="1" t="s">
        <v>28</v>
      </c>
      <c r="C393" s="1" t="s">
        <v>27</v>
      </c>
      <c r="D393" s="1" t="s">
        <v>26</v>
      </c>
      <c r="E393" s="1" t="s">
        <v>25</v>
      </c>
      <c r="F393" s="1" t="s">
        <v>2465</v>
      </c>
      <c r="G393" s="1" t="s">
        <v>2466</v>
      </c>
      <c r="H393" s="17" t="s">
        <v>2471</v>
      </c>
      <c r="I393" s="4"/>
      <c r="J393" s="4"/>
      <c r="K393" s="4"/>
      <c r="L393" s="4" t="s">
        <v>586</v>
      </c>
      <c r="M393" s="4"/>
      <c r="N393" s="1"/>
      <c r="O393" s="1"/>
      <c r="P393" s="1"/>
      <c r="Q393" s="23" t="s">
        <v>3480</v>
      </c>
      <c r="R393" s="33"/>
      <c r="S393" s="95" t="s">
        <v>3240</v>
      </c>
      <c r="T393" s="95" t="str">
        <f t="shared" si="23"/>
        <v>UNIQUE</v>
      </c>
      <c r="U393" s="30" t="str">
        <f t="shared" si="22"/>
        <v>Incomplete</v>
      </c>
    </row>
    <row r="394" spans="1:21" ht="172.8" x14ac:dyDescent="0.3">
      <c r="A394" s="8" t="s">
        <v>2473</v>
      </c>
      <c r="B394" s="1" t="s">
        <v>28</v>
      </c>
      <c r="C394" s="1" t="s">
        <v>27</v>
      </c>
      <c r="D394" s="1" t="s">
        <v>26</v>
      </c>
      <c r="E394" s="1" t="s">
        <v>25</v>
      </c>
      <c r="F394" s="1" t="s">
        <v>2474</v>
      </c>
      <c r="G394" s="1" t="s">
        <v>2475</v>
      </c>
      <c r="H394" s="9" t="s">
        <v>2476</v>
      </c>
      <c r="I394" s="4" t="s">
        <v>2477</v>
      </c>
      <c r="J394" s="4" t="s">
        <v>2478</v>
      </c>
      <c r="K394" s="4" t="s">
        <v>2479</v>
      </c>
      <c r="L394" s="4" t="s">
        <v>397</v>
      </c>
      <c r="M394" s="4" t="s">
        <v>2480</v>
      </c>
      <c r="N394" s="1" t="s">
        <v>88</v>
      </c>
      <c r="O394" s="1" t="s">
        <v>31</v>
      </c>
      <c r="P394" s="1"/>
      <c r="Q394" s="23" t="s">
        <v>3481</v>
      </c>
      <c r="R394" s="33"/>
      <c r="S394" s="95" t="s">
        <v>3241</v>
      </c>
      <c r="T394" s="95" t="str">
        <f t="shared" si="23"/>
        <v>UNIQUE</v>
      </c>
      <c r="U394" s="30" t="str">
        <f t="shared" si="22"/>
        <v>Incomplete</v>
      </c>
    </row>
    <row r="395" spans="1:21" ht="72" x14ac:dyDescent="0.3">
      <c r="A395" s="56" t="s">
        <v>3482</v>
      </c>
      <c r="B395" s="1" t="s">
        <v>28</v>
      </c>
      <c r="C395" s="1" t="s">
        <v>27</v>
      </c>
      <c r="D395" s="1" t="s">
        <v>26</v>
      </c>
      <c r="E395" s="1" t="s">
        <v>25</v>
      </c>
      <c r="F395" s="1" t="s">
        <v>2465</v>
      </c>
      <c r="G395" s="1" t="s">
        <v>2481</v>
      </c>
      <c r="H395" s="9" t="s">
        <v>2482</v>
      </c>
      <c r="I395" s="4"/>
      <c r="J395" s="4" t="s">
        <v>2483</v>
      </c>
      <c r="K395" s="4" t="s">
        <v>74</v>
      </c>
      <c r="L395" s="4" t="s">
        <v>586</v>
      </c>
      <c r="M395" s="4"/>
      <c r="N395" s="1"/>
      <c r="O395" s="1"/>
      <c r="P395" s="1"/>
      <c r="Q395" s="23" t="s">
        <v>3483</v>
      </c>
      <c r="R395" s="33"/>
      <c r="S395" s="95" t="s">
        <v>3242</v>
      </c>
      <c r="T395" s="95" t="str">
        <f t="shared" si="23"/>
        <v>UNIQUE</v>
      </c>
      <c r="U395" s="30" t="str">
        <f t="shared" si="22"/>
        <v>Incomplete</v>
      </c>
    </row>
    <row r="396" spans="1:21" ht="72" x14ac:dyDescent="0.3">
      <c r="A396" s="8" t="s">
        <v>2484</v>
      </c>
      <c r="B396" s="1" t="s">
        <v>28</v>
      </c>
      <c r="C396" s="1" t="s">
        <v>27</v>
      </c>
      <c r="D396" s="1" t="s">
        <v>26</v>
      </c>
      <c r="E396" s="1" t="s">
        <v>25</v>
      </c>
      <c r="F396" s="1" t="s">
        <v>2465</v>
      </c>
      <c r="G396" s="1" t="s">
        <v>2485</v>
      </c>
      <c r="H396" s="9" t="s">
        <v>2486</v>
      </c>
      <c r="I396" s="4"/>
      <c r="J396" s="4" t="s">
        <v>2487</v>
      </c>
      <c r="K396" s="4" t="s">
        <v>74</v>
      </c>
      <c r="L396" s="4" t="s">
        <v>586</v>
      </c>
      <c r="M396" s="4"/>
      <c r="N396" s="1"/>
      <c r="O396" s="1"/>
      <c r="P396" s="1"/>
      <c r="Q396" s="23" t="s">
        <v>3484</v>
      </c>
      <c r="R396" s="33"/>
      <c r="S396" s="95" t="s">
        <v>3243</v>
      </c>
      <c r="T396" s="95" t="str">
        <f t="shared" si="23"/>
        <v>UNIQUE</v>
      </c>
      <c r="U396" s="30" t="str">
        <f t="shared" si="22"/>
        <v>Incomplete</v>
      </c>
    </row>
    <row r="397" spans="1:21" ht="72" x14ac:dyDescent="0.3">
      <c r="A397" s="8" t="s">
        <v>2488</v>
      </c>
      <c r="B397" s="1" t="s">
        <v>28</v>
      </c>
      <c r="C397" s="1" t="s">
        <v>27</v>
      </c>
      <c r="D397" s="1" t="s">
        <v>26</v>
      </c>
      <c r="E397" s="1" t="s">
        <v>25</v>
      </c>
      <c r="F397" s="1" t="s">
        <v>2465</v>
      </c>
      <c r="G397" s="1" t="s">
        <v>2485</v>
      </c>
      <c r="H397" s="9" t="s">
        <v>2489</v>
      </c>
      <c r="I397" s="4"/>
      <c r="J397" s="4" t="s">
        <v>2490</v>
      </c>
      <c r="K397" s="4" t="s">
        <v>74</v>
      </c>
      <c r="L397" s="4" t="s">
        <v>586</v>
      </c>
      <c r="M397" s="4"/>
      <c r="N397" s="1"/>
      <c r="O397" s="1"/>
      <c r="P397" s="1"/>
      <c r="Q397" s="23" t="s">
        <v>3485</v>
      </c>
      <c r="R397" s="33"/>
      <c r="S397" s="95" t="s">
        <v>3244</v>
      </c>
      <c r="T397" s="95" t="str">
        <f t="shared" si="23"/>
        <v>UNIQUE</v>
      </c>
      <c r="U397" s="30" t="str">
        <f t="shared" si="22"/>
        <v>Incomplete</v>
      </c>
    </row>
    <row r="398" spans="1:21" ht="129.6" x14ac:dyDescent="0.3">
      <c r="A398" s="8" t="s">
        <v>2491</v>
      </c>
      <c r="B398" s="1" t="s">
        <v>28</v>
      </c>
      <c r="C398" s="1" t="s">
        <v>27</v>
      </c>
      <c r="D398" s="1" t="s">
        <v>26</v>
      </c>
      <c r="E398" s="1" t="s">
        <v>25</v>
      </c>
      <c r="F398" s="1" t="s">
        <v>2492</v>
      </c>
      <c r="G398" s="1" t="s">
        <v>2493</v>
      </c>
      <c r="H398" s="9" t="s">
        <v>2494</v>
      </c>
      <c r="I398" s="4" t="s">
        <v>2495</v>
      </c>
      <c r="J398" s="4" t="s">
        <v>2496</v>
      </c>
      <c r="K398" s="4" t="s">
        <v>19</v>
      </c>
      <c r="L398" s="4" t="s">
        <v>397</v>
      </c>
      <c r="M398" s="4"/>
      <c r="N398" s="1" t="s">
        <v>88</v>
      </c>
      <c r="O398" s="1"/>
      <c r="P398" s="1"/>
      <c r="Q398" s="23" t="s">
        <v>3486</v>
      </c>
      <c r="R398" s="33"/>
      <c r="S398" s="95" t="s">
        <v>3245</v>
      </c>
      <c r="T398" s="95" t="str">
        <f t="shared" si="23"/>
        <v>UNIQUE</v>
      </c>
      <c r="U398" s="30" t="str">
        <f t="shared" si="22"/>
        <v>Incomplete</v>
      </c>
    </row>
    <row r="399" spans="1:21" ht="115.2" x14ac:dyDescent="0.3">
      <c r="A399" s="8" t="s">
        <v>2497</v>
      </c>
      <c r="B399" s="1" t="s">
        <v>28</v>
      </c>
      <c r="C399" s="1" t="s">
        <v>27</v>
      </c>
      <c r="D399" s="1" t="s">
        <v>26</v>
      </c>
      <c r="E399" s="1" t="s">
        <v>25</v>
      </c>
      <c r="F399" s="1" t="s">
        <v>2492</v>
      </c>
      <c r="G399" s="1" t="s">
        <v>2493</v>
      </c>
      <c r="H399" s="9" t="s">
        <v>2498</v>
      </c>
      <c r="I399" s="4"/>
      <c r="J399" s="4" t="s">
        <v>2499</v>
      </c>
      <c r="K399" s="4" t="s">
        <v>2500</v>
      </c>
      <c r="L399" s="4" t="s">
        <v>397</v>
      </c>
      <c r="M399" s="4"/>
      <c r="N399" s="1" t="s">
        <v>88</v>
      </c>
      <c r="O399" s="1"/>
      <c r="P399" s="1"/>
      <c r="Q399" s="23" t="s">
        <v>3487</v>
      </c>
      <c r="R399" s="33"/>
      <c r="S399" s="95" t="s">
        <v>3246</v>
      </c>
      <c r="T399" s="95" t="str">
        <f t="shared" si="23"/>
        <v>UNIQUE</v>
      </c>
      <c r="U399" s="30" t="str">
        <f t="shared" si="22"/>
        <v>Incomplete</v>
      </c>
    </row>
    <row r="400" spans="1:21" ht="129.6" x14ac:dyDescent="0.3">
      <c r="A400" s="8" t="s">
        <v>2501</v>
      </c>
      <c r="B400" s="1" t="s">
        <v>28</v>
      </c>
      <c r="C400" s="1" t="s">
        <v>27</v>
      </c>
      <c r="D400" s="1" t="s">
        <v>26</v>
      </c>
      <c r="E400" s="1" t="s">
        <v>25</v>
      </c>
      <c r="F400" s="1" t="s">
        <v>2492</v>
      </c>
      <c r="G400" s="1" t="s">
        <v>2493</v>
      </c>
      <c r="H400" s="9" t="s">
        <v>2502</v>
      </c>
      <c r="I400" s="4" t="s">
        <v>2503</v>
      </c>
      <c r="J400" s="4" t="s">
        <v>2504</v>
      </c>
      <c r="K400" s="4" t="s">
        <v>2505</v>
      </c>
      <c r="L400" s="4" t="s">
        <v>397</v>
      </c>
      <c r="M400" s="4"/>
      <c r="N400" s="1" t="s">
        <v>88</v>
      </c>
      <c r="O400" s="1"/>
      <c r="P400" s="1"/>
      <c r="Q400" s="23" t="s">
        <v>3488</v>
      </c>
      <c r="R400" s="33"/>
      <c r="S400" s="95" t="s">
        <v>3247</v>
      </c>
      <c r="T400" s="95" t="str">
        <f t="shared" si="23"/>
        <v>UNIQUE</v>
      </c>
      <c r="U400" s="30" t="str">
        <f t="shared" si="22"/>
        <v>Incomplete</v>
      </c>
    </row>
    <row r="401" spans="1:21" ht="129.6" x14ac:dyDescent="0.3">
      <c r="A401" s="8" t="s">
        <v>2506</v>
      </c>
      <c r="B401" s="1" t="s">
        <v>28</v>
      </c>
      <c r="C401" s="1" t="s">
        <v>27</v>
      </c>
      <c r="D401" s="1" t="s">
        <v>26</v>
      </c>
      <c r="E401" s="1" t="s">
        <v>25</v>
      </c>
      <c r="F401" s="1" t="s">
        <v>1293</v>
      </c>
      <c r="G401" s="1" t="s">
        <v>2507</v>
      </c>
      <c r="H401" s="9" t="s">
        <v>2508</v>
      </c>
      <c r="I401" s="4" t="s">
        <v>2509</v>
      </c>
      <c r="J401" s="4" t="s">
        <v>2510</v>
      </c>
      <c r="K401" s="4" t="s">
        <v>74</v>
      </c>
      <c r="L401" s="4" t="s">
        <v>397</v>
      </c>
      <c r="M401" s="4"/>
      <c r="N401" s="1" t="s">
        <v>88</v>
      </c>
      <c r="O401" s="1" t="s">
        <v>31</v>
      </c>
      <c r="P401" s="1"/>
      <c r="Q401" s="23" t="s">
        <v>3489</v>
      </c>
      <c r="R401" s="33"/>
      <c r="S401" s="95" t="s">
        <v>3248</v>
      </c>
      <c r="T401" s="95" t="str">
        <f t="shared" si="23"/>
        <v>UNIQUE</v>
      </c>
      <c r="U401" s="30" t="str">
        <f t="shared" si="22"/>
        <v>Incomplete</v>
      </c>
    </row>
    <row r="402" spans="1:21" ht="172.8" x14ac:dyDescent="0.3">
      <c r="A402" s="8" t="s">
        <v>2511</v>
      </c>
      <c r="B402" s="1" t="s">
        <v>28</v>
      </c>
      <c r="C402" s="1" t="s">
        <v>27</v>
      </c>
      <c r="D402" s="1" t="s">
        <v>26</v>
      </c>
      <c r="E402" s="1" t="s">
        <v>25</v>
      </c>
      <c r="F402" s="1" t="s">
        <v>1293</v>
      </c>
      <c r="G402" s="1" t="s">
        <v>2507</v>
      </c>
      <c r="H402" s="9" t="s">
        <v>2512</v>
      </c>
      <c r="I402" s="4" t="s">
        <v>2513</v>
      </c>
      <c r="J402" s="4" t="s">
        <v>2514</v>
      </c>
      <c r="K402" s="4" t="s">
        <v>74</v>
      </c>
      <c r="L402" s="4" t="s">
        <v>397</v>
      </c>
      <c r="M402" s="4" t="s">
        <v>2515</v>
      </c>
      <c r="N402" s="1" t="s">
        <v>88</v>
      </c>
      <c r="O402" s="1" t="s">
        <v>31</v>
      </c>
      <c r="P402" s="1"/>
      <c r="Q402" s="23" t="s">
        <v>3490</v>
      </c>
      <c r="R402" s="33"/>
      <c r="S402" s="95" t="s">
        <v>3249</v>
      </c>
      <c r="T402" s="95" t="str">
        <f t="shared" si="23"/>
        <v>UNIQUE</v>
      </c>
      <c r="U402" s="30" t="str">
        <f t="shared" si="22"/>
        <v>Incomplete</v>
      </c>
    </row>
    <row r="403" spans="1:21" ht="187.2" x14ac:dyDescent="0.3">
      <c r="A403" s="8" t="s">
        <v>2516</v>
      </c>
      <c r="B403" s="1" t="s">
        <v>28</v>
      </c>
      <c r="C403" s="1" t="s">
        <v>27</v>
      </c>
      <c r="D403" s="1" t="s">
        <v>26</v>
      </c>
      <c r="E403" s="1" t="s">
        <v>1268</v>
      </c>
      <c r="F403" s="1" t="s">
        <v>2517</v>
      </c>
      <c r="G403" s="1" t="s">
        <v>2518</v>
      </c>
      <c r="H403" s="9" t="s">
        <v>2519</v>
      </c>
      <c r="I403" s="4" t="s">
        <v>2520</v>
      </c>
      <c r="J403" s="4" t="s">
        <v>2521</v>
      </c>
      <c r="K403" s="4" t="s">
        <v>2522</v>
      </c>
      <c r="L403" s="4" t="s">
        <v>397</v>
      </c>
      <c r="M403" s="4" t="s">
        <v>2523</v>
      </c>
      <c r="N403" s="1" t="s">
        <v>88</v>
      </c>
      <c r="O403" s="1"/>
      <c r="P403" s="1"/>
      <c r="Q403" s="23" t="s">
        <v>3491</v>
      </c>
      <c r="R403" s="33"/>
      <c r="S403" s="95" t="s">
        <v>3250</v>
      </c>
      <c r="T403" s="95" t="str">
        <f t="shared" si="23"/>
        <v>UNIQUE</v>
      </c>
      <c r="U403" s="30" t="str">
        <f t="shared" si="22"/>
        <v>Incomplete</v>
      </c>
    </row>
    <row r="404" spans="1:21" ht="187.2" x14ac:dyDescent="0.3">
      <c r="A404" s="8" t="s">
        <v>2524</v>
      </c>
      <c r="B404" s="1" t="s">
        <v>28</v>
      </c>
      <c r="C404" s="1" t="s">
        <v>27</v>
      </c>
      <c r="D404" s="1" t="s">
        <v>26</v>
      </c>
      <c r="E404" s="1" t="s">
        <v>1268</v>
      </c>
      <c r="F404" s="1" t="s">
        <v>2517</v>
      </c>
      <c r="G404" s="1" t="s">
        <v>2518</v>
      </c>
      <c r="H404" s="9" t="s">
        <v>2525</v>
      </c>
      <c r="I404" s="4" t="s">
        <v>2526</v>
      </c>
      <c r="J404" s="4" t="s">
        <v>2527</v>
      </c>
      <c r="K404" s="4" t="s">
        <v>2528</v>
      </c>
      <c r="L404" s="4" t="s">
        <v>397</v>
      </c>
      <c r="M404" s="4" t="s">
        <v>2529</v>
      </c>
      <c r="N404" s="1" t="s">
        <v>88</v>
      </c>
      <c r="O404" s="1" t="s">
        <v>31</v>
      </c>
      <c r="P404" s="1"/>
      <c r="Q404" s="23" t="s">
        <v>3492</v>
      </c>
      <c r="R404" s="33"/>
      <c r="S404" s="95" t="s">
        <v>3251</v>
      </c>
      <c r="T404" s="95" t="str">
        <f t="shared" si="23"/>
        <v>UNIQUE</v>
      </c>
      <c r="U404" s="30" t="str">
        <f t="shared" si="22"/>
        <v>Incomplete</v>
      </c>
    </row>
    <row r="405" spans="1:21" ht="129.6" x14ac:dyDescent="0.3">
      <c r="A405" s="8" t="s">
        <v>2530</v>
      </c>
      <c r="B405" s="1" t="s">
        <v>28</v>
      </c>
      <c r="C405" s="1" t="s">
        <v>27</v>
      </c>
      <c r="D405" s="1" t="s">
        <v>26</v>
      </c>
      <c r="E405" s="1"/>
      <c r="F405" s="1" t="s">
        <v>1988</v>
      </c>
      <c r="G405" s="1" t="s">
        <v>2531</v>
      </c>
      <c r="H405" s="9" t="s">
        <v>2532</v>
      </c>
      <c r="I405" s="4"/>
      <c r="J405" s="4" t="s">
        <v>2533</v>
      </c>
      <c r="K405" s="4" t="s">
        <v>74</v>
      </c>
      <c r="L405" s="4" t="s">
        <v>397</v>
      </c>
      <c r="M405" s="4"/>
      <c r="N405" s="1" t="s">
        <v>88</v>
      </c>
      <c r="O405" s="1"/>
      <c r="P405" s="1"/>
      <c r="Q405" s="23" t="s">
        <v>3493</v>
      </c>
      <c r="R405" s="33"/>
      <c r="S405" s="95" t="s">
        <v>3252</v>
      </c>
      <c r="T405" s="95" t="str">
        <f t="shared" si="23"/>
        <v>UNIQUE</v>
      </c>
      <c r="U405" s="30" t="str">
        <f t="shared" si="22"/>
        <v>Incomplete</v>
      </c>
    </row>
    <row r="406" spans="1:21" ht="129.6" x14ac:dyDescent="0.3">
      <c r="A406" s="56" t="s">
        <v>3495</v>
      </c>
      <c r="B406" s="1" t="s">
        <v>28</v>
      </c>
      <c r="C406" s="1" t="s">
        <v>27</v>
      </c>
      <c r="D406" s="1" t="s">
        <v>26</v>
      </c>
      <c r="E406" s="1" t="s">
        <v>39</v>
      </c>
      <c r="F406" s="1" t="s">
        <v>2534</v>
      </c>
      <c r="G406" s="1" t="s">
        <v>2535</v>
      </c>
      <c r="H406" s="9" t="s">
        <v>2536</v>
      </c>
      <c r="I406" s="4" t="s">
        <v>2537</v>
      </c>
      <c r="J406" s="4" t="s">
        <v>2538</v>
      </c>
      <c r="K406" s="4" t="s">
        <v>74</v>
      </c>
      <c r="L406" s="4" t="s">
        <v>397</v>
      </c>
      <c r="M406" s="4" t="s">
        <v>2539</v>
      </c>
      <c r="N406" s="1" t="s">
        <v>88</v>
      </c>
      <c r="O406" s="1"/>
      <c r="P406" s="1"/>
      <c r="Q406" s="23" t="s">
        <v>3494</v>
      </c>
      <c r="R406" s="33"/>
      <c r="S406" s="95" t="s">
        <v>3253</v>
      </c>
      <c r="T406" s="95" t="str">
        <f t="shared" si="23"/>
        <v>UNIQUE</v>
      </c>
      <c r="U406" s="30" t="str">
        <f t="shared" si="22"/>
        <v>Incomplete</v>
      </c>
    </row>
    <row r="407" spans="1:21" ht="129.6" x14ac:dyDescent="0.3">
      <c r="A407" s="8" t="s">
        <v>2540</v>
      </c>
      <c r="B407" s="1" t="s">
        <v>28</v>
      </c>
      <c r="C407" s="1" t="s">
        <v>27</v>
      </c>
      <c r="D407" s="1" t="s">
        <v>26</v>
      </c>
      <c r="E407" s="1" t="s">
        <v>39</v>
      </c>
      <c r="F407" s="1" t="s">
        <v>2534</v>
      </c>
      <c r="G407" s="1" t="s">
        <v>2541</v>
      </c>
      <c r="H407" s="9" t="s">
        <v>2542</v>
      </c>
      <c r="I407" s="4"/>
      <c r="J407" s="4" t="s">
        <v>2543</v>
      </c>
      <c r="K407" s="4" t="s">
        <v>74</v>
      </c>
      <c r="L407" s="4" t="s">
        <v>397</v>
      </c>
      <c r="M407" s="4"/>
      <c r="N407" s="1" t="s">
        <v>88</v>
      </c>
      <c r="O407" s="1"/>
      <c r="P407" s="1"/>
      <c r="Q407" s="23" t="s">
        <v>3496</v>
      </c>
      <c r="R407" s="33"/>
      <c r="S407" s="95" t="s">
        <v>3254</v>
      </c>
      <c r="T407" s="95" t="str">
        <f t="shared" si="23"/>
        <v>UNIQUE</v>
      </c>
      <c r="U407" s="30" t="str">
        <f t="shared" si="22"/>
        <v>Incomplete</v>
      </c>
    </row>
    <row r="408" spans="1:21" ht="129.6" x14ac:dyDescent="0.3">
      <c r="A408" s="8" t="s">
        <v>2544</v>
      </c>
      <c r="B408" s="1" t="s">
        <v>28</v>
      </c>
      <c r="C408" s="1" t="s">
        <v>27</v>
      </c>
      <c r="D408" s="1" t="s">
        <v>26</v>
      </c>
      <c r="E408" s="1" t="s">
        <v>39</v>
      </c>
      <c r="F408" s="1" t="s">
        <v>2534</v>
      </c>
      <c r="G408" s="1" t="s">
        <v>2541</v>
      </c>
      <c r="H408" s="9" t="s">
        <v>2545</v>
      </c>
      <c r="I408" s="4" t="s">
        <v>2546</v>
      </c>
      <c r="J408" s="4" t="s">
        <v>2547</v>
      </c>
      <c r="K408" s="4" t="s">
        <v>74</v>
      </c>
      <c r="L408" s="4" t="s">
        <v>397</v>
      </c>
      <c r="M408" s="4" t="s">
        <v>2548</v>
      </c>
      <c r="N408" s="1" t="s">
        <v>88</v>
      </c>
      <c r="O408" s="1" t="s">
        <v>31</v>
      </c>
      <c r="P408" s="1"/>
      <c r="Q408" s="23" t="s">
        <v>3497</v>
      </c>
      <c r="R408" s="33"/>
      <c r="S408" s="95" t="s">
        <v>3255</v>
      </c>
      <c r="T408" s="95" t="str">
        <f t="shared" si="23"/>
        <v>UNIQUE</v>
      </c>
      <c r="U408" s="30" t="str">
        <f t="shared" si="22"/>
        <v>Incomplete</v>
      </c>
    </row>
    <row r="409" spans="1:21" ht="129.6" x14ac:dyDescent="0.3">
      <c r="A409" s="8" t="s">
        <v>2551</v>
      </c>
      <c r="B409" s="1" t="s">
        <v>28</v>
      </c>
      <c r="C409" s="1" t="s">
        <v>27</v>
      </c>
      <c r="D409" s="1" t="s">
        <v>26</v>
      </c>
      <c r="E409" s="1" t="s">
        <v>39</v>
      </c>
      <c r="F409" s="1" t="s">
        <v>2534</v>
      </c>
      <c r="G409" s="1" t="s">
        <v>2549</v>
      </c>
      <c r="H409" s="9" t="s">
        <v>2552</v>
      </c>
      <c r="I409" s="4" t="s">
        <v>2553</v>
      </c>
      <c r="J409" s="4" t="s">
        <v>2554</v>
      </c>
      <c r="K409" s="4" t="s">
        <v>2505</v>
      </c>
      <c r="L409" s="4" t="s">
        <v>397</v>
      </c>
      <c r="M409" s="4" t="s">
        <v>421</v>
      </c>
      <c r="N409" s="1" t="s">
        <v>88</v>
      </c>
      <c r="O409" s="1"/>
      <c r="P409" s="1" t="s">
        <v>422</v>
      </c>
      <c r="Q409" s="23" t="s">
        <v>3498</v>
      </c>
      <c r="R409" s="33"/>
      <c r="S409" s="95" t="s">
        <v>3257</v>
      </c>
      <c r="T409" s="95" t="str">
        <f t="shared" si="23"/>
        <v>UNIQUE</v>
      </c>
      <c r="U409" s="30" t="str">
        <f t="shared" si="22"/>
        <v>Incomplete</v>
      </c>
    </row>
    <row r="410" spans="1:21" ht="129.6" x14ac:dyDescent="0.3">
      <c r="A410" s="7" t="s">
        <v>3499</v>
      </c>
      <c r="B410" s="1" t="s">
        <v>28</v>
      </c>
      <c r="C410" s="1" t="s">
        <v>27</v>
      </c>
      <c r="D410" s="1" t="s">
        <v>26</v>
      </c>
      <c r="E410" s="1" t="s">
        <v>39</v>
      </c>
      <c r="F410" s="1" t="s">
        <v>2534</v>
      </c>
      <c r="G410" s="1" t="s">
        <v>2555</v>
      </c>
      <c r="H410" s="9" t="s">
        <v>2556</v>
      </c>
      <c r="I410" s="4" t="s">
        <v>2557</v>
      </c>
      <c r="J410" s="4" t="s">
        <v>2558</v>
      </c>
      <c r="K410" s="4" t="s">
        <v>736</v>
      </c>
      <c r="L410" s="4" t="s">
        <v>397</v>
      </c>
      <c r="M410" s="4"/>
      <c r="N410" s="1" t="s">
        <v>88</v>
      </c>
      <c r="O410" s="1" t="s">
        <v>31</v>
      </c>
      <c r="P410" s="1"/>
      <c r="Q410" s="23" t="s">
        <v>3500</v>
      </c>
      <c r="R410" s="33"/>
      <c r="S410" s="95" t="s">
        <v>3258</v>
      </c>
      <c r="T410" s="95" t="str">
        <f t="shared" si="23"/>
        <v>UNIQUE</v>
      </c>
      <c r="U410" s="30" t="str">
        <f t="shared" si="22"/>
        <v>Incomplete</v>
      </c>
    </row>
    <row r="411" spans="1:21" ht="129.6" x14ac:dyDescent="0.3">
      <c r="A411" s="57" t="s">
        <v>3501</v>
      </c>
      <c r="B411" s="1" t="s">
        <v>28</v>
      </c>
      <c r="C411" s="1" t="s">
        <v>27</v>
      </c>
      <c r="D411" s="1" t="s">
        <v>26</v>
      </c>
      <c r="E411" s="1" t="s">
        <v>39</v>
      </c>
      <c r="F411" s="1" t="s">
        <v>2534</v>
      </c>
      <c r="G411" s="1" t="s">
        <v>2559</v>
      </c>
      <c r="H411" s="9" t="s">
        <v>2560</v>
      </c>
      <c r="I411" s="4" t="s">
        <v>2561</v>
      </c>
      <c r="J411" s="4" t="s">
        <v>2562</v>
      </c>
      <c r="K411" s="4" t="s">
        <v>1534</v>
      </c>
      <c r="L411" s="4" t="s">
        <v>397</v>
      </c>
      <c r="M411" s="4" t="s">
        <v>2563</v>
      </c>
      <c r="N411" s="1" t="s">
        <v>88</v>
      </c>
      <c r="O411" s="1"/>
      <c r="P411" s="1"/>
      <c r="Q411" s="23" t="s">
        <v>3502</v>
      </c>
      <c r="R411" s="33"/>
      <c r="S411" s="95" t="s">
        <v>3259</v>
      </c>
      <c r="T411" s="95" t="str">
        <f t="shared" si="23"/>
        <v>UNIQUE</v>
      </c>
      <c r="U411" s="30" t="str">
        <f t="shared" si="22"/>
        <v>Incomplete</v>
      </c>
    </row>
    <row r="412" spans="1:21" ht="129.6" x14ac:dyDescent="0.3">
      <c r="A412" s="8" t="s">
        <v>2564</v>
      </c>
      <c r="B412" s="1" t="s">
        <v>28</v>
      </c>
      <c r="C412" s="1" t="s">
        <v>27</v>
      </c>
      <c r="D412" s="1" t="s">
        <v>26</v>
      </c>
      <c r="E412" s="1" t="s">
        <v>39</v>
      </c>
      <c r="F412" s="1" t="s">
        <v>2534</v>
      </c>
      <c r="G412" s="1" t="s">
        <v>2549</v>
      </c>
      <c r="H412" s="9" t="s">
        <v>2565</v>
      </c>
      <c r="I412" s="4" t="s">
        <v>2566</v>
      </c>
      <c r="J412" s="4" t="s">
        <v>2567</v>
      </c>
      <c r="K412" s="4" t="s">
        <v>19</v>
      </c>
      <c r="L412" s="4" t="s">
        <v>397</v>
      </c>
      <c r="M412" s="4"/>
      <c r="N412" s="1" t="s">
        <v>88</v>
      </c>
      <c r="O412" s="1"/>
      <c r="P412" s="1"/>
      <c r="Q412" s="23" t="s">
        <v>3503</v>
      </c>
      <c r="R412" s="33"/>
      <c r="S412" s="95" t="s">
        <v>3260</v>
      </c>
      <c r="T412" s="95" t="str">
        <f t="shared" si="23"/>
        <v>UNIQUE</v>
      </c>
      <c r="U412" s="30" t="str">
        <f t="shared" si="22"/>
        <v>Incomplete</v>
      </c>
    </row>
    <row r="413" spans="1:21" ht="129.6" x14ac:dyDescent="0.3">
      <c r="A413" s="8" t="s">
        <v>2568</v>
      </c>
      <c r="B413" s="1" t="s">
        <v>28</v>
      </c>
      <c r="C413" s="1" t="s">
        <v>27</v>
      </c>
      <c r="D413" s="1" t="s">
        <v>26</v>
      </c>
      <c r="E413" s="1" t="s">
        <v>39</v>
      </c>
      <c r="F413" s="1" t="s">
        <v>2534</v>
      </c>
      <c r="G413" s="1" t="s">
        <v>2549</v>
      </c>
      <c r="H413" s="9" t="s">
        <v>2550</v>
      </c>
      <c r="I413" s="4"/>
      <c r="J413" s="4" t="s">
        <v>2569</v>
      </c>
      <c r="K413" s="4" t="s">
        <v>442</v>
      </c>
      <c r="L413" s="4" t="s">
        <v>397</v>
      </c>
      <c r="M413" s="4"/>
      <c r="N413" s="1" t="s">
        <v>88</v>
      </c>
      <c r="O413" s="1"/>
      <c r="P413" s="1"/>
      <c r="Q413" s="23" t="s">
        <v>3504</v>
      </c>
      <c r="R413" s="33"/>
      <c r="S413" s="95" t="s">
        <v>3261</v>
      </c>
      <c r="T413" s="95" t="str">
        <f t="shared" si="23"/>
        <v>UNIQUE</v>
      </c>
      <c r="U413" s="30" t="str">
        <f t="shared" si="22"/>
        <v>Incomplete</v>
      </c>
    </row>
    <row r="414" spans="1:21" ht="129.6" x14ac:dyDescent="0.3">
      <c r="A414" s="7" t="s">
        <v>3505</v>
      </c>
      <c r="B414" s="1" t="s">
        <v>28</v>
      </c>
      <c r="C414" s="1" t="s">
        <v>27</v>
      </c>
      <c r="D414" s="1" t="s">
        <v>26</v>
      </c>
      <c r="E414" s="1" t="s">
        <v>39</v>
      </c>
      <c r="F414" s="1" t="s">
        <v>2534</v>
      </c>
      <c r="G414" s="1" t="s">
        <v>2570</v>
      </c>
      <c r="H414" s="9" t="s">
        <v>2571</v>
      </c>
      <c r="I414" s="4" t="s">
        <v>2572</v>
      </c>
      <c r="J414" s="4" t="s">
        <v>2573</v>
      </c>
      <c r="K414" s="4" t="s">
        <v>1650</v>
      </c>
      <c r="L414" s="4" t="s">
        <v>397</v>
      </c>
      <c r="M414" s="4"/>
      <c r="N414" s="1" t="s">
        <v>88</v>
      </c>
      <c r="O414" s="1"/>
      <c r="P414" s="1"/>
      <c r="Q414" s="23" t="s">
        <v>3506</v>
      </c>
      <c r="R414" s="33"/>
      <c r="S414" s="95" t="s">
        <v>3262</v>
      </c>
      <c r="T414" s="95" t="str">
        <f t="shared" si="23"/>
        <v>UNIQUE</v>
      </c>
      <c r="U414" s="30" t="str">
        <f t="shared" si="22"/>
        <v>Incomplete</v>
      </c>
    </row>
    <row r="415" spans="1:21" ht="115.2" x14ac:dyDescent="0.3">
      <c r="A415" s="8" t="s">
        <v>2574</v>
      </c>
      <c r="B415" s="1" t="s">
        <v>28</v>
      </c>
      <c r="C415" s="1" t="s">
        <v>27</v>
      </c>
      <c r="D415" s="1" t="s">
        <v>26</v>
      </c>
      <c r="E415" s="1" t="s">
        <v>39</v>
      </c>
      <c r="F415" s="1" t="s">
        <v>2534</v>
      </c>
      <c r="G415" s="1" t="s">
        <v>2549</v>
      </c>
      <c r="H415" s="9" t="s">
        <v>2575</v>
      </c>
      <c r="I415" s="4" t="s">
        <v>2576</v>
      </c>
      <c r="J415" s="4" t="s">
        <v>2577</v>
      </c>
      <c r="K415" s="4" t="s">
        <v>74</v>
      </c>
      <c r="L415" s="4" t="s">
        <v>397</v>
      </c>
      <c r="M415" s="4" t="s">
        <v>2578</v>
      </c>
      <c r="N415" s="1" t="s">
        <v>88</v>
      </c>
      <c r="O415" s="1"/>
      <c r="P415" s="1"/>
      <c r="Q415" s="23" t="s">
        <v>3507</v>
      </c>
      <c r="R415" s="33"/>
      <c r="S415" s="95" t="s">
        <v>3263</v>
      </c>
      <c r="T415" s="95" t="str">
        <f t="shared" si="23"/>
        <v>UNIQUE</v>
      </c>
      <c r="U415" s="30" t="str">
        <f t="shared" si="22"/>
        <v>Incomplete</v>
      </c>
    </row>
    <row r="416" spans="1:21" ht="201.6" x14ac:dyDescent="0.3">
      <c r="A416" s="8" t="s">
        <v>2579</v>
      </c>
      <c r="B416" s="1" t="s">
        <v>28</v>
      </c>
      <c r="C416" s="1" t="s">
        <v>27</v>
      </c>
      <c r="D416" s="1" t="s">
        <v>26</v>
      </c>
      <c r="E416" s="1" t="s">
        <v>39</v>
      </c>
      <c r="F416" s="1" t="s">
        <v>2534</v>
      </c>
      <c r="G416" s="1" t="s">
        <v>2549</v>
      </c>
      <c r="H416" s="9" t="s">
        <v>2580</v>
      </c>
      <c r="I416" s="4" t="s">
        <v>2581</v>
      </c>
      <c r="J416" s="4" t="s">
        <v>2582</v>
      </c>
      <c r="K416" s="4" t="s">
        <v>442</v>
      </c>
      <c r="L416" s="4" t="s">
        <v>397</v>
      </c>
      <c r="M416" s="4" t="s">
        <v>2583</v>
      </c>
      <c r="N416" s="1" t="s">
        <v>88</v>
      </c>
      <c r="O416" s="1" t="s">
        <v>31</v>
      </c>
      <c r="P416" s="1"/>
      <c r="Q416" s="23" t="s">
        <v>3508</v>
      </c>
      <c r="R416" s="33"/>
      <c r="S416" s="95" t="s">
        <v>3264</v>
      </c>
      <c r="T416" s="95" t="str">
        <f t="shared" si="23"/>
        <v>UNIQUE</v>
      </c>
      <c r="U416" s="30" t="str">
        <f t="shared" si="22"/>
        <v>Incomplete</v>
      </c>
    </row>
    <row r="417" spans="1:21" ht="129.6" x14ac:dyDescent="0.3">
      <c r="A417" s="8" t="s">
        <v>2584</v>
      </c>
      <c r="B417" s="1" t="s">
        <v>28</v>
      </c>
      <c r="C417" s="1" t="s">
        <v>27</v>
      </c>
      <c r="D417" s="1" t="s">
        <v>26</v>
      </c>
      <c r="E417" s="1" t="s">
        <v>39</v>
      </c>
      <c r="F417" s="1" t="s">
        <v>2534</v>
      </c>
      <c r="G417" s="1" t="s">
        <v>2535</v>
      </c>
      <c r="H417" s="9" t="s">
        <v>2585</v>
      </c>
      <c r="I417" s="4"/>
      <c r="J417" s="4" t="s">
        <v>2586</v>
      </c>
      <c r="K417" s="4" t="s">
        <v>74</v>
      </c>
      <c r="L417" s="4" t="s">
        <v>397</v>
      </c>
      <c r="M417" s="4"/>
      <c r="N417" s="1" t="s">
        <v>88</v>
      </c>
      <c r="O417" s="1"/>
      <c r="P417" s="1"/>
      <c r="Q417" s="23" t="s">
        <v>3509</v>
      </c>
      <c r="R417" s="33"/>
      <c r="S417" s="95" t="s">
        <v>3265</v>
      </c>
      <c r="T417" s="95" t="str">
        <f t="shared" si="23"/>
        <v>UNIQUE</v>
      </c>
      <c r="U417" s="30" t="str">
        <f t="shared" si="22"/>
        <v>Incomplete</v>
      </c>
    </row>
    <row r="418" spans="1:21" ht="72" x14ac:dyDescent="0.3">
      <c r="A418" s="8" t="s">
        <v>2587</v>
      </c>
      <c r="B418" s="1" t="s">
        <v>28</v>
      </c>
      <c r="C418" s="1" t="s">
        <v>27</v>
      </c>
      <c r="D418" s="1" t="s">
        <v>26</v>
      </c>
      <c r="E418" s="1" t="s">
        <v>39</v>
      </c>
      <c r="F418" s="1" t="s">
        <v>2534</v>
      </c>
      <c r="G418" s="1" t="s">
        <v>2588</v>
      </c>
      <c r="H418" s="9" t="s">
        <v>2589</v>
      </c>
      <c r="I418" s="4" t="s">
        <v>2590</v>
      </c>
      <c r="J418" s="4" t="s">
        <v>2591</v>
      </c>
      <c r="K418" s="4" t="s">
        <v>19</v>
      </c>
      <c r="L418" s="4" t="s">
        <v>586</v>
      </c>
      <c r="M418" s="4"/>
      <c r="N418" s="1"/>
      <c r="O418" s="1"/>
      <c r="P418" s="1"/>
      <c r="Q418" s="23" t="s">
        <v>3510</v>
      </c>
      <c r="R418" s="33"/>
      <c r="S418" s="95" t="s">
        <v>3266</v>
      </c>
      <c r="T418" s="95" t="str">
        <f t="shared" si="23"/>
        <v>UNIQUE</v>
      </c>
      <c r="U418" s="30" t="str">
        <f t="shared" si="22"/>
        <v>Incomplete</v>
      </c>
    </row>
    <row r="419" spans="1:21" ht="187.2" x14ac:dyDescent="0.3">
      <c r="A419" s="8" t="s">
        <v>2592</v>
      </c>
      <c r="B419" s="1" t="s">
        <v>1105</v>
      </c>
      <c r="C419" s="1" t="s">
        <v>27</v>
      </c>
      <c r="D419" s="1" t="s">
        <v>513</v>
      </c>
      <c r="E419" s="1" t="s">
        <v>39</v>
      </c>
      <c r="F419" s="1" t="s">
        <v>2593</v>
      </c>
      <c r="G419" s="1" t="s">
        <v>2594</v>
      </c>
      <c r="H419" s="9" t="s">
        <v>2595</v>
      </c>
      <c r="I419" s="4" t="s">
        <v>2596</v>
      </c>
      <c r="J419" s="4" t="s">
        <v>2597</v>
      </c>
      <c r="K419" s="4" t="s">
        <v>74</v>
      </c>
      <c r="L419" s="4" t="s">
        <v>18</v>
      </c>
      <c r="M419" s="4" t="s">
        <v>2598</v>
      </c>
      <c r="N419" s="1" t="s">
        <v>88</v>
      </c>
      <c r="O419" s="1" t="s">
        <v>31</v>
      </c>
      <c r="P419" s="1"/>
      <c r="Q419" s="23" t="s">
        <v>3511</v>
      </c>
      <c r="R419" s="33"/>
      <c r="S419" s="95" t="s">
        <v>3267</v>
      </c>
      <c r="T419" s="95" t="str">
        <f t="shared" si="23"/>
        <v>UNIQUE</v>
      </c>
      <c r="U419" s="30" t="str">
        <f t="shared" si="22"/>
        <v>Incomplete</v>
      </c>
    </row>
    <row r="420" spans="1:21" ht="345.6" x14ac:dyDescent="0.3">
      <c r="A420" s="8" t="s">
        <v>2599</v>
      </c>
      <c r="B420" s="1" t="s">
        <v>1105</v>
      </c>
      <c r="C420" s="1" t="s">
        <v>27</v>
      </c>
      <c r="D420" s="1" t="s">
        <v>513</v>
      </c>
      <c r="E420" s="1" t="s">
        <v>39</v>
      </c>
      <c r="F420" s="1" t="s">
        <v>2593</v>
      </c>
      <c r="G420" s="1" t="s">
        <v>2594</v>
      </c>
      <c r="H420" s="9" t="s">
        <v>2600</v>
      </c>
      <c r="I420" s="4" t="s">
        <v>2601</v>
      </c>
      <c r="J420" s="4" t="s">
        <v>2602</v>
      </c>
      <c r="K420" s="4" t="s">
        <v>525</v>
      </c>
      <c r="L420" s="4" t="s">
        <v>18</v>
      </c>
      <c r="M420" s="4" t="s">
        <v>2603</v>
      </c>
      <c r="N420" s="1" t="s">
        <v>88</v>
      </c>
      <c r="O420" s="1"/>
      <c r="P420" s="1"/>
      <c r="Q420" s="23" t="s">
        <v>3512</v>
      </c>
      <c r="R420" s="33"/>
      <c r="S420" s="95" t="s">
        <v>3268</v>
      </c>
      <c r="T420" s="95" t="str">
        <f t="shared" si="23"/>
        <v>UNIQUE</v>
      </c>
      <c r="U420" s="30" t="str">
        <f t="shared" si="22"/>
        <v>Incomplete</v>
      </c>
    </row>
    <row r="421" spans="1:21" ht="244.8" x14ac:dyDescent="0.3">
      <c r="A421" s="8" t="s">
        <v>2604</v>
      </c>
      <c r="B421" s="1" t="s">
        <v>1105</v>
      </c>
      <c r="C421" s="1" t="s">
        <v>27</v>
      </c>
      <c r="D421" s="1" t="s">
        <v>513</v>
      </c>
      <c r="E421" s="1" t="s">
        <v>39</v>
      </c>
      <c r="F421" s="1" t="s">
        <v>2593</v>
      </c>
      <c r="G421" s="1" t="s">
        <v>2594</v>
      </c>
      <c r="H421" s="9" t="s">
        <v>2605</v>
      </c>
      <c r="I421" s="4" t="s">
        <v>2606</v>
      </c>
      <c r="J421" s="4" t="s">
        <v>2607</v>
      </c>
      <c r="K421" s="4" t="s">
        <v>525</v>
      </c>
      <c r="L421" s="4" t="s">
        <v>18</v>
      </c>
      <c r="M421" s="4" t="s">
        <v>2608</v>
      </c>
      <c r="N421" s="1" t="s">
        <v>88</v>
      </c>
      <c r="O421" s="1"/>
      <c r="P421" s="1"/>
      <c r="Q421" s="23" t="s">
        <v>3513</v>
      </c>
      <c r="R421" s="33"/>
      <c r="S421" s="95" t="s">
        <v>3269</v>
      </c>
      <c r="T421" s="95" t="str">
        <f t="shared" si="23"/>
        <v>UNIQUE</v>
      </c>
      <c r="U421" s="30" t="str">
        <f t="shared" si="22"/>
        <v>Incomplete</v>
      </c>
    </row>
    <row r="422" spans="1:21" ht="187.2" x14ac:dyDescent="0.3">
      <c r="A422" s="8" t="s">
        <v>2609</v>
      </c>
      <c r="B422" s="1" t="s">
        <v>1105</v>
      </c>
      <c r="C422" s="1" t="s">
        <v>27</v>
      </c>
      <c r="D422" s="1" t="s">
        <v>513</v>
      </c>
      <c r="E422" s="1" t="s">
        <v>39</v>
      </c>
      <c r="F422" s="1" t="s">
        <v>2593</v>
      </c>
      <c r="G422" s="1" t="s">
        <v>2594</v>
      </c>
      <c r="H422" s="9" t="s">
        <v>2610</v>
      </c>
      <c r="I422" s="4" t="s">
        <v>2611</v>
      </c>
      <c r="J422" s="4" t="s">
        <v>2612</v>
      </c>
      <c r="K422" s="4" t="s">
        <v>2613</v>
      </c>
      <c r="L422" s="4" t="s">
        <v>1062</v>
      </c>
      <c r="M422" s="4" t="s">
        <v>2614</v>
      </c>
      <c r="N422" s="1" t="s">
        <v>88</v>
      </c>
      <c r="O422" s="1" t="s">
        <v>31</v>
      </c>
      <c r="P422" s="1"/>
      <c r="Q422" s="23" t="s">
        <v>3514</v>
      </c>
      <c r="R422" s="33"/>
      <c r="S422" s="95" t="s">
        <v>3270</v>
      </c>
      <c r="T422" s="95" t="str">
        <f t="shared" si="23"/>
        <v>UNIQUE</v>
      </c>
      <c r="U422" s="30" t="str">
        <f t="shared" si="22"/>
        <v>Incomplete</v>
      </c>
    </row>
    <row r="423" spans="1:21" ht="345.6" x14ac:dyDescent="0.3">
      <c r="A423" s="8" t="s">
        <v>2615</v>
      </c>
      <c r="B423" s="1" t="s">
        <v>1105</v>
      </c>
      <c r="C423" s="1" t="s">
        <v>27</v>
      </c>
      <c r="D423" s="1" t="s">
        <v>513</v>
      </c>
      <c r="E423" s="1" t="s">
        <v>39</v>
      </c>
      <c r="F423" s="1" t="s">
        <v>2593</v>
      </c>
      <c r="G423" s="1" t="s">
        <v>2594</v>
      </c>
      <c r="H423" s="9" t="s">
        <v>2616</v>
      </c>
      <c r="I423" s="4"/>
      <c r="J423" s="4" t="s">
        <v>2617</v>
      </c>
      <c r="K423" s="4" t="s">
        <v>74</v>
      </c>
      <c r="L423" s="4" t="s">
        <v>1062</v>
      </c>
      <c r="M423" s="4" t="s">
        <v>2618</v>
      </c>
      <c r="N423" s="1" t="s">
        <v>88</v>
      </c>
      <c r="O423" s="1"/>
      <c r="P423" s="1"/>
      <c r="Q423" s="23" t="s">
        <v>3515</v>
      </c>
      <c r="R423" s="33"/>
      <c r="S423" s="95" t="s">
        <v>3271</v>
      </c>
      <c r="T423" s="95" t="str">
        <f t="shared" si="23"/>
        <v>DUPLICATE</v>
      </c>
      <c r="U423" s="30" t="str">
        <f t="shared" si="22"/>
        <v>Incomplete</v>
      </c>
    </row>
    <row r="424" spans="1:21" ht="216" x14ac:dyDescent="0.3">
      <c r="A424" s="8" t="s">
        <v>2619</v>
      </c>
      <c r="B424" s="1" t="s">
        <v>28</v>
      </c>
      <c r="C424" s="1" t="s">
        <v>27</v>
      </c>
      <c r="D424" s="1" t="s">
        <v>2620</v>
      </c>
      <c r="E424" s="1" t="s">
        <v>2621</v>
      </c>
      <c r="F424" s="1" t="s">
        <v>2622</v>
      </c>
      <c r="G424" s="1" t="s">
        <v>2623</v>
      </c>
      <c r="H424" s="9" t="s">
        <v>2624</v>
      </c>
      <c r="I424" s="4" t="s">
        <v>2625</v>
      </c>
      <c r="J424" s="4"/>
      <c r="K424" s="4"/>
      <c r="L424" s="4" t="s">
        <v>18</v>
      </c>
      <c r="M424" s="4" t="s">
        <v>2626</v>
      </c>
      <c r="N424" s="1" t="s">
        <v>88</v>
      </c>
      <c r="O424" s="1"/>
      <c r="P424" s="1"/>
      <c r="Q424" s="23" t="s">
        <v>2627</v>
      </c>
      <c r="R424" s="33"/>
      <c r="S424" s="95" t="s">
        <v>3272</v>
      </c>
      <c r="T424" s="95" t="str">
        <f t="shared" si="23"/>
        <v>UNIQUE</v>
      </c>
      <c r="U424" s="30" t="str">
        <f t="shared" si="22"/>
        <v>Incomplete</v>
      </c>
    </row>
    <row r="425" spans="1:21" ht="100.8" x14ac:dyDescent="0.3">
      <c r="A425" s="8" t="s">
        <v>2628</v>
      </c>
      <c r="B425" s="1" t="s">
        <v>28</v>
      </c>
      <c r="C425" s="1" t="s">
        <v>27</v>
      </c>
      <c r="D425" s="1" t="s">
        <v>2620</v>
      </c>
      <c r="E425" s="1" t="s">
        <v>2621</v>
      </c>
      <c r="F425" s="1" t="s">
        <v>2622</v>
      </c>
      <c r="G425" s="1" t="s">
        <v>2629</v>
      </c>
      <c r="H425" s="9" t="s">
        <v>2630</v>
      </c>
      <c r="I425" s="4" t="s">
        <v>2631</v>
      </c>
      <c r="J425" s="4"/>
      <c r="K425" s="4"/>
      <c r="L425" s="4" t="s">
        <v>90</v>
      </c>
      <c r="M425" s="4"/>
      <c r="N425" s="1" t="s">
        <v>88</v>
      </c>
      <c r="O425" s="1"/>
      <c r="P425" s="1"/>
      <c r="Q425" s="23" t="s">
        <v>2632</v>
      </c>
      <c r="R425" s="33"/>
      <c r="S425" s="95" t="s">
        <v>3273</v>
      </c>
      <c r="T425" s="95" t="str">
        <f t="shared" si="23"/>
        <v>UNIQUE</v>
      </c>
      <c r="U425" s="30" t="str">
        <f t="shared" si="22"/>
        <v>Incomplete</v>
      </c>
    </row>
    <row r="426" spans="1:21" ht="187.2" x14ac:dyDescent="0.3">
      <c r="A426" s="8" t="s">
        <v>2633</v>
      </c>
      <c r="B426" s="1" t="s">
        <v>28</v>
      </c>
      <c r="C426" s="1" t="s">
        <v>27</v>
      </c>
      <c r="D426" s="1" t="s">
        <v>2620</v>
      </c>
      <c r="E426" s="1" t="s">
        <v>2621</v>
      </c>
      <c r="F426" s="1" t="s">
        <v>2622</v>
      </c>
      <c r="G426" s="1" t="s">
        <v>2629</v>
      </c>
      <c r="H426" s="9" t="s">
        <v>2634</v>
      </c>
      <c r="I426" s="4" t="s">
        <v>2635</v>
      </c>
      <c r="J426" s="4"/>
      <c r="K426" s="4"/>
      <c r="L426" s="4" t="s">
        <v>90</v>
      </c>
      <c r="M426" s="4" t="s">
        <v>2636</v>
      </c>
      <c r="N426" s="1" t="s">
        <v>88</v>
      </c>
      <c r="O426" s="1"/>
      <c r="P426" s="1"/>
      <c r="Q426" s="23" t="s">
        <v>3516</v>
      </c>
      <c r="R426" s="33"/>
      <c r="S426" s="95" t="s">
        <v>3274</v>
      </c>
      <c r="T426" s="95" t="str">
        <f t="shared" si="23"/>
        <v>UNIQUE</v>
      </c>
      <c r="U426" s="30" t="str">
        <f t="shared" si="22"/>
        <v>Incomplete</v>
      </c>
    </row>
    <row r="427" spans="1:21" ht="187.2" x14ac:dyDescent="0.3">
      <c r="A427" s="8" t="s">
        <v>2637</v>
      </c>
      <c r="B427" s="1" t="s">
        <v>28</v>
      </c>
      <c r="C427" s="1" t="s">
        <v>27</v>
      </c>
      <c r="D427" s="1" t="s">
        <v>2620</v>
      </c>
      <c r="E427" s="1" t="s">
        <v>2621</v>
      </c>
      <c r="F427" s="1" t="s">
        <v>2638</v>
      </c>
      <c r="G427" s="1" t="s">
        <v>2639</v>
      </c>
      <c r="H427" s="9" t="s">
        <v>2640</v>
      </c>
      <c r="I427" s="4" t="s">
        <v>3520</v>
      </c>
      <c r="J427" s="4" t="s">
        <v>2641</v>
      </c>
      <c r="K427" s="4" t="s">
        <v>525</v>
      </c>
      <c r="L427" s="4" t="s">
        <v>18</v>
      </c>
      <c r="M427" s="4" t="s">
        <v>2642</v>
      </c>
      <c r="N427" s="1" t="s">
        <v>88</v>
      </c>
      <c r="O427" s="1" t="s">
        <v>31</v>
      </c>
      <c r="P427" s="1"/>
      <c r="Q427" s="23" t="s">
        <v>3517</v>
      </c>
      <c r="R427" s="33"/>
      <c r="S427" s="95" t="s">
        <v>3275</v>
      </c>
      <c r="T427" s="95" t="str">
        <f t="shared" si="23"/>
        <v>UNIQUE</v>
      </c>
      <c r="U427" s="30" t="str">
        <f t="shared" si="22"/>
        <v>Incomplete</v>
      </c>
    </row>
    <row r="428" spans="1:21" ht="172.8" x14ac:dyDescent="0.3">
      <c r="A428" s="8" t="s">
        <v>3518</v>
      </c>
      <c r="B428" s="1" t="s">
        <v>28</v>
      </c>
      <c r="C428" s="1" t="s">
        <v>27</v>
      </c>
      <c r="D428" s="1" t="s">
        <v>2620</v>
      </c>
      <c r="E428" s="1" t="s">
        <v>2621</v>
      </c>
      <c r="F428" s="1" t="s">
        <v>2638</v>
      </c>
      <c r="G428" s="1" t="s">
        <v>2629</v>
      </c>
      <c r="H428" s="9" t="s">
        <v>3519</v>
      </c>
      <c r="I428" s="4" t="s">
        <v>3521</v>
      </c>
      <c r="J428" s="4"/>
      <c r="K428" s="4"/>
      <c r="L428" s="4" t="s">
        <v>18</v>
      </c>
      <c r="M428" s="4" t="s">
        <v>3522</v>
      </c>
      <c r="N428" s="1" t="s">
        <v>88</v>
      </c>
      <c r="O428" s="1" t="s">
        <v>31</v>
      </c>
      <c r="P428" s="1"/>
      <c r="Q428" s="23" t="s">
        <v>3523</v>
      </c>
      <c r="R428" s="33"/>
      <c r="S428" s="95" t="s">
        <v>3276</v>
      </c>
      <c r="T428" s="95" t="str">
        <f t="shared" si="23"/>
        <v>UNIQUE</v>
      </c>
      <c r="U428" s="30" t="str">
        <f t="shared" si="22"/>
        <v>Incomplete</v>
      </c>
    </row>
    <row r="429" spans="1:21" ht="129.6" x14ac:dyDescent="0.3">
      <c r="A429" s="8" t="s">
        <v>2643</v>
      </c>
      <c r="B429" s="1" t="s">
        <v>28</v>
      </c>
      <c r="C429" s="1" t="s">
        <v>27</v>
      </c>
      <c r="D429" s="1" t="s">
        <v>2620</v>
      </c>
      <c r="E429" s="1" t="s">
        <v>2621</v>
      </c>
      <c r="F429" s="1" t="s">
        <v>2638</v>
      </c>
      <c r="G429" s="1" t="s">
        <v>2629</v>
      </c>
      <c r="H429" s="9" t="s">
        <v>2644</v>
      </c>
      <c r="I429" s="4" t="s">
        <v>2645</v>
      </c>
      <c r="J429" s="4"/>
      <c r="K429" s="4"/>
      <c r="L429" s="4" t="s">
        <v>90</v>
      </c>
      <c r="M429" s="4" t="s">
        <v>2646</v>
      </c>
      <c r="N429" s="1" t="s">
        <v>88</v>
      </c>
      <c r="O429" s="1" t="s">
        <v>31</v>
      </c>
      <c r="P429" s="1"/>
      <c r="Q429" s="23" t="s">
        <v>3524</v>
      </c>
      <c r="R429" s="33"/>
      <c r="S429" s="95" t="s">
        <v>3277</v>
      </c>
      <c r="T429" s="95" t="str">
        <f t="shared" si="23"/>
        <v>UNIQUE</v>
      </c>
      <c r="U429" s="30" t="str">
        <f t="shared" ref="U429:U492" si="24">IF(COUNTBLANK(B429:P429)=0, "Complete", "Incomplete")</f>
        <v>Incomplete</v>
      </c>
    </row>
    <row r="430" spans="1:21" ht="129.6" x14ac:dyDescent="0.3">
      <c r="A430" s="8" t="s">
        <v>2647</v>
      </c>
      <c r="B430" s="1" t="s">
        <v>28</v>
      </c>
      <c r="C430" s="1" t="s">
        <v>27</v>
      </c>
      <c r="D430" s="1" t="s">
        <v>2620</v>
      </c>
      <c r="E430" s="1" t="s">
        <v>2621</v>
      </c>
      <c r="F430" s="1" t="s">
        <v>2638</v>
      </c>
      <c r="G430" s="1" t="s">
        <v>2629</v>
      </c>
      <c r="H430" s="9" t="s">
        <v>2648</v>
      </c>
      <c r="I430" s="4" t="s">
        <v>2649</v>
      </c>
      <c r="J430" s="4"/>
      <c r="K430" s="4"/>
      <c r="L430" s="4" t="s">
        <v>18</v>
      </c>
      <c r="M430" s="4" t="s">
        <v>2650</v>
      </c>
      <c r="N430" s="1" t="s">
        <v>88</v>
      </c>
      <c r="O430" s="1"/>
      <c r="P430" s="1"/>
      <c r="Q430" s="23" t="s">
        <v>3525</v>
      </c>
      <c r="R430" s="33"/>
      <c r="S430" s="95" t="s">
        <v>3278</v>
      </c>
      <c r="T430" s="95" t="str">
        <f t="shared" si="23"/>
        <v>UNIQUE</v>
      </c>
      <c r="U430" s="30" t="str">
        <f t="shared" si="24"/>
        <v>Incomplete</v>
      </c>
    </row>
    <row r="431" spans="1:21" ht="129.6" x14ac:dyDescent="0.3">
      <c r="A431" s="8" t="s">
        <v>2651</v>
      </c>
      <c r="B431" s="1" t="s">
        <v>28</v>
      </c>
      <c r="C431" s="1" t="s">
        <v>27</v>
      </c>
      <c r="D431" s="1" t="s">
        <v>2620</v>
      </c>
      <c r="E431" s="1" t="s">
        <v>2621</v>
      </c>
      <c r="F431" s="1" t="s">
        <v>2638</v>
      </c>
      <c r="G431" s="1" t="s">
        <v>2639</v>
      </c>
      <c r="H431" s="9" t="s">
        <v>2652</v>
      </c>
      <c r="I431" s="4" t="s">
        <v>2653</v>
      </c>
      <c r="J431" s="4"/>
      <c r="K431" s="4"/>
      <c r="L431" s="4" t="s">
        <v>18</v>
      </c>
      <c r="M431" s="4" t="s">
        <v>2654</v>
      </c>
      <c r="N431" s="1" t="s">
        <v>88</v>
      </c>
      <c r="O431" s="1"/>
      <c r="P431" s="1"/>
      <c r="Q431" s="23" t="s">
        <v>3526</v>
      </c>
      <c r="R431" s="33"/>
      <c r="S431" s="95" t="s">
        <v>3279</v>
      </c>
      <c r="T431" s="95" t="str">
        <f t="shared" si="23"/>
        <v>UNIQUE</v>
      </c>
      <c r="U431" s="30" t="str">
        <f t="shared" si="24"/>
        <v>Incomplete</v>
      </c>
    </row>
    <row r="432" spans="1:21" ht="172.8" x14ac:dyDescent="0.3">
      <c r="A432" s="8" t="s">
        <v>2655</v>
      </c>
      <c r="B432" s="1" t="s">
        <v>28</v>
      </c>
      <c r="C432" s="1" t="s">
        <v>27</v>
      </c>
      <c r="D432" s="1" t="s">
        <v>2620</v>
      </c>
      <c r="E432" s="1" t="s">
        <v>2621</v>
      </c>
      <c r="F432" s="1" t="s">
        <v>2638</v>
      </c>
      <c r="G432" s="1" t="s">
        <v>2639</v>
      </c>
      <c r="H432" s="9" t="s">
        <v>2656</v>
      </c>
      <c r="I432" s="4" t="s">
        <v>2657</v>
      </c>
      <c r="J432" s="4"/>
      <c r="K432" s="4"/>
      <c r="L432" s="4" t="s">
        <v>18</v>
      </c>
      <c r="M432" s="4" t="s">
        <v>2658</v>
      </c>
      <c r="N432" s="1" t="s">
        <v>88</v>
      </c>
      <c r="O432" s="1"/>
      <c r="P432" s="1"/>
      <c r="Q432" s="23" t="s">
        <v>3527</v>
      </c>
      <c r="R432" s="33"/>
      <c r="S432" s="95" t="s">
        <v>3280</v>
      </c>
      <c r="T432" s="95" t="str">
        <f t="shared" si="23"/>
        <v>UNIQUE</v>
      </c>
      <c r="U432" s="30" t="str">
        <f t="shared" si="24"/>
        <v>Incomplete</v>
      </c>
    </row>
    <row r="433" spans="1:21" ht="187.2" x14ac:dyDescent="0.3">
      <c r="A433" s="8" t="s">
        <v>2659</v>
      </c>
      <c r="B433" s="1" t="s">
        <v>28</v>
      </c>
      <c r="C433" s="1" t="s">
        <v>27</v>
      </c>
      <c r="D433" s="1" t="s">
        <v>513</v>
      </c>
      <c r="E433" s="1" t="s">
        <v>2660</v>
      </c>
      <c r="F433" s="1" t="s">
        <v>2661</v>
      </c>
      <c r="G433" s="1" t="s">
        <v>2662</v>
      </c>
      <c r="H433" s="9" t="s">
        <v>2663</v>
      </c>
      <c r="I433" s="4" t="s">
        <v>2664</v>
      </c>
      <c r="J433" s="4" t="s">
        <v>2665</v>
      </c>
      <c r="K433" s="4" t="s">
        <v>74</v>
      </c>
      <c r="L433" s="34" t="s">
        <v>2666</v>
      </c>
      <c r="M433" s="4" t="s">
        <v>2667</v>
      </c>
      <c r="N433" s="1" t="s">
        <v>88</v>
      </c>
      <c r="O433" s="1"/>
      <c r="P433" s="1"/>
      <c r="Q433" s="23" t="s">
        <v>3528</v>
      </c>
      <c r="R433" s="33"/>
      <c r="S433" s="95" t="s">
        <v>3281</v>
      </c>
      <c r="T433" s="95" t="str">
        <f t="shared" si="23"/>
        <v>UNIQUE</v>
      </c>
      <c r="U433" s="30" t="str">
        <f t="shared" si="24"/>
        <v>Incomplete</v>
      </c>
    </row>
    <row r="434" spans="1:21" ht="172.8" x14ac:dyDescent="0.3">
      <c r="A434" s="8" t="s">
        <v>2668</v>
      </c>
      <c r="B434" s="1" t="s">
        <v>28</v>
      </c>
      <c r="C434" s="1" t="s">
        <v>27</v>
      </c>
      <c r="D434" s="1" t="s">
        <v>513</v>
      </c>
      <c r="E434" s="1" t="s">
        <v>2660</v>
      </c>
      <c r="F434" s="1" t="s">
        <v>2669</v>
      </c>
      <c r="G434" s="1" t="s">
        <v>2670</v>
      </c>
      <c r="H434" s="9" t="s">
        <v>2671</v>
      </c>
      <c r="I434" s="4" t="s">
        <v>2672</v>
      </c>
      <c r="J434" s="4"/>
      <c r="K434" s="4"/>
      <c r="L434" s="4" t="s">
        <v>1119</v>
      </c>
      <c r="M434" s="4" t="s">
        <v>2673</v>
      </c>
      <c r="N434" s="1" t="s">
        <v>88</v>
      </c>
      <c r="O434" s="1" t="s">
        <v>31</v>
      </c>
      <c r="P434" s="1"/>
      <c r="Q434" s="23" t="s">
        <v>3529</v>
      </c>
      <c r="R434" s="33"/>
      <c r="S434" s="95" t="s">
        <v>3282</v>
      </c>
      <c r="T434" s="95" t="str">
        <f t="shared" si="23"/>
        <v>UNIQUE</v>
      </c>
      <c r="U434" s="30" t="str">
        <f t="shared" si="24"/>
        <v>Incomplete</v>
      </c>
    </row>
    <row r="435" spans="1:21" ht="244.8" x14ac:dyDescent="0.3">
      <c r="A435" s="8" t="s">
        <v>2674</v>
      </c>
      <c r="B435" s="1" t="s">
        <v>28</v>
      </c>
      <c r="C435" s="1" t="s">
        <v>27</v>
      </c>
      <c r="D435" s="1" t="s">
        <v>513</v>
      </c>
      <c r="E435" s="1" t="s">
        <v>2660</v>
      </c>
      <c r="F435" s="1" t="s">
        <v>2661</v>
      </c>
      <c r="G435" s="1" t="s">
        <v>2670</v>
      </c>
      <c r="H435" s="9" t="s">
        <v>2675</v>
      </c>
      <c r="I435" s="4" t="s">
        <v>2676</v>
      </c>
      <c r="J435" s="4" t="s">
        <v>2677</v>
      </c>
      <c r="K435" s="4" t="s">
        <v>56</v>
      </c>
      <c r="L435" s="4" t="s">
        <v>2678</v>
      </c>
      <c r="M435" s="4" t="s">
        <v>2679</v>
      </c>
      <c r="N435" s="4" t="s">
        <v>2680</v>
      </c>
      <c r="O435" s="1" t="s">
        <v>31</v>
      </c>
      <c r="P435" s="1"/>
      <c r="Q435" s="23" t="s">
        <v>3530</v>
      </c>
      <c r="R435" s="33"/>
      <c r="S435" s="95" t="s">
        <v>3283</v>
      </c>
      <c r="T435" s="95" t="str">
        <f t="shared" si="23"/>
        <v>UNIQUE</v>
      </c>
      <c r="U435" s="30" t="str">
        <f t="shared" si="24"/>
        <v>Incomplete</v>
      </c>
    </row>
    <row r="436" spans="1:21" ht="201.6" x14ac:dyDescent="0.3">
      <c r="A436" s="8" t="s">
        <v>2681</v>
      </c>
      <c r="B436" s="1" t="s">
        <v>28</v>
      </c>
      <c r="C436" s="1" t="s">
        <v>27</v>
      </c>
      <c r="D436" s="1" t="s">
        <v>513</v>
      </c>
      <c r="E436" s="1" t="s">
        <v>2660</v>
      </c>
      <c r="F436" s="1" t="s">
        <v>2661</v>
      </c>
      <c r="G436" s="1" t="s">
        <v>2682</v>
      </c>
      <c r="H436" s="9" t="s">
        <v>2683</v>
      </c>
      <c r="I436" s="4" t="s">
        <v>2684</v>
      </c>
      <c r="J436" s="4" t="s">
        <v>2685</v>
      </c>
      <c r="K436" s="4"/>
      <c r="L436" s="4" t="s">
        <v>1062</v>
      </c>
      <c r="M436" s="4" t="s">
        <v>2686</v>
      </c>
      <c r="N436" s="1" t="s">
        <v>88</v>
      </c>
      <c r="O436" s="1"/>
      <c r="P436" s="4" t="s">
        <v>2687</v>
      </c>
      <c r="Q436" s="23" t="s">
        <v>3531</v>
      </c>
      <c r="R436" s="33"/>
      <c r="S436" s="95" t="s">
        <v>3284</v>
      </c>
      <c r="T436" s="95" t="str">
        <f t="shared" si="23"/>
        <v>UNIQUE</v>
      </c>
      <c r="U436" s="30" t="str">
        <f t="shared" si="24"/>
        <v>Incomplete</v>
      </c>
    </row>
    <row r="437" spans="1:21" ht="172.8" x14ac:dyDescent="0.3">
      <c r="A437" s="8" t="s">
        <v>2688</v>
      </c>
      <c r="B437" s="1" t="s">
        <v>28</v>
      </c>
      <c r="C437" s="1" t="s">
        <v>27</v>
      </c>
      <c r="D437" s="1" t="s">
        <v>513</v>
      </c>
      <c r="E437" s="1" t="s">
        <v>2660</v>
      </c>
      <c r="F437" s="1" t="s">
        <v>2661</v>
      </c>
      <c r="G437" s="1" t="s">
        <v>2689</v>
      </c>
      <c r="H437" s="9" t="s">
        <v>2690</v>
      </c>
      <c r="I437" s="4" t="s">
        <v>2691</v>
      </c>
      <c r="J437" s="4"/>
      <c r="K437" s="4"/>
      <c r="L437" s="4" t="s">
        <v>1138</v>
      </c>
      <c r="M437" s="4" t="s">
        <v>2692</v>
      </c>
      <c r="N437" s="4" t="s">
        <v>41</v>
      </c>
      <c r="O437" s="1" t="s">
        <v>88</v>
      </c>
      <c r="P437" s="1"/>
      <c r="Q437" s="23" t="s">
        <v>3532</v>
      </c>
      <c r="R437" s="33"/>
      <c r="S437" s="95" t="s">
        <v>3285</v>
      </c>
      <c r="T437" s="95" t="str">
        <f t="shared" si="23"/>
        <v>UNIQUE</v>
      </c>
      <c r="U437" s="30" t="str">
        <f t="shared" si="24"/>
        <v>Incomplete</v>
      </c>
    </row>
    <row r="438" spans="1:21" ht="72" x14ac:dyDescent="0.3">
      <c r="A438" s="7" t="s">
        <v>2693</v>
      </c>
      <c r="B438" s="1" t="s">
        <v>28</v>
      </c>
      <c r="C438" s="1" t="s">
        <v>27</v>
      </c>
      <c r="D438" s="1" t="s">
        <v>513</v>
      </c>
      <c r="E438" s="1" t="s">
        <v>2660</v>
      </c>
      <c r="F438" s="1" t="s">
        <v>2661</v>
      </c>
      <c r="G438" s="1" t="s">
        <v>2694</v>
      </c>
      <c r="H438" s="9" t="s">
        <v>2695</v>
      </c>
      <c r="I438" s="4"/>
      <c r="J438" s="4"/>
      <c r="K438" s="4"/>
      <c r="L438" s="4" t="s">
        <v>397</v>
      </c>
      <c r="M438" s="4"/>
      <c r="N438" s="4" t="s">
        <v>41</v>
      </c>
      <c r="O438" s="1"/>
      <c r="P438" s="1"/>
      <c r="Q438" s="27" t="s">
        <v>3533</v>
      </c>
      <c r="R438" s="32"/>
      <c r="S438" s="95" t="s">
        <v>3286</v>
      </c>
      <c r="T438" s="95" t="str">
        <f t="shared" si="23"/>
        <v>UNIQUE</v>
      </c>
      <c r="U438" s="30" t="str">
        <f t="shared" si="24"/>
        <v>Incomplete</v>
      </c>
    </row>
    <row r="439" spans="1:21" ht="129.6" x14ac:dyDescent="0.3">
      <c r="A439" s="8" t="s">
        <v>2696</v>
      </c>
      <c r="B439" s="1" t="s">
        <v>28</v>
      </c>
      <c r="C439" s="1" t="s">
        <v>27</v>
      </c>
      <c r="D439" s="1" t="s">
        <v>513</v>
      </c>
      <c r="E439" s="1" t="s">
        <v>2660</v>
      </c>
      <c r="F439" s="1" t="s">
        <v>2661</v>
      </c>
      <c r="G439" s="1" t="s">
        <v>2694</v>
      </c>
      <c r="H439" s="9" t="s">
        <v>2697</v>
      </c>
      <c r="I439" s="4"/>
      <c r="J439" s="4" t="s">
        <v>2698</v>
      </c>
      <c r="K439" s="4" t="s">
        <v>74</v>
      </c>
      <c r="L439" s="4" t="s">
        <v>1062</v>
      </c>
      <c r="M439" s="4" t="s">
        <v>2699</v>
      </c>
      <c r="N439" s="1" t="s">
        <v>88</v>
      </c>
      <c r="O439" s="1"/>
      <c r="P439" s="1"/>
      <c r="Q439" s="23" t="s">
        <v>3534</v>
      </c>
      <c r="R439" s="33"/>
      <c r="S439" s="95" t="s">
        <v>3287</v>
      </c>
      <c r="T439" s="95" t="str">
        <f t="shared" si="23"/>
        <v>UNIQUE</v>
      </c>
      <c r="U439" s="30" t="str">
        <f t="shared" si="24"/>
        <v>Incomplete</v>
      </c>
    </row>
    <row r="440" spans="1:21" ht="316.8" x14ac:dyDescent="0.3">
      <c r="A440" s="8" t="s">
        <v>2708</v>
      </c>
      <c r="B440" s="1" t="s">
        <v>28</v>
      </c>
      <c r="C440" s="1" t="s">
        <v>27</v>
      </c>
      <c r="D440" s="1" t="s">
        <v>112</v>
      </c>
      <c r="E440" s="1" t="s">
        <v>120</v>
      </c>
      <c r="F440" s="1" t="s">
        <v>2709</v>
      </c>
      <c r="G440" s="1" t="s">
        <v>2710</v>
      </c>
      <c r="H440" s="9" t="s">
        <v>2711</v>
      </c>
      <c r="I440" s="4" t="s">
        <v>2712</v>
      </c>
      <c r="J440" s="4" t="s">
        <v>2713</v>
      </c>
      <c r="K440" s="4" t="s">
        <v>19</v>
      </c>
      <c r="L440" s="4" t="s">
        <v>397</v>
      </c>
      <c r="M440" s="4" t="s">
        <v>2714</v>
      </c>
      <c r="N440" s="1" t="s">
        <v>88</v>
      </c>
      <c r="O440" s="1"/>
      <c r="P440" s="1"/>
      <c r="Q440" s="23" t="s">
        <v>3536</v>
      </c>
      <c r="R440" s="33"/>
      <c r="S440" s="95" t="s">
        <v>3289</v>
      </c>
      <c r="T440" s="95" t="str">
        <f t="shared" si="23"/>
        <v>UNIQUE</v>
      </c>
      <c r="U440" s="30" t="str">
        <f t="shared" si="24"/>
        <v>Incomplete</v>
      </c>
    </row>
    <row r="441" spans="1:21" ht="144" x14ac:dyDescent="0.3">
      <c r="A441" s="8" t="s">
        <v>2715</v>
      </c>
      <c r="B441" s="1" t="s">
        <v>28</v>
      </c>
      <c r="C441" s="1" t="s">
        <v>27</v>
      </c>
      <c r="D441" s="1" t="s">
        <v>112</v>
      </c>
      <c r="E441" s="1" t="s">
        <v>2716</v>
      </c>
      <c r="F441" s="1" t="s">
        <v>2709</v>
      </c>
      <c r="G441" s="1" t="s">
        <v>2717</v>
      </c>
      <c r="H441" s="9" t="s">
        <v>2718</v>
      </c>
      <c r="I441" s="4" t="s">
        <v>3539</v>
      </c>
      <c r="J441" s="4" t="s">
        <v>2719</v>
      </c>
      <c r="K441" s="4" t="s">
        <v>2720</v>
      </c>
      <c r="L441" s="4" t="s">
        <v>90</v>
      </c>
      <c r="M441" s="4" t="s">
        <v>2721</v>
      </c>
      <c r="N441" s="1" t="s">
        <v>88</v>
      </c>
      <c r="O441" s="1"/>
      <c r="P441" s="1"/>
      <c r="Q441" s="23" t="s">
        <v>3537</v>
      </c>
      <c r="R441" s="33"/>
      <c r="S441" s="95" t="s">
        <v>3290</v>
      </c>
      <c r="T441" s="95" t="str">
        <f t="shared" si="23"/>
        <v>UNIQUE</v>
      </c>
      <c r="U441" s="30" t="str">
        <f t="shared" si="24"/>
        <v>Incomplete</v>
      </c>
    </row>
    <row r="442" spans="1:21" ht="259.2" x14ac:dyDescent="0.3">
      <c r="A442" s="7" t="s">
        <v>3538</v>
      </c>
      <c r="B442" s="1" t="s">
        <v>28</v>
      </c>
      <c r="C442" s="1" t="s">
        <v>27</v>
      </c>
      <c r="D442" s="1" t="s">
        <v>112</v>
      </c>
      <c r="E442" s="1" t="s">
        <v>120</v>
      </c>
      <c r="F442" s="1" t="s">
        <v>2709</v>
      </c>
      <c r="G442" s="1" t="s">
        <v>2717</v>
      </c>
      <c r="H442" s="9" t="s">
        <v>2722</v>
      </c>
      <c r="I442" s="4" t="s">
        <v>3540</v>
      </c>
      <c r="J442" s="4" t="s">
        <v>2723</v>
      </c>
      <c r="K442" s="4" t="s">
        <v>736</v>
      </c>
      <c r="L442" s="4" t="s">
        <v>329</v>
      </c>
      <c r="M442" s="4" t="s">
        <v>2724</v>
      </c>
      <c r="N442" s="1" t="s">
        <v>88</v>
      </c>
      <c r="O442" s="1"/>
      <c r="P442" s="1"/>
      <c r="Q442" s="23" t="s">
        <v>3541</v>
      </c>
      <c r="R442" s="33"/>
      <c r="S442" s="95" t="s">
        <v>3291</v>
      </c>
      <c r="T442" s="95" t="str">
        <f t="shared" si="23"/>
        <v>UNIQUE</v>
      </c>
      <c r="U442" s="30" t="str">
        <f t="shared" si="24"/>
        <v>Incomplete</v>
      </c>
    </row>
    <row r="443" spans="1:21" ht="216" x14ac:dyDescent="0.3">
      <c r="A443" s="7" t="s">
        <v>3542</v>
      </c>
      <c r="B443" s="1" t="s">
        <v>28</v>
      </c>
      <c r="C443" s="1" t="s">
        <v>27</v>
      </c>
      <c r="D443" s="1" t="s">
        <v>513</v>
      </c>
      <c r="E443" s="1" t="s">
        <v>1951</v>
      </c>
      <c r="F443" s="1" t="s">
        <v>2725</v>
      </c>
      <c r="G443" s="1" t="s">
        <v>2726</v>
      </c>
      <c r="H443" s="9" t="s">
        <v>2727</v>
      </c>
      <c r="I443" s="4" t="s">
        <v>2728</v>
      </c>
      <c r="J443" s="4" t="s">
        <v>2729</v>
      </c>
      <c r="K443" s="4" t="s">
        <v>2730</v>
      </c>
      <c r="L443" s="4" t="s">
        <v>1119</v>
      </c>
      <c r="M443" s="4" t="s">
        <v>2731</v>
      </c>
      <c r="N443" s="1" t="s">
        <v>88</v>
      </c>
      <c r="O443" s="1" t="s">
        <v>31</v>
      </c>
      <c r="P443" s="1" t="s">
        <v>422</v>
      </c>
      <c r="Q443" s="23" t="s">
        <v>3543</v>
      </c>
      <c r="R443" s="33"/>
      <c r="S443" s="95" t="s">
        <v>3292</v>
      </c>
      <c r="T443" s="95" t="str">
        <f t="shared" si="23"/>
        <v>UNIQUE</v>
      </c>
      <c r="U443" s="30" t="str">
        <f t="shared" si="24"/>
        <v>Complete</v>
      </c>
    </row>
    <row r="444" spans="1:21" ht="144" x14ac:dyDescent="0.3">
      <c r="A444" s="8" t="s">
        <v>2732</v>
      </c>
      <c r="B444" s="1" t="s">
        <v>28</v>
      </c>
      <c r="C444" s="1" t="s">
        <v>27</v>
      </c>
      <c r="D444" s="1" t="s">
        <v>513</v>
      </c>
      <c r="E444" s="1" t="s">
        <v>1951</v>
      </c>
      <c r="F444" s="1" t="s">
        <v>2725</v>
      </c>
      <c r="G444" s="1" t="s">
        <v>2726</v>
      </c>
      <c r="H444" s="9" t="s">
        <v>2733</v>
      </c>
      <c r="I444" s="4" t="s">
        <v>3556</v>
      </c>
      <c r="J444" s="4" t="s">
        <v>2734</v>
      </c>
      <c r="K444" s="4" t="s">
        <v>2735</v>
      </c>
      <c r="L444" s="4" t="s">
        <v>18</v>
      </c>
      <c r="M444" s="4" t="s">
        <v>2736</v>
      </c>
      <c r="N444" s="4" t="s">
        <v>41</v>
      </c>
      <c r="O444" s="1"/>
      <c r="P444" s="1" t="s">
        <v>422</v>
      </c>
      <c r="Q444" s="23" t="s">
        <v>3544</v>
      </c>
      <c r="R444" s="33"/>
      <c r="S444" s="95" t="s">
        <v>3293</v>
      </c>
      <c r="T444" s="95" t="str">
        <f t="shared" si="23"/>
        <v>UNIQUE</v>
      </c>
      <c r="U444" s="30" t="str">
        <f t="shared" si="24"/>
        <v>Incomplete</v>
      </c>
    </row>
    <row r="445" spans="1:21" ht="158.4" x14ac:dyDescent="0.3">
      <c r="A445" s="8" t="s">
        <v>2737</v>
      </c>
      <c r="B445" s="1" t="s">
        <v>28</v>
      </c>
      <c r="C445" s="1" t="s">
        <v>27</v>
      </c>
      <c r="D445" s="1" t="s">
        <v>26</v>
      </c>
      <c r="E445" s="1" t="s">
        <v>1951</v>
      </c>
      <c r="F445" s="1" t="s">
        <v>2725</v>
      </c>
      <c r="G445" s="1" t="s">
        <v>2738</v>
      </c>
      <c r="H445" s="9" t="s">
        <v>2739</v>
      </c>
      <c r="I445" s="4" t="s">
        <v>2740</v>
      </c>
      <c r="J445" s="4" t="s">
        <v>2741</v>
      </c>
      <c r="K445" s="4" t="s">
        <v>56</v>
      </c>
      <c r="L445" s="4" t="s">
        <v>18</v>
      </c>
      <c r="M445" s="4" t="s">
        <v>2742</v>
      </c>
      <c r="N445" s="4" t="s">
        <v>41</v>
      </c>
      <c r="O445" s="1"/>
      <c r="P445" s="1"/>
      <c r="Q445" s="23" t="s">
        <v>3545</v>
      </c>
      <c r="R445" s="33"/>
      <c r="S445" s="95" t="s">
        <v>3294</v>
      </c>
      <c r="T445" s="95" t="str">
        <f t="shared" si="23"/>
        <v>UNIQUE</v>
      </c>
      <c r="U445" s="30" t="str">
        <f t="shared" si="24"/>
        <v>Incomplete</v>
      </c>
    </row>
    <row r="446" spans="1:21" ht="115.2" x14ac:dyDescent="0.3">
      <c r="A446" s="8" t="s">
        <v>2743</v>
      </c>
      <c r="B446" s="1" t="s">
        <v>28</v>
      </c>
      <c r="C446" s="1" t="s">
        <v>27</v>
      </c>
      <c r="D446" s="1" t="s">
        <v>513</v>
      </c>
      <c r="E446" s="1" t="s">
        <v>1944</v>
      </c>
      <c r="F446" s="1" t="s">
        <v>2725</v>
      </c>
      <c r="G446" s="1" t="s">
        <v>2726</v>
      </c>
      <c r="H446" s="9" t="s">
        <v>2744</v>
      </c>
      <c r="I446" s="4" t="s">
        <v>2745</v>
      </c>
      <c r="J446" s="4" t="s">
        <v>2746</v>
      </c>
      <c r="K446" s="4" t="s">
        <v>74</v>
      </c>
      <c r="L446" s="4" t="s">
        <v>90</v>
      </c>
      <c r="M446" s="4" t="s">
        <v>2747</v>
      </c>
      <c r="N446" s="1" t="s">
        <v>88</v>
      </c>
      <c r="O446" s="1"/>
      <c r="P446" s="1"/>
      <c r="Q446" s="23" t="s">
        <v>3546</v>
      </c>
      <c r="R446" s="33"/>
      <c r="S446" s="95" t="s">
        <v>3295</v>
      </c>
      <c r="T446" s="95" t="str">
        <f t="shared" si="23"/>
        <v>UNIQUE</v>
      </c>
      <c r="U446" s="30" t="str">
        <f t="shared" si="24"/>
        <v>Incomplete</v>
      </c>
    </row>
    <row r="447" spans="1:21" ht="187.2" x14ac:dyDescent="0.3">
      <c r="A447" s="56" t="s">
        <v>3547</v>
      </c>
      <c r="B447" s="1" t="s">
        <v>28</v>
      </c>
      <c r="C447" s="1" t="s">
        <v>27</v>
      </c>
      <c r="D447" s="1" t="s">
        <v>513</v>
      </c>
      <c r="E447" s="1" t="s">
        <v>1944</v>
      </c>
      <c r="F447" s="1" t="s">
        <v>2725</v>
      </c>
      <c r="G447" s="1" t="s">
        <v>2726</v>
      </c>
      <c r="H447" s="9" t="s">
        <v>2748</v>
      </c>
      <c r="I447" s="4" t="s">
        <v>2749</v>
      </c>
      <c r="J447" s="4"/>
      <c r="K447" s="4"/>
      <c r="L447" s="4" t="s">
        <v>329</v>
      </c>
      <c r="M447" s="4" t="s">
        <v>2750</v>
      </c>
      <c r="N447" s="4" t="s">
        <v>2751</v>
      </c>
      <c r="O447" s="1"/>
      <c r="P447" s="1"/>
      <c r="Q447" s="23" t="s">
        <v>3548</v>
      </c>
      <c r="R447" s="33"/>
      <c r="S447" s="95" t="s">
        <v>3296</v>
      </c>
      <c r="T447" s="95" t="str">
        <f t="shared" si="23"/>
        <v>UNIQUE</v>
      </c>
      <c r="U447" s="30" t="str">
        <f t="shared" si="24"/>
        <v>Incomplete</v>
      </c>
    </row>
    <row r="448" spans="1:21" ht="187.2" x14ac:dyDescent="0.3">
      <c r="A448" s="8" t="s">
        <v>2752</v>
      </c>
      <c r="B448" s="1" t="s">
        <v>28</v>
      </c>
      <c r="C448" s="1" t="s">
        <v>27</v>
      </c>
      <c r="D448" s="1" t="s">
        <v>513</v>
      </c>
      <c r="E448" s="1" t="s">
        <v>1944</v>
      </c>
      <c r="F448" s="1" t="s">
        <v>2725</v>
      </c>
      <c r="G448" s="1" t="s">
        <v>2726</v>
      </c>
      <c r="H448" s="9" t="s">
        <v>2753</v>
      </c>
      <c r="I448" s="4" t="s">
        <v>2754</v>
      </c>
      <c r="J448" s="4" t="s">
        <v>2755</v>
      </c>
      <c r="K448" s="4" t="s">
        <v>2613</v>
      </c>
      <c r="L448" s="4" t="s">
        <v>275</v>
      </c>
      <c r="M448" s="4" t="s">
        <v>2756</v>
      </c>
      <c r="N448" s="4" t="s">
        <v>1546</v>
      </c>
      <c r="O448" s="1" t="s">
        <v>31</v>
      </c>
      <c r="P448" s="1" t="s">
        <v>422</v>
      </c>
      <c r="Q448" s="23" t="s">
        <v>3549</v>
      </c>
      <c r="R448" s="33"/>
      <c r="S448" s="95" t="s">
        <v>3297</v>
      </c>
      <c r="T448" s="95" t="str">
        <f t="shared" si="23"/>
        <v>UNIQUE</v>
      </c>
      <c r="U448" s="30" t="str">
        <f t="shared" si="24"/>
        <v>Complete</v>
      </c>
    </row>
    <row r="449" spans="1:21" ht="288" x14ac:dyDescent="0.3">
      <c r="A449" s="8" t="s">
        <v>2757</v>
      </c>
      <c r="B449" s="1" t="s">
        <v>28</v>
      </c>
      <c r="C449" s="1" t="s">
        <v>27</v>
      </c>
      <c r="D449" s="1" t="s">
        <v>513</v>
      </c>
      <c r="E449" s="1" t="s">
        <v>1944</v>
      </c>
      <c r="F449" s="1" t="s">
        <v>2725</v>
      </c>
      <c r="G449" s="1" t="s">
        <v>2726</v>
      </c>
      <c r="H449" s="9" t="s">
        <v>2758</v>
      </c>
      <c r="I449" s="4" t="s">
        <v>2759</v>
      </c>
      <c r="J449" s="4" t="s">
        <v>2760</v>
      </c>
      <c r="K449" s="4" t="s">
        <v>74</v>
      </c>
      <c r="L449" s="4" t="s">
        <v>1119</v>
      </c>
      <c r="M449" s="4" t="s">
        <v>2761</v>
      </c>
      <c r="N449" s="4" t="s">
        <v>1546</v>
      </c>
      <c r="O449" s="1" t="s">
        <v>31</v>
      </c>
      <c r="P449" s="1"/>
      <c r="Q449" s="23" t="s">
        <v>3550</v>
      </c>
      <c r="R449" s="33"/>
      <c r="S449" s="95" t="s">
        <v>3298</v>
      </c>
      <c r="T449" s="95" t="str">
        <f t="shared" si="23"/>
        <v>UNIQUE</v>
      </c>
      <c r="U449" s="30" t="str">
        <f t="shared" si="24"/>
        <v>Incomplete</v>
      </c>
    </row>
    <row r="450" spans="1:21" ht="230.4" x14ac:dyDescent="0.3">
      <c r="A450" s="8" t="s">
        <v>2762</v>
      </c>
      <c r="B450" s="1" t="s">
        <v>28</v>
      </c>
      <c r="C450" s="1" t="s">
        <v>27</v>
      </c>
      <c r="D450" s="1" t="s">
        <v>513</v>
      </c>
      <c r="E450" s="1" t="s">
        <v>1944</v>
      </c>
      <c r="F450" s="1" t="s">
        <v>2725</v>
      </c>
      <c r="G450" s="1" t="s">
        <v>2726</v>
      </c>
      <c r="H450" s="9" t="s">
        <v>2763</v>
      </c>
      <c r="I450" s="4" t="s">
        <v>2764</v>
      </c>
      <c r="J450" s="4" t="s">
        <v>2765</v>
      </c>
      <c r="K450" s="4" t="s">
        <v>74</v>
      </c>
      <c r="L450" s="4" t="s">
        <v>1138</v>
      </c>
      <c r="M450" s="4" t="s">
        <v>2766</v>
      </c>
      <c r="N450" s="4" t="s">
        <v>1546</v>
      </c>
      <c r="O450" s="1" t="s">
        <v>31</v>
      </c>
      <c r="P450" s="1"/>
      <c r="Q450" s="23" t="s">
        <v>3551</v>
      </c>
      <c r="R450" s="33"/>
      <c r="S450" s="95" t="s">
        <v>3299</v>
      </c>
      <c r="T450" s="95" t="str">
        <f t="shared" ref="T450:T513" si="25">IF(COUNTIF(S:S, S450)&lt;2, "UNIQUE","DUPLICATE")</f>
        <v>UNIQUE</v>
      </c>
      <c r="U450" s="30" t="str">
        <f t="shared" si="24"/>
        <v>Incomplete</v>
      </c>
    </row>
    <row r="451" spans="1:21" ht="187.2" x14ac:dyDescent="0.3">
      <c r="A451" s="8" t="s">
        <v>2767</v>
      </c>
      <c r="B451" s="1" t="s">
        <v>28</v>
      </c>
      <c r="C451" s="1" t="s">
        <v>27</v>
      </c>
      <c r="D451" s="1" t="s">
        <v>513</v>
      </c>
      <c r="E451" s="1" t="s">
        <v>1268</v>
      </c>
      <c r="F451" s="1" t="s">
        <v>2768</v>
      </c>
      <c r="G451" s="1" t="s">
        <v>2769</v>
      </c>
      <c r="H451" s="9" t="s">
        <v>2770</v>
      </c>
      <c r="I451" s="4" t="s">
        <v>2771</v>
      </c>
      <c r="J451" s="4" t="s">
        <v>2772</v>
      </c>
      <c r="K451" s="4" t="s">
        <v>74</v>
      </c>
      <c r="L451" s="4" t="s">
        <v>1149</v>
      </c>
      <c r="M451" s="4" t="s">
        <v>2773</v>
      </c>
      <c r="N451" s="1" t="s">
        <v>88</v>
      </c>
      <c r="O451" s="1" t="s">
        <v>31</v>
      </c>
      <c r="P451" s="1"/>
      <c r="Q451" s="23" t="s">
        <v>3552</v>
      </c>
      <c r="R451" s="33"/>
      <c r="S451" s="95" t="s">
        <v>3300</v>
      </c>
      <c r="T451" s="95" t="str">
        <f t="shared" si="25"/>
        <v>UNIQUE</v>
      </c>
      <c r="U451" s="30" t="str">
        <f t="shared" si="24"/>
        <v>Incomplete</v>
      </c>
    </row>
    <row r="452" spans="1:21" ht="259.2" x14ac:dyDescent="0.3">
      <c r="A452" s="8" t="s">
        <v>2774</v>
      </c>
      <c r="B452" s="1" t="s">
        <v>28</v>
      </c>
      <c r="C452" s="1" t="s">
        <v>27</v>
      </c>
      <c r="D452" s="1" t="s">
        <v>513</v>
      </c>
      <c r="E452" s="1" t="s">
        <v>1268</v>
      </c>
      <c r="F452" s="1" t="s">
        <v>2768</v>
      </c>
      <c r="G452" s="1" t="s">
        <v>2775</v>
      </c>
      <c r="H452" s="9" t="s">
        <v>2776</v>
      </c>
      <c r="I452" s="4" t="s">
        <v>2777</v>
      </c>
      <c r="J452" s="4" t="s">
        <v>2778</v>
      </c>
      <c r="K452" s="4" t="s">
        <v>525</v>
      </c>
      <c r="L452" s="4" t="s">
        <v>18</v>
      </c>
      <c r="M452" s="4" t="s">
        <v>2779</v>
      </c>
      <c r="N452" s="1" t="s">
        <v>88</v>
      </c>
      <c r="O452" s="1" t="s">
        <v>31</v>
      </c>
      <c r="P452" s="1"/>
      <c r="Q452" s="23" t="s">
        <v>3553</v>
      </c>
      <c r="R452" s="33"/>
      <c r="S452" s="95" t="s">
        <v>3301</v>
      </c>
      <c r="T452" s="95" t="str">
        <f t="shared" si="25"/>
        <v>UNIQUE</v>
      </c>
      <c r="U452" s="30" t="str">
        <f t="shared" si="24"/>
        <v>Incomplete</v>
      </c>
    </row>
    <row r="453" spans="1:21" ht="72" x14ac:dyDescent="0.3">
      <c r="A453" s="56" t="s">
        <v>3555</v>
      </c>
      <c r="B453" s="1" t="s">
        <v>28</v>
      </c>
      <c r="C453" s="1" t="s">
        <v>27</v>
      </c>
      <c r="D453" s="1" t="s">
        <v>513</v>
      </c>
      <c r="E453" s="1" t="s">
        <v>1268</v>
      </c>
      <c r="F453" s="1" t="s">
        <v>2768</v>
      </c>
      <c r="G453" s="1" t="s">
        <v>2780</v>
      </c>
      <c r="H453" s="9" t="s">
        <v>2781</v>
      </c>
      <c r="I453" s="4"/>
      <c r="J453" s="4" t="s">
        <v>2782</v>
      </c>
      <c r="K453" s="4" t="s">
        <v>74</v>
      </c>
      <c r="L453" s="4" t="s">
        <v>1062</v>
      </c>
      <c r="M453" s="4"/>
      <c r="N453" s="1" t="s">
        <v>88</v>
      </c>
      <c r="O453" s="1"/>
      <c r="P453" s="1"/>
      <c r="Q453" s="23" t="s">
        <v>3554</v>
      </c>
      <c r="R453" s="33"/>
      <c r="S453" s="95" t="s">
        <v>3302</v>
      </c>
      <c r="T453" s="95" t="str">
        <f t="shared" si="25"/>
        <v>UNIQUE</v>
      </c>
      <c r="U453" s="30" t="str">
        <f t="shared" si="24"/>
        <v>Incomplete</v>
      </c>
    </row>
    <row r="454" spans="1:21" ht="158.4" x14ac:dyDescent="0.3">
      <c r="A454" s="56" t="s">
        <v>3557</v>
      </c>
      <c r="B454" s="1" t="s">
        <v>28</v>
      </c>
      <c r="C454" s="1" t="s">
        <v>27</v>
      </c>
      <c r="D454" s="1" t="s">
        <v>513</v>
      </c>
      <c r="E454" s="1" t="s">
        <v>1268</v>
      </c>
      <c r="F454" s="1" t="s">
        <v>2768</v>
      </c>
      <c r="G454" s="1" t="s">
        <v>2783</v>
      </c>
      <c r="H454" s="9" t="s">
        <v>2784</v>
      </c>
      <c r="I454" s="4" t="s">
        <v>2785</v>
      </c>
      <c r="J454" s="4" t="s">
        <v>2786</v>
      </c>
      <c r="K454" s="4" t="s">
        <v>2787</v>
      </c>
      <c r="L454" s="4" t="s">
        <v>90</v>
      </c>
      <c r="M454" s="4" t="s">
        <v>2788</v>
      </c>
      <c r="N454" s="1" t="s">
        <v>88</v>
      </c>
      <c r="O454" s="1" t="s">
        <v>31</v>
      </c>
      <c r="P454" s="1"/>
      <c r="Q454" s="23" t="s">
        <v>3558</v>
      </c>
      <c r="R454" s="33"/>
      <c r="S454" s="95" t="s">
        <v>3303</v>
      </c>
      <c r="T454" s="95" t="str">
        <f t="shared" si="25"/>
        <v>UNIQUE</v>
      </c>
      <c r="U454" s="30" t="str">
        <f t="shared" si="24"/>
        <v>Incomplete</v>
      </c>
    </row>
    <row r="455" spans="1:21" ht="172.8" x14ac:dyDescent="0.3">
      <c r="A455" s="8" t="s">
        <v>2796</v>
      </c>
      <c r="B455" s="1" t="s">
        <v>28</v>
      </c>
      <c r="C455" s="1" t="s">
        <v>27</v>
      </c>
      <c r="D455" s="1" t="s">
        <v>513</v>
      </c>
      <c r="E455" s="1" t="s">
        <v>25</v>
      </c>
      <c r="F455" s="1" t="s">
        <v>2790</v>
      </c>
      <c r="G455" s="1" t="s">
        <v>2791</v>
      </c>
      <c r="H455" s="9" t="s">
        <v>2797</v>
      </c>
      <c r="I455" s="4" t="s">
        <v>2798</v>
      </c>
      <c r="J455" s="4" t="s">
        <v>2799</v>
      </c>
      <c r="K455" s="4" t="s">
        <v>2613</v>
      </c>
      <c r="L455" s="4" t="s">
        <v>1062</v>
      </c>
      <c r="M455" s="4" t="s">
        <v>2800</v>
      </c>
      <c r="N455" s="1" t="s">
        <v>88</v>
      </c>
      <c r="O455" s="1"/>
      <c r="P455" s="1"/>
      <c r="Q455" s="23" t="s">
        <v>3560</v>
      </c>
      <c r="R455" s="33"/>
      <c r="S455" s="95" t="s">
        <v>3305</v>
      </c>
      <c r="T455" s="95" t="str">
        <f t="shared" si="25"/>
        <v>UNIQUE</v>
      </c>
      <c r="U455" s="30" t="str">
        <f t="shared" si="24"/>
        <v>Incomplete</v>
      </c>
    </row>
    <row r="456" spans="1:21" ht="187.2" x14ac:dyDescent="0.3">
      <c r="A456" s="8" t="s">
        <v>2808</v>
      </c>
      <c r="B456" s="1" t="s">
        <v>28</v>
      </c>
      <c r="C456" s="1" t="s">
        <v>27</v>
      </c>
      <c r="D456" s="1" t="s">
        <v>513</v>
      </c>
      <c r="E456" s="1" t="s">
        <v>25</v>
      </c>
      <c r="F456" s="1" t="s">
        <v>2790</v>
      </c>
      <c r="G456" s="1" t="s">
        <v>2802</v>
      </c>
      <c r="H456" s="9" t="s">
        <v>2809</v>
      </c>
      <c r="I456" s="4" t="s">
        <v>2810</v>
      </c>
      <c r="J456" s="4" t="s">
        <v>2811</v>
      </c>
      <c r="K456" s="4" t="s">
        <v>525</v>
      </c>
      <c r="L456" s="4" t="s">
        <v>18</v>
      </c>
      <c r="M456" s="4" t="s">
        <v>2812</v>
      </c>
      <c r="N456" s="1" t="s">
        <v>88</v>
      </c>
      <c r="O456" s="1" t="s">
        <v>31</v>
      </c>
      <c r="P456" s="1" t="s">
        <v>422</v>
      </c>
      <c r="Q456" s="23" t="s">
        <v>3562</v>
      </c>
      <c r="R456" s="33"/>
      <c r="S456" s="95" t="s">
        <v>3307</v>
      </c>
      <c r="T456" s="95" t="str">
        <f t="shared" si="25"/>
        <v>UNIQUE</v>
      </c>
      <c r="U456" s="30" t="str">
        <f t="shared" si="24"/>
        <v>Complete</v>
      </c>
    </row>
    <row r="457" spans="1:21" ht="187.2" x14ac:dyDescent="0.3">
      <c r="A457" s="8" t="s">
        <v>2813</v>
      </c>
      <c r="B457" s="1" t="s">
        <v>28</v>
      </c>
      <c r="C457" s="1" t="s">
        <v>27</v>
      </c>
      <c r="D457" s="1" t="s">
        <v>513</v>
      </c>
      <c r="E457" s="1" t="s">
        <v>25</v>
      </c>
      <c r="F457" s="1" t="s">
        <v>2790</v>
      </c>
      <c r="G457" s="1" t="s">
        <v>2802</v>
      </c>
      <c r="H457" s="9" t="s">
        <v>2814</v>
      </c>
      <c r="I457" s="4"/>
      <c r="J457" s="4" t="s">
        <v>2815</v>
      </c>
      <c r="K457" s="4" t="s">
        <v>74</v>
      </c>
      <c r="L457" s="4" t="s">
        <v>1062</v>
      </c>
      <c r="M457" s="4" t="s">
        <v>2816</v>
      </c>
      <c r="N457" s="1" t="s">
        <v>88</v>
      </c>
      <c r="O457" s="1"/>
      <c r="P457" s="1"/>
      <c r="Q457" s="23" t="s">
        <v>3563</v>
      </c>
      <c r="R457" s="33"/>
      <c r="S457" s="95" t="s">
        <v>3308</v>
      </c>
      <c r="T457" s="95" t="str">
        <f t="shared" si="25"/>
        <v>UNIQUE</v>
      </c>
      <c r="U457" s="30" t="str">
        <f t="shared" si="24"/>
        <v>Incomplete</v>
      </c>
    </row>
    <row r="458" spans="1:21" ht="187.2" x14ac:dyDescent="0.3">
      <c r="A458" s="8" t="s">
        <v>2817</v>
      </c>
      <c r="B458" s="1" t="s">
        <v>28</v>
      </c>
      <c r="C458" s="1" t="s">
        <v>27</v>
      </c>
      <c r="D458" s="1" t="s">
        <v>513</v>
      </c>
      <c r="E458" s="1" t="s">
        <v>25</v>
      </c>
      <c r="F458" s="1" t="s">
        <v>2790</v>
      </c>
      <c r="G458" s="1" t="s">
        <v>2818</v>
      </c>
      <c r="H458" s="9" t="s">
        <v>2819</v>
      </c>
      <c r="I458" s="4"/>
      <c r="J458" s="4" t="s">
        <v>2820</v>
      </c>
      <c r="K458" s="4" t="s">
        <v>74</v>
      </c>
      <c r="L458" s="4" t="s">
        <v>1062</v>
      </c>
      <c r="M458" s="4" t="s">
        <v>2821</v>
      </c>
      <c r="N458" s="1" t="s">
        <v>88</v>
      </c>
      <c r="O458" s="1"/>
      <c r="P458" s="1"/>
      <c r="Q458" s="23" t="s">
        <v>3564</v>
      </c>
      <c r="R458" s="33"/>
      <c r="S458" s="95" t="s">
        <v>3309</v>
      </c>
      <c r="T458" s="95" t="str">
        <f t="shared" si="25"/>
        <v>UNIQUE</v>
      </c>
      <c r="U458" s="30" t="str">
        <f t="shared" si="24"/>
        <v>Incomplete</v>
      </c>
    </row>
    <row r="459" spans="1:21" ht="187.2" x14ac:dyDescent="0.3">
      <c r="A459" s="8" t="s">
        <v>2822</v>
      </c>
      <c r="B459" s="1" t="s">
        <v>28</v>
      </c>
      <c r="C459" s="1" t="s">
        <v>27</v>
      </c>
      <c r="D459" s="1" t="s">
        <v>513</v>
      </c>
      <c r="E459" s="1" t="s">
        <v>25</v>
      </c>
      <c r="F459" s="1" t="s">
        <v>2790</v>
      </c>
      <c r="G459" s="1" t="s">
        <v>2818</v>
      </c>
      <c r="H459" s="9" t="s">
        <v>2823</v>
      </c>
      <c r="I459" s="4"/>
      <c r="J459" s="4" t="s">
        <v>2824</v>
      </c>
      <c r="K459" s="4" t="s">
        <v>74</v>
      </c>
      <c r="L459" s="4" t="s">
        <v>1062</v>
      </c>
      <c r="M459" s="4" t="s">
        <v>2825</v>
      </c>
      <c r="N459" s="1" t="s">
        <v>88</v>
      </c>
      <c r="O459" s="1"/>
      <c r="P459" s="1"/>
      <c r="Q459" s="23" t="s">
        <v>3565</v>
      </c>
      <c r="R459" s="33"/>
      <c r="S459" s="95" t="s">
        <v>3310</v>
      </c>
      <c r="T459" s="95" t="str">
        <f t="shared" si="25"/>
        <v>UNIQUE</v>
      </c>
      <c r="U459" s="30" t="str">
        <f t="shared" si="24"/>
        <v>Incomplete</v>
      </c>
    </row>
    <row r="460" spans="1:21" ht="187.2" x14ac:dyDescent="0.3">
      <c r="A460" s="8" t="s">
        <v>2826</v>
      </c>
      <c r="B460" s="1" t="s">
        <v>28</v>
      </c>
      <c r="C460" s="1" t="s">
        <v>27</v>
      </c>
      <c r="D460" s="1" t="s">
        <v>513</v>
      </c>
      <c r="E460" s="1" t="s">
        <v>25</v>
      </c>
      <c r="F460" s="1" t="s">
        <v>2790</v>
      </c>
      <c r="G460" s="1" t="s">
        <v>2818</v>
      </c>
      <c r="H460" s="9" t="s">
        <v>2827</v>
      </c>
      <c r="I460" s="4"/>
      <c r="J460" s="4" t="s">
        <v>2828</v>
      </c>
      <c r="K460" s="4" t="s">
        <v>74</v>
      </c>
      <c r="L460" s="4" t="s">
        <v>1062</v>
      </c>
      <c r="M460" s="4" t="s">
        <v>2829</v>
      </c>
      <c r="N460" s="1" t="s">
        <v>88</v>
      </c>
      <c r="O460" s="1"/>
      <c r="P460" s="1"/>
      <c r="Q460" s="23" t="s">
        <v>3566</v>
      </c>
      <c r="R460" s="33"/>
      <c r="S460" s="95" t="s">
        <v>3311</v>
      </c>
      <c r="T460" s="95" t="str">
        <f t="shared" si="25"/>
        <v>UNIQUE</v>
      </c>
      <c r="U460" s="30" t="str">
        <f t="shared" si="24"/>
        <v>Incomplete</v>
      </c>
    </row>
    <row r="461" spans="1:21" ht="129.6" x14ac:dyDescent="0.3">
      <c r="A461" s="8" t="s">
        <v>2830</v>
      </c>
      <c r="B461" s="1" t="s">
        <v>28</v>
      </c>
      <c r="C461" s="1" t="s">
        <v>27</v>
      </c>
      <c r="D461" s="1" t="s">
        <v>513</v>
      </c>
      <c r="E461" s="1" t="s">
        <v>39</v>
      </c>
      <c r="F461" s="1" t="s">
        <v>2831</v>
      </c>
      <c r="G461" s="1" t="s">
        <v>2832</v>
      </c>
      <c r="H461" s="9" t="s">
        <v>2833</v>
      </c>
      <c r="I461" s="4" t="s">
        <v>2834</v>
      </c>
      <c r="J461" s="4"/>
      <c r="K461" s="4"/>
      <c r="L461" s="4" t="s">
        <v>18</v>
      </c>
      <c r="M461" s="4" t="s">
        <v>2835</v>
      </c>
      <c r="N461" s="1" t="s">
        <v>88</v>
      </c>
      <c r="O461" s="1"/>
      <c r="P461" s="1"/>
      <c r="Q461" s="23" t="s">
        <v>3567</v>
      </c>
      <c r="R461" s="33"/>
      <c r="S461" s="95" t="s">
        <v>3312</v>
      </c>
      <c r="T461" s="95" t="str">
        <f t="shared" si="25"/>
        <v>UNIQUE</v>
      </c>
      <c r="U461" s="30" t="str">
        <f t="shared" si="24"/>
        <v>Incomplete</v>
      </c>
    </row>
    <row r="462" spans="1:21" ht="187.2" x14ac:dyDescent="0.3">
      <c r="A462" s="8" t="s">
        <v>2836</v>
      </c>
      <c r="B462" s="1" t="s">
        <v>28</v>
      </c>
      <c r="C462" s="1" t="s">
        <v>27</v>
      </c>
      <c r="D462" s="1" t="s">
        <v>513</v>
      </c>
      <c r="E462" s="1" t="s">
        <v>39</v>
      </c>
      <c r="F462" s="1" t="s">
        <v>2837</v>
      </c>
      <c r="G462" s="1" t="s">
        <v>2838</v>
      </c>
      <c r="H462" s="9" t="s">
        <v>2839</v>
      </c>
      <c r="I462" s="4" t="s">
        <v>2840</v>
      </c>
      <c r="J462" s="4" t="s">
        <v>2841</v>
      </c>
      <c r="K462" s="4" t="s">
        <v>74</v>
      </c>
      <c r="L462" s="4" t="s">
        <v>18</v>
      </c>
      <c r="M462" s="4" t="s">
        <v>3569</v>
      </c>
      <c r="N462" s="1" t="s">
        <v>88</v>
      </c>
      <c r="O462" s="1"/>
      <c r="P462" s="1"/>
      <c r="Q462" s="23" t="s">
        <v>3568</v>
      </c>
      <c r="R462" s="33"/>
      <c r="S462" s="95" t="s">
        <v>3313</v>
      </c>
      <c r="T462" s="95" t="str">
        <f t="shared" si="25"/>
        <v>UNIQUE</v>
      </c>
      <c r="U462" s="30" t="str">
        <f t="shared" si="24"/>
        <v>Incomplete</v>
      </c>
    </row>
    <row r="463" spans="1:21" ht="187.2" x14ac:dyDescent="0.3">
      <c r="A463" s="8" t="s">
        <v>2842</v>
      </c>
      <c r="B463" s="1" t="s">
        <v>28</v>
      </c>
      <c r="C463" s="1" t="s">
        <v>1127</v>
      </c>
      <c r="D463" s="1" t="s">
        <v>26</v>
      </c>
      <c r="E463" s="1" t="s">
        <v>39</v>
      </c>
      <c r="F463" s="1" t="s">
        <v>2837</v>
      </c>
      <c r="G463" s="1" t="s">
        <v>2843</v>
      </c>
      <c r="H463" s="9" t="s">
        <v>2844</v>
      </c>
      <c r="I463" s="4" t="s">
        <v>2845</v>
      </c>
      <c r="J463" s="4" t="s">
        <v>2846</v>
      </c>
      <c r="K463" s="4" t="s">
        <v>19</v>
      </c>
      <c r="L463" s="4" t="s">
        <v>397</v>
      </c>
      <c r="M463" s="4" t="s">
        <v>2847</v>
      </c>
      <c r="N463" s="1" t="s">
        <v>88</v>
      </c>
      <c r="O463" s="1"/>
      <c r="P463" s="1"/>
      <c r="Q463" s="23" t="s">
        <v>3570</v>
      </c>
      <c r="R463" s="33"/>
      <c r="S463" s="95" t="s">
        <v>3314</v>
      </c>
      <c r="T463" s="95" t="str">
        <f t="shared" si="25"/>
        <v>UNIQUE</v>
      </c>
      <c r="U463" s="30" t="str">
        <f t="shared" si="24"/>
        <v>Incomplete</v>
      </c>
    </row>
    <row r="464" spans="1:21" ht="172.8" x14ac:dyDescent="0.3">
      <c r="A464" s="8" t="s">
        <v>2848</v>
      </c>
      <c r="B464" s="1" t="s">
        <v>28</v>
      </c>
      <c r="C464" s="1" t="s">
        <v>1127</v>
      </c>
      <c r="D464" s="1" t="s">
        <v>26</v>
      </c>
      <c r="E464" s="1" t="s">
        <v>39</v>
      </c>
      <c r="F464" s="1" t="s">
        <v>2837</v>
      </c>
      <c r="G464" s="1" t="s">
        <v>2843</v>
      </c>
      <c r="H464" s="9" t="s">
        <v>2849</v>
      </c>
      <c r="I464" s="4" t="s">
        <v>2850</v>
      </c>
      <c r="J464" s="4" t="s">
        <v>2851</v>
      </c>
      <c r="K464" s="4" t="s">
        <v>19</v>
      </c>
      <c r="L464" s="4" t="s">
        <v>1564</v>
      </c>
      <c r="M464" s="4" t="s">
        <v>2852</v>
      </c>
      <c r="N464" s="1" t="s">
        <v>88</v>
      </c>
      <c r="O464" s="1"/>
      <c r="P464" s="1"/>
      <c r="Q464" s="23" t="s">
        <v>3571</v>
      </c>
      <c r="R464" s="33"/>
      <c r="S464" s="95" t="s">
        <v>3315</v>
      </c>
      <c r="T464" s="95" t="str">
        <f t="shared" si="25"/>
        <v>UNIQUE</v>
      </c>
      <c r="U464" s="30" t="str">
        <f t="shared" si="24"/>
        <v>Incomplete</v>
      </c>
    </row>
    <row r="465" spans="1:21" ht="201.6" x14ac:dyDescent="0.3">
      <c r="A465" s="7" t="s">
        <v>2853</v>
      </c>
      <c r="B465" s="1" t="s">
        <v>28</v>
      </c>
      <c r="C465" s="1" t="s">
        <v>1127</v>
      </c>
      <c r="D465" s="1" t="s">
        <v>26</v>
      </c>
      <c r="E465" s="1" t="s">
        <v>39</v>
      </c>
      <c r="F465" s="1" t="s">
        <v>2837</v>
      </c>
      <c r="G465" s="1" t="s">
        <v>2843</v>
      </c>
      <c r="H465" s="9" t="s">
        <v>2854</v>
      </c>
      <c r="I465" s="4"/>
      <c r="J465" s="4" t="s">
        <v>2855</v>
      </c>
      <c r="K465" s="4" t="s">
        <v>74</v>
      </c>
      <c r="L465" s="4" t="s">
        <v>397</v>
      </c>
      <c r="M465" s="4" t="s">
        <v>2856</v>
      </c>
      <c r="N465" s="1" t="s">
        <v>88</v>
      </c>
      <c r="O465" s="1"/>
      <c r="P465" s="1"/>
      <c r="Q465" s="23" t="s">
        <v>3572</v>
      </c>
      <c r="R465" s="33"/>
      <c r="S465" s="95" t="s">
        <v>3316</v>
      </c>
      <c r="T465" s="95" t="str">
        <f t="shared" si="25"/>
        <v>UNIQUE</v>
      </c>
      <c r="U465" s="30" t="str">
        <f t="shared" si="24"/>
        <v>Incomplete</v>
      </c>
    </row>
    <row r="466" spans="1:21" ht="72" x14ac:dyDescent="0.3">
      <c r="A466" s="8" t="s">
        <v>2857</v>
      </c>
      <c r="B466" s="1" t="s">
        <v>28</v>
      </c>
      <c r="C466" s="1" t="s">
        <v>1127</v>
      </c>
      <c r="D466" s="1" t="s">
        <v>26</v>
      </c>
      <c r="E466" s="1" t="s">
        <v>39</v>
      </c>
      <c r="F466" s="1" t="s">
        <v>2837</v>
      </c>
      <c r="G466" s="1" t="s">
        <v>2832</v>
      </c>
      <c r="H466" s="9" t="s">
        <v>2858</v>
      </c>
      <c r="I466" s="4"/>
      <c r="J466" s="4" t="s">
        <v>2859</v>
      </c>
      <c r="K466" s="4" t="s">
        <v>74</v>
      </c>
      <c r="L466" s="4" t="s">
        <v>586</v>
      </c>
      <c r="M466" s="4"/>
      <c r="N466" s="1"/>
      <c r="O466" s="1"/>
      <c r="P466" s="1"/>
      <c r="Q466" s="23" t="s">
        <v>3573</v>
      </c>
      <c r="R466" s="33"/>
      <c r="S466" s="95" t="s">
        <v>3317</v>
      </c>
      <c r="T466" s="95" t="str">
        <f t="shared" si="25"/>
        <v>UNIQUE</v>
      </c>
      <c r="U466" s="30" t="str">
        <f t="shared" si="24"/>
        <v>Incomplete</v>
      </c>
    </row>
    <row r="467" spans="1:21" ht="129.6" x14ac:dyDescent="0.3">
      <c r="A467" s="8" t="s">
        <v>2860</v>
      </c>
      <c r="B467" s="1" t="s">
        <v>28</v>
      </c>
      <c r="C467" s="1" t="s">
        <v>1127</v>
      </c>
      <c r="D467" s="1" t="s">
        <v>26</v>
      </c>
      <c r="E467" s="1" t="s">
        <v>39</v>
      </c>
      <c r="F467" s="1" t="s">
        <v>2837</v>
      </c>
      <c r="G467" s="1" t="s">
        <v>2861</v>
      </c>
      <c r="H467" s="9" t="s">
        <v>2862</v>
      </c>
      <c r="I467" s="4"/>
      <c r="J467" s="4" t="s">
        <v>2863</v>
      </c>
      <c r="K467" s="4" t="s">
        <v>74</v>
      </c>
      <c r="L467" s="4" t="s">
        <v>397</v>
      </c>
      <c r="M467" s="4" t="s">
        <v>2864</v>
      </c>
      <c r="N467" s="1" t="s">
        <v>88</v>
      </c>
      <c r="O467" s="1" t="s">
        <v>31</v>
      </c>
      <c r="P467" s="1"/>
      <c r="Q467" s="23" t="s">
        <v>3574</v>
      </c>
      <c r="R467" s="33"/>
      <c r="S467" s="95" t="s">
        <v>3318</v>
      </c>
      <c r="T467" s="95" t="str">
        <f t="shared" si="25"/>
        <v>UNIQUE</v>
      </c>
      <c r="U467" s="30" t="str">
        <f t="shared" si="24"/>
        <v>Incomplete</v>
      </c>
    </row>
    <row r="468" spans="1:21" ht="115.2" x14ac:dyDescent="0.3">
      <c r="A468" s="8" t="s">
        <v>2865</v>
      </c>
      <c r="B468" s="1" t="s">
        <v>28</v>
      </c>
      <c r="C468" s="1" t="s">
        <v>1127</v>
      </c>
      <c r="D468" s="1" t="s">
        <v>26</v>
      </c>
      <c r="E468" s="1" t="s">
        <v>39</v>
      </c>
      <c r="F468" s="1" t="s">
        <v>2837</v>
      </c>
      <c r="G468" s="1" t="s">
        <v>2832</v>
      </c>
      <c r="H468" s="9" t="s">
        <v>2866</v>
      </c>
      <c r="I468" s="4"/>
      <c r="J468" s="4" t="s">
        <v>2867</v>
      </c>
      <c r="K468" s="4" t="s">
        <v>74</v>
      </c>
      <c r="L468" s="4" t="s">
        <v>397</v>
      </c>
      <c r="M468" s="4"/>
      <c r="N468" s="1" t="s">
        <v>88</v>
      </c>
      <c r="O468" s="1"/>
      <c r="P468" s="1"/>
      <c r="Q468" s="23" t="s">
        <v>3575</v>
      </c>
      <c r="R468" s="33"/>
      <c r="S468" s="95" t="s">
        <v>3319</v>
      </c>
      <c r="T468" s="95" t="str">
        <f t="shared" si="25"/>
        <v>UNIQUE</v>
      </c>
      <c r="U468" s="30" t="str">
        <f t="shared" si="24"/>
        <v>Incomplete</v>
      </c>
    </row>
    <row r="469" spans="1:21" ht="72" x14ac:dyDescent="0.3">
      <c r="A469" s="8" t="s">
        <v>2868</v>
      </c>
      <c r="B469" s="1" t="s">
        <v>28</v>
      </c>
      <c r="C469" s="1" t="s">
        <v>1127</v>
      </c>
      <c r="D469" s="1" t="s">
        <v>26</v>
      </c>
      <c r="E469" s="1" t="s">
        <v>39</v>
      </c>
      <c r="F469" s="1" t="s">
        <v>2837</v>
      </c>
      <c r="G469" s="1" t="s">
        <v>2832</v>
      </c>
      <c r="H469" s="9" t="s">
        <v>2869</v>
      </c>
      <c r="I469" s="4"/>
      <c r="J469" s="4" t="s">
        <v>2870</v>
      </c>
      <c r="K469" s="4" t="s">
        <v>74</v>
      </c>
      <c r="L469" s="4" t="s">
        <v>586</v>
      </c>
      <c r="M469" s="4"/>
      <c r="N469" s="1"/>
      <c r="O469" s="1"/>
      <c r="P469" s="1"/>
      <c r="Q469" s="23" t="s">
        <v>3576</v>
      </c>
      <c r="R469" s="33"/>
      <c r="S469" s="95" t="s">
        <v>3320</v>
      </c>
      <c r="T469" s="95" t="str">
        <f t="shared" si="25"/>
        <v>UNIQUE</v>
      </c>
      <c r="U469" s="30" t="str">
        <f t="shared" si="24"/>
        <v>Incomplete</v>
      </c>
    </row>
    <row r="470" spans="1:21" ht="86.4" x14ac:dyDescent="0.3">
      <c r="A470" s="8" t="s">
        <v>3577</v>
      </c>
      <c r="B470" s="1" t="s">
        <v>28</v>
      </c>
      <c r="C470" s="1" t="s">
        <v>27</v>
      </c>
      <c r="D470" s="1" t="s">
        <v>26</v>
      </c>
      <c r="E470" s="1" t="s">
        <v>39</v>
      </c>
      <c r="F470" s="1" t="s">
        <v>2837</v>
      </c>
      <c r="G470" s="1" t="s">
        <v>2832</v>
      </c>
      <c r="H470" s="9" t="s">
        <v>3578</v>
      </c>
      <c r="I470" s="4"/>
      <c r="J470" s="4" t="s">
        <v>3579</v>
      </c>
      <c r="K470" s="4" t="s">
        <v>74</v>
      </c>
      <c r="L470" s="4" t="s">
        <v>18</v>
      </c>
      <c r="M470" s="4"/>
      <c r="N470" s="1" t="s">
        <v>88</v>
      </c>
      <c r="O470" s="1" t="s">
        <v>88</v>
      </c>
      <c r="P470" s="1"/>
      <c r="Q470" s="23" t="s">
        <v>3580</v>
      </c>
      <c r="R470" s="33"/>
      <c r="S470" s="95" t="s">
        <v>3321</v>
      </c>
      <c r="T470" s="95" t="str">
        <f t="shared" si="25"/>
        <v>UNIQUE</v>
      </c>
      <c r="U470" s="30" t="str">
        <f t="shared" si="24"/>
        <v>Incomplete</v>
      </c>
    </row>
    <row r="471" spans="1:21" ht="72" x14ac:dyDescent="0.3">
      <c r="A471" s="8" t="s">
        <v>2871</v>
      </c>
      <c r="B471" s="1" t="s">
        <v>28</v>
      </c>
      <c r="C471" s="1" t="s">
        <v>1127</v>
      </c>
      <c r="D471" s="1" t="s">
        <v>26</v>
      </c>
      <c r="E471" s="1" t="s">
        <v>39</v>
      </c>
      <c r="F471" s="1" t="s">
        <v>2872</v>
      </c>
      <c r="G471" s="1" t="s">
        <v>2873</v>
      </c>
      <c r="H471" s="9" t="s">
        <v>2874</v>
      </c>
      <c r="I471" s="4"/>
      <c r="J471" s="4" t="s">
        <v>2875</v>
      </c>
      <c r="K471" s="4" t="s">
        <v>74</v>
      </c>
      <c r="L471" s="4" t="s">
        <v>586</v>
      </c>
      <c r="M471" s="4"/>
      <c r="N471" s="1"/>
      <c r="O471" s="1"/>
      <c r="P471" s="1"/>
      <c r="Q471" s="23" t="s">
        <v>3581</v>
      </c>
      <c r="R471" s="33"/>
      <c r="S471" s="95" t="s">
        <v>3322</v>
      </c>
      <c r="T471" s="95" t="str">
        <f t="shared" si="25"/>
        <v>UNIQUE</v>
      </c>
      <c r="U471" s="30" t="str">
        <f t="shared" si="24"/>
        <v>Incomplete</v>
      </c>
    </row>
    <row r="472" spans="1:21" ht="72" x14ac:dyDescent="0.3">
      <c r="A472" s="8" t="s">
        <v>2876</v>
      </c>
      <c r="B472" s="1" t="s">
        <v>28</v>
      </c>
      <c r="C472" s="1" t="s">
        <v>1127</v>
      </c>
      <c r="D472" s="1" t="s">
        <v>653</v>
      </c>
      <c r="E472" s="1" t="s">
        <v>654</v>
      </c>
      <c r="F472" s="1" t="s">
        <v>2877</v>
      </c>
      <c r="G472" s="1" t="s">
        <v>2878</v>
      </c>
      <c r="H472" s="9" t="s">
        <v>2879</v>
      </c>
      <c r="I472" s="4" t="s">
        <v>2880</v>
      </c>
      <c r="J472" s="4" t="s">
        <v>2881</v>
      </c>
      <c r="K472" s="4" t="s">
        <v>19</v>
      </c>
      <c r="L472" s="4" t="s">
        <v>586</v>
      </c>
      <c r="M472" s="4"/>
      <c r="N472" s="1"/>
      <c r="O472" s="1"/>
      <c r="P472" s="1"/>
      <c r="Q472" s="23" t="s">
        <v>3582</v>
      </c>
      <c r="R472" s="33"/>
      <c r="S472" s="95" t="s">
        <v>3323</v>
      </c>
      <c r="T472" s="95" t="str">
        <f t="shared" si="25"/>
        <v>UNIQUE</v>
      </c>
      <c r="U472" s="30" t="str">
        <f t="shared" si="24"/>
        <v>Incomplete</v>
      </c>
    </row>
    <row r="473" spans="1:21" ht="129.6" x14ac:dyDescent="0.3">
      <c r="A473" s="8" t="s">
        <v>2882</v>
      </c>
      <c r="B473" s="1" t="s">
        <v>28</v>
      </c>
      <c r="C473" s="1" t="s">
        <v>1127</v>
      </c>
      <c r="D473" s="1" t="s">
        <v>653</v>
      </c>
      <c r="E473" s="1" t="s">
        <v>654</v>
      </c>
      <c r="F473" s="1" t="s">
        <v>2877</v>
      </c>
      <c r="G473" s="1" t="s">
        <v>2883</v>
      </c>
      <c r="H473" s="9" t="s">
        <v>2884</v>
      </c>
      <c r="I473" s="4" t="s">
        <v>2885</v>
      </c>
      <c r="J473" s="4" t="s">
        <v>2886</v>
      </c>
      <c r="K473" s="4" t="s">
        <v>2887</v>
      </c>
      <c r="L473" s="4" t="s">
        <v>397</v>
      </c>
      <c r="M473" s="4" t="s">
        <v>2888</v>
      </c>
      <c r="N473" s="1" t="s">
        <v>88</v>
      </c>
      <c r="O473" s="1"/>
      <c r="P473" s="1"/>
      <c r="Q473" s="23" t="s">
        <v>3583</v>
      </c>
      <c r="R473" s="33"/>
      <c r="S473" s="95" t="s">
        <v>3324</v>
      </c>
      <c r="T473" s="95" t="str">
        <f t="shared" si="25"/>
        <v>UNIQUE</v>
      </c>
      <c r="U473" s="30" t="str">
        <f t="shared" si="24"/>
        <v>Incomplete</v>
      </c>
    </row>
    <row r="474" spans="1:21" ht="72" x14ac:dyDescent="0.3">
      <c r="A474" s="8" t="s">
        <v>2889</v>
      </c>
      <c r="B474" s="1" t="s">
        <v>28</v>
      </c>
      <c r="C474" s="1" t="s">
        <v>27</v>
      </c>
      <c r="D474" s="1" t="s">
        <v>653</v>
      </c>
      <c r="E474" s="1" t="s">
        <v>654</v>
      </c>
      <c r="F474" s="1" t="s">
        <v>2877</v>
      </c>
      <c r="G474" s="1" t="s">
        <v>2878</v>
      </c>
      <c r="H474" s="9" t="s">
        <v>2890</v>
      </c>
      <c r="I474" s="4" t="s">
        <v>2891</v>
      </c>
      <c r="J474" s="4"/>
      <c r="K474" s="4"/>
      <c r="L474" s="4" t="s">
        <v>586</v>
      </c>
      <c r="M474" s="4"/>
      <c r="N474" s="1"/>
      <c r="O474" s="1"/>
      <c r="P474" s="1"/>
      <c r="Q474" s="23" t="s">
        <v>3584</v>
      </c>
      <c r="R474" s="33"/>
      <c r="S474" s="95" t="s">
        <v>3325</v>
      </c>
      <c r="T474" s="95" t="str">
        <f t="shared" si="25"/>
        <v>UNIQUE</v>
      </c>
      <c r="U474" s="30" t="str">
        <f t="shared" si="24"/>
        <v>Incomplete</v>
      </c>
    </row>
    <row r="475" spans="1:21" ht="57.6" x14ac:dyDescent="0.3">
      <c r="A475" s="56" t="s">
        <v>3598</v>
      </c>
      <c r="B475" s="1" t="s">
        <v>28</v>
      </c>
      <c r="C475" s="1" t="s">
        <v>27</v>
      </c>
      <c r="D475" s="1" t="s">
        <v>653</v>
      </c>
      <c r="E475" s="1" t="s">
        <v>654</v>
      </c>
      <c r="F475" s="1" t="s">
        <v>2892</v>
      </c>
      <c r="G475" s="1" t="s">
        <v>2893</v>
      </c>
      <c r="H475" s="9" t="s">
        <v>2894</v>
      </c>
      <c r="I475" s="4" t="s">
        <v>2895</v>
      </c>
      <c r="J475" s="4" t="s">
        <v>2896</v>
      </c>
      <c r="K475" s="4" t="s">
        <v>19</v>
      </c>
      <c r="L475" s="4" t="s">
        <v>586</v>
      </c>
      <c r="M475" s="4"/>
      <c r="N475" s="1"/>
      <c r="O475" s="1"/>
      <c r="P475" s="1"/>
      <c r="Q475" s="23" t="s">
        <v>3600</v>
      </c>
      <c r="R475" s="33"/>
      <c r="S475" s="98" t="s">
        <v>3599</v>
      </c>
      <c r="T475" s="95" t="str">
        <f t="shared" si="25"/>
        <v>UNIQUE</v>
      </c>
      <c r="U475" s="30" t="str">
        <f t="shared" si="24"/>
        <v>Incomplete</v>
      </c>
    </row>
    <row r="476" spans="1:21" ht="129.6" x14ac:dyDescent="0.3">
      <c r="A476" s="8" t="s">
        <v>2897</v>
      </c>
      <c r="B476" s="1" t="s">
        <v>28</v>
      </c>
      <c r="C476" s="1" t="s">
        <v>27</v>
      </c>
      <c r="D476" s="1" t="s">
        <v>653</v>
      </c>
      <c r="E476" s="1" t="s">
        <v>654</v>
      </c>
      <c r="F476" s="1" t="s">
        <v>2877</v>
      </c>
      <c r="G476" s="1" t="s">
        <v>2898</v>
      </c>
      <c r="H476" s="9" t="s">
        <v>2899</v>
      </c>
      <c r="I476" s="4" t="s">
        <v>2900</v>
      </c>
      <c r="J476" s="4" t="s">
        <v>2901</v>
      </c>
      <c r="K476" s="4" t="s">
        <v>2902</v>
      </c>
      <c r="L476" s="4" t="s">
        <v>397</v>
      </c>
      <c r="M476" s="4" t="s">
        <v>2903</v>
      </c>
      <c r="N476" s="1" t="s">
        <v>88</v>
      </c>
      <c r="O476" s="1"/>
      <c r="P476" s="1"/>
      <c r="Q476" s="23" t="s">
        <v>3601</v>
      </c>
      <c r="R476" s="33"/>
      <c r="S476" s="95" t="s">
        <v>3326</v>
      </c>
      <c r="T476" s="95" t="str">
        <f t="shared" si="25"/>
        <v>UNIQUE</v>
      </c>
      <c r="U476" s="30" t="str">
        <f t="shared" si="24"/>
        <v>Incomplete</v>
      </c>
    </row>
    <row r="477" spans="1:21" ht="129.6" x14ac:dyDescent="0.3">
      <c r="A477" s="8" t="s">
        <v>2904</v>
      </c>
      <c r="B477" s="1" t="s">
        <v>28</v>
      </c>
      <c r="C477" s="1" t="s">
        <v>27</v>
      </c>
      <c r="D477" s="1" t="s">
        <v>653</v>
      </c>
      <c r="E477" s="1" t="s">
        <v>654</v>
      </c>
      <c r="F477" s="1" t="s">
        <v>2877</v>
      </c>
      <c r="G477" s="1" t="s">
        <v>2878</v>
      </c>
      <c r="H477" s="9" t="s">
        <v>2905</v>
      </c>
      <c r="I477" s="4" t="s">
        <v>2906</v>
      </c>
      <c r="J477" s="4" t="s">
        <v>2907</v>
      </c>
      <c r="K477" s="4" t="s">
        <v>74</v>
      </c>
      <c r="L477" s="4" t="s">
        <v>397</v>
      </c>
      <c r="M477" s="4" t="s">
        <v>2908</v>
      </c>
      <c r="N477" s="1" t="s">
        <v>88</v>
      </c>
      <c r="O477" s="1" t="s">
        <v>31</v>
      </c>
      <c r="P477" s="1"/>
      <c r="Q477" s="23" t="s">
        <v>3602</v>
      </c>
      <c r="R477" s="33"/>
      <c r="S477" s="95" t="s">
        <v>3327</v>
      </c>
      <c r="T477" s="95" t="str">
        <f t="shared" si="25"/>
        <v>UNIQUE</v>
      </c>
      <c r="U477" s="30" t="str">
        <f t="shared" si="24"/>
        <v>Incomplete</v>
      </c>
    </row>
    <row r="478" spans="1:21" ht="72" x14ac:dyDescent="0.3">
      <c r="A478" s="8" t="s">
        <v>2909</v>
      </c>
      <c r="B478" s="1" t="s">
        <v>28</v>
      </c>
      <c r="C478" s="1" t="s">
        <v>27</v>
      </c>
      <c r="D478" s="1" t="s">
        <v>653</v>
      </c>
      <c r="E478" s="1" t="s">
        <v>654</v>
      </c>
      <c r="F478" s="1" t="s">
        <v>2877</v>
      </c>
      <c r="G478" s="1" t="s">
        <v>2883</v>
      </c>
      <c r="H478" s="9" t="s">
        <v>2910</v>
      </c>
      <c r="I478" s="4"/>
      <c r="J478" s="4" t="s">
        <v>2911</v>
      </c>
      <c r="K478" s="4" t="s">
        <v>74</v>
      </c>
      <c r="L478" s="4" t="s">
        <v>586</v>
      </c>
      <c r="M478" s="4"/>
      <c r="N478" s="1"/>
      <c r="O478" s="1"/>
      <c r="P478" s="1"/>
      <c r="Q478" s="23" t="s">
        <v>3603</v>
      </c>
      <c r="R478" s="33"/>
      <c r="S478" s="95" t="s">
        <v>3328</v>
      </c>
      <c r="T478" s="95" t="str">
        <f t="shared" si="25"/>
        <v>UNIQUE</v>
      </c>
      <c r="U478" s="30" t="str">
        <f t="shared" si="24"/>
        <v>Incomplete</v>
      </c>
    </row>
    <row r="479" spans="1:21" ht="72" x14ac:dyDescent="0.3">
      <c r="A479" s="7" t="s">
        <v>2912</v>
      </c>
      <c r="B479" s="1" t="s">
        <v>28</v>
      </c>
      <c r="C479" s="1" t="s">
        <v>27</v>
      </c>
      <c r="D479" s="1" t="s">
        <v>653</v>
      </c>
      <c r="E479" s="1" t="s">
        <v>654</v>
      </c>
      <c r="F479" s="1" t="s">
        <v>2877</v>
      </c>
      <c r="G479" s="1" t="s">
        <v>2878</v>
      </c>
      <c r="H479" s="9" t="s">
        <v>2913</v>
      </c>
      <c r="I479" s="4"/>
      <c r="J479" s="4" t="s">
        <v>2914</v>
      </c>
      <c r="K479" s="4" t="s">
        <v>74</v>
      </c>
      <c r="L479" s="4" t="s">
        <v>586</v>
      </c>
      <c r="M479" s="4"/>
      <c r="N479" s="1"/>
      <c r="O479" s="1"/>
      <c r="P479" s="1"/>
      <c r="Q479" s="23" t="s">
        <v>3604</v>
      </c>
      <c r="R479" s="33"/>
      <c r="S479" s="95" t="s">
        <v>3329</v>
      </c>
      <c r="T479" s="95" t="str">
        <f t="shared" si="25"/>
        <v>UNIQUE</v>
      </c>
      <c r="U479" s="30" t="str">
        <f t="shared" si="24"/>
        <v>Incomplete</v>
      </c>
    </row>
    <row r="480" spans="1:21" ht="129.6" x14ac:dyDescent="0.3">
      <c r="A480" s="7" t="s">
        <v>2915</v>
      </c>
      <c r="B480" s="1" t="s">
        <v>28</v>
      </c>
      <c r="C480" s="1" t="s">
        <v>27</v>
      </c>
      <c r="D480" s="1" t="s">
        <v>653</v>
      </c>
      <c r="E480" s="1" t="s">
        <v>654</v>
      </c>
      <c r="F480" s="1" t="s">
        <v>2877</v>
      </c>
      <c r="G480" s="1" t="s">
        <v>2878</v>
      </c>
      <c r="H480" s="9" t="s">
        <v>2916</v>
      </c>
      <c r="I480" s="4" t="s">
        <v>2917</v>
      </c>
      <c r="J480" s="4" t="s">
        <v>2918</v>
      </c>
      <c r="K480" s="4" t="s">
        <v>74</v>
      </c>
      <c r="L480" s="4" t="s">
        <v>397</v>
      </c>
      <c r="M480" s="4" t="s">
        <v>2919</v>
      </c>
      <c r="N480" s="1" t="s">
        <v>88</v>
      </c>
      <c r="O480" s="1" t="s">
        <v>31</v>
      </c>
      <c r="P480" s="1"/>
      <c r="Q480" s="23" t="s">
        <v>3605</v>
      </c>
      <c r="R480" s="33"/>
      <c r="S480" s="95" t="s">
        <v>3330</v>
      </c>
      <c r="T480" s="95" t="str">
        <f t="shared" si="25"/>
        <v>UNIQUE</v>
      </c>
      <c r="U480" s="30" t="str">
        <f t="shared" si="24"/>
        <v>Incomplete</v>
      </c>
    </row>
    <row r="481" spans="1:21" ht="172.8" x14ac:dyDescent="0.3">
      <c r="A481" s="8" t="s">
        <v>2920</v>
      </c>
      <c r="B481" s="1" t="s">
        <v>28</v>
      </c>
      <c r="C481" s="1" t="s">
        <v>27</v>
      </c>
      <c r="D481" s="1" t="s">
        <v>653</v>
      </c>
      <c r="E481" s="1" t="s">
        <v>654</v>
      </c>
      <c r="F481" s="1" t="s">
        <v>2877</v>
      </c>
      <c r="G481" s="1" t="s">
        <v>2921</v>
      </c>
      <c r="H481" s="9" t="s">
        <v>2922</v>
      </c>
      <c r="I481" s="4" t="s">
        <v>2923</v>
      </c>
      <c r="J481" s="4" t="s">
        <v>2924</v>
      </c>
      <c r="K481" s="4" t="s">
        <v>74</v>
      </c>
      <c r="L481" s="4" t="s">
        <v>397</v>
      </c>
      <c r="M481" s="4" t="s">
        <v>2925</v>
      </c>
      <c r="N481" s="1" t="s">
        <v>88</v>
      </c>
      <c r="O481" s="1" t="s">
        <v>31</v>
      </c>
      <c r="P481" s="1"/>
      <c r="Q481" s="23" t="s">
        <v>3606</v>
      </c>
      <c r="R481" s="33"/>
      <c r="S481" s="95" t="s">
        <v>3331</v>
      </c>
      <c r="T481" s="95" t="str">
        <f t="shared" si="25"/>
        <v>UNIQUE</v>
      </c>
      <c r="U481" s="30" t="str">
        <f t="shared" si="24"/>
        <v>Incomplete</v>
      </c>
    </row>
    <row r="482" spans="1:21" ht="129.6" x14ac:dyDescent="0.3">
      <c r="A482" s="8" t="s">
        <v>2926</v>
      </c>
      <c r="B482" s="1" t="s">
        <v>28</v>
      </c>
      <c r="C482" s="1" t="s">
        <v>27</v>
      </c>
      <c r="D482" s="1" t="s">
        <v>112</v>
      </c>
      <c r="E482" s="1" t="s">
        <v>2927</v>
      </c>
      <c r="F482" s="1" t="s">
        <v>2928</v>
      </c>
      <c r="G482" s="1" t="s">
        <v>2929</v>
      </c>
      <c r="H482" s="9" t="s">
        <v>2930</v>
      </c>
      <c r="I482" s="4" t="s">
        <v>2931</v>
      </c>
      <c r="J482" s="4"/>
      <c r="K482" s="4" t="s">
        <v>52</v>
      </c>
      <c r="L482" s="4" t="s">
        <v>397</v>
      </c>
      <c r="M482" s="4" t="s">
        <v>2932</v>
      </c>
      <c r="N482" s="1" t="s">
        <v>88</v>
      </c>
      <c r="O482" s="1"/>
      <c r="P482" s="1"/>
      <c r="Q482" s="23" t="s">
        <v>3607</v>
      </c>
      <c r="R482" s="33"/>
      <c r="S482" s="95" t="s">
        <v>3332</v>
      </c>
      <c r="T482" s="95" t="str">
        <f t="shared" si="25"/>
        <v>UNIQUE</v>
      </c>
      <c r="U482" s="30" t="str">
        <f t="shared" si="24"/>
        <v>Incomplete</v>
      </c>
    </row>
    <row r="483" spans="1:21" ht="129.6" x14ac:dyDescent="0.3">
      <c r="A483" s="8" t="s">
        <v>2933</v>
      </c>
      <c r="B483" s="1" t="s">
        <v>28</v>
      </c>
      <c r="C483" s="1" t="s">
        <v>27</v>
      </c>
      <c r="D483" s="1" t="s">
        <v>112</v>
      </c>
      <c r="E483" s="1" t="s">
        <v>2927</v>
      </c>
      <c r="F483" s="1" t="s">
        <v>2928</v>
      </c>
      <c r="G483" s="1" t="s">
        <v>2934</v>
      </c>
      <c r="H483" s="9" t="s">
        <v>2935</v>
      </c>
      <c r="I483" s="4"/>
      <c r="J483" s="4" t="s">
        <v>2936</v>
      </c>
      <c r="K483" s="4" t="s">
        <v>525</v>
      </c>
      <c r="L483" s="4" t="s">
        <v>397</v>
      </c>
      <c r="M483" s="4" t="s">
        <v>2937</v>
      </c>
      <c r="N483" s="1" t="s">
        <v>88</v>
      </c>
      <c r="O483" s="1"/>
      <c r="P483" s="1"/>
      <c r="Q483" s="23" t="s">
        <v>3608</v>
      </c>
      <c r="R483" s="33"/>
      <c r="S483" s="95" t="s">
        <v>3333</v>
      </c>
      <c r="T483" s="95" t="str">
        <f t="shared" si="25"/>
        <v>UNIQUE</v>
      </c>
      <c r="U483" s="30" t="str">
        <f t="shared" si="24"/>
        <v>Incomplete</v>
      </c>
    </row>
    <row r="484" spans="1:21" ht="302.39999999999998" x14ac:dyDescent="0.3">
      <c r="A484" s="8" t="s">
        <v>2938</v>
      </c>
      <c r="B484" s="1" t="s">
        <v>28</v>
      </c>
      <c r="C484" s="1" t="s">
        <v>27</v>
      </c>
      <c r="D484" s="1" t="s">
        <v>112</v>
      </c>
      <c r="E484" s="1" t="s">
        <v>2927</v>
      </c>
      <c r="F484" s="1" t="s">
        <v>2928</v>
      </c>
      <c r="G484" s="1" t="s">
        <v>2939</v>
      </c>
      <c r="H484" s="9" t="s">
        <v>2940</v>
      </c>
      <c r="I484" s="4" t="s">
        <v>2941</v>
      </c>
      <c r="J484" s="4" t="s">
        <v>2942</v>
      </c>
      <c r="K484" s="4" t="s">
        <v>736</v>
      </c>
      <c r="L484" s="4" t="s">
        <v>397</v>
      </c>
      <c r="M484" s="4" t="s">
        <v>2943</v>
      </c>
      <c r="N484" s="1" t="s">
        <v>88</v>
      </c>
      <c r="O484" s="1"/>
      <c r="P484" s="1"/>
      <c r="Q484" s="23" t="s">
        <v>3609</v>
      </c>
      <c r="R484" s="33"/>
      <c r="S484" s="95" t="s">
        <v>3334</v>
      </c>
      <c r="T484" s="95" t="str">
        <f t="shared" si="25"/>
        <v>UNIQUE</v>
      </c>
      <c r="U484" s="30" t="str">
        <f t="shared" si="24"/>
        <v>Incomplete</v>
      </c>
    </row>
    <row r="485" spans="1:21" ht="144" x14ac:dyDescent="0.3">
      <c r="A485" s="8" t="s">
        <v>2944</v>
      </c>
      <c r="B485" s="1" t="s">
        <v>28</v>
      </c>
      <c r="C485" s="1" t="s">
        <v>27</v>
      </c>
      <c r="D485" s="1" t="s">
        <v>112</v>
      </c>
      <c r="E485" s="1" t="s">
        <v>2927</v>
      </c>
      <c r="F485" s="1" t="s">
        <v>2928</v>
      </c>
      <c r="G485" s="1" t="s">
        <v>2945</v>
      </c>
      <c r="H485" s="9" t="s">
        <v>2946</v>
      </c>
      <c r="I485" s="4" t="s">
        <v>2947</v>
      </c>
      <c r="J485" s="4"/>
      <c r="K485" s="4" t="s">
        <v>52</v>
      </c>
      <c r="L485" s="4" t="s">
        <v>397</v>
      </c>
      <c r="M485" s="4"/>
      <c r="N485" s="1" t="s">
        <v>88</v>
      </c>
      <c r="O485" s="1"/>
      <c r="P485" s="1"/>
      <c r="Q485" s="23" t="s">
        <v>3610</v>
      </c>
      <c r="R485" s="33"/>
      <c r="S485" s="95" t="s">
        <v>3335</v>
      </c>
      <c r="T485" s="95" t="str">
        <f t="shared" si="25"/>
        <v>UNIQUE</v>
      </c>
      <c r="U485" s="30" t="str">
        <f t="shared" si="24"/>
        <v>Incomplete</v>
      </c>
    </row>
    <row r="486" spans="1:21" ht="129.6" x14ac:dyDescent="0.3">
      <c r="A486" s="8" t="s">
        <v>2948</v>
      </c>
      <c r="B486" s="1" t="s">
        <v>28</v>
      </c>
      <c r="C486" s="1" t="s">
        <v>27</v>
      </c>
      <c r="D486" s="1" t="s">
        <v>112</v>
      </c>
      <c r="E486" s="1" t="s">
        <v>2927</v>
      </c>
      <c r="F486" s="1" t="s">
        <v>2928</v>
      </c>
      <c r="G486" s="1" t="s">
        <v>2945</v>
      </c>
      <c r="H486" s="9" t="s">
        <v>2949</v>
      </c>
      <c r="I486" s="4"/>
      <c r="J486" s="4"/>
      <c r="K486" s="4"/>
      <c r="L486" s="4" t="s">
        <v>397</v>
      </c>
      <c r="M486" s="4"/>
      <c r="N486" s="1" t="s">
        <v>88</v>
      </c>
      <c r="O486" s="1"/>
      <c r="P486" s="1"/>
      <c r="Q486" s="23" t="s">
        <v>3611</v>
      </c>
      <c r="R486" s="33"/>
      <c r="S486" s="95" t="s">
        <v>3336</v>
      </c>
      <c r="T486" s="95" t="str">
        <f t="shared" si="25"/>
        <v>UNIQUE</v>
      </c>
      <c r="U486" s="30" t="str">
        <f t="shared" si="24"/>
        <v>Incomplete</v>
      </c>
    </row>
    <row r="487" spans="1:21" ht="129.6" x14ac:dyDescent="0.3">
      <c r="A487" s="8" t="s">
        <v>2950</v>
      </c>
      <c r="B487" s="1" t="s">
        <v>28</v>
      </c>
      <c r="C487" s="1" t="s">
        <v>27</v>
      </c>
      <c r="D487" s="1" t="s">
        <v>112</v>
      </c>
      <c r="E487" s="1" t="s">
        <v>2927</v>
      </c>
      <c r="F487" s="1" t="s">
        <v>2928</v>
      </c>
      <c r="G487" s="1" t="s">
        <v>2945</v>
      </c>
      <c r="H487" s="9" t="s">
        <v>2951</v>
      </c>
      <c r="I487" s="4" t="s">
        <v>2952</v>
      </c>
      <c r="J487" s="4"/>
      <c r="K487" s="4" t="s">
        <v>52</v>
      </c>
      <c r="L487" s="4" t="s">
        <v>397</v>
      </c>
      <c r="M487" s="4" t="s">
        <v>2953</v>
      </c>
      <c r="N487" s="1" t="s">
        <v>88</v>
      </c>
      <c r="O487" s="1"/>
      <c r="P487" s="1"/>
      <c r="Q487" s="23" t="s">
        <v>3612</v>
      </c>
      <c r="R487" s="33"/>
      <c r="S487" s="95" t="s">
        <v>3337</v>
      </c>
      <c r="T487" s="95" t="str">
        <f t="shared" si="25"/>
        <v>UNIQUE</v>
      </c>
      <c r="U487" s="30" t="str">
        <f t="shared" si="24"/>
        <v>Incomplete</v>
      </c>
    </row>
    <row r="488" spans="1:21" ht="144" x14ac:dyDescent="0.3">
      <c r="A488" s="7" t="s">
        <v>2954</v>
      </c>
      <c r="B488" s="1" t="s">
        <v>28</v>
      </c>
      <c r="C488" s="1" t="s">
        <v>27</v>
      </c>
      <c r="D488" s="1" t="s">
        <v>112</v>
      </c>
      <c r="E488" s="1" t="s">
        <v>2927</v>
      </c>
      <c r="F488" s="1" t="s">
        <v>2928</v>
      </c>
      <c r="G488" s="1" t="s">
        <v>2945</v>
      </c>
      <c r="H488" s="9" t="s">
        <v>2955</v>
      </c>
      <c r="I488" s="4" t="s">
        <v>2956</v>
      </c>
      <c r="J488" s="4" t="s">
        <v>2957</v>
      </c>
      <c r="K488" s="4" t="s">
        <v>56</v>
      </c>
      <c r="L488" s="4" t="s">
        <v>397</v>
      </c>
      <c r="M488" s="4" t="s">
        <v>2958</v>
      </c>
      <c r="N488" s="1" t="s">
        <v>88</v>
      </c>
      <c r="O488" s="1"/>
      <c r="P488" s="1"/>
      <c r="Q488" s="23" t="s">
        <v>3613</v>
      </c>
      <c r="R488" s="33"/>
      <c r="S488" s="95" t="s">
        <v>3338</v>
      </c>
      <c r="T488" s="95" t="str">
        <f t="shared" si="25"/>
        <v>UNIQUE</v>
      </c>
      <c r="U488" s="30" t="str">
        <f t="shared" si="24"/>
        <v>Incomplete</v>
      </c>
    </row>
    <row r="489" spans="1:21" ht="216" x14ac:dyDescent="0.3">
      <c r="A489" s="8" t="s">
        <v>2959</v>
      </c>
      <c r="B489" s="1" t="s">
        <v>28</v>
      </c>
      <c r="C489" s="1" t="s">
        <v>27</v>
      </c>
      <c r="D489" s="1" t="s">
        <v>112</v>
      </c>
      <c r="E489" s="1" t="s">
        <v>2927</v>
      </c>
      <c r="F489" s="1" t="s">
        <v>2928</v>
      </c>
      <c r="G489" s="1" t="s">
        <v>2960</v>
      </c>
      <c r="H489" s="9" t="s">
        <v>2961</v>
      </c>
      <c r="I489" s="4" t="s">
        <v>2962</v>
      </c>
      <c r="J489" s="4" t="s">
        <v>2963</v>
      </c>
      <c r="K489" s="4" t="s">
        <v>19</v>
      </c>
      <c r="L489" s="4" t="s">
        <v>397</v>
      </c>
      <c r="M489" s="4" t="s">
        <v>2964</v>
      </c>
      <c r="N489" s="1" t="s">
        <v>88</v>
      </c>
      <c r="O489" s="1"/>
      <c r="P489" s="1"/>
      <c r="Q489" s="23" t="s">
        <v>3614</v>
      </c>
      <c r="R489" s="33"/>
      <c r="S489" s="95" t="s">
        <v>3339</v>
      </c>
      <c r="T489" s="95" t="str">
        <f t="shared" si="25"/>
        <v>UNIQUE</v>
      </c>
      <c r="U489" s="30" t="str">
        <f t="shared" si="24"/>
        <v>Incomplete</v>
      </c>
    </row>
    <row r="490" spans="1:21" ht="144" x14ac:dyDescent="0.3">
      <c r="A490" s="8" t="s">
        <v>2965</v>
      </c>
      <c r="B490" s="63" t="s">
        <v>28</v>
      </c>
      <c r="C490" s="1" t="s">
        <v>27</v>
      </c>
      <c r="D490" s="1" t="s">
        <v>112</v>
      </c>
      <c r="E490" s="1" t="s">
        <v>2927</v>
      </c>
      <c r="F490" s="1" t="s">
        <v>2928</v>
      </c>
      <c r="G490" s="1" t="s">
        <v>2966</v>
      </c>
      <c r="H490" s="9" t="s">
        <v>2967</v>
      </c>
      <c r="I490" s="4" t="s">
        <v>2968</v>
      </c>
      <c r="J490" s="4"/>
      <c r="K490" s="4" t="s">
        <v>52</v>
      </c>
      <c r="L490" s="4" t="s">
        <v>397</v>
      </c>
      <c r="M490" s="4"/>
      <c r="N490" s="1" t="s">
        <v>88</v>
      </c>
      <c r="O490" s="1"/>
      <c r="P490" s="1"/>
      <c r="Q490" s="23" t="s">
        <v>3615</v>
      </c>
      <c r="R490" s="33"/>
      <c r="S490" s="95" t="s">
        <v>3340</v>
      </c>
      <c r="T490" s="95" t="str">
        <f t="shared" si="25"/>
        <v>UNIQUE</v>
      </c>
      <c r="U490" s="30" t="str">
        <f t="shared" si="24"/>
        <v>Incomplete</v>
      </c>
    </row>
    <row r="491" spans="1:21" ht="129.6" x14ac:dyDescent="0.3">
      <c r="A491" s="8" t="s">
        <v>2969</v>
      </c>
      <c r="B491" s="63" t="s">
        <v>28</v>
      </c>
      <c r="C491" s="1" t="s">
        <v>27</v>
      </c>
      <c r="D491" s="1" t="s">
        <v>112</v>
      </c>
      <c r="E491" s="1" t="s">
        <v>2927</v>
      </c>
      <c r="F491" s="1" t="s">
        <v>2928</v>
      </c>
      <c r="G491" s="1" t="s">
        <v>2970</v>
      </c>
      <c r="H491" s="9" t="s">
        <v>2971</v>
      </c>
      <c r="I491" s="4" t="s">
        <v>2972</v>
      </c>
      <c r="J491" s="4"/>
      <c r="K491" s="4" t="s">
        <v>52</v>
      </c>
      <c r="L491" s="4" t="s">
        <v>397</v>
      </c>
      <c r="M491" s="4" t="s">
        <v>2973</v>
      </c>
      <c r="N491" s="1" t="s">
        <v>88</v>
      </c>
      <c r="O491" s="1"/>
      <c r="P491" s="1"/>
      <c r="Q491" s="23" t="s">
        <v>3616</v>
      </c>
      <c r="R491" s="33"/>
      <c r="S491" s="95" t="s">
        <v>3341</v>
      </c>
      <c r="T491" s="95" t="str">
        <f t="shared" si="25"/>
        <v>UNIQUE</v>
      </c>
      <c r="U491" s="30" t="str">
        <f t="shared" si="24"/>
        <v>Incomplete</v>
      </c>
    </row>
    <row r="492" spans="1:21" ht="199.95" customHeight="1" x14ac:dyDescent="0.3">
      <c r="A492" s="56" t="s">
        <v>3617</v>
      </c>
      <c r="B492" s="63" t="s">
        <v>28</v>
      </c>
      <c r="C492" s="1" t="s">
        <v>27</v>
      </c>
      <c r="D492" s="1" t="s">
        <v>112</v>
      </c>
      <c r="E492" s="1" t="s">
        <v>2927</v>
      </c>
      <c r="F492" s="1" t="s">
        <v>2928</v>
      </c>
      <c r="G492" s="1" t="s">
        <v>2974</v>
      </c>
      <c r="H492" s="9" t="s">
        <v>2975</v>
      </c>
      <c r="I492" s="4" t="s">
        <v>2976</v>
      </c>
      <c r="J492" s="4" t="s">
        <v>2977</v>
      </c>
      <c r="K492" s="4" t="s">
        <v>19</v>
      </c>
      <c r="L492" s="4" t="s">
        <v>397</v>
      </c>
      <c r="M492" s="4"/>
      <c r="N492" s="1" t="s">
        <v>88</v>
      </c>
      <c r="O492" s="1"/>
      <c r="P492" s="1"/>
      <c r="Q492" s="23" t="s">
        <v>3618</v>
      </c>
      <c r="R492" s="33"/>
      <c r="S492" s="95" t="s">
        <v>3342</v>
      </c>
      <c r="T492" s="95" t="str">
        <f t="shared" si="25"/>
        <v>UNIQUE</v>
      </c>
      <c r="U492" s="30" t="str">
        <f t="shared" si="24"/>
        <v>Incomplete</v>
      </c>
    </row>
    <row r="493" spans="1:21" ht="144" x14ac:dyDescent="0.3">
      <c r="A493" s="8" t="s">
        <v>2978</v>
      </c>
      <c r="B493" s="63" t="s">
        <v>28</v>
      </c>
      <c r="C493" s="1" t="s">
        <v>27</v>
      </c>
      <c r="D493" s="1" t="s">
        <v>112</v>
      </c>
      <c r="E493" s="1" t="s">
        <v>2927</v>
      </c>
      <c r="F493" s="1" t="s">
        <v>2928</v>
      </c>
      <c r="G493" s="1" t="s">
        <v>2979</v>
      </c>
      <c r="H493" s="9" t="s">
        <v>2980</v>
      </c>
      <c r="I493" s="4" t="s">
        <v>2981</v>
      </c>
      <c r="J493" s="4" t="s">
        <v>2982</v>
      </c>
      <c r="K493" s="4" t="s">
        <v>74</v>
      </c>
      <c r="L493" s="4" t="s">
        <v>397</v>
      </c>
      <c r="M493" s="4" t="s">
        <v>2983</v>
      </c>
      <c r="N493" s="1" t="s">
        <v>88</v>
      </c>
      <c r="O493" s="1" t="s">
        <v>31</v>
      </c>
      <c r="P493" s="1" t="s">
        <v>422</v>
      </c>
      <c r="Q493" s="23" t="s">
        <v>3619</v>
      </c>
      <c r="R493" s="33"/>
      <c r="S493" s="95" t="s">
        <v>3343</v>
      </c>
      <c r="T493" s="95" t="str">
        <f t="shared" si="25"/>
        <v>UNIQUE</v>
      </c>
      <c r="U493" s="30" t="str">
        <f t="shared" ref="U493:U556" si="26">IF(COUNTBLANK(B493:P493)=0, "Complete", "Incomplete")</f>
        <v>Complete</v>
      </c>
    </row>
    <row r="494" spans="1:21" ht="187.2" x14ac:dyDescent="0.3">
      <c r="A494" s="8" t="s">
        <v>2984</v>
      </c>
      <c r="B494" s="63" t="s">
        <v>28</v>
      </c>
      <c r="C494" s="1" t="s">
        <v>27</v>
      </c>
      <c r="D494" s="1" t="s">
        <v>112</v>
      </c>
      <c r="E494" s="1" t="s">
        <v>2927</v>
      </c>
      <c r="F494" s="1" t="s">
        <v>2928</v>
      </c>
      <c r="G494" s="1" t="s">
        <v>2985</v>
      </c>
      <c r="H494" s="9" t="s">
        <v>2986</v>
      </c>
      <c r="I494" s="4" t="s">
        <v>2987</v>
      </c>
      <c r="J494" s="4" t="s">
        <v>2988</v>
      </c>
      <c r="K494" s="4" t="s">
        <v>19</v>
      </c>
      <c r="L494" s="4" t="s">
        <v>397</v>
      </c>
      <c r="M494" s="4" t="s">
        <v>2989</v>
      </c>
      <c r="N494" s="1" t="s">
        <v>88</v>
      </c>
      <c r="O494" s="1"/>
      <c r="P494" s="1"/>
      <c r="Q494" s="23" t="s">
        <v>3620</v>
      </c>
      <c r="R494" s="33"/>
      <c r="S494" s="95" t="s">
        <v>3344</v>
      </c>
      <c r="T494" s="95" t="str">
        <f t="shared" si="25"/>
        <v>UNIQUE</v>
      </c>
      <c r="U494" s="30" t="str">
        <f t="shared" si="26"/>
        <v>Incomplete</v>
      </c>
    </row>
    <row r="495" spans="1:21" ht="129.6" x14ac:dyDescent="0.3">
      <c r="A495" s="8" t="s">
        <v>2990</v>
      </c>
      <c r="B495" s="63" t="s">
        <v>28</v>
      </c>
      <c r="C495" s="1" t="s">
        <v>27</v>
      </c>
      <c r="D495" s="1" t="s">
        <v>112</v>
      </c>
      <c r="E495" s="1" t="s">
        <v>2927</v>
      </c>
      <c r="F495" s="1" t="s">
        <v>2928</v>
      </c>
      <c r="G495" s="1" t="s">
        <v>2991</v>
      </c>
      <c r="H495" s="9" t="s">
        <v>2992</v>
      </c>
      <c r="I495" s="4" t="s">
        <v>2993</v>
      </c>
      <c r="J495" s="4" t="s">
        <v>2994</v>
      </c>
      <c r="K495" s="4" t="s">
        <v>2995</v>
      </c>
      <c r="L495" s="4" t="s">
        <v>397</v>
      </c>
      <c r="M495" s="4"/>
      <c r="N495" s="1" t="s">
        <v>88</v>
      </c>
      <c r="O495" s="1"/>
      <c r="P495" s="1"/>
      <c r="Q495" s="23" t="s">
        <v>3621</v>
      </c>
      <c r="R495" s="33"/>
      <c r="S495" s="95" t="s">
        <v>3345</v>
      </c>
      <c r="T495" s="95" t="str">
        <f t="shared" si="25"/>
        <v>UNIQUE</v>
      </c>
      <c r="U495" s="30" t="str">
        <f t="shared" si="26"/>
        <v>Incomplete</v>
      </c>
    </row>
    <row r="496" spans="1:21" ht="144" x14ac:dyDescent="0.3">
      <c r="A496" s="8" t="s">
        <v>2996</v>
      </c>
      <c r="B496" s="63" t="s">
        <v>28</v>
      </c>
      <c r="C496" s="1" t="s">
        <v>27</v>
      </c>
      <c r="D496" s="1" t="s">
        <v>112</v>
      </c>
      <c r="E496" s="1" t="s">
        <v>2927</v>
      </c>
      <c r="F496" s="1" t="s">
        <v>2928</v>
      </c>
      <c r="G496" s="1" t="s">
        <v>2991</v>
      </c>
      <c r="H496" s="9" t="s">
        <v>2997</v>
      </c>
      <c r="I496" s="4" t="s">
        <v>2998</v>
      </c>
      <c r="J496" s="4" t="s">
        <v>2999</v>
      </c>
      <c r="K496" s="4" t="s">
        <v>56</v>
      </c>
      <c r="L496" s="4" t="s">
        <v>397</v>
      </c>
      <c r="M496" s="4" t="s">
        <v>3000</v>
      </c>
      <c r="N496" s="1" t="s">
        <v>88</v>
      </c>
      <c r="O496" s="1" t="s">
        <v>31</v>
      </c>
      <c r="P496" s="1"/>
      <c r="Q496" s="86" t="s">
        <v>3622</v>
      </c>
      <c r="R496" s="33"/>
      <c r="S496" s="95" t="s">
        <v>3346</v>
      </c>
      <c r="T496" s="95" t="str">
        <f t="shared" si="25"/>
        <v>UNIQUE</v>
      </c>
      <c r="U496" s="30" t="str">
        <f t="shared" si="26"/>
        <v>Incomplete</v>
      </c>
    </row>
    <row r="497" spans="1:21" ht="187.2" x14ac:dyDescent="0.3">
      <c r="A497" s="8" t="s">
        <v>3001</v>
      </c>
      <c r="B497" s="63" t="s">
        <v>28</v>
      </c>
      <c r="C497" s="1" t="s">
        <v>27</v>
      </c>
      <c r="D497" s="1" t="s">
        <v>112</v>
      </c>
      <c r="E497" s="1" t="s">
        <v>2927</v>
      </c>
      <c r="F497" s="1" t="s">
        <v>2928</v>
      </c>
      <c r="G497" s="1" t="s">
        <v>2991</v>
      </c>
      <c r="H497" s="9" t="s">
        <v>3002</v>
      </c>
      <c r="I497" s="4" t="s">
        <v>3003</v>
      </c>
      <c r="J497" s="4" t="s">
        <v>3004</v>
      </c>
      <c r="K497" s="4" t="s">
        <v>3005</v>
      </c>
      <c r="L497" s="4" t="s">
        <v>397</v>
      </c>
      <c r="M497" s="4" t="s">
        <v>3006</v>
      </c>
      <c r="N497" s="1" t="s">
        <v>88</v>
      </c>
      <c r="O497" s="1"/>
      <c r="P497" s="1"/>
      <c r="Q497" s="23" t="s">
        <v>3623</v>
      </c>
      <c r="R497" s="33"/>
      <c r="S497" s="95" t="s">
        <v>3347</v>
      </c>
      <c r="T497" s="95" t="str">
        <f t="shared" si="25"/>
        <v>UNIQUE</v>
      </c>
      <c r="U497" s="30" t="str">
        <f t="shared" si="26"/>
        <v>Incomplete</v>
      </c>
    </row>
    <row r="498" spans="1:21" ht="172.8" x14ac:dyDescent="0.3">
      <c r="A498" s="8" t="s">
        <v>3007</v>
      </c>
      <c r="B498" s="63" t="s">
        <v>28</v>
      </c>
      <c r="C498" s="1" t="s">
        <v>27</v>
      </c>
      <c r="D498" s="1" t="s">
        <v>112</v>
      </c>
      <c r="E498" s="1" t="s">
        <v>2927</v>
      </c>
      <c r="F498" s="1" t="s">
        <v>2928</v>
      </c>
      <c r="G498" s="1" t="s">
        <v>2991</v>
      </c>
      <c r="H498" s="9" t="s">
        <v>3008</v>
      </c>
      <c r="I498" s="4" t="s">
        <v>3009</v>
      </c>
      <c r="J498" s="4" t="s">
        <v>3010</v>
      </c>
      <c r="K498" s="4" t="s">
        <v>56</v>
      </c>
      <c r="L498" s="4" t="s">
        <v>397</v>
      </c>
      <c r="M498" s="4" t="s">
        <v>3011</v>
      </c>
      <c r="N498" s="1" t="s">
        <v>88</v>
      </c>
      <c r="O498" s="1"/>
      <c r="P498" s="1"/>
      <c r="Q498" s="23" t="s">
        <v>3624</v>
      </c>
      <c r="R498" s="33"/>
      <c r="S498" s="95" t="s">
        <v>3348</v>
      </c>
      <c r="T498" s="95" t="str">
        <f t="shared" si="25"/>
        <v>UNIQUE</v>
      </c>
      <c r="U498" s="30" t="str">
        <f t="shared" si="26"/>
        <v>Incomplete</v>
      </c>
    </row>
    <row r="499" spans="1:21" ht="129.6" x14ac:dyDescent="0.3">
      <c r="A499" s="8" t="s">
        <v>3012</v>
      </c>
      <c r="B499" s="63" t="s">
        <v>28</v>
      </c>
      <c r="C499" s="1" t="s">
        <v>27</v>
      </c>
      <c r="D499" s="1" t="s">
        <v>112</v>
      </c>
      <c r="E499" s="1" t="s">
        <v>2927</v>
      </c>
      <c r="F499" s="1" t="s">
        <v>2928</v>
      </c>
      <c r="G499" s="1" t="s">
        <v>2991</v>
      </c>
      <c r="H499" s="9" t="s">
        <v>3013</v>
      </c>
      <c r="I499" s="4"/>
      <c r="J499" s="4"/>
      <c r="K499" s="4"/>
      <c r="L499" s="4" t="s">
        <v>397</v>
      </c>
      <c r="M499" s="4"/>
      <c r="N499" s="1" t="s">
        <v>88</v>
      </c>
      <c r="O499" s="1" t="s">
        <v>31</v>
      </c>
      <c r="P499" s="1"/>
      <c r="Q499" s="23" t="s">
        <v>3625</v>
      </c>
      <c r="R499" s="33"/>
      <c r="S499" s="95" t="s">
        <v>3349</v>
      </c>
      <c r="T499" s="95" t="str">
        <f t="shared" si="25"/>
        <v>UNIQUE</v>
      </c>
      <c r="U499" s="30" t="str">
        <f t="shared" si="26"/>
        <v>Incomplete</v>
      </c>
    </row>
    <row r="500" spans="1:21" ht="201.6" x14ac:dyDescent="0.3">
      <c r="A500" s="8" t="s">
        <v>3014</v>
      </c>
      <c r="B500" s="63" t="s">
        <v>28</v>
      </c>
      <c r="C500" s="1" t="s">
        <v>27</v>
      </c>
      <c r="D500" s="1" t="s">
        <v>112</v>
      </c>
      <c r="E500" s="1" t="s">
        <v>2927</v>
      </c>
      <c r="F500" s="1" t="s">
        <v>2928</v>
      </c>
      <c r="G500" s="1" t="s">
        <v>2991</v>
      </c>
      <c r="H500" s="9" t="s">
        <v>3015</v>
      </c>
      <c r="I500" s="4" t="s">
        <v>3016</v>
      </c>
      <c r="J500" s="4" t="s">
        <v>3017</v>
      </c>
      <c r="K500" s="4" t="s">
        <v>56</v>
      </c>
      <c r="L500" s="4" t="s">
        <v>397</v>
      </c>
      <c r="M500" s="4" t="s">
        <v>3018</v>
      </c>
      <c r="N500" s="1" t="s">
        <v>88</v>
      </c>
      <c r="O500" s="1"/>
      <c r="P500" s="1"/>
      <c r="Q500" s="23" t="s">
        <v>3626</v>
      </c>
      <c r="R500" s="33"/>
      <c r="S500" s="95" t="s">
        <v>3350</v>
      </c>
      <c r="T500" s="95" t="str">
        <f t="shared" si="25"/>
        <v>UNIQUE</v>
      </c>
      <c r="U500" s="30" t="str">
        <f t="shared" si="26"/>
        <v>Incomplete</v>
      </c>
    </row>
    <row r="501" spans="1:21" ht="172.8" x14ac:dyDescent="0.3">
      <c r="A501" s="8" t="s">
        <v>3019</v>
      </c>
      <c r="B501" s="63" t="s">
        <v>28</v>
      </c>
      <c r="C501" s="1" t="s">
        <v>27</v>
      </c>
      <c r="D501" s="1" t="s">
        <v>112</v>
      </c>
      <c r="E501" s="1" t="s">
        <v>2927</v>
      </c>
      <c r="F501" s="1" t="s">
        <v>2928</v>
      </c>
      <c r="G501" s="1" t="s">
        <v>2991</v>
      </c>
      <c r="H501" s="9" t="s">
        <v>3020</v>
      </c>
      <c r="I501" s="4"/>
      <c r="J501" s="4" t="s">
        <v>3021</v>
      </c>
      <c r="K501" s="4" t="s">
        <v>74</v>
      </c>
      <c r="L501" s="4" t="s">
        <v>1138</v>
      </c>
      <c r="M501" s="4" t="s">
        <v>3022</v>
      </c>
      <c r="N501" s="1" t="s">
        <v>88</v>
      </c>
      <c r="O501" s="1"/>
      <c r="P501" s="1"/>
      <c r="Q501" s="23" t="s">
        <v>3627</v>
      </c>
      <c r="R501" s="33"/>
      <c r="S501" s="95" t="s">
        <v>3351</v>
      </c>
      <c r="T501" s="95" t="str">
        <f t="shared" si="25"/>
        <v>UNIQUE</v>
      </c>
      <c r="U501" s="30" t="str">
        <f t="shared" si="26"/>
        <v>Incomplete</v>
      </c>
    </row>
    <row r="502" spans="1:21" ht="201.6" x14ac:dyDescent="0.3">
      <c r="A502" s="8" t="s">
        <v>3023</v>
      </c>
      <c r="B502" s="63" t="s">
        <v>28</v>
      </c>
      <c r="C502" s="1" t="s">
        <v>27</v>
      </c>
      <c r="D502" s="1" t="s">
        <v>112</v>
      </c>
      <c r="E502" s="1" t="s">
        <v>3024</v>
      </c>
      <c r="F502" s="1" t="s">
        <v>2928</v>
      </c>
      <c r="G502" s="1" t="s">
        <v>2991</v>
      </c>
      <c r="H502" s="9" t="s">
        <v>3025</v>
      </c>
      <c r="I502" s="4" t="s">
        <v>3026</v>
      </c>
      <c r="J502" s="4" t="s">
        <v>3027</v>
      </c>
      <c r="K502" s="4" t="s">
        <v>3028</v>
      </c>
      <c r="L502" s="4" t="s">
        <v>18</v>
      </c>
      <c r="M502" s="4" t="s">
        <v>3029</v>
      </c>
      <c r="N502" s="1" t="s">
        <v>88</v>
      </c>
      <c r="O502" s="1" t="s">
        <v>31</v>
      </c>
      <c r="P502" s="1" t="s">
        <v>422</v>
      </c>
      <c r="Q502" s="23" t="s">
        <v>3628</v>
      </c>
      <c r="R502" s="33"/>
      <c r="S502" s="95" t="s">
        <v>3352</v>
      </c>
      <c r="T502" s="95" t="str">
        <f t="shared" si="25"/>
        <v>UNIQUE</v>
      </c>
      <c r="U502" s="30" t="str">
        <f t="shared" si="26"/>
        <v>Complete</v>
      </c>
    </row>
    <row r="503" spans="1:21" ht="158.4" x14ac:dyDescent="0.3">
      <c r="A503" s="8" t="s">
        <v>3030</v>
      </c>
      <c r="B503" s="63" t="s">
        <v>28</v>
      </c>
      <c r="C503" s="1" t="s">
        <v>27</v>
      </c>
      <c r="D503" s="1" t="s">
        <v>112</v>
      </c>
      <c r="E503" s="1" t="s">
        <v>2927</v>
      </c>
      <c r="F503" s="1" t="s">
        <v>2928</v>
      </c>
      <c r="G503" s="1" t="s">
        <v>3031</v>
      </c>
      <c r="H503" s="9" t="s">
        <v>3032</v>
      </c>
      <c r="I503" s="4" t="s">
        <v>3033</v>
      </c>
      <c r="J503" s="4"/>
      <c r="K503" s="4"/>
      <c r="L503" s="4" t="s">
        <v>397</v>
      </c>
      <c r="M503" s="4" t="s">
        <v>3034</v>
      </c>
      <c r="N503" s="1" t="s">
        <v>88</v>
      </c>
      <c r="O503" s="1"/>
      <c r="P503" s="1"/>
      <c r="Q503" s="23" t="s">
        <v>3629</v>
      </c>
      <c r="R503" s="33"/>
      <c r="S503" s="95" t="s">
        <v>3353</v>
      </c>
      <c r="T503" s="95" t="str">
        <f t="shared" si="25"/>
        <v>UNIQUE</v>
      </c>
      <c r="U503" s="30" t="str">
        <f t="shared" si="26"/>
        <v>Incomplete</v>
      </c>
    </row>
    <row r="504" spans="1:21" ht="43.2" x14ac:dyDescent="0.3">
      <c r="A504" s="8" t="s">
        <v>3035</v>
      </c>
      <c r="B504" s="63" t="s">
        <v>28</v>
      </c>
      <c r="C504" s="1" t="s">
        <v>27</v>
      </c>
      <c r="D504" s="1" t="s">
        <v>112</v>
      </c>
      <c r="E504" s="1" t="s">
        <v>2927</v>
      </c>
      <c r="F504" s="1" t="s">
        <v>2928</v>
      </c>
      <c r="G504" s="1" t="s">
        <v>3036</v>
      </c>
      <c r="H504" s="9" t="s">
        <v>3037</v>
      </c>
      <c r="I504" s="4"/>
      <c r="J504" s="4" t="s">
        <v>3038</v>
      </c>
      <c r="K504" s="4" t="s">
        <v>3039</v>
      </c>
      <c r="L504" s="4" t="s">
        <v>397</v>
      </c>
      <c r="M504" s="4" t="s">
        <v>3040</v>
      </c>
      <c r="N504" s="1" t="s">
        <v>88</v>
      </c>
      <c r="O504" s="1"/>
      <c r="P504" s="1"/>
      <c r="Q504" s="86" t="s">
        <v>3630</v>
      </c>
      <c r="R504" s="33"/>
      <c r="S504" s="95" t="s">
        <v>3354</v>
      </c>
      <c r="T504" s="95" t="str">
        <f t="shared" si="25"/>
        <v>UNIQUE</v>
      </c>
      <c r="U504" s="30" t="str">
        <f t="shared" si="26"/>
        <v>Incomplete</v>
      </c>
    </row>
    <row r="505" spans="1:21" ht="129.6" x14ac:dyDescent="0.3">
      <c r="A505" s="8" t="s">
        <v>3041</v>
      </c>
      <c r="B505" s="63" t="s">
        <v>28</v>
      </c>
      <c r="C505" s="1" t="s">
        <v>27</v>
      </c>
      <c r="D505" s="1" t="s">
        <v>112</v>
      </c>
      <c r="E505" s="1" t="s">
        <v>2927</v>
      </c>
      <c r="F505" s="1" t="s">
        <v>2928</v>
      </c>
      <c r="G505" s="1" t="s">
        <v>3042</v>
      </c>
      <c r="H505" s="9" t="s">
        <v>3043</v>
      </c>
      <c r="I505" s="4" t="s">
        <v>3044</v>
      </c>
      <c r="J505" s="4" t="s">
        <v>3045</v>
      </c>
      <c r="K505" s="4" t="s">
        <v>3046</v>
      </c>
      <c r="L505" s="4" t="s">
        <v>329</v>
      </c>
      <c r="M505" s="4" t="s">
        <v>3047</v>
      </c>
      <c r="N505" s="1" t="s">
        <v>1056</v>
      </c>
      <c r="O505" s="1"/>
      <c r="P505" s="1" t="s">
        <v>422</v>
      </c>
      <c r="Q505" s="23" t="s">
        <v>3631</v>
      </c>
      <c r="R505" s="33"/>
      <c r="S505" s="95" t="s">
        <v>3355</v>
      </c>
      <c r="T505" s="95" t="str">
        <f t="shared" si="25"/>
        <v>UNIQUE</v>
      </c>
      <c r="U505" s="30" t="str">
        <f t="shared" si="26"/>
        <v>Incomplete</v>
      </c>
    </row>
    <row r="506" spans="1:21" ht="129.6" x14ac:dyDescent="0.3">
      <c r="A506" s="7" t="s">
        <v>3048</v>
      </c>
      <c r="B506" s="63" t="s">
        <v>28</v>
      </c>
      <c r="C506" s="1" t="s">
        <v>27</v>
      </c>
      <c r="D506" s="1" t="s">
        <v>112</v>
      </c>
      <c r="E506" s="1" t="s">
        <v>2927</v>
      </c>
      <c r="F506" s="1" t="s">
        <v>2928</v>
      </c>
      <c r="G506" s="1" t="s">
        <v>3042</v>
      </c>
      <c r="H506" s="9" t="s">
        <v>3049</v>
      </c>
      <c r="I506" s="4" t="s">
        <v>7643</v>
      </c>
      <c r="J506" s="4"/>
      <c r="K506" s="4"/>
      <c r="L506" s="4" t="s">
        <v>3050</v>
      </c>
      <c r="M506" s="4" t="s">
        <v>7645</v>
      </c>
      <c r="N506" s="1" t="s">
        <v>88</v>
      </c>
      <c r="O506" s="1"/>
      <c r="P506" s="1"/>
      <c r="Q506" s="86" t="s">
        <v>7644</v>
      </c>
      <c r="R506" s="33"/>
      <c r="S506" s="95" t="s">
        <v>3356</v>
      </c>
      <c r="T506" s="95" t="str">
        <f t="shared" si="25"/>
        <v>UNIQUE</v>
      </c>
      <c r="U506" s="30" t="str">
        <f t="shared" si="26"/>
        <v>Incomplete</v>
      </c>
    </row>
    <row r="507" spans="1:21" ht="144" x14ac:dyDescent="0.3">
      <c r="A507" s="8" t="s">
        <v>3051</v>
      </c>
      <c r="B507" s="63" t="s">
        <v>28</v>
      </c>
      <c r="C507" s="1" t="s">
        <v>27</v>
      </c>
      <c r="D507" s="1" t="s">
        <v>112</v>
      </c>
      <c r="E507" s="1" t="s">
        <v>2927</v>
      </c>
      <c r="F507" s="1" t="s">
        <v>2928</v>
      </c>
      <c r="G507" s="1" t="s">
        <v>3042</v>
      </c>
      <c r="H507" s="6" t="s">
        <v>3052</v>
      </c>
      <c r="I507" s="4" t="s">
        <v>3053</v>
      </c>
      <c r="J507" s="4" t="s">
        <v>3054</v>
      </c>
      <c r="K507" s="4" t="s">
        <v>3055</v>
      </c>
      <c r="L507" s="4" t="s">
        <v>18</v>
      </c>
      <c r="M507" s="4" t="s">
        <v>3056</v>
      </c>
      <c r="N507" s="1" t="s">
        <v>88</v>
      </c>
      <c r="O507" s="1"/>
      <c r="P507" s="1"/>
      <c r="Q507" s="23" t="s">
        <v>3632</v>
      </c>
      <c r="R507" s="33"/>
      <c r="S507" s="95" t="s">
        <v>3357</v>
      </c>
      <c r="T507" s="95" t="str">
        <f t="shared" si="25"/>
        <v>UNIQUE</v>
      </c>
      <c r="U507" s="30" t="str">
        <f t="shared" si="26"/>
        <v>Incomplete</v>
      </c>
    </row>
    <row r="508" spans="1:21" ht="331.2" x14ac:dyDescent="0.3">
      <c r="A508" s="8" t="s">
        <v>3057</v>
      </c>
      <c r="B508" s="63" t="s">
        <v>28</v>
      </c>
      <c r="C508" s="1" t="s">
        <v>27</v>
      </c>
      <c r="D508" s="1" t="s">
        <v>112</v>
      </c>
      <c r="E508" s="1" t="s">
        <v>2927</v>
      </c>
      <c r="F508" s="1" t="s">
        <v>2928</v>
      </c>
      <c r="G508" s="1" t="s">
        <v>3042</v>
      </c>
      <c r="H508" s="9" t="s">
        <v>3058</v>
      </c>
      <c r="I508" s="4" t="s">
        <v>3059</v>
      </c>
      <c r="J508" s="4" t="s">
        <v>3060</v>
      </c>
      <c r="K508" s="4" t="s">
        <v>3061</v>
      </c>
      <c r="L508" s="4" t="s">
        <v>90</v>
      </c>
      <c r="M508" s="4" t="s">
        <v>3062</v>
      </c>
      <c r="N508" s="1" t="s">
        <v>88</v>
      </c>
      <c r="O508" s="1"/>
      <c r="P508" s="1" t="s">
        <v>422</v>
      </c>
      <c r="Q508" s="23" t="s">
        <v>3633</v>
      </c>
      <c r="R508" s="33"/>
      <c r="S508" s="95" t="s">
        <v>3358</v>
      </c>
      <c r="T508" s="95" t="str">
        <f t="shared" si="25"/>
        <v>UNIQUE</v>
      </c>
      <c r="U508" s="30" t="str">
        <f t="shared" si="26"/>
        <v>Incomplete</v>
      </c>
    </row>
    <row r="509" spans="1:21" ht="244.8" x14ac:dyDescent="0.3">
      <c r="A509" s="8" t="s">
        <v>3063</v>
      </c>
      <c r="B509" s="63" t="s">
        <v>28</v>
      </c>
      <c r="C509" s="1" t="s">
        <v>27</v>
      </c>
      <c r="D509" s="1" t="s">
        <v>112</v>
      </c>
      <c r="E509" s="1" t="s">
        <v>2927</v>
      </c>
      <c r="F509" s="1" t="s">
        <v>2928</v>
      </c>
      <c r="G509" s="1" t="s">
        <v>3042</v>
      </c>
      <c r="H509" s="9" t="s">
        <v>3064</v>
      </c>
      <c r="I509" s="4" t="s">
        <v>3065</v>
      </c>
      <c r="J509" s="4" t="s">
        <v>3066</v>
      </c>
      <c r="K509" s="4" t="s">
        <v>74</v>
      </c>
      <c r="L509" s="4" t="s">
        <v>3067</v>
      </c>
      <c r="M509" s="4" t="s">
        <v>3068</v>
      </c>
      <c r="N509" s="1" t="s">
        <v>88</v>
      </c>
      <c r="O509" s="1"/>
      <c r="P509" s="1"/>
      <c r="Q509" s="23" t="s">
        <v>3634</v>
      </c>
      <c r="R509" s="33"/>
      <c r="S509" s="95" t="s">
        <v>3359</v>
      </c>
      <c r="T509" s="95" t="str">
        <f t="shared" si="25"/>
        <v>UNIQUE</v>
      </c>
      <c r="U509" s="30" t="str">
        <f t="shared" si="26"/>
        <v>Incomplete</v>
      </c>
    </row>
    <row r="510" spans="1:21" ht="172.8" x14ac:dyDescent="0.3">
      <c r="A510" s="8" t="s">
        <v>3069</v>
      </c>
      <c r="B510" s="63" t="s">
        <v>28</v>
      </c>
      <c r="C510" s="1" t="s">
        <v>27</v>
      </c>
      <c r="D510" s="1" t="s">
        <v>112</v>
      </c>
      <c r="E510" s="1" t="s">
        <v>2927</v>
      </c>
      <c r="F510" s="1" t="s">
        <v>2928</v>
      </c>
      <c r="G510" s="1" t="s">
        <v>3070</v>
      </c>
      <c r="H510" s="9" t="s">
        <v>3071</v>
      </c>
      <c r="I510" s="4" t="s">
        <v>3072</v>
      </c>
      <c r="J510" s="4" t="s">
        <v>3073</v>
      </c>
      <c r="K510" s="4" t="s">
        <v>74</v>
      </c>
      <c r="L510" s="4" t="s">
        <v>18</v>
      </c>
      <c r="M510" s="4" t="s">
        <v>3074</v>
      </c>
      <c r="N510" s="1" t="s">
        <v>88</v>
      </c>
      <c r="O510" s="1"/>
      <c r="P510" s="4" t="s">
        <v>3075</v>
      </c>
      <c r="Q510" s="23" t="s">
        <v>3635</v>
      </c>
      <c r="R510" s="33"/>
      <c r="S510" s="95" t="s">
        <v>3360</v>
      </c>
      <c r="T510" s="95" t="str">
        <f t="shared" si="25"/>
        <v>UNIQUE</v>
      </c>
      <c r="U510" s="30" t="str">
        <f t="shared" si="26"/>
        <v>Incomplete</v>
      </c>
    </row>
    <row r="511" spans="1:21" ht="273.60000000000002" x14ac:dyDescent="0.3">
      <c r="A511" s="8" t="s">
        <v>3076</v>
      </c>
      <c r="B511" s="63" t="s">
        <v>28</v>
      </c>
      <c r="C511" s="1" t="s">
        <v>27</v>
      </c>
      <c r="D511" s="1" t="s">
        <v>112</v>
      </c>
      <c r="E511" s="1" t="s">
        <v>2927</v>
      </c>
      <c r="F511" s="1" t="s">
        <v>2928</v>
      </c>
      <c r="G511" s="1" t="s">
        <v>3070</v>
      </c>
      <c r="H511" s="9" t="s">
        <v>3077</v>
      </c>
      <c r="I511" s="4" t="s">
        <v>3078</v>
      </c>
      <c r="J511" s="4" t="s">
        <v>3079</v>
      </c>
      <c r="K511" s="4" t="s">
        <v>3080</v>
      </c>
      <c r="L511" s="4" t="s">
        <v>18</v>
      </c>
      <c r="M511" s="4" t="s">
        <v>3081</v>
      </c>
      <c r="N511" s="1" t="s">
        <v>88</v>
      </c>
      <c r="O511" s="1"/>
      <c r="P511" s="4" t="s">
        <v>3075</v>
      </c>
      <c r="Q511" s="23" t="s">
        <v>3636</v>
      </c>
      <c r="R511" s="33"/>
      <c r="S511" s="95" t="s">
        <v>3361</v>
      </c>
      <c r="T511" s="95" t="str">
        <f t="shared" si="25"/>
        <v>UNIQUE</v>
      </c>
      <c r="U511" s="30" t="str">
        <f t="shared" si="26"/>
        <v>Incomplete</v>
      </c>
    </row>
    <row r="512" spans="1:21" ht="273.60000000000002" x14ac:dyDescent="0.3">
      <c r="A512" s="8" t="s">
        <v>3082</v>
      </c>
      <c r="B512" s="63" t="s">
        <v>28</v>
      </c>
      <c r="C512" s="1" t="s">
        <v>27</v>
      </c>
      <c r="D512" s="1" t="s">
        <v>112</v>
      </c>
      <c r="E512" s="1" t="s">
        <v>2927</v>
      </c>
      <c r="F512" s="1" t="s">
        <v>2928</v>
      </c>
      <c r="G512" s="1" t="s">
        <v>3083</v>
      </c>
      <c r="H512" s="9" t="s">
        <v>3084</v>
      </c>
      <c r="I512" s="4" t="s">
        <v>3085</v>
      </c>
      <c r="J512" s="4" t="s">
        <v>3086</v>
      </c>
      <c r="K512" s="4" t="s">
        <v>2613</v>
      </c>
      <c r="L512" s="4" t="s">
        <v>18</v>
      </c>
      <c r="M512" s="4" t="s">
        <v>3087</v>
      </c>
      <c r="N512" s="1" t="s">
        <v>88</v>
      </c>
      <c r="O512" s="1"/>
      <c r="P512" s="1"/>
      <c r="Q512" s="23" t="s">
        <v>3637</v>
      </c>
      <c r="R512" s="33"/>
      <c r="S512" s="95" t="s">
        <v>3362</v>
      </c>
      <c r="T512" s="95" t="str">
        <f t="shared" si="25"/>
        <v>UNIQUE</v>
      </c>
      <c r="U512" s="30" t="str">
        <f t="shared" si="26"/>
        <v>Incomplete</v>
      </c>
    </row>
    <row r="513" spans="1:21" ht="144" x14ac:dyDescent="0.3">
      <c r="A513" s="57" t="s">
        <v>3639</v>
      </c>
      <c r="B513" s="63" t="s">
        <v>28</v>
      </c>
      <c r="C513" s="1" t="s">
        <v>27</v>
      </c>
      <c r="D513" s="1" t="s">
        <v>112</v>
      </c>
      <c r="E513" s="1" t="s">
        <v>2927</v>
      </c>
      <c r="F513" s="1" t="s">
        <v>2928</v>
      </c>
      <c r="G513" s="1" t="s">
        <v>3088</v>
      </c>
      <c r="H513" s="9" t="s">
        <v>3089</v>
      </c>
      <c r="I513" s="4" t="s">
        <v>3090</v>
      </c>
      <c r="J513" s="4" t="s">
        <v>3091</v>
      </c>
      <c r="K513" s="4" t="s">
        <v>525</v>
      </c>
      <c r="L513" s="4" t="s">
        <v>3092</v>
      </c>
      <c r="M513" s="4" t="s">
        <v>3093</v>
      </c>
      <c r="N513" s="1" t="s">
        <v>88</v>
      </c>
      <c r="O513" s="1"/>
      <c r="P513" s="1"/>
      <c r="Q513" s="23" t="s">
        <v>3638</v>
      </c>
      <c r="R513" s="33"/>
      <c r="S513" s="95" t="s">
        <v>3363</v>
      </c>
      <c r="T513" s="95" t="str">
        <f t="shared" si="25"/>
        <v>UNIQUE</v>
      </c>
      <c r="U513" s="30" t="str">
        <f t="shared" si="26"/>
        <v>Incomplete</v>
      </c>
    </row>
    <row r="514" spans="1:21" ht="172.8" x14ac:dyDescent="0.3">
      <c r="A514" s="8" t="s">
        <v>3094</v>
      </c>
      <c r="B514" s="63" t="s">
        <v>28</v>
      </c>
      <c r="C514" s="1" t="s">
        <v>27</v>
      </c>
      <c r="D514" s="1" t="s">
        <v>112</v>
      </c>
      <c r="E514" s="1" t="s">
        <v>2927</v>
      </c>
      <c r="F514" s="1" t="s">
        <v>3095</v>
      </c>
      <c r="G514" s="1" t="s">
        <v>3096</v>
      </c>
      <c r="H514" s="9" t="s">
        <v>3097</v>
      </c>
      <c r="I514" s="4" t="s">
        <v>3098</v>
      </c>
      <c r="J514" s="4" t="s">
        <v>3099</v>
      </c>
      <c r="K514" s="4" t="s">
        <v>74</v>
      </c>
      <c r="L514" s="4" t="s">
        <v>18</v>
      </c>
      <c r="M514" s="4" t="s">
        <v>3100</v>
      </c>
      <c r="N514" s="1" t="s">
        <v>88</v>
      </c>
      <c r="O514" s="1" t="s">
        <v>31</v>
      </c>
      <c r="P514" s="4" t="s">
        <v>2687</v>
      </c>
      <c r="Q514" s="23" t="s">
        <v>3640</v>
      </c>
      <c r="R514" s="33"/>
      <c r="S514" s="95" t="s">
        <v>3364</v>
      </c>
      <c r="T514" s="95" t="str">
        <f t="shared" ref="T514:T577" si="27">IF(COUNTIF(S:S, S514)&lt;2, "UNIQUE","DUPLICATE")</f>
        <v>UNIQUE</v>
      </c>
      <c r="U514" s="30" t="str">
        <f t="shared" si="26"/>
        <v>Complete</v>
      </c>
    </row>
    <row r="515" spans="1:21" ht="273.60000000000002" x14ac:dyDescent="0.3">
      <c r="A515" s="8" t="s">
        <v>3101</v>
      </c>
      <c r="B515" s="63" t="s">
        <v>28</v>
      </c>
      <c r="C515" s="1" t="s">
        <v>27</v>
      </c>
      <c r="D515" s="1" t="s">
        <v>112</v>
      </c>
      <c r="E515" s="1" t="s">
        <v>2927</v>
      </c>
      <c r="F515" s="1" t="s">
        <v>2928</v>
      </c>
      <c r="G515" s="1" t="s">
        <v>3102</v>
      </c>
      <c r="H515" s="9" t="s">
        <v>3103</v>
      </c>
      <c r="I515" s="4" t="s">
        <v>3104</v>
      </c>
      <c r="J515" s="4" t="s">
        <v>3105</v>
      </c>
      <c r="K515" s="4" t="s">
        <v>3106</v>
      </c>
      <c r="L515" s="4" t="s">
        <v>329</v>
      </c>
      <c r="M515" s="4" t="s">
        <v>3107</v>
      </c>
      <c r="N515" s="1" t="s">
        <v>88</v>
      </c>
      <c r="O515" s="1"/>
      <c r="P515" s="1"/>
      <c r="Q515" s="23" t="s">
        <v>3641</v>
      </c>
      <c r="R515" s="33"/>
      <c r="S515" s="95" t="s">
        <v>3365</v>
      </c>
      <c r="T515" s="95" t="str">
        <f t="shared" si="27"/>
        <v>UNIQUE</v>
      </c>
      <c r="U515" s="30" t="str">
        <f t="shared" si="26"/>
        <v>Incomplete</v>
      </c>
    </row>
    <row r="516" spans="1:21" ht="129.6" x14ac:dyDescent="0.3">
      <c r="A516" s="7" t="s">
        <v>3108</v>
      </c>
      <c r="B516" s="63" t="s">
        <v>28</v>
      </c>
      <c r="C516" s="1" t="s">
        <v>27</v>
      </c>
      <c r="D516" s="1" t="s">
        <v>112</v>
      </c>
      <c r="E516" s="1" t="s">
        <v>3109</v>
      </c>
      <c r="F516" s="1" t="s">
        <v>3110</v>
      </c>
      <c r="G516" s="1" t="s">
        <v>3111</v>
      </c>
      <c r="H516" s="9" t="s">
        <v>3112</v>
      </c>
      <c r="I516" s="4"/>
      <c r="J516" s="4" t="s">
        <v>3113</v>
      </c>
      <c r="K516" s="4" t="s">
        <v>525</v>
      </c>
      <c r="L516" s="4" t="s">
        <v>90</v>
      </c>
      <c r="M516" s="4" t="s">
        <v>3114</v>
      </c>
      <c r="N516" s="1" t="s">
        <v>88</v>
      </c>
      <c r="O516" s="1"/>
      <c r="P516" s="1"/>
      <c r="Q516" s="23" t="s">
        <v>3642</v>
      </c>
      <c r="R516" s="33"/>
      <c r="S516" s="95" t="s">
        <v>3366</v>
      </c>
      <c r="T516" s="95" t="str">
        <f t="shared" si="27"/>
        <v>UNIQUE</v>
      </c>
      <c r="U516" s="30" t="str">
        <f t="shared" si="26"/>
        <v>Incomplete</v>
      </c>
    </row>
    <row r="517" spans="1:21" ht="115.2" x14ac:dyDescent="0.3">
      <c r="A517" s="8" t="s">
        <v>3115</v>
      </c>
      <c r="B517" s="63" t="s">
        <v>28</v>
      </c>
      <c r="C517" s="1" t="s">
        <v>27</v>
      </c>
      <c r="D517" s="1" t="s">
        <v>112</v>
      </c>
      <c r="E517" s="1" t="s">
        <v>3109</v>
      </c>
      <c r="F517" s="1" t="s">
        <v>3110</v>
      </c>
      <c r="G517" s="1" t="s">
        <v>3111</v>
      </c>
      <c r="H517" s="9" t="s">
        <v>3116</v>
      </c>
      <c r="I517" s="4"/>
      <c r="J517" s="4" t="s">
        <v>3117</v>
      </c>
      <c r="K517" s="4" t="s">
        <v>74</v>
      </c>
      <c r="L517" s="4" t="s">
        <v>1062</v>
      </c>
      <c r="M517" s="4" t="s">
        <v>7648</v>
      </c>
      <c r="N517" s="1" t="s">
        <v>88</v>
      </c>
      <c r="O517" s="1"/>
      <c r="P517" s="1"/>
      <c r="Q517" s="23" t="s">
        <v>7649</v>
      </c>
      <c r="R517" s="33"/>
      <c r="S517" s="95" t="s">
        <v>3367</v>
      </c>
      <c r="T517" s="95" t="str">
        <f t="shared" si="27"/>
        <v>UNIQUE</v>
      </c>
      <c r="U517" s="30" t="str">
        <f t="shared" si="26"/>
        <v>Incomplete</v>
      </c>
    </row>
    <row r="518" spans="1:21" ht="100.8" x14ac:dyDescent="0.3">
      <c r="A518" s="8" t="s">
        <v>3118</v>
      </c>
      <c r="B518" s="63" t="s">
        <v>28</v>
      </c>
      <c r="C518" s="1" t="s">
        <v>27</v>
      </c>
      <c r="D518" s="1" t="s">
        <v>112</v>
      </c>
      <c r="E518" s="1" t="s">
        <v>1727</v>
      </c>
      <c r="F518" s="1" t="s">
        <v>3119</v>
      </c>
      <c r="G518" s="1" t="s">
        <v>3120</v>
      </c>
      <c r="H518" s="9" t="s">
        <v>3121</v>
      </c>
      <c r="I518" s="4"/>
      <c r="J518" s="4" t="s">
        <v>3122</v>
      </c>
      <c r="K518" s="4" t="s">
        <v>1962</v>
      </c>
      <c r="L518" s="4" t="s">
        <v>1062</v>
      </c>
      <c r="M518" s="4" t="s">
        <v>3123</v>
      </c>
      <c r="N518" s="1" t="s">
        <v>88</v>
      </c>
      <c r="O518" s="1" t="s">
        <v>31</v>
      </c>
      <c r="P518" s="1"/>
      <c r="Q518" s="23" t="s">
        <v>3643</v>
      </c>
      <c r="R518" s="33"/>
      <c r="S518" s="95" t="s">
        <v>3368</v>
      </c>
      <c r="T518" s="95" t="str">
        <f t="shared" si="27"/>
        <v>UNIQUE</v>
      </c>
      <c r="U518" s="30" t="str">
        <f t="shared" si="26"/>
        <v>Incomplete</v>
      </c>
    </row>
    <row r="519" spans="1:21" ht="187.2" x14ac:dyDescent="0.3">
      <c r="A519" s="7" t="s">
        <v>3124</v>
      </c>
      <c r="B519" s="63" t="s">
        <v>28</v>
      </c>
      <c r="C519" s="1" t="s">
        <v>27</v>
      </c>
      <c r="D519" s="1" t="s">
        <v>112</v>
      </c>
      <c r="E519" s="1" t="s">
        <v>3125</v>
      </c>
      <c r="F519" s="1" t="s">
        <v>3119</v>
      </c>
      <c r="G519" s="1" t="s">
        <v>3126</v>
      </c>
      <c r="H519" s="9" t="s">
        <v>3127</v>
      </c>
      <c r="I519" s="4"/>
      <c r="J519" s="4" t="s">
        <v>3128</v>
      </c>
      <c r="K519" s="4" t="s">
        <v>74</v>
      </c>
      <c r="L519" s="4" t="s">
        <v>90</v>
      </c>
      <c r="M519" s="4" t="s">
        <v>3129</v>
      </c>
      <c r="N519" s="1" t="s">
        <v>88</v>
      </c>
      <c r="O519" s="1"/>
      <c r="P519" s="1"/>
      <c r="Q519" s="86" t="s">
        <v>3644</v>
      </c>
      <c r="R519" s="33"/>
      <c r="S519" s="95" t="s">
        <v>3369</v>
      </c>
      <c r="T519" s="95" t="str">
        <f t="shared" si="27"/>
        <v>UNIQUE</v>
      </c>
      <c r="U519" s="30" t="str">
        <f t="shared" si="26"/>
        <v>Incomplete</v>
      </c>
    </row>
    <row r="520" spans="1:21" ht="216" x14ac:dyDescent="0.3">
      <c r="A520" s="7" t="s">
        <v>3130</v>
      </c>
      <c r="B520" s="63" t="s">
        <v>28</v>
      </c>
      <c r="C520" s="1" t="s">
        <v>27</v>
      </c>
      <c r="D520" s="1" t="s">
        <v>513</v>
      </c>
      <c r="E520" s="1" t="s">
        <v>25</v>
      </c>
      <c r="F520" s="1" t="s">
        <v>263</v>
      </c>
      <c r="G520" s="1" t="s">
        <v>583</v>
      </c>
      <c r="H520" s="9" t="s">
        <v>3131</v>
      </c>
      <c r="I520" s="4" t="s">
        <v>3132</v>
      </c>
      <c r="J520" s="4" t="s">
        <v>3133</v>
      </c>
      <c r="K520" s="4" t="s">
        <v>74</v>
      </c>
      <c r="L520" s="4" t="s">
        <v>397</v>
      </c>
      <c r="M520" s="4" t="s">
        <v>3134</v>
      </c>
      <c r="N520" s="1" t="s">
        <v>88</v>
      </c>
      <c r="O520" s="1"/>
      <c r="P520" s="1"/>
      <c r="Q520" s="23" t="s">
        <v>3597</v>
      </c>
      <c r="R520" s="33"/>
      <c r="S520" s="95" t="s">
        <v>3370</v>
      </c>
      <c r="T520" s="95" t="str">
        <f t="shared" si="27"/>
        <v>UNIQUE</v>
      </c>
      <c r="U520" s="30" t="str">
        <f t="shared" si="26"/>
        <v>Incomplete</v>
      </c>
    </row>
    <row r="521" spans="1:21" ht="230.4" x14ac:dyDescent="0.3">
      <c r="A521" s="8" t="s">
        <v>3135</v>
      </c>
      <c r="B521" s="63" t="s">
        <v>28</v>
      </c>
      <c r="C521" s="1" t="s">
        <v>27</v>
      </c>
      <c r="D521" s="1" t="s">
        <v>26</v>
      </c>
      <c r="E521" s="1" t="s">
        <v>25</v>
      </c>
      <c r="F521" s="1" t="s">
        <v>263</v>
      </c>
      <c r="G521" s="1" t="s">
        <v>3136</v>
      </c>
      <c r="H521" s="9" t="s">
        <v>3137</v>
      </c>
      <c r="I521" s="4" t="s">
        <v>3138</v>
      </c>
      <c r="J521" s="4" t="s">
        <v>3139</v>
      </c>
      <c r="K521" s="4" t="s">
        <v>74</v>
      </c>
      <c r="L521" s="4" t="s">
        <v>1119</v>
      </c>
      <c r="M521" s="4" t="s">
        <v>3140</v>
      </c>
      <c r="N521" s="1" t="s">
        <v>88</v>
      </c>
      <c r="O521" s="1"/>
      <c r="P521" s="1"/>
      <c r="Q521" s="23" t="s">
        <v>3596</v>
      </c>
      <c r="R521" s="33"/>
      <c r="S521" s="95" t="s">
        <v>3371</v>
      </c>
      <c r="T521" s="95" t="str">
        <f t="shared" si="27"/>
        <v>UNIQUE</v>
      </c>
      <c r="U521" s="30" t="str">
        <f t="shared" si="26"/>
        <v>Incomplete</v>
      </c>
    </row>
    <row r="522" spans="1:21" ht="172.8" x14ac:dyDescent="0.3">
      <c r="A522" s="8" t="s">
        <v>3141</v>
      </c>
      <c r="B522" s="63" t="s">
        <v>28</v>
      </c>
      <c r="C522" s="1" t="s">
        <v>27</v>
      </c>
      <c r="D522" s="1" t="s">
        <v>26</v>
      </c>
      <c r="E522" s="1" t="s">
        <v>25</v>
      </c>
      <c r="F522" s="1" t="s">
        <v>263</v>
      </c>
      <c r="G522" s="1" t="s">
        <v>3142</v>
      </c>
      <c r="H522" s="9" t="s">
        <v>3143</v>
      </c>
      <c r="I522" s="4" t="s">
        <v>3144</v>
      </c>
      <c r="J522" s="4"/>
      <c r="K522" s="4"/>
      <c r="L522" s="4" t="s">
        <v>3145</v>
      </c>
      <c r="M522" s="4" t="s">
        <v>3146</v>
      </c>
      <c r="N522" s="1" t="s">
        <v>88</v>
      </c>
      <c r="O522" s="1"/>
      <c r="P522" s="1"/>
      <c r="Q522" s="23" t="s">
        <v>3595</v>
      </c>
      <c r="R522" s="33"/>
      <c r="S522" s="95" t="s">
        <v>3372</v>
      </c>
      <c r="T522" s="95" t="str">
        <f t="shared" si="27"/>
        <v>UNIQUE</v>
      </c>
      <c r="U522" s="30" t="str">
        <f t="shared" si="26"/>
        <v>Incomplete</v>
      </c>
    </row>
    <row r="523" spans="1:21" ht="172.8" x14ac:dyDescent="0.3">
      <c r="A523" s="8" t="s">
        <v>3147</v>
      </c>
      <c r="B523" s="63" t="s">
        <v>28</v>
      </c>
      <c r="C523" s="1" t="s">
        <v>27</v>
      </c>
      <c r="D523" s="1" t="s">
        <v>26</v>
      </c>
      <c r="E523" s="1" t="s">
        <v>25</v>
      </c>
      <c r="F523" s="1" t="s">
        <v>263</v>
      </c>
      <c r="G523" s="1" t="s">
        <v>3148</v>
      </c>
      <c r="H523" s="9" t="s">
        <v>3149</v>
      </c>
      <c r="I523" s="4" t="s">
        <v>3150</v>
      </c>
      <c r="J523" s="4"/>
      <c r="K523" s="4"/>
      <c r="L523" s="4" t="s">
        <v>397</v>
      </c>
      <c r="M523" s="4" t="s">
        <v>3151</v>
      </c>
      <c r="N523" s="1" t="s">
        <v>88</v>
      </c>
      <c r="O523" s="1"/>
      <c r="P523" s="1"/>
      <c r="Q523" s="23" t="s">
        <v>3594</v>
      </c>
      <c r="R523" s="33"/>
      <c r="S523" s="95" t="s">
        <v>3373</v>
      </c>
      <c r="T523" s="95" t="str">
        <f t="shared" si="27"/>
        <v>UNIQUE</v>
      </c>
      <c r="U523" s="30" t="str">
        <f t="shared" si="26"/>
        <v>Incomplete</v>
      </c>
    </row>
    <row r="524" spans="1:21" ht="316.8" x14ac:dyDescent="0.3">
      <c r="A524" s="56" t="s">
        <v>3645</v>
      </c>
      <c r="B524" s="63" t="s">
        <v>28</v>
      </c>
      <c r="C524" s="1" t="s">
        <v>27</v>
      </c>
      <c r="D524" s="1" t="s">
        <v>26</v>
      </c>
      <c r="E524" s="1" t="s">
        <v>25</v>
      </c>
      <c r="F524" s="1" t="s">
        <v>263</v>
      </c>
      <c r="G524" s="1" t="s">
        <v>3148</v>
      </c>
      <c r="H524" s="9" t="s">
        <v>3152</v>
      </c>
      <c r="I524" s="4" t="s">
        <v>3153</v>
      </c>
      <c r="J524" s="4" t="s">
        <v>3154</v>
      </c>
      <c r="K524" s="4" t="s">
        <v>74</v>
      </c>
      <c r="L524" s="4" t="s">
        <v>1149</v>
      </c>
      <c r="M524" s="4" t="s">
        <v>3155</v>
      </c>
      <c r="N524" s="1" t="s">
        <v>88</v>
      </c>
      <c r="O524" s="1"/>
      <c r="P524" s="1"/>
      <c r="Q524" s="23" t="s">
        <v>3646</v>
      </c>
      <c r="R524" s="33"/>
      <c r="S524" s="95" t="s">
        <v>3374</v>
      </c>
      <c r="T524" s="95" t="str">
        <f t="shared" si="27"/>
        <v>UNIQUE</v>
      </c>
      <c r="U524" s="30" t="str">
        <f t="shared" si="26"/>
        <v>Incomplete</v>
      </c>
    </row>
    <row r="525" spans="1:21" ht="273.60000000000002" x14ac:dyDescent="0.3">
      <c r="A525" s="8" t="s">
        <v>3156</v>
      </c>
      <c r="B525" s="63" t="s">
        <v>28</v>
      </c>
      <c r="C525" s="1" t="s">
        <v>27</v>
      </c>
      <c r="D525" s="1" t="s">
        <v>26</v>
      </c>
      <c r="E525" s="1" t="s">
        <v>25</v>
      </c>
      <c r="F525" s="1" t="s">
        <v>263</v>
      </c>
      <c r="G525" s="1" t="s">
        <v>3148</v>
      </c>
      <c r="H525" s="9" t="s">
        <v>3157</v>
      </c>
      <c r="I525" s="4" t="s">
        <v>3158</v>
      </c>
      <c r="J525" s="4" t="s">
        <v>3159</v>
      </c>
      <c r="K525" s="4" t="s">
        <v>74</v>
      </c>
      <c r="L525" s="4" t="s">
        <v>1138</v>
      </c>
      <c r="M525" s="4" t="s">
        <v>3160</v>
      </c>
      <c r="N525" s="1" t="s">
        <v>88</v>
      </c>
      <c r="O525" s="1"/>
      <c r="P525" s="1"/>
      <c r="Q525" s="23" t="s">
        <v>3593</v>
      </c>
      <c r="R525" s="33"/>
      <c r="S525" s="95" t="s">
        <v>3375</v>
      </c>
      <c r="T525" s="95" t="str">
        <f t="shared" si="27"/>
        <v>UNIQUE</v>
      </c>
      <c r="U525" s="30" t="str">
        <f t="shared" si="26"/>
        <v>Incomplete</v>
      </c>
    </row>
    <row r="526" spans="1:21" ht="230.4" x14ac:dyDescent="0.3">
      <c r="A526" s="8" t="s">
        <v>3161</v>
      </c>
      <c r="B526" s="63" t="s">
        <v>28</v>
      </c>
      <c r="C526" s="1" t="s">
        <v>27</v>
      </c>
      <c r="D526" s="1" t="s">
        <v>26</v>
      </c>
      <c r="E526" s="1" t="s">
        <v>25</v>
      </c>
      <c r="F526" s="1" t="s">
        <v>263</v>
      </c>
      <c r="G526" s="1" t="s">
        <v>3148</v>
      </c>
      <c r="H526" s="9" t="s">
        <v>3162</v>
      </c>
      <c r="I526" s="4" t="s">
        <v>3163</v>
      </c>
      <c r="J526" s="4"/>
      <c r="K526" s="4"/>
      <c r="L526" s="4" t="s">
        <v>18</v>
      </c>
      <c r="M526" s="4" t="s">
        <v>3164</v>
      </c>
      <c r="N526" s="1" t="s">
        <v>88</v>
      </c>
      <c r="O526" s="1" t="s">
        <v>31</v>
      </c>
      <c r="P526" s="1"/>
      <c r="Q526" s="23" t="s">
        <v>3592</v>
      </c>
      <c r="R526" s="33"/>
      <c r="S526" s="95" t="s">
        <v>3376</v>
      </c>
      <c r="T526" s="95" t="str">
        <f t="shared" si="27"/>
        <v>UNIQUE</v>
      </c>
      <c r="U526" s="30" t="str">
        <f t="shared" si="26"/>
        <v>Incomplete</v>
      </c>
    </row>
    <row r="527" spans="1:21" ht="259.2" x14ac:dyDescent="0.3">
      <c r="A527" s="7" t="s">
        <v>3165</v>
      </c>
      <c r="B527" s="63" t="s">
        <v>28</v>
      </c>
      <c r="C527" s="1" t="s">
        <v>27</v>
      </c>
      <c r="D527" s="1" t="s">
        <v>26</v>
      </c>
      <c r="E527" s="1" t="s">
        <v>25</v>
      </c>
      <c r="F527" s="1" t="s">
        <v>263</v>
      </c>
      <c r="G527" s="1" t="s">
        <v>3166</v>
      </c>
      <c r="H527" s="9" t="s">
        <v>3167</v>
      </c>
      <c r="I527" s="4" t="s">
        <v>3168</v>
      </c>
      <c r="J527" s="4" t="s">
        <v>3169</v>
      </c>
      <c r="K527" s="4" t="s">
        <v>525</v>
      </c>
      <c r="L527" s="4" t="s">
        <v>1062</v>
      </c>
      <c r="M527" s="4" t="s">
        <v>7652</v>
      </c>
      <c r="N527" s="1" t="s">
        <v>88</v>
      </c>
      <c r="O527" s="1"/>
      <c r="P527" s="1"/>
      <c r="Q527" s="23" t="s">
        <v>7653</v>
      </c>
      <c r="R527" s="33"/>
      <c r="S527" s="95" t="s">
        <v>3377</v>
      </c>
      <c r="T527" s="95" t="str">
        <f t="shared" si="27"/>
        <v>UNIQUE</v>
      </c>
      <c r="U527" s="30" t="str">
        <f t="shared" si="26"/>
        <v>Incomplete</v>
      </c>
    </row>
    <row r="528" spans="1:21" ht="244.8" x14ac:dyDescent="0.3">
      <c r="A528" s="8" t="s">
        <v>3170</v>
      </c>
      <c r="B528" s="63" t="s">
        <v>28</v>
      </c>
      <c r="C528" s="1" t="s">
        <v>27</v>
      </c>
      <c r="D528" s="1" t="s">
        <v>26</v>
      </c>
      <c r="E528" s="1" t="s">
        <v>25</v>
      </c>
      <c r="F528" s="1" t="s">
        <v>263</v>
      </c>
      <c r="G528" s="1" t="s">
        <v>3166</v>
      </c>
      <c r="H528" s="9" t="s">
        <v>3171</v>
      </c>
      <c r="I528" s="4" t="s">
        <v>2576</v>
      </c>
      <c r="J528" s="4"/>
      <c r="K528" s="4" t="s">
        <v>52</v>
      </c>
      <c r="L528" s="4" t="s">
        <v>1062</v>
      </c>
      <c r="M528" s="4" t="s">
        <v>3172</v>
      </c>
      <c r="N528" s="1" t="s">
        <v>88</v>
      </c>
      <c r="O528" s="1"/>
      <c r="P528" s="1"/>
      <c r="Q528" s="23" t="s">
        <v>3591</v>
      </c>
      <c r="R528" s="33"/>
      <c r="S528" s="95" t="s">
        <v>3378</v>
      </c>
      <c r="T528" s="95" t="str">
        <f t="shared" si="27"/>
        <v>UNIQUE</v>
      </c>
      <c r="U528" s="30" t="str">
        <f t="shared" si="26"/>
        <v>Incomplete</v>
      </c>
    </row>
    <row r="529" spans="1:21" ht="129.6" x14ac:dyDescent="0.3">
      <c r="A529" s="7" t="s">
        <v>3173</v>
      </c>
      <c r="B529" s="63" t="s">
        <v>28</v>
      </c>
      <c r="C529" s="1" t="s">
        <v>27</v>
      </c>
      <c r="D529" s="1" t="s">
        <v>26</v>
      </c>
      <c r="E529" s="1" t="s">
        <v>25</v>
      </c>
      <c r="F529" s="1" t="s">
        <v>263</v>
      </c>
      <c r="G529" s="1" t="s">
        <v>3166</v>
      </c>
      <c r="H529" s="9" t="s">
        <v>3174</v>
      </c>
      <c r="I529" s="4" t="s">
        <v>3175</v>
      </c>
      <c r="J529" s="4" t="s">
        <v>3176</v>
      </c>
      <c r="K529" s="4" t="s">
        <v>19</v>
      </c>
      <c r="L529" s="4" t="s">
        <v>1138</v>
      </c>
      <c r="M529" s="4" t="s">
        <v>3177</v>
      </c>
      <c r="N529" s="1" t="s">
        <v>88</v>
      </c>
      <c r="O529" s="1"/>
      <c r="P529" s="1"/>
      <c r="Q529" s="23" t="s">
        <v>3590</v>
      </c>
      <c r="R529" s="33"/>
      <c r="S529" s="95" t="s">
        <v>3379</v>
      </c>
      <c r="T529" s="95" t="str">
        <f t="shared" si="27"/>
        <v>UNIQUE</v>
      </c>
      <c r="U529" s="30" t="str">
        <f t="shared" si="26"/>
        <v>Incomplete</v>
      </c>
    </row>
    <row r="530" spans="1:21" ht="158.4" x14ac:dyDescent="0.3">
      <c r="A530" s="8" t="s">
        <v>3178</v>
      </c>
      <c r="B530" s="63" t="s">
        <v>28</v>
      </c>
      <c r="C530" s="1" t="s">
        <v>27</v>
      </c>
      <c r="D530" s="1" t="s">
        <v>26</v>
      </c>
      <c r="E530" s="1" t="s">
        <v>25</v>
      </c>
      <c r="F530" s="1" t="s">
        <v>263</v>
      </c>
      <c r="G530" s="1" t="s">
        <v>3166</v>
      </c>
      <c r="H530" s="9" t="s">
        <v>3179</v>
      </c>
      <c r="I530" s="4" t="s">
        <v>3180</v>
      </c>
      <c r="J530" s="4"/>
      <c r="K530" s="4"/>
      <c r="L530" s="4" t="s">
        <v>18</v>
      </c>
      <c r="M530" s="4" t="s">
        <v>3181</v>
      </c>
      <c r="N530" s="1" t="s">
        <v>88</v>
      </c>
      <c r="O530" s="1"/>
      <c r="P530" s="1"/>
      <c r="Q530" s="23" t="s">
        <v>3589</v>
      </c>
      <c r="R530" s="33"/>
      <c r="S530" s="95" t="s">
        <v>3380</v>
      </c>
      <c r="T530" s="95" t="str">
        <f t="shared" si="27"/>
        <v>UNIQUE</v>
      </c>
      <c r="U530" s="30" t="str">
        <f t="shared" si="26"/>
        <v>Incomplete</v>
      </c>
    </row>
    <row r="531" spans="1:21" ht="302.39999999999998" x14ac:dyDescent="0.3">
      <c r="A531" s="8" t="s">
        <v>3182</v>
      </c>
      <c r="B531" s="63" t="s">
        <v>28</v>
      </c>
      <c r="C531" s="1" t="s">
        <v>27</v>
      </c>
      <c r="D531" s="1" t="s">
        <v>26</v>
      </c>
      <c r="E531" s="1" t="s">
        <v>25</v>
      </c>
      <c r="F531" s="1" t="s">
        <v>263</v>
      </c>
      <c r="G531" s="1" t="s">
        <v>3166</v>
      </c>
      <c r="H531" s="9" t="s">
        <v>3183</v>
      </c>
      <c r="I531" s="4" t="s">
        <v>3184</v>
      </c>
      <c r="J531" s="4" t="s">
        <v>3185</v>
      </c>
      <c r="K531" s="4" t="s">
        <v>74</v>
      </c>
      <c r="L531" s="4" t="s">
        <v>18</v>
      </c>
      <c r="M531" s="4" t="s">
        <v>3186</v>
      </c>
      <c r="N531" s="1" t="s">
        <v>88</v>
      </c>
      <c r="O531" s="1"/>
      <c r="P531" s="1"/>
      <c r="Q531" s="23" t="s">
        <v>3588</v>
      </c>
      <c r="R531" s="33"/>
      <c r="S531" s="95" t="s">
        <v>3381</v>
      </c>
      <c r="T531" s="95" t="str">
        <f t="shared" si="27"/>
        <v>UNIQUE</v>
      </c>
      <c r="U531" s="30" t="str">
        <f t="shared" si="26"/>
        <v>Incomplete</v>
      </c>
    </row>
    <row r="532" spans="1:21" ht="158.4" x14ac:dyDescent="0.3">
      <c r="A532" s="8" t="s">
        <v>3187</v>
      </c>
      <c r="B532" s="63" t="s">
        <v>28</v>
      </c>
      <c r="C532" s="1" t="s">
        <v>27</v>
      </c>
      <c r="D532" s="1" t="s">
        <v>26</v>
      </c>
      <c r="E532" s="1" t="s">
        <v>25</v>
      </c>
      <c r="F532" s="1" t="s">
        <v>263</v>
      </c>
      <c r="G532" s="1" t="s">
        <v>3166</v>
      </c>
      <c r="H532" s="9" t="s">
        <v>3188</v>
      </c>
      <c r="I532" s="4" t="s">
        <v>2576</v>
      </c>
      <c r="J532" s="4"/>
      <c r="K532" s="4" t="s">
        <v>52</v>
      </c>
      <c r="L532" s="4" t="s">
        <v>18</v>
      </c>
      <c r="M532" s="4" t="s">
        <v>3189</v>
      </c>
      <c r="N532" s="1" t="s">
        <v>88</v>
      </c>
      <c r="O532" s="1"/>
      <c r="P532" s="1"/>
      <c r="Q532" s="23" t="s">
        <v>3587</v>
      </c>
      <c r="R532" s="33"/>
      <c r="S532" s="95" t="s">
        <v>3382</v>
      </c>
      <c r="T532" s="95" t="str">
        <f t="shared" si="27"/>
        <v>UNIQUE</v>
      </c>
      <c r="U532" s="30" t="str">
        <f t="shared" si="26"/>
        <v>Incomplete</v>
      </c>
    </row>
    <row r="533" spans="1:21" ht="158.4" x14ac:dyDescent="0.3">
      <c r="A533" s="8" t="s">
        <v>3190</v>
      </c>
      <c r="B533" s="63" t="s">
        <v>28</v>
      </c>
      <c r="C533" s="1" t="s">
        <v>27</v>
      </c>
      <c r="D533" s="1" t="s">
        <v>26</v>
      </c>
      <c r="E533" s="1" t="s">
        <v>25</v>
      </c>
      <c r="F533" s="1" t="s">
        <v>263</v>
      </c>
      <c r="G533" s="1" t="s">
        <v>3166</v>
      </c>
      <c r="H533" s="9" t="s">
        <v>3191</v>
      </c>
      <c r="I533" s="4" t="s">
        <v>3192</v>
      </c>
      <c r="J533" s="4" t="s">
        <v>3193</v>
      </c>
      <c r="K533" s="4" t="s">
        <v>3194</v>
      </c>
      <c r="L533" s="4" t="s">
        <v>3195</v>
      </c>
      <c r="M533" s="4" t="s">
        <v>3196</v>
      </c>
      <c r="N533" s="1" t="s">
        <v>88</v>
      </c>
      <c r="O533" s="1"/>
      <c r="P533" s="1"/>
      <c r="Q533" s="23" t="s">
        <v>3586</v>
      </c>
      <c r="R533" s="33"/>
      <c r="S533" s="95" t="s">
        <v>3383</v>
      </c>
      <c r="T533" s="95" t="str">
        <f t="shared" si="27"/>
        <v>UNIQUE</v>
      </c>
      <c r="U533" s="30" t="str">
        <f t="shared" si="26"/>
        <v>Incomplete</v>
      </c>
    </row>
    <row r="534" spans="1:21" ht="259.2" x14ac:dyDescent="0.3">
      <c r="A534" s="8" t="s">
        <v>3197</v>
      </c>
      <c r="B534" s="63" t="s">
        <v>28</v>
      </c>
      <c r="C534" s="1" t="s">
        <v>27</v>
      </c>
      <c r="D534" s="1" t="s">
        <v>26</v>
      </c>
      <c r="E534" s="1" t="s">
        <v>25</v>
      </c>
      <c r="F534" s="1" t="s">
        <v>263</v>
      </c>
      <c r="G534" s="1" t="s">
        <v>3166</v>
      </c>
      <c r="H534" s="9" t="s">
        <v>3198</v>
      </c>
      <c r="I534" s="4" t="s">
        <v>3647</v>
      </c>
      <c r="J534" s="4" t="s">
        <v>3199</v>
      </c>
      <c r="K534" s="4" t="s">
        <v>74</v>
      </c>
      <c r="L534" s="4" t="s">
        <v>3195</v>
      </c>
      <c r="M534" s="4" t="s">
        <v>3200</v>
      </c>
      <c r="N534" s="1" t="s">
        <v>88</v>
      </c>
      <c r="O534" s="1"/>
      <c r="P534" s="1"/>
      <c r="Q534" s="23" t="s">
        <v>3585</v>
      </c>
      <c r="R534" s="33"/>
      <c r="S534" s="95" t="s">
        <v>3384</v>
      </c>
      <c r="T534" s="95" t="str">
        <f t="shared" si="27"/>
        <v>UNIQUE</v>
      </c>
      <c r="U534" s="30" t="str">
        <f t="shared" si="26"/>
        <v>Incomplete</v>
      </c>
    </row>
    <row r="535" spans="1:21" ht="187.2" x14ac:dyDescent="0.3">
      <c r="A535" s="8" t="s">
        <v>3692</v>
      </c>
      <c r="B535" s="63" t="s">
        <v>28</v>
      </c>
      <c r="C535" s="1" t="s">
        <v>27</v>
      </c>
      <c r="D535" s="1" t="s">
        <v>26</v>
      </c>
      <c r="E535" s="1" t="s">
        <v>25</v>
      </c>
      <c r="F535" s="1" t="s">
        <v>263</v>
      </c>
      <c r="G535" s="1" t="s">
        <v>3166</v>
      </c>
      <c r="H535" s="9" t="s">
        <v>3648</v>
      </c>
      <c r="I535" s="4" t="s">
        <v>3691</v>
      </c>
      <c r="J535" s="4"/>
      <c r="K535" s="4"/>
      <c r="L535" s="4" t="s">
        <v>3195</v>
      </c>
      <c r="M535" s="4" t="s">
        <v>3649</v>
      </c>
      <c r="N535" s="1" t="s">
        <v>88</v>
      </c>
      <c r="O535" s="1"/>
      <c r="P535" s="1"/>
      <c r="Q535" s="23" t="s">
        <v>3693</v>
      </c>
      <c r="R535" s="33"/>
      <c r="S535" s="96" t="s">
        <v>3695</v>
      </c>
      <c r="T535" s="95" t="str">
        <f t="shared" si="27"/>
        <v>UNIQUE</v>
      </c>
      <c r="U535" s="30" t="str">
        <f t="shared" si="26"/>
        <v>Incomplete</v>
      </c>
    </row>
    <row r="536" spans="1:21" ht="115.2" x14ac:dyDescent="0.3">
      <c r="A536" s="8" t="s">
        <v>3650</v>
      </c>
      <c r="B536" s="63" t="s">
        <v>28</v>
      </c>
      <c r="C536" s="1" t="s">
        <v>27</v>
      </c>
      <c r="D536" s="1" t="s">
        <v>26</v>
      </c>
      <c r="E536" s="1" t="s">
        <v>424</v>
      </c>
      <c r="F536" s="1" t="s">
        <v>589</v>
      </c>
      <c r="G536" s="1" t="s">
        <v>3651</v>
      </c>
      <c r="H536" s="9" t="s">
        <v>3652</v>
      </c>
      <c r="I536" s="4" t="s">
        <v>3653</v>
      </c>
      <c r="J536" s="4"/>
      <c r="K536" s="4"/>
      <c r="L536" s="4" t="s">
        <v>1062</v>
      </c>
      <c r="M536" s="4"/>
      <c r="N536" s="1" t="s">
        <v>88</v>
      </c>
      <c r="O536" s="1" t="s">
        <v>31</v>
      </c>
      <c r="P536" s="1"/>
      <c r="Q536" s="23" t="s">
        <v>3694</v>
      </c>
      <c r="R536" s="33"/>
      <c r="S536" s="96" t="s">
        <v>3696</v>
      </c>
      <c r="T536" s="95" t="str">
        <f t="shared" si="27"/>
        <v>UNIQUE</v>
      </c>
      <c r="U536" s="30" t="str">
        <f t="shared" si="26"/>
        <v>Incomplete</v>
      </c>
    </row>
    <row r="537" spans="1:21" ht="208.8" customHeight="1" x14ac:dyDescent="0.3">
      <c r="A537" s="7" t="s">
        <v>3654</v>
      </c>
      <c r="B537" s="63" t="s">
        <v>28</v>
      </c>
      <c r="C537" s="1" t="s">
        <v>27</v>
      </c>
      <c r="D537" s="1" t="s">
        <v>26</v>
      </c>
      <c r="E537" s="1" t="s">
        <v>39</v>
      </c>
      <c r="F537" s="1" t="s">
        <v>589</v>
      </c>
      <c r="G537" s="1" t="s">
        <v>963</v>
      </c>
      <c r="H537" s="9" t="s">
        <v>3655</v>
      </c>
      <c r="I537" s="4" t="s">
        <v>3656</v>
      </c>
      <c r="J537" s="4" t="s">
        <v>3657</v>
      </c>
      <c r="K537" s="4" t="s">
        <v>74</v>
      </c>
      <c r="L537" s="4" t="s">
        <v>397</v>
      </c>
      <c r="M537" s="4" t="s">
        <v>3658</v>
      </c>
      <c r="N537" s="1" t="s">
        <v>88</v>
      </c>
      <c r="O537" s="1"/>
      <c r="P537" s="1"/>
      <c r="Q537" s="62" t="s">
        <v>3706</v>
      </c>
      <c r="R537" s="66"/>
      <c r="S537" s="96" t="s">
        <v>3697</v>
      </c>
      <c r="T537" s="95" t="str">
        <f t="shared" si="27"/>
        <v>UNIQUE</v>
      </c>
      <c r="U537" s="30" t="str">
        <f t="shared" si="26"/>
        <v>Incomplete</v>
      </c>
    </row>
    <row r="538" spans="1:21" ht="196.8" customHeight="1" x14ac:dyDescent="0.3">
      <c r="A538" s="8" t="s">
        <v>3659</v>
      </c>
      <c r="B538" s="63" t="s">
        <v>28</v>
      </c>
      <c r="C538" s="1" t="s">
        <v>27</v>
      </c>
      <c r="D538" s="1" t="s">
        <v>26</v>
      </c>
      <c r="E538" s="1" t="s">
        <v>39</v>
      </c>
      <c r="F538" s="1" t="s">
        <v>589</v>
      </c>
      <c r="G538" s="1" t="s">
        <v>973</v>
      </c>
      <c r="H538" s="9" t="s">
        <v>3660</v>
      </c>
      <c r="I538" s="4" t="s">
        <v>3661</v>
      </c>
      <c r="J538" s="4" t="s">
        <v>3662</v>
      </c>
      <c r="K538" s="4" t="s">
        <v>74</v>
      </c>
      <c r="L538" s="4" t="s">
        <v>1062</v>
      </c>
      <c r="M538" s="4" t="s">
        <v>3663</v>
      </c>
      <c r="N538" s="1" t="s">
        <v>88</v>
      </c>
      <c r="O538" s="1"/>
      <c r="P538" s="1"/>
      <c r="Q538" s="89" t="s">
        <v>3707</v>
      </c>
      <c r="R538" s="67"/>
      <c r="S538" s="96" t="s">
        <v>3698</v>
      </c>
      <c r="T538" s="95" t="str">
        <f t="shared" si="27"/>
        <v>UNIQUE</v>
      </c>
      <c r="U538" s="30" t="str">
        <f t="shared" si="26"/>
        <v>Incomplete</v>
      </c>
    </row>
    <row r="539" spans="1:21" ht="259.2" x14ac:dyDescent="0.3">
      <c r="A539" s="7" t="s">
        <v>3714</v>
      </c>
      <c r="B539" s="63" t="s">
        <v>28</v>
      </c>
      <c r="C539" s="1" t="s">
        <v>27</v>
      </c>
      <c r="D539" s="1" t="s">
        <v>26</v>
      </c>
      <c r="E539" s="1" t="s">
        <v>39</v>
      </c>
      <c r="F539" s="1" t="s">
        <v>589</v>
      </c>
      <c r="G539" s="1" t="s">
        <v>1050</v>
      </c>
      <c r="H539" s="9" t="s">
        <v>3715</v>
      </c>
      <c r="I539" s="4" t="s">
        <v>3716</v>
      </c>
      <c r="J539" s="4" t="s">
        <v>3664</v>
      </c>
      <c r="K539" s="4" t="s">
        <v>74</v>
      </c>
      <c r="L539" s="4" t="s">
        <v>1062</v>
      </c>
      <c r="M539" s="4" t="s">
        <v>3665</v>
      </c>
      <c r="N539" s="1" t="s">
        <v>88</v>
      </c>
      <c r="O539" s="1"/>
      <c r="P539" s="1"/>
      <c r="Q539" s="62" t="s">
        <v>3717</v>
      </c>
      <c r="R539" s="66"/>
      <c r="S539" s="96" t="s">
        <v>3699</v>
      </c>
      <c r="T539" s="95" t="str">
        <f t="shared" si="27"/>
        <v>UNIQUE</v>
      </c>
      <c r="U539" s="30" t="str">
        <f t="shared" si="26"/>
        <v>Incomplete</v>
      </c>
    </row>
    <row r="540" spans="1:21" ht="172.8" x14ac:dyDescent="0.3">
      <c r="A540" s="8" t="s">
        <v>3666</v>
      </c>
      <c r="B540" s="63" t="s">
        <v>28</v>
      </c>
      <c r="C540" s="1" t="s">
        <v>27</v>
      </c>
      <c r="D540" s="1" t="s">
        <v>26</v>
      </c>
      <c r="E540" s="1" t="s">
        <v>39</v>
      </c>
      <c r="F540" s="1" t="s">
        <v>589</v>
      </c>
      <c r="G540" s="1" t="s">
        <v>3667</v>
      </c>
      <c r="H540" s="9" t="s">
        <v>3668</v>
      </c>
      <c r="I540" s="4" t="s">
        <v>3669</v>
      </c>
      <c r="J540" s="4" t="s">
        <v>3670</v>
      </c>
      <c r="K540" s="4" t="s">
        <v>74</v>
      </c>
      <c r="L540" s="4" t="s">
        <v>397</v>
      </c>
      <c r="M540" s="4" t="s">
        <v>3671</v>
      </c>
      <c r="N540" s="1" t="s">
        <v>88</v>
      </c>
      <c r="O540" s="1"/>
      <c r="P540" s="1"/>
      <c r="Q540" s="62" t="s">
        <v>3708</v>
      </c>
      <c r="R540" s="66"/>
      <c r="S540" s="96" t="s">
        <v>3700</v>
      </c>
      <c r="T540" s="95" t="str">
        <f t="shared" si="27"/>
        <v>UNIQUE</v>
      </c>
      <c r="U540" s="30" t="str">
        <f t="shared" si="26"/>
        <v>Incomplete</v>
      </c>
    </row>
    <row r="541" spans="1:21" ht="115.2" x14ac:dyDescent="0.3">
      <c r="A541" s="7" t="s">
        <v>3672</v>
      </c>
      <c r="B541" s="63" t="s">
        <v>28</v>
      </c>
      <c r="C541" s="1" t="s">
        <v>27</v>
      </c>
      <c r="D541" s="1" t="s">
        <v>26</v>
      </c>
      <c r="E541" s="1" t="s">
        <v>39</v>
      </c>
      <c r="F541" s="1" t="s">
        <v>589</v>
      </c>
      <c r="G541" s="1" t="s">
        <v>3673</v>
      </c>
      <c r="H541" s="9" t="s">
        <v>3674</v>
      </c>
      <c r="I541" s="4" t="s">
        <v>3675</v>
      </c>
      <c r="J541" s="4"/>
      <c r="K541" s="4"/>
      <c r="L541" s="4" t="s">
        <v>397</v>
      </c>
      <c r="M541" s="4"/>
      <c r="N541" s="1" t="s">
        <v>88</v>
      </c>
      <c r="O541" s="1"/>
      <c r="P541" s="1"/>
      <c r="Q541" s="62" t="s">
        <v>3709</v>
      </c>
      <c r="R541" s="66"/>
      <c r="S541" s="96" t="s">
        <v>3701</v>
      </c>
      <c r="T541" s="95" t="str">
        <f t="shared" si="27"/>
        <v>UNIQUE</v>
      </c>
      <c r="U541" s="30" t="str">
        <f t="shared" si="26"/>
        <v>Incomplete</v>
      </c>
    </row>
    <row r="542" spans="1:21" ht="129.6" x14ac:dyDescent="0.3">
      <c r="A542" s="8" t="s">
        <v>3676</v>
      </c>
      <c r="B542" s="63" t="s">
        <v>28</v>
      </c>
      <c r="C542" s="1" t="s">
        <v>27</v>
      </c>
      <c r="D542" s="1" t="s">
        <v>26</v>
      </c>
      <c r="E542" s="1" t="s">
        <v>39</v>
      </c>
      <c r="F542" s="1" t="s">
        <v>589</v>
      </c>
      <c r="G542" s="1" t="s">
        <v>3677</v>
      </c>
      <c r="H542" s="9" t="s">
        <v>3678</v>
      </c>
      <c r="I542" s="4"/>
      <c r="J542" s="4" t="s">
        <v>3679</v>
      </c>
      <c r="K542" s="4" t="s">
        <v>74</v>
      </c>
      <c r="L542" s="4" t="s">
        <v>397</v>
      </c>
      <c r="M542" s="4"/>
      <c r="N542" s="1" t="s">
        <v>88</v>
      </c>
      <c r="O542" s="1"/>
      <c r="P542" s="1"/>
      <c r="Q542" s="23" t="s">
        <v>3710</v>
      </c>
      <c r="R542" s="33"/>
      <c r="S542" s="96" t="s">
        <v>3702</v>
      </c>
      <c r="T542" s="95" t="str">
        <f t="shared" si="27"/>
        <v>UNIQUE</v>
      </c>
      <c r="U542" s="30" t="str">
        <f t="shared" si="26"/>
        <v>Incomplete</v>
      </c>
    </row>
    <row r="543" spans="1:21" ht="129.6" x14ac:dyDescent="0.3">
      <c r="A543" s="7" t="s">
        <v>3680</v>
      </c>
      <c r="B543" s="63" t="s">
        <v>28</v>
      </c>
      <c r="C543" s="1" t="s">
        <v>27</v>
      </c>
      <c r="D543" s="1" t="s">
        <v>26</v>
      </c>
      <c r="E543" s="1" t="s">
        <v>39</v>
      </c>
      <c r="F543" s="1" t="s">
        <v>589</v>
      </c>
      <c r="G543" s="1" t="s">
        <v>3677</v>
      </c>
      <c r="H543" s="9" t="s">
        <v>3681</v>
      </c>
      <c r="I543" s="4"/>
      <c r="J543" s="4"/>
      <c r="K543" s="4"/>
      <c r="L543" s="4" t="s">
        <v>397</v>
      </c>
      <c r="M543" s="4"/>
      <c r="N543" s="1" t="s">
        <v>88</v>
      </c>
      <c r="O543" s="1"/>
      <c r="P543" s="1"/>
      <c r="Q543" s="23" t="s">
        <v>3711</v>
      </c>
      <c r="R543" s="33"/>
      <c r="S543" s="96" t="s">
        <v>3703</v>
      </c>
      <c r="T543" s="95" t="str">
        <f t="shared" si="27"/>
        <v>UNIQUE</v>
      </c>
      <c r="U543" s="30" t="str">
        <f t="shared" si="26"/>
        <v>Incomplete</v>
      </c>
    </row>
    <row r="544" spans="1:21" ht="129.6" x14ac:dyDescent="0.3">
      <c r="A544" s="8" t="s">
        <v>3682</v>
      </c>
      <c r="B544" s="63" t="s">
        <v>28</v>
      </c>
      <c r="C544" s="1" t="s">
        <v>27</v>
      </c>
      <c r="D544" s="1" t="s">
        <v>26</v>
      </c>
      <c r="E544" s="1" t="s">
        <v>39</v>
      </c>
      <c r="F544" s="1" t="s">
        <v>589</v>
      </c>
      <c r="G544" s="1" t="s">
        <v>3677</v>
      </c>
      <c r="H544" s="9" t="s">
        <v>3683</v>
      </c>
      <c r="I544" s="4" t="s">
        <v>3684</v>
      </c>
      <c r="J544" s="4" t="s">
        <v>3685</v>
      </c>
      <c r="K544" s="4" t="s">
        <v>19</v>
      </c>
      <c r="L544" s="4" t="s">
        <v>397</v>
      </c>
      <c r="M544" s="4"/>
      <c r="N544" s="1" t="s">
        <v>88</v>
      </c>
      <c r="O544" s="1" t="s">
        <v>31</v>
      </c>
      <c r="P544" s="1"/>
      <c r="Q544" s="23" t="s">
        <v>3712</v>
      </c>
      <c r="R544" s="33"/>
      <c r="S544" s="96" t="s">
        <v>3704</v>
      </c>
      <c r="T544" s="95" t="str">
        <f t="shared" si="27"/>
        <v>UNIQUE</v>
      </c>
      <c r="U544" s="30" t="str">
        <f t="shared" si="26"/>
        <v>Incomplete</v>
      </c>
    </row>
    <row r="545" spans="1:21" ht="144" x14ac:dyDescent="0.3">
      <c r="A545" s="7" t="s">
        <v>3686</v>
      </c>
      <c r="B545" s="63" t="s">
        <v>28</v>
      </c>
      <c r="C545" s="1" t="s">
        <v>27</v>
      </c>
      <c r="D545" s="1" t="s">
        <v>26</v>
      </c>
      <c r="E545" s="1" t="s">
        <v>39</v>
      </c>
      <c r="F545" s="1" t="s">
        <v>589</v>
      </c>
      <c r="G545" s="1" t="s">
        <v>3677</v>
      </c>
      <c r="H545" s="9" t="s">
        <v>3687</v>
      </c>
      <c r="I545" s="4" t="s">
        <v>3688</v>
      </c>
      <c r="J545" s="4" t="s">
        <v>3689</v>
      </c>
      <c r="K545" s="4" t="s">
        <v>74</v>
      </c>
      <c r="L545" s="4" t="s">
        <v>586</v>
      </c>
      <c r="M545" s="4" t="s">
        <v>3690</v>
      </c>
      <c r="N545" s="1"/>
      <c r="O545" s="1"/>
      <c r="P545" s="1"/>
      <c r="Q545" s="23" t="s">
        <v>3713</v>
      </c>
      <c r="R545" s="33"/>
      <c r="S545" s="96" t="s">
        <v>3705</v>
      </c>
      <c r="T545" s="95" t="str">
        <f t="shared" si="27"/>
        <v>UNIQUE</v>
      </c>
      <c r="U545" s="30" t="str">
        <f t="shared" si="26"/>
        <v>Incomplete</v>
      </c>
    </row>
    <row r="546" spans="1:21" ht="129.6" x14ac:dyDescent="0.3">
      <c r="A546" s="8" t="s">
        <v>3718</v>
      </c>
      <c r="B546" s="63" t="s">
        <v>28</v>
      </c>
      <c r="C546" s="1" t="s">
        <v>27</v>
      </c>
      <c r="D546" s="1" t="s">
        <v>26</v>
      </c>
      <c r="E546" s="1" t="s">
        <v>39</v>
      </c>
      <c r="F546" s="1" t="s">
        <v>589</v>
      </c>
      <c r="G546" s="1" t="s">
        <v>3677</v>
      </c>
      <c r="H546" s="9" t="s">
        <v>3719</v>
      </c>
      <c r="I546" s="4"/>
      <c r="J546" s="4" t="s">
        <v>3720</v>
      </c>
      <c r="K546" s="4" t="s">
        <v>74</v>
      </c>
      <c r="L546" s="4" t="s">
        <v>18</v>
      </c>
      <c r="M546" s="4"/>
      <c r="N546" s="1" t="s">
        <v>88</v>
      </c>
      <c r="O546" s="1"/>
      <c r="P546" s="1"/>
      <c r="Q546" s="23" t="s">
        <v>4363</v>
      </c>
      <c r="S546" s="96" t="s">
        <v>4243</v>
      </c>
      <c r="T546" s="95" t="str">
        <f t="shared" si="27"/>
        <v>UNIQUE</v>
      </c>
      <c r="U546" s="30" t="str">
        <f t="shared" si="26"/>
        <v>Incomplete</v>
      </c>
    </row>
    <row r="547" spans="1:21" ht="144" x14ac:dyDescent="0.3">
      <c r="A547" s="8" t="s">
        <v>3721</v>
      </c>
      <c r="B547" s="63" t="s">
        <v>28</v>
      </c>
      <c r="C547" s="1" t="s">
        <v>27</v>
      </c>
      <c r="D547" s="1" t="s">
        <v>26</v>
      </c>
      <c r="E547" s="1" t="s">
        <v>39</v>
      </c>
      <c r="F547" s="1" t="s">
        <v>589</v>
      </c>
      <c r="G547" s="1" t="s">
        <v>3722</v>
      </c>
      <c r="H547" s="9" t="s">
        <v>3723</v>
      </c>
      <c r="I547" s="4" t="s">
        <v>3724</v>
      </c>
      <c r="J547" s="4"/>
      <c r="K547" s="4"/>
      <c r="L547" s="4" t="s">
        <v>586</v>
      </c>
      <c r="M547" s="4" t="s">
        <v>3725</v>
      </c>
      <c r="N547" s="1"/>
      <c r="O547" s="1"/>
      <c r="P547" s="1"/>
      <c r="Q547" s="23" t="s">
        <v>4364</v>
      </c>
      <c r="S547" s="96" t="s">
        <v>4244</v>
      </c>
      <c r="T547" s="95" t="str">
        <f t="shared" si="27"/>
        <v>UNIQUE</v>
      </c>
      <c r="U547" s="30" t="str">
        <f t="shared" si="26"/>
        <v>Incomplete</v>
      </c>
    </row>
    <row r="548" spans="1:21" ht="72" x14ac:dyDescent="0.3">
      <c r="A548" s="7" t="s">
        <v>3726</v>
      </c>
      <c r="B548" s="63" t="s">
        <v>28</v>
      </c>
      <c r="C548" s="1" t="s">
        <v>27</v>
      </c>
      <c r="D548" s="1" t="s">
        <v>26</v>
      </c>
      <c r="E548" s="1" t="s">
        <v>39</v>
      </c>
      <c r="F548" s="1" t="s">
        <v>589</v>
      </c>
      <c r="G548" s="1" t="s">
        <v>3727</v>
      </c>
      <c r="H548" s="9" t="s">
        <v>3728</v>
      </c>
      <c r="I548" s="4"/>
      <c r="J548" s="4"/>
      <c r="K548" s="4"/>
      <c r="L548" s="4" t="s">
        <v>586</v>
      </c>
      <c r="M548" s="4"/>
      <c r="N548" s="1"/>
      <c r="O548" s="1"/>
      <c r="P548" s="1"/>
      <c r="Q548" s="23" t="s">
        <v>4365</v>
      </c>
      <c r="S548" s="96" t="s">
        <v>4245</v>
      </c>
      <c r="T548" s="95" t="str">
        <f t="shared" si="27"/>
        <v>UNIQUE</v>
      </c>
      <c r="U548" s="30" t="str">
        <f t="shared" si="26"/>
        <v>Incomplete</v>
      </c>
    </row>
    <row r="549" spans="1:21" ht="57.6" x14ac:dyDescent="0.3">
      <c r="A549" s="7" t="s">
        <v>3729</v>
      </c>
      <c r="B549" s="63" t="s">
        <v>28</v>
      </c>
      <c r="C549" s="1" t="s">
        <v>27</v>
      </c>
      <c r="D549" s="1" t="s">
        <v>26</v>
      </c>
      <c r="E549" s="1" t="s">
        <v>39</v>
      </c>
      <c r="F549" s="1" t="s">
        <v>589</v>
      </c>
      <c r="G549" s="1" t="s">
        <v>3730</v>
      </c>
      <c r="H549" s="9" t="s">
        <v>3731</v>
      </c>
      <c r="I549" s="4" t="s">
        <v>3732</v>
      </c>
      <c r="J549" s="4" t="s">
        <v>74</v>
      </c>
      <c r="K549" s="4"/>
      <c r="L549" s="4" t="s">
        <v>586</v>
      </c>
      <c r="M549" s="4"/>
      <c r="N549" s="1"/>
      <c r="O549" s="1"/>
      <c r="P549" s="1"/>
      <c r="Q549" s="90" t="s">
        <v>4366</v>
      </c>
      <c r="S549" s="96" t="s">
        <v>4246</v>
      </c>
      <c r="T549" s="95" t="str">
        <f t="shared" si="27"/>
        <v>UNIQUE</v>
      </c>
      <c r="U549" s="30" t="str">
        <f t="shared" si="26"/>
        <v>Incomplete</v>
      </c>
    </row>
    <row r="550" spans="1:21" ht="115.2" x14ac:dyDescent="0.3">
      <c r="A550" s="7" t="s">
        <v>3733</v>
      </c>
      <c r="B550" s="63" t="s">
        <v>28</v>
      </c>
      <c r="C550" s="1" t="s">
        <v>27</v>
      </c>
      <c r="D550" s="1" t="s">
        <v>26</v>
      </c>
      <c r="E550" s="1" t="s">
        <v>39</v>
      </c>
      <c r="F550" s="1" t="s">
        <v>589</v>
      </c>
      <c r="G550" s="1" t="s">
        <v>3730</v>
      </c>
      <c r="H550" s="9" t="s">
        <v>3734</v>
      </c>
      <c r="I550" s="4" t="s">
        <v>3735</v>
      </c>
      <c r="J550" s="4" t="s">
        <v>74</v>
      </c>
      <c r="K550" s="4"/>
      <c r="L550" s="4" t="s">
        <v>18</v>
      </c>
      <c r="M550" s="4"/>
      <c r="N550" s="1" t="s">
        <v>88</v>
      </c>
      <c r="O550" s="1"/>
      <c r="P550" s="1"/>
      <c r="Q550" s="62" t="s">
        <v>4367</v>
      </c>
      <c r="S550" s="96" t="s">
        <v>4248</v>
      </c>
      <c r="T550" s="95" t="str">
        <f t="shared" si="27"/>
        <v>UNIQUE</v>
      </c>
      <c r="U550" s="30" t="str">
        <f t="shared" si="26"/>
        <v>Incomplete</v>
      </c>
    </row>
    <row r="551" spans="1:21" ht="72" x14ac:dyDescent="0.3">
      <c r="A551" s="7" t="s">
        <v>3736</v>
      </c>
      <c r="B551" s="63" t="s">
        <v>28</v>
      </c>
      <c r="C551" s="1" t="s">
        <v>27</v>
      </c>
      <c r="D551" s="1" t="s">
        <v>26</v>
      </c>
      <c r="E551" s="1" t="s">
        <v>39</v>
      </c>
      <c r="F551" s="1" t="s">
        <v>589</v>
      </c>
      <c r="G551" s="1" t="s">
        <v>3737</v>
      </c>
      <c r="H551" s="9" t="s">
        <v>3738</v>
      </c>
      <c r="I551" s="4"/>
      <c r="J551" s="4"/>
      <c r="K551" s="4"/>
      <c r="L551" s="4" t="s">
        <v>586</v>
      </c>
      <c r="M551" s="4"/>
      <c r="N551" s="1"/>
      <c r="O551" s="1"/>
      <c r="P551" s="1"/>
      <c r="Q551" s="91" t="s">
        <v>4368</v>
      </c>
      <c r="S551" s="96" t="s">
        <v>4249</v>
      </c>
      <c r="T551" s="95" t="str">
        <f t="shared" si="27"/>
        <v>UNIQUE</v>
      </c>
      <c r="U551" s="30" t="str">
        <f t="shared" si="26"/>
        <v>Incomplete</v>
      </c>
    </row>
    <row r="552" spans="1:21" ht="115.2" x14ac:dyDescent="0.3">
      <c r="A552" s="8" t="s">
        <v>3739</v>
      </c>
      <c r="B552" s="63" t="s">
        <v>28</v>
      </c>
      <c r="C552" s="1" t="s">
        <v>27</v>
      </c>
      <c r="D552" s="1" t="s">
        <v>26</v>
      </c>
      <c r="E552" s="1" t="s">
        <v>39</v>
      </c>
      <c r="F552" s="1" t="s">
        <v>589</v>
      </c>
      <c r="G552" s="1" t="s">
        <v>3740</v>
      </c>
      <c r="H552" s="9" t="s">
        <v>3741</v>
      </c>
      <c r="I552" s="4" t="s">
        <v>3742</v>
      </c>
      <c r="J552" s="4" t="s">
        <v>3743</v>
      </c>
      <c r="K552" s="4" t="s">
        <v>74</v>
      </c>
      <c r="L552" s="4" t="s">
        <v>397</v>
      </c>
      <c r="M552" s="4" t="s">
        <v>3744</v>
      </c>
      <c r="N552" s="1" t="s">
        <v>88</v>
      </c>
      <c r="O552" s="1" t="s">
        <v>31</v>
      </c>
      <c r="P552" s="1"/>
      <c r="Q552" s="62" t="s">
        <v>4369</v>
      </c>
      <c r="S552" s="96" t="s">
        <v>4247</v>
      </c>
      <c r="T552" s="95" t="str">
        <f t="shared" si="27"/>
        <v>UNIQUE</v>
      </c>
      <c r="U552" s="30" t="str">
        <f t="shared" si="26"/>
        <v>Incomplete</v>
      </c>
    </row>
    <row r="553" spans="1:21" ht="216" x14ac:dyDescent="0.3">
      <c r="A553" s="8" t="s">
        <v>3745</v>
      </c>
      <c r="B553" s="63" t="s">
        <v>28</v>
      </c>
      <c r="C553" s="1" t="s">
        <v>27</v>
      </c>
      <c r="D553" s="1" t="s">
        <v>26</v>
      </c>
      <c r="E553" s="1" t="s">
        <v>39</v>
      </c>
      <c r="F553" s="1" t="s">
        <v>589</v>
      </c>
      <c r="G553" s="1" t="s">
        <v>3740</v>
      </c>
      <c r="H553" s="9" t="s">
        <v>3746</v>
      </c>
      <c r="I553" s="4" t="s">
        <v>3747</v>
      </c>
      <c r="J553" s="4" t="s">
        <v>3748</v>
      </c>
      <c r="K553" s="4" t="s">
        <v>1642</v>
      </c>
      <c r="L553" s="4" t="s">
        <v>397</v>
      </c>
      <c r="M553" s="4" t="s">
        <v>3749</v>
      </c>
      <c r="N553" s="1" t="s">
        <v>88</v>
      </c>
      <c r="O553" s="1" t="s">
        <v>31</v>
      </c>
      <c r="P553" s="1"/>
      <c r="Q553" s="62" t="s">
        <v>4370</v>
      </c>
      <c r="S553" s="96" t="s">
        <v>4250</v>
      </c>
      <c r="T553" s="95" t="str">
        <f t="shared" si="27"/>
        <v>UNIQUE</v>
      </c>
      <c r="U553" s="30" t="str">
        <f t="shared" si="26"/>
        <v>Incomplete</v>
      </c>
    </row>
    <row r="554" spans="1:21" ht="57.6" x14ac:dyDescent="0.3">
      <c r="A554" s="8" t="s">
        <v>3750</v>
      </c>
      <c r="B554" s="63" t="s">
        <v>28</v>
      </c>
      <c r="C554" s="1" t="s">
        <v>27</v>
      </c>
      <c r="D554" s="1" t="s">
        <v>26</v>
      </c>
      <c r="E554" s="1" t="s">
        <v>39</v>
      </c>
      <c r="F554" s="1" t="s">
        <v>589</v>
      </c>
      <c r="G554" s="1" t="s">
        <v>3751</v>
      </c>
      <c r="H554" s="9" t="s">
        <v>3752</v>
      </c>
      <c r="I554" s="4"/>
      <c r="J554" s="4"/>
      <c r="K554" s="4"/>
      <c r="L554" s="4" t="s">
        <v>586</v>
      </c>
      <c r="M554" s="4"/>
      <c r="N554" s="1"/>
      <c r="O554" s="1"/>
      <c r="P554" s="1"/>
      <c r="Q554" s="62" t="s">
        <v>4371</v>
      </c>
      <c r="S554" s="96" t="s">
        <v>4251</v>
      </c>
      <c r="T554" s="95" t="str">
        <f t="shared" si="27"/>
        <v>UNIQUE</v>
      </c>
      <c r="U554" s="30" t="str">
        <f t="shared" si="26"/>
        <v>Incomplete</v>
      </c>
    </row>
    <row r="555" spans="1:21" ht="129.6" x14ac:dyDescent="0.3">
      <c r="A555" s="56" t="s">
        <v>4373</v>
      </c>
      <c r="B555" s="63" t="s">
        <v>28</v>
      </c>
      <c r="C555" s="1" t="s">
        <v>27</v>
      </c>
      <c r="D555" s="1" t="s">
        <v>26</v>
      </c>
      <c r="E555" s="1" t="s">
        <v>39</v>
      </c>
      <c r="F555" s="1" t="s">
        <v>589</v>
      </c>
      <c r="G555" s="1" t="s">
        <v>3753</v>
      </c>
      <c r="H555" s="9" t="s">
        <v>3754</v>
      </c>
      <c r="I555" s="4" t="s">
        <v>3755</v>
      </c>
      <c r="J555" s="4" t="s">
        <v>3756</v>
      </c>
      <c r="K555" s="4" t="s">
        <v>74</v>
      </c>
      <c r="L555" s="4" t="s">
        <v>397</v>
      </c>
      <c r="M555" s="4"/>
      <c r="N555" s="1" t="s">
        <v>88</v>
      </c>
      <c r="O555" s="1" t="s">
        <v>31</v>
      </c>
      <c r="P555" s="1"/>
      <c r="Q555" s="62" t="s">
        <v>4372</v>
      </c>
      <c r="S555" s="96" t="s">
        <v>4252</v>
      </c>
      <c r="T555" s="95" t="str">
        <f t="shared" si="27"/>
        <v>UNIQUE</v>
      </c>
      <c r="U555" s="30" t="str">
        <f t="shared" si="26"/>
        <v>Incomplete</v>
      </c>
    </row>
    <row r="556" spans="1:21" ht="129.6" x14ac:dyDescent="0.3">
      <c r="A556" s="7" t="s">
        <v>3757</v>
      </c>
      <c r="B556" s="63" t="s">
        <v>28</v>
      </c>
      <c r="C556" s="1" t="s">
        <v>27</v>
      </c>
      <c r="D556" s="1" t="s">
        <v>26</v>
      </c>
      <c r="E556" s="1" t="s">
        <v>39</v>
      </c>
      <c r="F556" s="1" t="s">
        <v>589</v>
      </c>
      <c r="G556" s="1" t="s">
        <v>3758</v>
      </c>
      <c r="H556" s="9" t="s">
        <v>3759</v>
      </c>
      <c r="I556" s="4"/>
      <c r="J556" s="4" t="s">
        <v>3760</v>
      </c>
      <c r="K556" s="4" t="s">
        <v>74</v>
      </c>
      <c r="L556" s="4" t="s">
        <v>18</v>
      </c>
      <c r="M556" s="4"/>
      <c r="N556" s="1" t="s">
        <v>88</v>
      </c>
      <c r="O556" s="1"/>
      <c r="P556" s="1"/>
      <c r="Q556" s="62" t="s">
        <v>4374</v>
      </c>
      <c r="S556" s="96" t="s">
        <v>4253</v>
      </c>
      <c r="T556" s="95" t="str">
        <f t="shared" si="27"/>
        <v>UNIQUE</v>
      </c>
      <c r="U556" s="30" t="str">
        <f t="shared" si="26"/>
        <v>Incomplete</v>
      </c>
    </row>
    <row r="557" spans="1:21" ht="115.2" x14ac:dyDescent="0.3">
      <c r="A557" s="8" t="s">
        <v>3761</v>
      </c>
      <c r="B557" s="63" t="s">
        <v>28</v>
      </c>
      <c r="C557" s="1" t="s">
        <v>27</v>
      </c>
      <c r="D557" s="1" t="s">
        <v>26</v>
      </c>
      <c r="E557" s="1" t="s">
        <v>39</v>
      </c>
      <c r="F557" s="1" t="s">
        <v>589</v>
      </c>
      <c r="G557" s="1" t="s">
        <v>3758</v>
      </c>
      <c r="H557" s="9" t="s">
        <v>3762</v>
      </c>
      <c r="I557" s="4" t="s">
        <v>3763</v>
      </c>
      <c r="J557" s="4" t="s">
        <v>3764</v>
      </c>
      <c r="K557" s="4" t="s">
        <v>56</v>
      </c>
      <c r="L557" s="4" t="s">
        <v>18</v>
      </c>
      <c r="M557" s="4"/>
      <c r="N557" s="1" t="s">
        <v>88</v>
      </c>
      <c r="O557" s="1"/>
      <c r="P557" s="1"/>
      <c r="Q557" s="62" t="s">
        <v>4375</v>
      </c>
      <c r="S557" s="96" t="s">
        <v>4254</v>
      </c>
      <c r="T557" s="95" t="str">
        <f t="shared" si="27"/>
        <v>UNIQUE</v>
      </c>
      <c r="U557" s="30" t="str">
        <f t="shared" ref="U557:U620" si="28">IF(COUNTBLANK(B557:P557)=0, "Complete", "Incomplete")</f>
        <v>Incomplete</v>
      </c>
    </row>
    <row r="558" spans="1:21" ht="158.4" x14ac:dyDescent="0.3">
      <c r="A558" s="7" t="s">
        <v>3765</v>
      </c>
      <c r="B558" s="63" t="s">
        <v>28</v>
      </c>
      <c r="C558" s="1" t="s">
        <v>27</v>
      </c>
      <c r="D558" s="1" t="s">
        <v>26</v>
      </c>
      <c r="E558" s="1" t="s">
        <v>39</v>
      </c>
      <c r="F558" s="1" t="s">
        <v>589</v>
      </c>
      <c r="G558" s="1" t="s">
        <v>3758</v>
      </c>
      <c r="H558" s="9" t="s">
        <v>3766</v>
      </c>
      <c r="I558" s="4"/>
      <c r="J558" s="4" t="s">
        <v>3767</v>
      </c>
      <c r="K558" s="4" t="s">
        <v>74</v>
      </c>
      <c r="L558" s="4" t="s">
        <v>18</v>
      </c>
      <c r="M558" s="4"/>
      <c r="N558" s="1" t="s">
        <v>88</v>
      </c>
      <c r="O558" s="1"/>
      <c r="P558" s="1"/>
      <c r="Q558" s="62" t="s">
        <v>4376</v>
      </c>
      <c r="S558" s="96" t="s">
        <v>4255</v>
      </c>
      <c r="T558" s="95" t="str">
        <f t="shared" si="27"/>
        <v>UNIQUE</v>
      </c>
      <c r="U558" s="30" t="str">
        <f t="shared" si="28"/>
        <v>Incomplete</v>
      </c>
    </row>
    <row r="559" spans="1:21" ht="100.8" x14ac:dyDescent="0.3">
      <c r="A559" s="7" t="s">
        <v>3768</v>
      </c>
      <c r="B559" s="63" t="s">
        <v>28</v>
      </c>
      <c r="C559" s="1" t="s">
        <v>27</v>
      </c>
      <c r="D559" s="1" t="s">
        <v>26</v>
      </c>
      <c r="E559" s="1" t="s">
        <v>39</v>
      </c>
      <c r="F559" s="1" t="s">
        <v>589</v>
      </c>
      <c r="G559" s="1" t="s">
        <v>1050</v>
      </c>
      <c r="H559" s="9" t="s">
        <v>3769</v>
      </c>
      <c r="I559" s="4"/>
      <c r="J559" s="4"/>
      <c r="K559" s="4"/>
      <c r="L559" s="4" t="s">
        <v>18</v>
      </c>
      <c r="M559" s="4"/>
      <c r="N559" s="1" t="s">
        <v>88</v>
      </c>
      <c r="O559" s="1"/>
      <c r="P559" s="1"/>
      <c r="Q559" s="62" t="s">
        <v>4377</v>
      </c>
      <c r="S559" s="96" t="s">
        <v>4256</v>
      </c>
      <c r="T559" s="95" t="str">
        <f t="shared" si="27"/>
        <v>UNIQUE</v>
      </c>
      <c r="U559" s="30" t="str">
        <f t="shared" si="28"/>
        <v>Incomplete</v>
      </c>
    </row>
    <row r="560" spans="1:21" ht="57.6" x14ac:dyDescent="0.3">
      <c r="A560" s="8" t="s">
        <v>3770</v>
      </c>
      <c r="B560" s="63" t="s">
        <v>28</v>
      </c>
      <c r="C560" s="1" t="s">
        <v>27</v>
      </c>
      <c r="D560" s="1" t="s">
        <v>26</v>
      </c>
      <c r="E560" s="1" t="s">
        <v>39</v>
      </c>
      <c r="F560" s="1" t="s">
        <v>589</v>
      </c>
      <c r="G560" s="1" t="s">
        <v>1057</v>
      </c>
      <c r="H560" s="9" t="s">
        <v>3771</v>
      </c>
      <c r="I560" s="4"/>
      <c r="J560" s="4" t="s">
        <v>3772</v>
      </c>
      <c r="K560" s="4" t="s">
        <v>74</v>
      </c>
      <c r="L560" s="4" t="s">
        <v>586</v>
      </c>
      <c r="M560" s="4"/>
      <c r="N560" s="1"/>
      <c r="O560" s="1"/>
      <c r="P560" s="1"/>
      <c r="Q560" s="62" t="s">
        <v>4378</v>
      </c>
      <c r="S560" s="96" t="s">
        <v>4257</v>
      </c>
      <c r="T560" s="95" t="str">
        <f t="shared" si="27"/>
        <v>UNIQUE</v>
      </c>
      <c r="U560" s="30" t="str">
        <f t="shared" si="28"/>
        <v>Incomplete</v>
      </c>
    </row>
    <row r="561" spans="1:21" ht="158.4" x14ac:dyDescent="0.3">
      <c r="A561" s="8" t="s">
        <v>3773</v>
      </c>
      <c r="B561" s="63" t="s">
        <v>28</v>
      </c>
      <c r="C561" s="1" t="s">
        <v>27</v>
      </c>
      <c r="D561" s="1" t="s">
        <v>26</v>
      </c>
      <c r="E561" s="1" t="s">
        <v>39</v>
      </c>
      <c r="F561" s="1" t="s">
        <v>589</v>
      </c>
      <c r="G561" s="1" t="s">
        <v>1070</v>
      </c>
      <c r="H561" s="9" t="s">
        <v>3774</v>
      </c>
      <c r="I561" s="4"/>
      <c r="J561" s="4" t="s">
        <v>3775</v>
      </c>
      <c r="K561" s="4" t="s">
        <v>74</v>
      </c>
      <c r="L561" s="4" t="s">
        <v>18</v>
      </c>
      <c r="M561" s="4" t="s">
        <v>3776</v>
      </c>
      <c r="N561" s="1" t="s">
        <v>88</v>
      </c>
      <c r="O561" s="1"/>
      <c r="P561" s="1"/>
      <c r="Q561" s="62" t="s">
        <v>4379</v>
      </c>
      <c r="S561" s="96" t="s">
        <v>4258</v>
      </c>
      <c r="T561" s="95" t="str">
        <f t="shared" si="27"/>
        <v>UNIQUE</v>
      </c>
      <c r="U561" s="30" t="str">
        <f t="shared" si="28"/>
        <v>Incomplete</v>
      </c>
    </row>
    <row r="562" spans="1:21" ht="129.6" x14ac:dyDescent="0.3">
      <c r="A562" s="7" t="s">
        <v>3777</v>
      </c>
      <c r="B562" s="63" t="s">
        <v>28</v>
      </c>
      <c r="C562" s="1" t="s">
        <v>27</v>
      </c>
      <c r="D562" s="1" t="s">
        <v>112</v>
      </c>
      <c r="E562" s="1" t="s">
        <v>1481</v>
      </c>
      <c r="F562" s="1" t="s">
        <v>3778</v>
      </c>
      <c r="G562" s="1" t="s">
        <v>3779</v>
      </c>
      <c r="H562" s="9" t="s">
        <v>3780</v>
      </c>
      <c r="I562" s="4"/>
      <c r="J562" s="4"/>
      <c r="K562" s="4"/>
      <c r="L562" s="4" t="s">
        <v>18</v>
      </c>
      <c r="M562" s="4"/>
      <c r="N562" s="1" t="s">
        <v>88</v>
      </c>
      <c r="O562" s="1" t="s">
        <v>31</v>
      </c>
      <c r="P562" s="1"/>
      <c r="Q562" s="62" t="s">
        <v>4380</v>
      </c>
      <c r="S562" s="96" t="s">
        <v>4259</v>
      </c>
      <c r="T562" s="95" t="str">
        <f t="shared" si="27"/>
        <v>UNIQUE</v>
      </c>
      <c r="U562" s="30" t="str">
        <f t="shared" si="28"/>
        <v>Incomplete</v>
      </c>
    </row>
    <row r="563" spans="1:21" ht="115.2" x14ac:dyDescent="0.3">
      <c r="A563" s="8" t="s">
        <v>3781</v>
      </c>
      <c r="B563" s="63" t="s">
        <v>28</v>
      </c>
      <c r="C563" s="1" t="s">
        <v>27</v>
      </c>
      <c r="D563" s="1" t="s">
        <v>112</v>
      </c>
      <c r="E563" s="1" t="s">
        <v>1481</v>
      </c>
      <c r="F563" s="1" t="s">
        <v>3778</v>
      </c>
      <c r="G563" s="1" t="s">
        <v>3782</v>
      </c>
      <c r="H563" s="9" t="s">
        <v>3783</v>
      </c>
      <c r="I563" s="4" t="s">
        <v>3784</v>
      </c>
      <c r="J563" s="4" t="s">
        <v>3785</v>
      </c>
      <c r="K563" s="4" t="s">
        <v>1766</v>
      </c>
      <c r="L563" s="4" t="s">
        <v>18</v>
      </c>
      <c r="M563" s="4" t="s">
        <v>3786</v>
      </c>
      <c r="N563" s="1" t="s">
        <v>88</v>
      </c>
      <c r="O563" s="1"/>
      <c r="P563" s="1"/>
      <c r="Q563" s="62" t="s">
        <v>4381</v>
      </c>
      <c r="S563" s="96" t="s">
        <v>4260</v>
      </c>
      <c r="T563" s="95" t="str">
        <f t="shared" si="27"/>
        <v>UNIQUE</v>
      </c>
      <c r="U563" s="30" t="str">
        <f t="shared" si="28"/>
        <v>Incomplete</v>
      </c>
    </row>
    <row r="564" spans="1:21" ht="172.8" x14ac:dyDescent="0.3">
      <c r="A564" s="8" t="s">
        <v>3787</v>
      </c>
      <c r="B564" s="63" t="s">
        <v>28</v>
      </c>
      <c r="C564" s="1" t="s">
        <v>27</v>
      </c>
      <c r="D564" s="1" t="s">
        <v>112</v>
      </c>
      <c r="E564" s="1" t="s">
        <v>1481</v>
      </c>
      <c r="F564" s="1" t="s">
        <v>3778</v>
      </c>
      <c r="G564" s="1" t="s">
        <v>3788</v>
      </c>
      <c r="H564" s="9" t="s">
        <v>3789</v>
      </c>
      <c r="I564" s="4" t="s">
        <v>3790</v>
      </c>
      <c r="J564" s="4" t="s">
        <v>3791</v>
      </c>
      <c r="K564" s="4" t="s">
        <v>525</v>
      </c>
      <c r="L564" s="4" t="s">
        <v>18</v>
      </c>
      <c r="M564" s="4" t="s">
        <v>3792</v>
      </c>
      <c r="N564" s="4" t="s">
        <v>3793</v>
      </c>
      <c r="O564" s="1" t="s">
        <v>31</v>
      </c>
      <c r="P564" s="1"/>
      <c r="Q564" s="92" t="s">
        <v>4382</v>
      </c>
      <c r="S564" s="96" t="s">
        <v>4261</v>
      </c>
      <c r="T564" s="95" t="str">
        <f t="shared" si="27"/>
        <v>UNIQUE</v>
      </c>
      <c r="U564" s="30" t="str">
        <f t="shared" si="28"/>
        <v>Incomplete</v>
      </c>
    </row>
    <row r="565" spans="1:21" ht="187.2" x14ac:dyDescent="0.3">
      <c r="A565" s="8" t="s">
        <v>3794</v>
      </c>
      <c r="B565" s="63" t="s">
        <v>28</v>
      </c>
      <c r="C565" s="1" t="s">
        <v>27</v>
      </c>
      <c r="D565" s="1" t="s">
        <v>112</v>
      </c>
      <c r="E565" s="1" t="s">
        <v>1481</v>
      </c>
      <c r="F565" s="1" t="s">
        <v>3778</v>
      </c>
      <c r="G565" s="1" t="s">
        <v>3795</v>
      </c>
      <c r="H565" s="9" t="s">
        <v>3796</v>
      </c>
      <c r="I565" s="4" t="s">
        <v>3797</v>
      </c>
      <c r="J565" s="4" t="s">
        <v>3798</v>
      </c>
      <c r="K565" s="4" t="s">
        <v>3799</v>
      </c>
      <c r="L565" s="4" t="s">
        <v>18</v>
      </c>
      <c r="M565" s="4" t="s">
        <v>3800</v>
      </c>
      <c r="N565" s="1" t="s">
        <v>88</v>
      </c>
      <c r="O565" s="1"/>
      <c r="P565" s="1" t="s">
        <v>422</v>
      </c>
      <c r="Q565" s="62" t="s">
        <v>4383</v>
      </c>
      <c r="S565" s="96" t="s">
        <v>4262</v>
      </c>
      <c r="T565" s="95" t="str">
        <f t="shared" si="27"/>
        <v>UNIQUE</v>
      </c>
      <c r="U565" s="30" t="str">
        <f t="shared" si="28"/>
        <v>Incomplete</v>
      </c>
    </row>
    <row r="566" spans="1:21" ht="331.2" x14ac:dyDescent="0.3">
      <c r="A566" s="8" t="s">
        <v>3801</v>
      </c>
      <c r="B566" s="63" t="s">
        <v>28</v>
      </c>
      <c r="C566" s="1" t="s">
        <v>27</v>
      </c>
      <c r="D566" s="1" t="s">
        <v>112</v>
      </c>
      <c r="E566" s="1" t="s">
        <v>1481</v>
      </c>
      <c r="F566" s="1" t="s">
        <v>3778</v>
      </c>
      <c r="G566" s="1" t="s">
        <v>3802</v>
      </c>
      <c r="H566" s="9" t="s">
        <v>3803</v>
      </c>
      <c r="I566" s="4" t="s">
        <v>3804</v>
      </c>
      <c r="J566" s="4" t="s">
        <v>3805</v>
      </c>
      <c r="K566" s="4" t="s">
        <v>74</v>
      </c>
      <c r="L566" s="4" t="s">
        <v>329</v>
      </c>
      <c r="M566" s="4" t="s">
        <v>3806</v>
      </c>
      <c r="N566" s="1" t="s">
        <v>88</v>
      </c>
      <c r="O566" s="1" t="s">
        <v>31</v>
      </c>
      <c r="P566" s="1"/>
      <c r="Q566" s="62" t="s">
        <v>3807</v>
      </c>
      <c r="S566" s="96" t="s">
        <v>4263</v>
      </c>
      <c r="T566" s="95" t="str">
        <f t="shared" si="27"/>
        <v>UNIQUE</v>
      </c>
      <c r="U566" s="30" t="str">
        <f t="shared" si="28"/>
        <v>Incomplete</v>
      </c>
    </row>
    <row r="567" spans="1:21" ht="230.4" x14ac:dyDescent="0.3">
      <c r="A567" s="8" t="s">
        <v>3808</v>
      </c>
      <c r="B567" s="63" t="s">
        <v>28</v>
      </c>
      <c r="C567" s="1" t="s">
        <v>27</v>
      </c>
      <c r="D567" s="1" t="s">
        <v>112</v>
      </c>
      <c r="E567" s="1" t="s">
        <v>1481</v>
      </c>
      <c r="F567" s="1" t="s">
        <v>3778</v>
      </c>
      <c r="G567" s="1" t="s">
        <v>3795</v>
      </c>
      <c r="H567" s="9" t="s">
        <v>3809</v>
      </c>
      <c r="I567" s="4" t="s">
        <v>3810</v>
      </c>
      <c r="J567" s="4" t="s">
        <v>3811</v>
      </c>
      <c r="K567" s="4" t="s">
        <v>3812</v>
      </c>
      <c r="L567" s="4" t="s">
        <v>1062</v>
      </c>
      <c r="M567" s="4" t="s">
        <v>3813</v>
      </c>
      <c r="N567" s="4" t="s">
        <v>1546</v>
      </c>
      <c r="O567" s="1"/>
      <c r="P567" s="1"/>
      <c r="Q567" s="62" t="s">
        <v>3814</v>
      </c>
      <c r="S567" s="96" t="s">
        <v>4264</v>
      </c>
      <c r="T567" s="95" t="str">
        <f t="shared" si="27"/>
        <v>UNIQUE</v>
      </c>
      <c r="U567" s="30" t="str">
        <f t="shared" si="28"/>
        <v>Incomplete</v>
      </c>
    </row>
    <row r="568" spans="1:21" ht="360" x14ac:dyDescent="0.3">
      <c r="A568" s="35" t="s">
        <v>3815</v>
      </c>
      <c r="B568" s="63" t="s">
        <v>28</v>
      </c>
      <c r="C568" s="1" t="s">
        <v>27</v>
      </c>
      <c r="D568" s="1" t="s">
        <v>513</v>
      </c>
      <c r="E568" s="1" t="s">
        <v>39</v>
      </c>
      <c r="F568" s="1" t="s">
        <v>3816</v>
      </c>
      <c r="G568" s="1" t="s">
        <v>3817</v>
      </c>
      <c r="H568" s="9" t="s">
        <v>3818</v>
      </c>
      <c r="I568" s="4" t="s">
        <v>3819</v>
      </c>
      <c r="J568" s="4" t="s">
        <v>3820</v>
      </c>
      <c r="K568" s="4" t="s">
        <v>74</v>
      </c>
      <c r="L568" s="4" t="s">
        <v>90</v>
      </c>
      <c r="M568" s="4" t="s">
        <v>3821</v>
      </c>
      <c r="N568" s="1" t="s">
        <v>88</v>
      </c>
      <c r="O568" s="1" t="s">
        <v>31</v>
      </c>
      <c r="P568" s="1"/>
      <c r="Q568" s="62" t="s">
        <v>3822</v>
      </c>
      <c r="S568" s="95" t="s">
        <v>4265</v>
      </c>
      <c r="T568" s="95" t="str">
        <f t="shared" si="27"/>
        <v>UNIQUE</v>
      </c>
      <c r="U568" s="30" t="str">
        <f t="shared" si="28"/>
        <v>Incomplete</v>
      </c>
    </row>
    <row r="569" spans="1:21" ht="100.8" x14ac:dyDescent="0.3">
      <c r="A569" s="35" t="s">
        <v>3823</v>
      </c>
      <c r="B569" s="63" t="s">
        <v>28</v>
      </c>
      <c r="C569" s="1" t="s">
        <v>27</v>
      </c>
      <c r="D569" s="1" t="s">
        <v>26</v>
      </c>
      <c r="E569" s="1" t="s">
        <v>1268</v>
      </c>
      <c r="F569" s="1" t="s">
        <v>3824</v>
      </c>
      <c r="G569" s="1" t="s">
        <v>3825</v>
      </c>
      <c r="H569" s="9" t="s">
        <v>3826</v>
      </c>
      <c r="I569" s="4" t="s">
        <v>3827</v>
      </c>
      <c r="J569" s="4"/>
      <c r="K569" s="4"/>
      <c r="L569" s="4" t="s">
        <v>1138</v>
      </c>
      <c r="M569" s="4" t="s">
        <v>3828</v>
      </c>
      <c r="N569" s="1" t="s">
        <v>88</v>
      </c>
      <c r="O569" s="1"/>
      <c r="P569" s="1"/>
      <c r="Q569" s="62" t="s">
        <v>4384</v>
      </c>
      <c r="S569" s="95" t="s">
        <v>4266</v>
      </c>
      <c r="T569" s="95" t="str">
        <f t="shared" si="27"/>
        <v>UNIQUE</v>
      </c>
      <c r="U569" s="30" t="str">
        <f t="shared" si="28"/>
        <v>Incomplete</v>
      </c>
    </row>
    <row r="570" spans="1:21" ht="100.8" x14ac:dyDescent="0.3">
      <c r="A570" s="35" t="s">
        <v>3829</v>
      </c>
      <c r="B570" s="63" t="s">
        <v>28</v>
      </c>
      <c r="C570" s="1" t="s">
        <v>27</v>
      </c>
      <c r="D570" s="1" t="s">
        <v>112</v>
      </c>
      <c r="E570" s="1" t="s">
        <v>120</v>
      </c>
      <c r="F570" s="1" t="s">
        <v>3830</v>
      </c>
      <c r="G570" s="1" t="s">
        <v>3831</v>
      </c>
      <c r="H570" s="9" t="s">
        <v>3832</v>
      </c>
      <c r="I570" s="4"/>
      <c r="J570" s="4" t="s">
        <v>3833</v>
      </c>
      <c r="K570" s="4" t="s">
        <v>3834</v>
      </c>
      <c r="L570" s="4" t="s">
        <v>1062</v>
      </c>
      <c r="M570" s="4" t="s">
        <v>3835</v>
      </c>
      <c r="N570" s="1" t="s">
        <v>88</v>
      </c>
      <c r="O570" s="1"/>
      <c r="P570" s="1"/>
      <c r="Q570" s="62" t="s">
        <v>4385</v>
      </c>
      <c r="S570" s="95" t="s">
        <v>4267</v>
      </c>
      <c r="T570" s="95" t="str">
        <f t="shared" si="27"/>
        <v>UNIQUE</v>
      </c>
      <c r="U570" s="30" t="str">
        <f t="shared" si="28"/>
        <v>Incomplete</v>
      </c>
    </row>
    <row r="571" spans="1:21" ht="172.8" x14ac:dyDescent="0.3">
      <c r="A571" s="35" t="s">
        <v>3836</v>
      </c>
      <c r="B571" s="63" t="s">
        <v>28</v>
      </c>
      <c r="C571" s="1" t="s">
        <v>27</v>
      </c>
      <c r="D571" s="1" t="s">
        <v>112</v>
      </c>
      <c r="E571" s="1" t="s">
        <v>120</v>
      </c>
      <c r="F571" s="1" t="s">
        <v>3830</v>
      </c>
      <c r="G571" s="1" t="s">
        <v>3831</v>
      </c>
      <c r="H571" s="9" t="s">
        <v>3837</v>
      </c>
      <c r="I571" s="4" t="s">
        <v>3838</v>
      </c>
      <c r="J571" s="4" t="s">
        <v>3839</v>
      </c>
      <c r="K571" s="4" t="s">
        <v>3840</v>
      </c>
      <c r="L571" s="4" t="s">
        <v>1062</v>
      </c>
      <c r="M571" s="4" t="s">
        <v>3841</v>
      </c>
      <c r="N571" s="1" t="s">
        <v>88</v>
      </c>
      <c r="O571" s="1" t="s">
        <v>31</v>
      </c>
      <c r="P571" s="1"/>
      <c r="Q571" s="62" t="s">
        <v>4386</v>
      </c>
      <c r="S571" s="95" t="s">
        <v>4268</v>
      </c>
      <c r="T571" s="95" t="str">
        <f t="shared" si="27"/>
        <v>UNIQUE</v>
      </c>
      <c r="U571" s="30" t="str">
        <f t="shared" si="28"/>
        <v>Incomplete</v>
      </c>
    </row>
    <row r="572" spans="1:21" ht="43.2" x14ac:dyDescent="0.3">
      <c r="A572" s="35" t="s">
        <v>3842</v>
      </c>
      <c r="B572" s="63" t="s">
        <v>28</v>
      </c>
      <c r="C572" s="1" t="s">
        <v>27</v>
      </c>
      <c r="D572" s="1" t="s">
        <v>112</v>
      </c>
      <c r="E572" s="1" t="s">
        <v>2716</v>
      </c>
      <c r="F572" s="1" t="s">
        <v>3843</v>
      </c>
      <c r="G572" s="1" t="s">
        <v>3831</v>
      </c>
      <c r="H572" s="9" t="s">
        <v>3844</v>
      </c>
      <c r="I572" s="4" t="s">
        <v>3845</v>
      </c>
      <c r="J572" s="4"/>
      <c r="K572" s="4"/>
      <c r="L572" s="4" t="s">
        <v>1138</v>
      </c>
      <c r="M572" s="4"/>
      <c r="N572" s="1" t="s">
        <v>88</v>
      </c>
      <c r="O572" s="1" t="s">
        <v>31</v>
      </c>
      <c r="P572" s="1"/>
      <c r="Q572" s="62" t="s">
        <v>4387</v>
      </c>
      <c r="S572" s="95" t="s">
        <v>4269</v>
      </c>
      <c r="T572" s="95" t="str">
        <f t="shared" si="27"/>
        <v>UNIQUE</v>
      </c>
      <c r="U572" s="30" t="str">
        <f t="shared" si="28"/>
        <v>Incomplete</v>
      </c>
    </row>
    <row r="573" spans="1:21" ht="187.2" x14ac:dyDescent="0.3">
      <c r="A573" s="35" t="s">
        <v>3846</v>
      </c>
      <c r="B573" s="63" t="s">
        <v>28</v>
      </c>
      <c r="C573" s="1" t="s">
        <v>27</v>
      </c>
      <c r="D573" s="1" t="s">
        <v>112</v>
      </c>
      <c r="E573" s="1" t="s">
        <v>120</v>
      </c>
      <c r="F573" s="1" t="s">
        <v>3830</v>
      </c>
      <c r="G573" s="1" t="s">
        <v>3831</v>
      </c>
      <c r="H573" s="9" t="s">
        <v>3847</v>
      </c>
      <c r="I573" s="4" t="s">
        <v>3848</v>
      </c>
      <c r="J573" s="4" t="s">
        <v>3849</v>
      </c>
      <c r="K573" s="4" t="s">
        <v>56</v>
      </c>
      <c r="L573" s="4" t="s">
        <v>1138</v>
      </c>
      <c r="M573" s="4" t="s">
        <v>3850</v>
      </c>
      <c r="N573" s="1" t="s">
        <v>88</v>
      </c>
      <c r="O573" s="1"/>
      <c r="P573" s="1"/>
      <c r="Q573" s="62" t="s">
        <v>4388</v>
      </c>
      <c r="S573" s="95" t="s">
        <v>4270</v>
      </c>
      <c r="T573" s="95" t="str">
        <f t="shared" si="27"/>
        <v>UNIQUE</v>
      </c>
      <c r="U573" s="30" t="str">
        <f t="shared" si="28"/>
        <v>Incomplete</v>
      </c>
    </row>
    <row r="574" spans="1:21" ht="172.8" x14ac:dyDescent="0.3">
      <c r="A574" s="35" t="s">
        <v>3851</v>
      </c>
      <c r="B574" s="63" t="s">
        <v>28</v>
      </c>
      <c r="C574" s="1" t="s">
        <v>27</v>
      </c>
      <c r="D574" s="1" t="s">
        <v>112</v>
      </c>
      <c r="E574" s="1" t="s">
        <v>120</v>
      </c>
      <c r="F574" s="1" t="s">
        <v>3830</v>
      </c>
      <c r="G574" s="1" t="s">
        <v>3831</v>
      </c>
      <c r="H574" s="9" t="s">
        <v>3852</v>
      </c>
      <c r="I574" s="4" t="s">
        <v>3853</v>
      </c>
      <c r="J574" s="4" t="s">
        <v>3854</v>
      </c>
      <c r="K574" s="4" t="s">
        <v>74</v>
      </c>
      <c r="L574" s="4" t="s">
        <v>1068</v>
      </c>
      <c r="M574" s="4" t="s">
        <v>3855</v>
      </c>
      <c r="N574" s="1" t="s">
        <v>88</v>
      </c>
      <c r="O574" s="1" t="s">
        <v>31</v>
      </c>
      <c r="P574" s="1"/>
      <c r="Q574" s="62" t="s">
        <v>4389</v>
      </c>
      <c r="S574" s="95" t="s">
        <v>4271</v>
      </c>
      <c r="T574" s="95" t="str">
        <f t="shared" si="27"/>
        <v>UNIQUE</v>
      </c>
      <c r="U574" s="30" t="str">
        <f t="shared" si="28"/>
        <v>Incomplete</v>
      </c>
    </row>
    <row r="575" spans="1:21" ht="57.6" x14ac:dyDescent="0.3">
      <c r="A575" s="35" t="s">
        <v>3856</v>
      </c>
      <c r="B575" s="63" t="s">
        <v>28</v>
      </c>
      <c r="C575" s="1" t="s">
        <v>27</v>
      </c>
      <c r="D575" s="1" t="s">
        <v>112</v>
      </c>
      <c r="E575" s="1" t="s">
        <v>120</v>
      </c>
      <c r="F575" s="1" t="s">
        <v>3830</v>
      </c>
      <c r="G575" s="1" t="s">
        <v>3831</v>
      </c>
      <c r="H575" s="9" t="s">
        <v>3857</v>
      </c>
      <c r="I575" s="4"/>
      <c r="J575" s="4" t="s">
        <v>3858</v>
      </c>
      <c r="K575" s="4" t="s">
        <v>74</v>
      </c>
      <c r="L575" s="4" t="s">
        <v>586</v>
      </c>
      <c r="M575" s="4"/>
      <c r="N575" s="1"/>
      <c r="O575" s="1"/>
      <c r="P575" s="1"/>
      <c r="Q575" s="62" t="s">
        <v>4390</v>
      </c>
      <c r="S575" s="95" t="s">
        <v>4272</v>
      </c>
      <c r="T575" s="95" t="str">
        <f t="shared" si="27"/>
        <v>UNIQUE</v>
      </c>
      <c r="U575" s="30" t="str">
        <f t="shared" si="28"/>
        <v>Incomplete</v>
      </c>
    </row>
    <row r="576" spans="1:21" ht="158.4" x14ac:dyDescent="0.3">
      <c r="A576" s="35" t="s">
        <v>3859</v>
      </c>
      <c r="B576" s="63" t="s">
        <v>28</v>
      </c>
      <c r="C576" s="1" t="s">
        <v>27</v>
      </c>
      <c r="D576" s="1" t="s">
        <v>112</v>
      </c>
      <c r="E576" s="1" t="s">
        <v>120</v>
      </c>
      <c r="F576" s="1" t="s">
        <v>3830</v>
      </c>
      <c r="G576" s="1" t="s">
        <v>3831</v>
      </c>
      <c r="H576" s="9" t="s">
        <v>3860</v>
      </c>
      <c r="I576" s="4" t="s">
        <v>3861</v>
      </c>
      <c r="J576" s="4" t="s">
        <v>3862</v>
      </c>
      <c r="K576" s="4" t="s">
        <v>3863</v>
      </c>
      <c r="L576" s="4" t="s">
        <v>329</v>
      </c>
      <c r="M576" s="4" t="s">
        <v>3864</v>
      </c>
      <c r="N576" s="1" t="s">
        <v>88</v>
      </c>
      <c r="O576" s="1" t="s">
        <v>31</v>
      </c>
      <c r="P576" s="1"/>
      <c r="Q576" s="62" t="s">
        <v>4391</v>
      </c>
      <c r="S576" s="95" t="s">
        <v>4273</v>
      </c>
      <c r="T576" s="95" t="str">
        <f t="shared" si="27"/>
        <v>UNIQUE</v>
      </c>
      <c r="U576" s="30" t="str">
        <f t="shared" si="28"/>
        <v>Incomplete</v>
      </c>
    </row>
    <row r="577" spans="1:21" ht="115.2" x14ac:dyDescent="0.3">
      <c r="A577" s="35" t="s">
        <v>3865</v>
      </c>
      <c r="B577" s="63" t="s">
        <v>28</v>
      </c>
      <c r="C577" s="1" t="s">
        <v>27</v>
      </c>
      <c r="D577" s="1" t="s">
        <v>112</v>
      </c>
      <c r="E577" s="1" t="s">
        <v>120</v>
      </c>
      <c r="F577" s="1" t="s">
        <v>3830</v>
      </c>
      <c r="G577" s="1" t="s">
        <v>3866</v>
      </c>
      <c r="H577" s="9" t="s">
        <v>3867</v>
      </c>
      <c r="I577" s="4" t="s">
        <v>3868</v>
      </c>
      <c r="J577" s="4" t="s">
        <v>3869</v>
      </c>
      <c r="K577" s="4" t="s">
        <v>56</v>
      </c>
      <c r="L577" s="4" t="s">
        <v>18</v>
      </c>
      <c r="M577" s="4"/>
      <c r="N577" s="1" t="s">
        <v>88</v>
      </c>
      <c r="O577" s="1" t="s">
        <v>31</v>
      </c>
      <c r="P577" s="1"/>
      <c r="Q577" s="62" t="s">
        <v>4392</v>
      </c>
      <c r="S577" s="95" t="s">
        <v>4274</v>
      </c>
      <c r="T577" s="95" t="str">
        <f t="shared" si="27"/>
        <v>UNIQUE</v>
      </c>
      <c r="U577" s="30" t="str">
        <f t="shared" si="28"/>
        <v>Incomplete</v>
      </c>
    </row>
    <row r="578" spans="1:21" ht="187.2" x14ac:dyDescent="0.3">
      <c r="A578" s="35" t="s">
        <v>3870</v>
      </c>
      <c r="B578" s="63" t="s">
        <v>28</v>
      </c>
      <c r="C578" s="1" t="s">
        <v>27</v>
      </c>
      <c r="D578" s="1" t="s">
        <v>112</v>
      </c>
      <c r="E578" s="1" t="s">
        <v>478</v>
      </c>
      <c r="F578" s="1" t="s">
        <v>479</v>
      </c>
      <c r="G578" s="1" t="s">
        <v>480</v>
      </c>
      <c r="H578" s="9" t="s">
        <v>3871</v>
      </c>
      <c r="I578" s="4" t="s">
        <v>3872</v>
      </c>
      <c r="J578" s="4" t="s">
        <v>3873</v>
      </c>
      <c r="K578" s="4" t="s">
        <v>74</v>
      </c>
      <c r="L578" s="4" t="s">
        <v>18</v>
      </c>
      <c r="M578" s="4" t="s">
        <v>4394</v>
      </c>
      <c r="N578" s="1" t="s">
        <v>88</v>
      </c>
      <c r="O578" s="1" t="s">
        <v>31</v>
      </c>
      <c r="P578" s="1"/>
      <c r="Q578" s="62" t="s">
        <v>4393</v>
      </c>
      <c r="S578" s="95" t="s">
        <v>4275</v>
      </c>
      <c r="T578" s="95" t="str">
        <f t="shared" ref="T578:T641" si="29">IF(COUNTIF(S:S, S578)&lt;2, "UNIQUE","DUPLICATE")</f>
        <v>UNIQUE</v>
      </c>
      <c r="U578" s="30" t="str">
        <f t="shared" si="28"/>
        <v>Incomplete</v>
      </c>
    </row>
    <row r="579" spans="1:21" ht="129.6" x14ac:dyDescent="0.3">
      <c r="A579" s="35" t="s">
        <v>3874</v>
      </c>
      <c r="B579" s="63" t="s">
        <v>28</v>
      </c>
      <c r="C579" s="1" t="s">
        <v>27</v>
      </c>
      <c r="D579" s="1" t="s">
        <v>112</v>
      </c>
      <c r="E579" s="1" t="s">
        <v>478</v>
      </c>
      <c r="F579" s="1" t="s">
        <v>479</v>
      </c>
      <c r="G579" s="1" t="s">
        <v>480</v>
      </c>
      <c r="H579" s="9" t="s">
        <v>3875</v>
      </c>
      <c r="I579" s="4" t="s">
        <v>3876</v>
      </c>
      <c r="J579" s="4" t="s">
        <v>3877</v>
      </c>
      <c r="K579" s="4" t="s">
        <v>74</v>
      </c>
      <c r="L579" s="4" t="s">
        <v>18</v>
      </c>
      <c r="M579" s="4" t="s">
        <v>3878</v>
      </c>
      <c r="N579" s="1" t="s">
        <v>88</v>
      </c>
      <c r="O579" s="1" t="s">
        <v>31</v>
      </c>
      <c r="P579" s="1"/>
      <c r="Q579" s="62" t="s">
        <v>4395</v>
      </c>
      <c r="S579" s="95" t="s">
        <v>4276</v>
      </c>
      <c r="T579" s="95" t="str">
        <f t="shared" si="29"/>
        <v>UNIQUE</v>
      </c>
      <c r="U579" s="30" t="str">
        <f t="shared" si="28"/>
        <v>Incomplete</v>
      </c>
    </row>
    <row r="580" spans="1:21" ht="57.6" x14ac:dyDescent="0.3">
      <c r="A580" s="35" t="s">
        <v>3879</v>
      </c>
      <c r="B580" s="63" t="s">
        <v>28</v>
      </c>
      <c r="C580" s="1" t="s">
        <v>27</v>
      </c>
      <c r="D580" s="1" t="s">
        <v>112</v>
      </c>
      <c r="E580" s="1" t="s">
        <v>478</v>
      </c>
      <c r="F580" s="1" t="s">
        <v>479</v>
      </c>
      <c r="G580" s="1" t="s">
        <v>480</v>
      </c>
      <c r="H580" s="9" t="s">
        <v>3880</v>
      </c>
      <c r="I580" s="4"/>
      <c r="J580" s="4"/>
      <c r="K580" s="4"/>
      <c r="L580" s="4" t="s">
        <v>586</v>
      </c>
      <c r="M580" s="4"/>
      <c r="N580" s="1"/>
      <c r="O580" s="1"/>
      <c r="P580" s="1"/>
      <c r="Q580" s="62" t="s">
        <v>4396</v>
      </c>
      <c r="S580" s="95" t="s">
        <v>4277</v>
      </c>
      <c r="T580" s="95" t="str">
        <f t="shared" si="29"/>
        <v>UNIQUE</v>
      </c>
      <c r="U580" s="30" t="str">
        <f t="shared" si="28"/>
        <v>Incomplete</v>
      </c>
    </row>
    <row r="581" spans="1:21" ht="57.6" x14ac:dyDescent="0.3">
      <c r="A581" s="56" t="s">
        <v>3881</v>
      </c>
      <c r="B581" s="63" t="s">
        <v>28</v>
      </c>
      <c r="C581" s="1" t="s">
        <v>27</v>
      </c>
      <c r="D581" s="1" t="s">
        <v>112</v>
      </c>
      <c r="E581" s="1" t="s">
        <v>478</v>
      </c>
      <c r="F581" s="1" t="s">
        <v>479</v>
      </c>
      <c r="G581" s="1" t="s">
        <v>480</v>
      </c>
      <c r="H581" s="9" t="s">
        <v>3882</v>
      </c>
      <c r="I581" s="4"/>
      <c r="J581" s="4"/>
      <c r="K581" s="4"/>
      <c r="L581" s="4" t="s">
        <v>586</v>
      </c>
      <c r="M581" s="4"/>
      <c r="N581" s="1"/>
      <c r="O581" s="1"/>
      <c r="P581" s="1"/>
      <c r="Q581" s="62" t="s">
        <v>4397</v>
      </c>
      <c r="S581" s="95" t="s">
        <v>4278</v>
      </c>
      <c r="T581" s="95" t="str">
        <f t="shared" si="29"/>
        <v>UNIQUE</v>
      </c>
      <c r="U581" s="30" t="str">
        <f t="shared" si="28"/>
        <v>Incomplete</v>
      </c>
    </row>
    <row r="582" spans="1:21" ht="115.2" x14ac:dyDescent="0.3">
      <c r="A582" s="56" t="s">
        <v>3883</v>
      </c>
      <c r="B582" s="63" t="s">
        <v>28</v>
      </c>
      <c r="C582" s="1" t="s">
        <v>27</v>
      </c>
      <c r="D582" s="1" t="s">
        <v>112</v>
      </c>
      <c r="E582" s="1" t="s">
        <v>478</v>
      </c>
      <c r="F582" s="1" t="s">
        <v>479</v>
      </c>
      <c r="G582" s="1" t="s">
        <v>480</v>
      </c>
      <c r="H582" s="9" t="s">
        <v>3884</v>
      </c>
      <c r="I582" s="4"/>
      <c r="J582" s="4"/>
      <c r="K582" s="4"/>
      <c r="L582" s="4" t="s">
        <v>90</v>
      </c>
      <c r="M582" s="4" t="s">
        <v>3885</v>
      </c>
      <c r="N582" s="1" t="s">
        <v>88</v>
      </c>
      <c r="O582" s="1"/>
      <c r="P582" s="1"/>
      <c r="Q582" s="62" t="s">
        <v>4398</v>
      </c>
      <c r="S582" s="95" t="s">
        <v>4279</v>
      </c>
      <c r="T582" s="95" t="str">
        <f t="shared" si="29"/>
        <v>UNIQUE</v>
      </c>
      <c r="U582" s="30" t="str">
        <f t="shared" si="28"/>
        <v>Incomplete</v>
      </c>
    </row>
    <row r="583" spans="1:21" ht="57.6" x14ac:dyDescent="0.3">
      <c r="A583" s="35" t="s">
        <v>3886</v>
      </c>
      <c r="B583" s="63" t="s">
        <v>28</v>
      </c>
      <c r="C583" s="1" t="s">
        <v>27</v>
      </c>
      <c r="D583" s="1" t="s">
        <v>112</v>
      </c>
      <c r="E583" s="1" t="s">
        <v>478</v>
      </c>
      <c r="F583" s="1" t="s">
        <v>479</v>
      </c>
      <c r="G583" s="1" t="s">
        <v>480</v>
      </c>
      <c r="H583" s="9" t="s">
        <v>3887</v>
      </c>
      <c r="I583" s="4"/>
      <c r="J583" s="4"/>
      <c r="K583" s="4"/>
      <c r="L583" s="4" t="s">
        <v>586</v>
      </c>
      <c r="M583" s="4"/>
      <c r="N583" s="1"/>
      <c r="O583" s="1"/>
      <c r="P583" s="1"/>
      <c r="Q583" s="62" t="s">
        <v>4399</v>
      </c>
      <c r="S583" s="95" t="s">
        <v>4280</v>
      </c>
      <c r="T583" s="95" t="str">
        <f t="shared" si="29"/>
        <v>UNIQUE</v>
      </c>
      <c r="U583" s="30" t="str">
        <f t="shared" si="28"/>
        <v>Incomplete</v>
      </c>
    </row>
    <row r="584" spans="1:21" ht="172.8" x14ac:dyDescent="0.3">
      <c r="A584" s="35" t="s">
        <v>3888</v>
      </c>
      <c r="B584" s="63" t="s">
        <v>28</v>
      </c>
      <c r="C584" s="1" t="s">
        <v>27</v>
      </c>
      <c r="D584" s="1" t="s">
        <v>112</v>
      </c>
      <c r="E584" s="1" t="s">
        <v>478</v>
      </c>
      <c r="F584" s="1" t="s">
        <v>479</v>
      </c>
      <c r="G584" s="1" t="s">
        <v>480</v>
      </c>
      <c r="H584" s="9" t="s">
        <v>3889</v>
      </c>
      <c r="I584" s="4" t="s">
        <v>3890</v>
      </c>
      <c r="J584" s="4" t="s">
        <v>3891</v>
      </c>
      <c r="K584" s="4" t="s">
        <v>74</v>
      </c>
      <c r="L584" s="4" t="s">
        <v>1138</v>
      </c>
      <c r="M584" s="4" t="s">
        <v>3892</v>
      </c>
      <c r="N584" s="1" t="s">
        <v>88</v>
      </c>
      <c r="O584" s="1"/>
      <c r="P584" s="1"/>
      <c r="Q584" s="62" t="s">
        <v>4400</v>
      </c>
      <c r="S584" s="95" t="s">
        <v>4281</v>
      </c>
      <c r="T584" s="95" t="str">
        <f t="shared" si="29"/>
        <v>UNIQUE</v>
      </c>
      <c r="U584" s="30" t="str">
        <f t="shared" si="28"/>
        <v>Incomplete</v>
      </c>
    </row>
    <row r="585" spans="1:21" ht="115.2" x14ac:dyDescent="0.3">
      <c r="A585" s="56" t="s">
        <v>4401</v>
      </c>
      <c r="B585" s="63" t="s">
        <v>28</v>
      </c>
      <c r="C585" s="1" t="s">
        <v>27</v>
      </c>
      <c r="D585" s="1" t="s">
        <v>112</v>
      </c>
      <c r="E585" s="1" t="s">
        <v>478</v>
      </c>
      <c r="F585" s="1" t="s">
        <v>479</v>
      </c>
      <c r="G585" s="1" t="s">
        <v>480</v>
      </c>
      <c r="H585" s="9" t="s">
        <v>3893</v>
      </c>
      <c r="I585" s="4"/>
      <c r="J585" s="4"/>
      <c r="K585" s="4"/>
      <c r="L585" s="4" t="s">
        <v>1138</v>
      </c>
      <c r="M585" s="4" t="s">
        <v>3894</v>
      </c>
      <c r="N585" s="1" t="s">
        <v>88</v>
      </c>
      <c r="O585" s="1"/>
      <c r="P585" s="1"/>
      <c r="Q585" s="62" t="s">
        <v>4402</v>
      </c>
      <c r="S585" s="95" t="s">
        <v>4282</v>
      </c>
      <c r="T585" s="95" t="str">
        <f t="shared" si="29"/>
        <v>UNIQUE</v>
      </c>
      <c r="U585" s="30" t="str">
        <f t="shared" si="28"/>
        <v>Incomplete</v>
      </c>
    </row>
    <row r="586" spans="1:21" ht="115.2" x14ac:dyDescent="0.3">
      <c r="A586" s="35" t="s">
        <v>3895</v>
      </c>
      <c r="B586" s="63" t="s">
        <v>28</v>
      </c>
      <c r="C586" s="1" t="s">
        <v>27</v>
      </c>
      <c r="D586" s="1" t="s">
        <v>112</v>
      </c>
      <c r="E586" s="1" t="s">
        <v>478</v>
      </c>
      <c r="F586" s="1" t="s">
        <v>479</v>
      </c>
      <c r="G586" s="1" t="s">
        <v>480</v>
      </c>
      <c r="H586" s="9" t="s">
        <v>3896</v>
      </c>
      <c r="I586" s="4" t="s">
        <v>3897</v>
      </c>
      <c r="J586" s="4" t="s">
        <v>3898</v>
      </c>
      <c r="K586" s="4" t="s">
        <v>1642</v>
      </c>
      <c r="L586" s="4" t="s">
        <v>18</v>
      </c>
      <c r="M586" s="4" t="s">
        <v>3899</v>
      </c>
      <c r="N586" s="1" t="s">
        <v>88</v>
      </c>
      <c r="O586" s="1" t="s">
        <v>31</v>
      </c>
      <c r="P586" s="1"/>
      <c r="Q586" s="62" t="s">
        <v>4403</v>
      </c>
      <c r="S586" s="95" t="s">
        <v>4283</v>
      </c>
      <c r="T586" s="95" t="str">
        <f t="shared" si="29"/>
        <v>UNIQUE</v>
      </c>
      <c r="U586" s="30" t="str">
        <f t="shared" si="28"/>
        <v>Incomplete</v>
      </c>
    </row>
    <row r="587" spans="1:21" ht="158.4" x14ac:dyDescent="0.3">
      <c r="A587" s="35" t="s">
        <v>3900</v>
      </c>
      <c r="B587" s="63" t="s">
        <v>28</v>
      </c>
      <c r="C587" s="1" t="s">
        <v>27</v>
      </c>
      <c r="D587" s="1" t="s">
        <v>112</v>
      </c>
      <c r="E587" s="1" t="s">
        <v>478</v>
      </c>
      <c r="F587" s="1" t="s">
        <v>479</v>
      </c>
      <c r="G587" s="1" t="s">
        <v>480</v>
      </c>
      <c r="H587" s="9" t="s">
        <v>3901</v>
      </c>
      <c r="I587" s="4" t="s">
        <v>3902</v>
      </c>
      <c r="J587" s="4" t="s">
        <v>3903</v>
      </c>
      <c r="K587" s="4" t="s">
        <v>74</v>
      </c>
      <c r="L587" s="4" t="s">
        <v>1138</v>
      </c>
      <c r="M587" s="4" t="s">
        <v>3904</v>
      </c>
      <c r="N587" s="1" t="s">
        <v>88</v>
      </c>
      <c r="O587" s="1"/>
      <c r="P587" s="1"/>
      <c r="Q587" s="62" t="s">
        <v>4404</v>
      </c>
      <c r="S587" s="95" t="s">
        <v>4284</v>
      </c>
      <c r="T587" s="95" t="str">
        <f t="shared" si="29"/>
        <v>UNIQUE</v>
      </c>
      <c r="U587" s="30" t="str">
        <f t="shared" si="28"/>
        <v>Incomplete</v>
      </c>
    </row>
    <row r="588" spans="1:21" ht="115.2" x14ac:dyDescent="0.3">
      <c r="A588" s="56" t="s">
        <v>4406</v>
      </c>
      <c r="B588" s="63" t="s">
        <v>28</v>
      </c>
      <c r="C588" s="1" t="s">
        <v>27</v>
      </c>
      <c r="D588" s="1" t="s">
        <v>112</v>
      </c>
      <c r="E588" s="1" t="s">
        <v>478</v>
      </c>
      <c r="F588" s="1" t="s">
        <v>479</v>
      </c>
      <c r="G588" s="1" t="s">
        <v>480</v>
      </c>
      <c r="H588" s="9" t="s">
        <v>3905</v>
      </c>
      <c r="I588" s="4" t="s">
        <v>3906</v>
      </c>
      <c r="J588" s="4" t="s">
        <v>3907</v>
      </c>
      <c r="K588" s="4" t="s">
        <v>74</v>
      </c>
      <c r="L588" s="4" t="s">
        <v>18</v>
      </c>
      <c r="M588" s="4" t="s">
        <v>3908</v>
      </c>
      <c r="N588" s="1" t="s">
        <v>88</v>
      </c>
      <c r="O588" s="1"/>
      <c r="P588" s="1"/>
      <c r="Q588" s="62" t="s">
        <v>4405</v>
      </c>
      <c r="S588" s="95" t="s">
        <v>4285</v>
      </c>
      <c r="T588" s="95" t="str">
        <f t="shared" si="29"/>
        <v>UNIQUE</v>
      </c>
      <c r="U588" s="30" t="str">
        <f t="shared" si="28"/>
        <v>Incomplete</v>
      </c>
    </row>
    <row r="589" spans="1:21" ht="115.2" x14ac:dyDescent="0.3">
      <c r="A589" s="35" t="s">
        <v>3909</v>
      </c>
      <c r="B589" s="63" t="s">
        <v>28</v>
      </c>
      <c r="C589" s="1" t="s">
        <v>27</v>
      </c>
      <c r="D589" s="1" t="s">
        <v>112</v>
      </c>
      <c r="E589" s="1" t="s">
        <v>478</v>
      </c>
      <c r="F589" s="1" t="s">
        <v>479</v>
      </c>
      <c r="G589" s="1" t="s">
        <v>480</v>
      </c>
      <c r="H589" s="9" t="s">
        <v>3910</v>
      </c>
      <c r="I589" s="4"/>
      <c r="J589" s="4"/>
      <c r="K589" s="4"/>
      <c r="L589" s="4" t="s">
        <v>18</v>
      </c>
      <c r="M589" s="4"/>
      <c r="N589" s="1" t="s">
        <v>88</v>
      </c>
      <c r="O589" s="1" t="s">
        <v>31</v>
      </c>
      <c r="P589" s="1"/>
      <c r="Q589" s="62" t="s">
        <v>4407</v>
      </c>
      <c r="S589" s="95" t="s">
        <v>4286</v>
      </c>
      <c r="T589" s="95" t="str">
        <f t="shared" si="29"/>
        <v>UNIQUE</v>
      </c>
      <c r="U589" s="30" t="str">
        <f t="shared" si="28"/>
        <v>Incomplete</v>
      </c>
    </row>
    <row r="590" spans="1:21" ht="57.6" x14ac:dyDescent="0.3">
      <c r="A590" s="56" t="s">
        <v>3911</v>
      </c>
      <c r="B590" s="63" t="s">
        <v>28</v>
      </c>
      <c r="C590" s="1" t="s">
        <v>27</v>
      </c>
      <c r="D590" s="1" t="s">
        <v>112</v>
      </c>
      <c r="E590" s="1" t="s">
        <v>478</v>
      </c>
      <c r="F590" s="1" t="s">
        <v>479</v>
      </c>
      <c r="G590" s="1" t="s">
        <v>480</v>
      </c>
      <c r="H590" s="9" t="s">
        <v>3912</v>
      </c>
      <c r="I590" s="4"/>
      <c r="J590" s="4"/>
      <c r="K590" s="4"/>
      <c r="L590" s="4" t="s">
        <v>586</v>
      </c>
      <c r="M590" s="4"/>
      <c r="N590" s="1"/>
      <c r="O590" s="1"/>
      <c r="P590" s="1"/>
      <c r="Q590" s="62" t="s">
        <v>4408</v>
      </c>
      <c r="S590" s="95" t="s">
        <v>4287</v>
      </c>
      <c r="T590" s="95" t="str">
        <f t="shared" si="29"/>
        <v>UNIQUE</v>
      </c>
      <c r="U590" s="30" t="str">
        <f t="shared" si="28"/>
        <v>Incomplete</v>
      </c>
    </row>
    <row r="591" spans="1:21" ht="100.8" x14ac:dyDescent="0.3">
      <c r="A591" s="35" t="s">
        <v>3913</v>
      </c>
      <c r="B591" s="63" t="s">
        <v>28</v>
      </c>
      <c r="C591" s="1" t="s">
        <v>27</v>
      </c>
      <c r="D591" s="1" t="s">
        <v>112</v>
      </c>
      <c r="E591" s="1" t="s">
        <v>478</v>
      </c>
      <c r="F591" s="1" t="s">
        <v>479</v>
      </c>
      <c r="G591" s="1" t="s">
        <v>480</v>
      </c>
      <c r="H591" s="9" t="s">
        <v>3914</v>
      </c>
      <c r="I591" s="4"/>
      <c r="J591" s="4"/>
      <c r="K591" s="4"/>
      <c r="L591" s="4" t="s">
        <v>18</v>
      </c>
      <c r="M591" s="4"/>
      <c r="N591" s="1" t="s">
        <v>88</v>
      </c>
      <c r="O591" s="1" t="s">
        <v>31</v>
      </c>
      <c r="P591" s="1"/>
      <c r="Q591" s="62" t="s">
        <v>4409</v>
      </c>
      <c r="S591" s="95" t="s">
        <v>4288</v>
      </c>
      <c r="T591" s="95" t="str">
        <f t="shared" si="29"/>
        <v>UNIQUE</v>
      </c>
      <c r="U591" s="30" t="str">
        <f t="shared" si="28"/>
        <v>Incomplete</v>
      </c>
    </row>
    <row r="592" spans="1:21" ht="115.2" x14ac:dyDescent="0.3">
      <c r="A592" s="35" t="s">
        <v>3915</v>
      </c>
      <c r="B592" s="63" t="s">
        <v>1105</v>
      </c>
      <c r="C592" s="1" t="s">
        <v>1127</v>
      </c>
      <c r="D592" s="1" t="s">
        <v>1865</v>
      </c>
      <c r="E592" s="1" t="s">
        <v>3916</v>
      </c>
      <c r="F592" s="1" t="s">
        <v>3917</v>
      </c>
      <c r="G592" s="1" t="s">
        <v>3918</v>
      </c>
      <c r="H592" s="9" t="s">
        <v>3919</v>
      </c>
      <c r="I592" s="4" t="s">
        <v>3920</v>
      </c>
      <c r="J592" s="4" t="s">
        <v>3921</v>
      </c>
      <c r="K592" s="4" t="s">
        <v>74</v>
      </c>
      <c r="L592" s="4" t="s">
        <v>1872</v>
      </c>
      <c r="M592" s="4" t="s">
        <v>3922</v>
      </c>
      <c r="N592" s="4" t="s">
        <v>41</v>
      </c>
      <c r="O592" s="1"/>
      <c r="P592" s="1"/>
      <c r="Q592" s="62" t="s">
        <v>3923</v>
      </c>
      <c r="S592" s="95" t="s">
        <v>4289</v>
      </c>
      <c r="T592" s="95" t="str">
        <f t="shared" si="29"/>
        <v>UNIQUE</v>
      </c>
      <c r="U592" s="30" t="str">
        <f t="shared" si="28"/>
        <v>Incomplete</v>
      </c>
    </row>
    <row r="593" spans="1:21" ht="144" x14ac:dyDescent="0.3">
      <c r="A593" s="35" t="s">
        <v>3924</v>
      </c>
      <c r="B593" s="63" t="s">
        <v>1105</v>
      </c>
      <c r="C593" s="1" t="s">
        <v>1127</v>
      </c>
      <c r="D593" s="1" t="s">
        <v>513</v>
      </c>
      <c r="E593" s="1" t="s">
        <v>1944</v>
      </c>
      <c r="F593" s="1" t="s">
        <v>3925</v>
      </c>
      <c r="G593" s="1" t="s">
        <v>3926</v>
      </c>
      <c r="H593" s="9" t="s">
        <v>3927</v>
      </c>
      <c r="I593" s="4" t="s">
        <v>3928</v>
      </c>
      <c r="J593" s="4"/>
      <c r="K593" s="4" t="s">
        <v>3929</v>
      </c>
      <c r="L593" s="4" t="s">
        <v>18</v>
      </c>
      <c r="M593" s="4" t="s">
        <v>3930</v>
      </c>
      <c r="N593" s="1" t="s">
        <v>88</v>
      </c>
      <c r="O593" s="1"/>
      <c r="P593" s="1"/>
      <c r="Q593" s="62" t="s">
        <v>3931</v>
      </c>
      <c r="S593" s="95" t="s">
        <v>4290</v>
      </c>
      <c r="T593" s="95" t="str">
        <f t="shared" si="29"/>
        <v>UNIQUE</v>
      </c>
      <c r="U593" s="30" t="str">
        <f t="shared" si="28"/>
        <v>Incomplete</v>
      </c>
    </row>
    <row r="594" spans="1:21" ht="43.2" x14ac:dyDescent="0.3">
      <c r="A594" s="35" t="s">
        <v>3932</v>
      </c>
      <c r="B594" s="63" t="s">
        <v>1105</v>
      </c>
      <c r="C594" s="1" t="s">
        <v>1127</v>
      </c>
      <c r="D594" s="1" t="s">
        <v>513</v>
      </c>
      <c r="E594" s="1" t="s">
        <v>1944</v>
      </c>
      <c r="F594" s="1" t="s">
        <v>3925</v>
      </c>
      <c r="G594" s="1" t="s">
        <v>3926</v>
      </c>
      <c r="H594" s="9" t="s">
        <v>3933</v>
      </c>
      <c r="I594" s="4" t="s">
        <v>3934</v>
      </c>
      <c r="J594" s="4"/>
      <c r="K594" s="4"/>
      <c r="L594" s="4" t="s">
        <v>3935</v>
      </c>
      <c r="M594" s="4"/>
      <c r="N594" s="1" t="s">
        <v>88</v>
      </c>
      <c r="O594" s="1"/>
      <c r="P594" s="1"/>
      <c r="Q594" s="62" t="s">
        <v>4410</v>
      </c>
      <c r="S594" s="95" t="s">
        <v>4291</v>
      </c>
      <c r="T594" s="95" t="str">
        <f t="shared" si="29"/>
        <v>UNIQUE</v>
      </c>
      <c r="U594" s="30" t="str">
        <f t="shared" si="28"/>
        <v>Incomplete</v>
      </c>
    </row>
    <row r="595" spans="1:21" ht="187.2" x14ac:dyDescent="0.3">
      <c r="A595" s="35" t="s">
        <v>3936</v>
      </c>
      <c r="B595" s="63" t="s">
        <v>1105</v>
      </c>
      <c r="C595" s="1" t="s">
        <v>1127</v>
      </c>
      <c r="D595" s="1" t="s">
        <v>112</v>
      </c>
      <c r="E595" s="1" t="s">
        <v>129</v>
      </c>
      <c r="F595" s="1" t="s">
        <v>3937</v>
      </c>
      <c r="G595" s="1" t="s">
        <v>3938</v>
      </c>
      <c r="H595" s="9" t="s">
        <v>3939</v>
      </c>
      <c r="I595" s="4" t="s">
        <v>3940</v>
      </c>
      <c r="J595" s="4" t="s">
        <v>3941</v>
      </c>
      <c r="K595" s="4" t="s">
        <v>2505</v>
      </c>
      <c r="L595" s="4" t="s">
        <v>329</v>
      </c>
      <c r="M595" s="4" t="s">
        <v>3942</v>
      </c>
      <c r="N595" s="1" t="s">
        <v>88</v>
      </c>
      <c r="O595" s="1"/>
      <c r="P595" s="1"/>
      <c r="Q595" s="62" t="s">
        <v>4411</v>
      </c>
      <c r="S595" s="95" t="s">
        <v>4292</v>
      </c>
      <c r="T595" s="95" t="str">
        <f t="shared" si="29"/>
        <v>UNIQUE</v>
      </c>
      <c r="U595" s="30" t="str">
        <f t="shared" si="28"/>
        <v>Incomplete</v>
      </c>
    </row>
    <row r="596" spans="1:21" ht="273.60000000000002" x14ac:dyDescent="0.3">
      <c r="A596" s="35" t="s">
        <v>3943</v>
      </c>
      <c r="B596" s="63" t="s">
        <v>1105</v>
      </c>
      <c r="C596" s="1" t="s">
        <v>1127</v>
      </c>
      <c r="D596" s="1" t="s">
        <v>324</v>
      </c>
      <c r="E596" s="1" t="s">
        <v>129</v>
      </c>
      <c r="F596" s="1" t="s">
        <v>3937</v>
      </c>
      <c r="G596" s="1" t="s">
        <v>3938</v>
      </c>
      <c r="H596" s="9" t="s">
        <v>3944</v>
      </c>
      <c r="I596" s="4" t="s">
        <v>3945</v>
      </c>
      <c r="J596" s="4" t="s">
        <v>3946</v>
      </c>
      <c r="K596" s="4" t="s">
        <v>3947</v>
      </c>
      <c r="L596" s="4" t="s">
        <v>1138</v>
      </c>
      <c r="M596" s="4" t="s">
        <v>4412</v>
      </c>
      <c r="N596" s="1" t="s">
        <v>88</v>
      </c>
      <c r="O596" s="1"/>
      <c r="P596" s="1"/>
      <c r="Q596" s="62" t="s">
        <v>3948</v>
      </c>
      <c r="S596" s="95" t="s">
        <v>4293</v>
      </c>
      <c r="T596" s="95" t="str">
        <f t="shared" si="29"/>
        <v>UNIQUE</v>
      </c>
      <c r="U596" s="30" t="str">
        <f t="shared" si="28"/>
        <v>Incomplete</v>
      </c>
    </row>
    <row r="597" spans="1:21" ht="187.2" x14ac:dyDescent="0.3">
      <c r="A597" s="35" t="s">
        <v>3949</v>
      </c>
      <c r="B597" s="63" t="s">
        <v>1105</v>
      </c>
      <c r="C597" s="1" t="s">
        <v>1127</v>
      </c>
      <c r="D597" s="1" t="s">
        <v>324</v>
      </c>
      <c r="E597" s="1" t="s">
        <v>129</v>
      </c>
      <c r="F597" s="1" t="s">
        <v>3937</v>
      </c>
      <c r="G597" s="1" t="s">
        <v>3938</v>
      </c>
      <c r="H597" s="9" t="s">
        <v>3950</v>
      </c>
      <c r="I597" s="4" t="s">
        <v>3951</v>
      </c>
      <c r="J597" s="4" t="s">
        <v>3952</v>
      </c>
      <c r="K597" s="4" t="s">
        <v>52</v>
      </c>
      <c r="L597" s="4" t="s">
        <v>3953</v>
      </c>
      <c r="M597" s="4" t="s">
        <v>3954</v>
      </c>
      <c r="N597" s="1" t="s">
        <v>88</v>
      </c>
      <c r="O597" s="1"/>
      <c r="P597" s="1"/>
      <c r="Q597" s="62" t="s">
        <v>4413</v>
      </c>
      <c r="S597" s="95" t="s">
        <v>4294</v>
      </c>
      <c r="T597" s="95" t="str">
        <f t="shared" si="29"/>
        <v>UNIQUE</v>
      </c>
      <c r="U597" s="30" t="str">
        <f t="shared" si="28"/>
        <v>Incomplete</v>
      </c>
    </row>
    <row r="598" spans="1:21" ht="187.2" x14ac:dyDescent="0.3">
      <c r="A598" s="35" t="s">
        <v>3955</v>
      </c>
      <c r="B598" s="63" t="s">
        <v>1105</v>
      </c>
      <c r="C598" s="1" t="s">
        <v>1127</v>
      </c>
      <c r="D598" s="1" t="s">
        <v>324</v>
      </c>
      <c r="E598" s="1" t="s">
        <v>129</v>
      </c>
      <c r="F598" s="1" t="s">
        <v>3937</v>
      </c>
      <c r="G598" s="1" t="s">
        <v>3938</v>
      </c>
      <c r="H598" s="9" t="s">
        <v>3956</v>
      </c>
      <c r="I598" s="4" t="s">
        <v>3957</v>
      </c>
      <c r="J598" s="4" t="s">
        <v>3958</v>
      </c>
      <c r="K598" s="4" t="s">
        <v>3959</v>
      </c>
      <c r="L598" s="4" t="s">
        <v>1138</v>
      </c>
      <c r="M598" s="4" t="s">
        <v>3960</v>
      </c>
      <c r="N598" s="1" t="s">
        <v>88</v>
      </c>
      <c r="O598" s="1"/>
      <c r="P598" s="1"/>
      <c r="Q598" s="62" t="s">
        <v>4414</v>
      </c>
      <c r="S598" s="95" t="s">
        <v>4295</v>
      </c>
      <c r="T598" s="95" t="str">
        <f t="shared" si="29"/>
        <v>UNIQUE</v>
      </c>
      <c r="U598" s="30" t="str">
        <f t="shared" si="28"/>
        <v>Incomplete</v>
      </c>
    </row>
    <row r="599" spans="1:21" ht="144" x14ac:dyDescent="0.3">
      <c r="A599" s="35" t="s">
        <v>3961</v>
      </c>
      <c r="B599" s="63" t="s">
        <v>1105</v>
      </c>
      <c r="C599" s="1" t="s">
        <v>1127</v>
      </c>
      <c r="D599" s="1" t="s">
        <v>324</v>
      </c>
      <c r="E599" s="1" t="s">
        <v>129</v>
      </c>
      <c r="F599" s="1" t="s">
        <v>3937</v>
      </c>
      <c r="G599" s="1" t="s">
        <v>3962</v>
      </c>
      <c r="H599" s="9" t="s">
        <v>3963</v>
      </c>
      <c r="I599" s="4" t="s">
        <v>3964</v>
      </c>
      <c r="J599" s="4"/>
      <c r="K599" s="4"/>
      <c r="L599" s="4" t="s">
        <v>1062</v>
      </c>
      <c r="M599" s="4" t="s">
        <v>3965</v>
      </c>
      <c r="N599" s="1" t="s">
        <v>88</v>
      </c>
      <c r="O599" s="1"/>
      <c r="P599" s="1"/>
      <c r="Q599" s="62" t="s">
        <v>3966</v>
      </c>
      <c r="S599" s="95" t="s">
        <v>4296</v>
      </c>
      <c r="T599" s="95" t="str">
        <f t="shared" si="29"/>
        <v>UNIQUE</v>
      </c>
      <c r="U599" s="30" t="str">
        <f t="shared" si="28"/>
        <v>Incomplete</v>
      </c>
    </row>
    <row r="600" spans="1:21" ht="244.8" x14ac:dyDescent="0.3">
      <c r="A600" s="35" t="s">
        <v>3967</v>
      </c>
      <c r="B600" s="63" t="s">
        <v>1105</v>
      </c>
      <c r="C600" s="1" t="s">
        <v>1127</v>
      </c>
      <c r="D600" s="1" t="s">
        <v>112</v>
      </c>
      <c r="E600" s="1" t="s">
        <v>129</v>
      </c>
      <c r="F600" s="1" t="s">
        <v>3937</v>
      </c>
      <c r="G600" s="1" t="s">
        <v>3968</v>
      </c>
      <c r="H600" s="9" t="s">
        <v>3969</v>
      </c>
      <c r="I600" s="4" t="s">
        <v>3970</v>
      </c>
      <c r="J600" s="4" t="s">
        <v>3971</v>
      </c>
      <c r="K600" s="4" t="s">
        <v>2730</v>
      </c>
      <c r="L600" s="4" t="s">
        <v>1138</v>
      </c>
      <c r="M600" s="4" t="s">
        <v>3972</v>
      </c>
      <c r="N600" s="1" t="s">
        <v>88</v>
      </c>
      <c r="O600" s="1"/>
      <c r="P600" s="1" t="s">
        <v>422</v>
      </c>
      <c r="Q600" s="62" t="s">
        <v>3973</v>
      </c>
      <c r="S600" s="95" t="s">
        <v>4297</v>
      </c>
      <c r="T600" s="95" t="str">
        <f t="shared" si="29"/>
        <v>UNIQUE</v>
      </c>
      <c r="U600" s="30" t="str">
        <f t="shared" si="28"/>
        <v>Incomplete</v>
      </c>
    </row>
    <row r="601" spans="1:21" ht="230.4" x14ac:dyDescent="0.3">
      <c r="A601" s="35" t="s">
        <v>3974</v>
      </c>
      <c r="B601" s="63" t="s">
        <v>1105</v>
      </c>
      <c r="C601" s="1" t="s">
        <v>1127</v>
      </c>
      <c r="D601" s="1" t="s">
        <v>112</v>
      </c>
      <c r="E601" s="1" t="s">
        <v>129</v>
      </c>
      <c r="F601" s="1" t="s">
        <v>3937</v>
      </c>
      <c r="G601" s="1" t="s">
        <v>3975</v>
      </c>
      <c r="H601" s="9" t="s">
        <v>3976</v>
      </c>
      <c r="I601" s="4" t="s">
        <v>3977</v>
      </c>
      <c r="J601" s="4" t="s">
        <v>3978</v>
      </c>
      <c r="K601" s="4" t="s">
        <v>3979</v>
      </c>
      <c r="L601" s="4" t="s">
        <v>397</v>
      </c>
      <c r="M601" s="4" t="s">
        <v>3980</v>
      </c>
      <c r="N601" s="1" t="s">
        <v>88</v>
      </c>
      <c r="O601" s="1"/>
      <c r="P601" s="1"/>
      <c r="Q601" s="62" t="s">
        <v>4415</v>
      </c>
      <c r="S601" s="95" t="s">
        <v>4298</v>
      </c>
      <c r="T601" s="95" t="str">
        <f t="shared" si="29"/>
        <v>UNIQUE</v>
      </c>
      <c r="U601" s="30" t="str">
        <f t="shared" si="28"/>
        <v>Incomplete</v>
      </c>
    </row>
    <row r="602" spans="1:21" ht="172.8" x14ac:dyDescent="0.3">
      <c r="A602" s="35" t="s">
        <v>3981</v>
      </c>
      <c r="B602" s="63" t="s">
        <v>1105</v>
      </c>
      <c r="C602" s="1" t="s">
        <v>1127</v>
      </c>
      <c r="D602" s="1" t="s">
        <v>112</v>
      </c>
      <c r="E602" s="1" t="s">
        <v>129</v>
      </c>
      <c r="F602" s="1" t="s">
        <v>3937</v>
      </c>
      <c r="G602" s="1" t="s">
        <v>3975</v>
      </c>
      <c r="H602" s="9" t="s">
        <v>3982</v>
      </c>
      <c r="I602" s="4" t="s">
        <v>3983</v>
      </c>
      <c r="J602" s="4"/>
      <c r="K602" s="4"/>
      <c r="L602" s="4" t="s">
        <v>397</v>
      </c>
      <c r="M602" s="4" t="s">
        <v>3984</v>
      </c>
      <c r="N602" s="1" t="s">
        <v>88</v>
      </c>
      <c r="O602" s="1"/>
      <c r="P602" s="1"/>
      <c r="Q602" s="62" t="s">
        <v>4416</v>
      </c>
      <c r="S602" s="95" t="s">
        <v>4299</v>
      </c>
      <c r="T602" s="95" t="str">
        <f t="shared" si="29"/>
        <v>UNIQUE</v>
      </c>
      <c r="U602" s="30" t="str">
        <f t="shared" si="28"/>
        <v>Incomplete</v>
      </c>
    </row>
    <row r="603" spans="1:21" ht="230.4" x14ac:dyDescent="0.3">
      <c r="A603" s="35" t="s">
        <v>3985</v>
      </c>
      <c r="B603" s="63" t="s">
        <v>1105</v>
      </c>
      <c r="C603" s="1" t="s">
        <v>1127</v>
      </c>
      <c r="D603" s="1" t="s">
        <v>112</v>
      </c>
      <c r="E603" s="1" t="s">
        <v>129</v>
      </c>
      <c r="F603" s="1" t="s">
        <v>3937</v>
      </c>
      <c r="G603" s="1" t="s">
        <v>3975</v>
      </c>
      <c r="H603" s="9" t="s">
        <v>3986</v>
      </c>
      <c r="I603" s="4" t="s">
        <v>3987</v>
      </c>
      <c r="J603" s="4" t="s">
        <v>3988</v>
      </c>
      <c r="K603" s="4" t="s">
        <v>74</v>
      </c>
      <c r="L603" s="4" t="s">
        <v>18</v>
      </c>
      <c r="M603" s="4" t="s">
        <v>3989</v>
      </c>
      <c r="N603" s="1" t="s">
        <v>88</v>
      </c>
      <c r="O603" s="1"/>
      <c r="P603" s="1"/>
      <c r="Q603" s="62" t="s">
        <v>3990</v>
      </c>
      <c r="S603" s="95" t="s">
        <v>4300</v>
      </c>
      <c r="T603" s="95" t="str">
        <f t="shared" si="29"/>
        <v>UNIQUE</v>
      </c>
      <c r="U603" s="30" t="str">
        <f t="shared" si="28"/>
        <v>Incomplete</v>
      </c>
    </row>
    <row r="604" spans="1:21" ht="158.4" x14ac:dyDescent="0.3">
      <c r="A604" s="35" t="s">
        <v>3991</v>
      </c>
      <c r="B604" s="63" t="s">
        <v>1105</v>
      </c>
      <c r="C604" s="1" t="s">
        <v>1127</v>
      </c>
      <c r="D604" s="1" t="s">
        <v>112</v>
      </c>
      <c r="E604" s="1" t="s">
        <v>129</v>
      </c>
      <c r="F604" s="1" t="s">
        <v>3937</v>
      </c>
      <c r="G604" s="1" t="s">
        <v>3975</v>
      </c>
      <c r="H604" s="9" t="s">
        <v>3992</v>
      </c>
      <c r="I604" s="4" t="s">
        <v>3993</v>
      </c>
      <c r="J604" s="4" t="s">
        <v>3994</v>
      </c>
      <c r="K604" s="4" t="s">
        <v>3995</v>
      </c>
      <c r="L604" s="4" t="s">
        <v>90</v>
      </c>
      <c r="M604" s="4" t="s">
        <v>3996</v>
      </c>
      <c r="N604" s="1" t="s">
        <v>88</v>
      </c>
      <c r="O604" s="1"/>
      <c r="P604" s="1" t="s">
        <v>422</v>
      </c>
      <c r="Q604" s="62" t="s">
        <v>3997</v>
      </c>
      <c r="S604" s="95" t="s">
        <v>4301</v>
      </c>
      <c r="T604" s="95" t="str">
        <f t="shared" si="29"/>
        <v>UNIQUE</v>
      </c>
      <c r="U604" s="30" t="str">
        <f t="shared" si="28"/>
        <v>Incomplete</v>
      </c>
    </row>
    <row r="605" spans="1:21" ht="172.8" x14ac:dyDescent="0.3">
      <c r="A605" s="35" t="s">
        <v>3998</v>
      </c>
      <c r="B605" s="63" t="s">
        <v>1105</v>
      </c>
      <c r="C605" s="1" t="s">
        <v>1127</v>
      </c>
      <c r="D605" s="1" t="s">
        <v>112</v>
      </c>
      <c r="E605" s="1" t="s">
        <v>129</v>
      </c>
      <c r="F605" s="1" t="s">
        <v>3937</v>
      </c>
      <c r="G605" s="1" t="s">
        <v>3975</v>
      </c>
      <c r="H605" s="9" t="s">
        <v>3999</v>
      </c>
      <c r="I605" s="4"/>
      <c r="J605" s="4" t="s">
        <v>4000</v>
      </c>
      <c r="K605" s="4" t="s">
        <v>74</v>
      </c>
      <c r="L605" s="4" t="s">
        <v>397</v>
      </c>
      <c r="M605" s="4" t="s">
        <v>4001</v>
      </c>
      <c r="N605" s="1" t="s">
        <v>88</v>
      </c>
      <c r="O605" s="1"/>
      <c r="P605" s="1"/>
      <c r="Q605" s="62" t="s">
        <v>4002</v>
      </c>
      <c r="S605" s="95" t="s">
        <v>4302</v>
      </c>
      <c r="T605" s="95" t="str">
        <f t="shared" si="29"/>
        <v>UNIQUE</v>
      </c>
      <c r="U605" s="30" t="str">
        <f t="shared" si="28"/>
        <v>Incomplete</v>
      </c>
    </row>
    <row r="606" spans="1:21" ht="100.8" x14ac:dyDescent="0.3">
      <c r="A606" s="35" t="s">
        <v>4005</v>
      </c>
      <c r="B606" s="63" t="s">
        <v>1105</v>
      </c>
      <c r="C606" s="1" t="s">
        <v>1127</v>
      </c>
      <c r="D606" s="1" t="s">
        <v>513</v>
      </c>
      <c r="E606" s="1" t="s">
        <v>184</v>
      </c>
      <c r="F606" s="1" t="s">
        <v>185</v>
      </c>
      <c r="G606" s="1" t="s">
        <v>222</v>
      </c>
      <c r="H606" s="9" t="s">
        <v>4006</v>
      </c>
      <c r="I606" s="4" t="s">
        <v>4007</v>
      </c>
      <c r="J606" s="4" t="s">
        <v>4008</v>
      </c>
      <c r="K606" s="4" t="s">
        <v>328</v>
      </c>
      <c r="L606" s="4" t="s">
        <v>397</v>
      </c>
      <c r="M606" s="4" t="s">
        <v>4009</v>
      </c>
      <c r="N606" s="1" t="s">
        <v>88</v>
      </c>
      <c r="O606" s="1"/>
      <c r="P606" s="1"/>
      <c r="Q606" s="62" t="s">
        <v>4010</v>
      </c>
      <c r="S606" s="95" t="s">
        <v>4303</v>
      </c>
      <c r="T606" s="95" t="str">
        <f t="shared" si="29"/>
        <v>UNIQUE</v>
      </c>
      <c r="U606" s="30" t="str">
        <f t="shared" si="28"/>
        <v>Incomplete</v>
      </c>
    </row>
    <row r="607" spans="1:21" ht="187.2" x14ac:dyDescent="0.3">
      <c r="A607" s="56" t="s">
        <v>4417</v>
      </c>
      <c r="B607" s="63" t="s">
        <v>1105</v>
      </c>
      <c r="C607" s="1" t="s">
        <v>1127</v>
      </c>
      <c r="D607" s="1" t="s">
        <v>513</v>
      </c>
      <c r="E607" s="1" t="s">
        <v>184</v>
      </c>
      <c r="F607" s="1" t="s">
        <v>185</v>
      </c>
      <c r="G607" s="1" t="s">
        <v>4011</v>
      </c>
      <c r="H607" s="9" t="s">
        <v>4012</v>
      </c>
      <c r="I607" s="4"/>
      <c r="J607" s="4" t="s">
        <v>4013</v>
      </c>
      <c r="K607" s="4" t="s">
        <v>525</v>
      </c>
      <c r="L607" s="4" t="s">
        <v>397</v>
      </c>
      <c r="M607" s="4" t="s">
        <v>4418</v>
      </c>
      <c r="N607" s="1" t="s">
        <v>88</v>
      </c>
      <c r="O607" s="1"/>
      <c r="P607" s="1"/>
      <c r="Q607" s="62" t="s">
        <v>4014</v>
      </c>
      <c r="S607" s="95" t="s">
        <v>4304</v>
      </c>
      <c r="T607" s="95" t="str">
        <f t="shared" si="29"/>
        <v>UNIQUE</v>
      </c>
      <c r="U607" s="30" t="str">
        <f t="shared" si="28"/>
        <v>Incomplete</v>
      </c>
    </row>
    <row r="608" spans="1:21" ht="216" x14ac:dyDescent="0.3">
      <c r="A608" s="35" t="s">
        <v>4015</v>
      </c>
      <c r="B608" s="63" t="s">
        <v>1105</v>
      </c>
      <c r="C608" s="1" t="s">
        <v>1127</v>
      </c>
      <c r="D608" s="1" t="s">
        <v>513</v>
      </c>
      <c r="E608" s="1" t="s">
        <v>184</v>
      </c>
      <c r="F608" s="1" t="s">
        <v>185</v>
      </c>
      <c r="G608" s="1" t="s">
        <v>222</v>
      </c>
      <c r="H608" s="9" t="s">
        <v>4016</v>
      </c>
      <c r="I608" s="4"/>
      <c r="J608" s="4" t="s">
        <v>4017</v>
      </c>
      <c r="K608" s="4" t="s">
        <v>525</v>
      </c>
      <c r="L608" s="4" t="s">
        <v>397</v>
      </c>
      <c r="M608" s="4" t="s">
        <v>4018</v>
      </c>
      <c r="N608" s="1" t="s">
        <v>88</v>
      </c>
      <c r="O608" s="1"/>
      <c r="P608" s="1"/>
      <c r="Q608" s="62" t="s">
        <v>4419</v>
      </c>
      <c r="S608" s="95" t="s">
        <v>4305</v>
      </c>
      <c r="T608" s="95" t="str">
        <f t="shared" si="29"/>
        <v>UNIQUE</v>
      </c>
      <c r="U608" s="30" t="str">
        <f t="shared" si="28"/>
        <v>Incomplete</v>
      </c>
    </row>
    <row r="609" spans="1:21" ht="115.2" x14ac:dyDescent="0.3">
      <c r="A609" s="56" t="s">
        <v>4420</v>
      </c>
      <c r="B609" s="63" t="s">
        <v>1105</v>
      </c>
      <c r="C609" s="1" t="s">
        <v>1127</v>
      </c>
      <c r="D609" s="1" t="s">
        <v>513</v>
      </c>
      <c r="E609" s="1" t="s">
        <v>184</v>
      </c>
      <c r="F609" s="1" t="s">
        <v>185</v>
      </c>
      <c r="G609" s="1" t="s">
        <v>4019</v>
      </c>
      <c r="H609" s="9" t="s">
        <v>4020</v>
      </c>
      <c r="I609" s="4"/>
      <c r="J609" s="4" t="s">
        <v>4021</v>
      </c>
      <c r="K609" s="4" t="s">
        <v>525</v>
      </c>
      <c r="L609" s="4" t="s">
        <v>397</v>
      </c>
      <c r="M609" s="4" t="s">
        <v>4022</v>
      </c>
      <c r="N609" s="1" t="s">
        <v>88</v>
      </c>
      <c r="O609" s="1"/>
      <c r="P609" s="1"/>
      <c r="Q609" s="62" t="s">
        <v>4023</v>
      </c>
      <c r="S609" s="95" t="s">
        <v>4306</v>
      </c>
      <c r="T609" s="95" t="str">
        <f t="shared" si="29"/>
        <v>UNIQUE</v>
      </c>
      <c r="U609" s="30" t="str">
        <f t="shared" si="28"/>
        <v>Incomplete</v>
      </c>
    </row>
    <row r="610" spans="1:21" ht="172.8" x14ac:dyDescent="0.3">
      <c r="A610" s="35" t="s">
        <v>4024</v>
      </c>
      <c r="B610" s="63" t="s">
        <v>1105</v>
      </c>
      <c r="C610" s="1" t="s">
        <v>1127</v>
      </c>
      <c r="D610" s="1" t="s">
        <v>513</v>
      </c>
      <c r="E610" s="1" t="s">
        <v>184</v>
      </c>
      <c r="F610" s="1" t="s">
        <v>185</v>
      </c>
      <c r="G610" s="1" t="s">
        <v>4025</v>
      </c>
      <c r="H610" s="9" t="s">
        <v>4026</v>
      </c>
      <c r="I610" s="4"/>
      <c r="J610" s="4" t="s">
        <v>4027</v>
      </c>
      <c r="K610" s="4" t="s">
        <v>525</v>
      </c>
      <c r="L610" s="4" t="s">
        <v>1963</v>
      </c>
      <c r="M610" s="4" t="s">
        <v>4028</v>
      </c>
      <c r="N610" s="1" t="s">
        <v>88</v>
      </c>
      <c r="O610" s="1"/>
      <c r="P610" s="1"/>
      <c r="Q610" s="62" t="s">
        <v>4029</v>
      </c>
      <c r="S610" s="95" t="s">
        <v>4307</v>
      </c>
      <c r="T610" s="95" t="str">
        <f t="shared" si="29"/>
        <v>UNIQUE</v>
      </c>
      <c r="U610" s="30" t="str">
        <f t="shared" si="28"/>
        <v>Incomplete</v>
      </c>
    </row>
    <row r="611" spans="1:21" ht="172.8" x14ac:dyDescent="0.3">
      <c r="A611" s="35" t="s">
        <v>4030</v>
      </c>
      <c r="B611" s="63" t="s">
        <v>1105</v>
      </c>
      <c r="C611" s="1" t="s">
        <v>1127</v>
      </c>
      <c r="D611" s="1" t="s">
        <v>513</v>
      </c>
      <c r="E611" s="1" t="s">
        <v>184</v>
      </c>
      <c r="F611" s="1" t="s">
        <v>185</v>
      </c>
      <c r="G611" s="1" t="s">
        <v>393</v>
      </c>
      <c r="H611" s="9" t="s">
        <v>4031</v>
      </c>
      <c r="I611" s="4" t="s">
        <v>4032</v>
      </c>
      <c r="J611" s="4" t="s">
        <v>4033</v>
      </c>
      <c r="K611" s="4" t="s">
        <v>4034</v>
      </c>
      <c r="L611" s="4" t="s">
        <v>18</v>
      </c>
      <c r="M611" s="4" t="s">
        <v>4035</v>
      </c>
      <c r="N611" s="1" t="s">
        <v>88</v>
      </c>
      <c r="O611" s="1" t="s">
        <v>31</v>
      </c>
      <c r="P611" s="1"/>
      <c r="Q611" s="62" t="s">
        <v>4036</v>
      </c>
      <c r="S611" s="95" t="s">
        <v>4308</v>
      </c>
      <c r="T611" s="95" t="str">
        <f t="shared" si="29"/>
        <v>UNIQUE</v>
      </c>
      <c r="U611" s="30" t="str">
        <f t="shared" si="28"/>
        <v>Incomplete</v>
      </c>
    </row>
    <row r="612" spans="1:21" ht="100.8" x14ac:dyDescent="0.3">
      <c r="A612" s="35" t="s">
        <v>4037</v>
      </c>
      <c r="B612" s="63" t="s">
        <v>1105</v>
      </c>
      <c r="C612" s="1" t="s">
        <v>1127</v>
      </c>
      <c r="D612" s="1" t="s">
        <v>513</v>
      </c>
      <c r="E612" s="1" t="s">
        <v>184</v>
      </c>
      <c r="F612" s="1" t="s">
        <v>185</v>
      </c>
      <c r="G612" s="1" t="s">
        <v>4038</v>
      </c>
      <c r="H612" s="9" t="s">
        <v>4039</v>
      </c>
      <c r="I612" s="4" t="s">
        <v>4040</v>
      </c>
      <c r="J612" s="4"/>
      <c r="K612" s="4"/>
      <c r="L612" s="4" t="s">
        <v>397</v>
      </c>
      <c r="M612" s="4" t="s">
        <v>4041</v>
      </c>
      <c r="N612" s="1" t="s">
        <v>88</v>
      </c>
      <c r="O612" s="1"/>
      <c r="P612" s="1"/>
      <c r="Q612" s="62" t="s">
        <v>4042</v>
      </c>
      <c r="S612" s="95" t="s">
        <v>4309</v>
      </c>
      <c r="T612" s="95" t="str">
        <f t="shared" si="29"/>
        <v>UNIQUE</v>
      </c>
      <c r="U612" s="30" t="str">
        <f t="shared" si="28"/>
        <v>Incomplete</v>
      </c>
    </row>
    <row r="613" spans="1:21" ht="57.6" x14ac:dyDescent="0.3">
      <c r="A613" s="35" t="s">
        <v>4043</v>
      </c>
      <c r="B613" s="63" t="s">
        <v>28</v>
      </c>
      <c r="C613" s="1" t="s">
        <v>27</v>
      </c>
      <c r="D613" s="1" t="s">
        <v>26</v>
      </c>
      <c r="E613" s="1" t="s">
        <v>184</v>
      </c>
      <c r="F613" s="1" t="s">
        <v>185</v>
      </c>
      <c r="G613" s="1" t="s">
        <v>186</v>
      </c>
      <c r="H613" s="9" t="s">
        <v>4044</v>
      </c>
      <c r="I613" s="4"/>
      <c r="J613" s="4"/>
      <c r="K613" s="4"/>
      <c r="L613" s="4" t="s">
        <v>586</v>
      </c>
      <c r="M613" s="4"/>
      <c r="N613" s="1"/>
      <c r="O613" s="1"/>
      <c r="P613" s="1"/>
      <c r="Q613" s="62" t="s">
        <v>4421</v>
      </c>
      <c r="S613" s="95" t="s">
        <v>4310</v>
      </c>
      <c r="T613" s="95" t="str">
        <f t="shared" si="29"/>
        <v>UNIQUE</v>
      </c>
      <c r="U613" s="30" t="str">
        <f t="shared" si="28"/>
        <v>Incomplete</v>
      </c>
    </row>
    <row r="614" spans="1:21" ht="57.6" x14ac:dyDescent="0.3">
      <c r="A614" s="35" t="s">
        <v>4045</v>
      </c>
      <c r="B614" s="63" t="s">
        <v>28</v>
      </c>
      <c r="C614" s="1" t="s">
        <v>27</v>
      </c>
      <c r="D614" s="1" t="s">
        <v>26</v>
      </c>
      <c r="E614" s="1" t="s">
        <v>184</v>
      </c>
      <c r="F614" s="1" t="s">
        <v>185</v>
      </c>
      <c r="G614" s="1" t="s">
        <v>186</v>
      </c>
      <c r="H614" s="9" t="s">
        <v>4046</v>
      </c>
      <c r="I614" s="4"/>
      <c r="K614" s="4"/>
      <c r="L614" s="4" t="s">
        <v>586</v>
      </c>
      <c r="M614" s="4"/>
      <c r="N614" s="1"/>
      <c r="O614" s="1"/>
      <c r="P614" s="1"/>
      <c r="Q614" s="62" t="s">
        <v>4422</v>
      </c>
      <c r="S614" s="95" t="s">
        <v>4311</v>
      </c>
      <c r="T614" s="95" t="str">
        <f t="shared" si="29"/>
        <v>UNIQUE</v>
      </c>
      <c r="U614" s="30" t="str">
        <f t="shared" si="28"/>
        <v>Incomplete</v>
      </c>
    </row>
    <row r="615" spans="1:21" ht="57.6" x14ac:dyDescent="0.3">
      <c r="A615" s="35" t="s">
        <v>4047</v>
      </c>
      <c r="B615" s="63" t="s">
        <v>28</v>
      </c>
      <c r="C615" s="1" t="s">
        <v>27</v>
      </c>
      <c r="D615" s="1" t="s">
        <v>26</v>
      </c>
      <c r="E615" s="1" t="s">
        <v>184</v>
      </c>
      <c r="F615" s="1" t="s">
        <v>185</v>
      </c>
      <c r="G615" s="1" t="s">
        <v>186</v>
      </c>
      <c r="H615" s="9" t="s">
        <v>4048</v>
      </c>
      <c r="I615" s="4"/>
      <c r="J615" s="4"/>
      <c r="K615" s="4"/>
      <c r="L615" s="4" t="s">
        <v>586</v>
      </c>
      <c r="M615" s="4"/>
      <c r="N615" s="1"/>
      <c r="O615" s="1"/>
      <c r="P615" s="1"/>
      <c r="Q615" s="62" t="s">
        <v>4423</v>
      </c>
      <c r="S615" s="95" t="s">
        <v>4312</v>
      </c>
      <c r="T615" s="95" t="str">
        <f t="shared" si="29"/>
        <v>UNIQUE</v>
      </c>
      <c r="U615" s="30" t="str">
        <f t="shared" si="28"/>
        <v>Incomplete</v>
      </c>
    </row>
    <row r="616" spans="1:21" ht="115.2" x14ac:dyDescent="0.3">
      <c r="A616" s="35" t="s">
        <v>4049</v>
      </c>
      <c r="B616" s="63" t="s">
        <v>28</v>
      </c>
      <c r="C616" s="1" t="s">
        <v>27</v>
      </c>
      <c r="D616" s="1" t="s">
        <v>26</v>
      </c>
      <c r="E616" s="1" t="s">
        <v>184</v>
      </c>
      <c r="F616" s="1" t="s">
        <v>185</v>
      </c>
      <c r="G616" s="1" t="s">
        <v>186</v>
      </c>
      <c r="H616" s="9" t="s">
        <v>4050</v>
      </c>
      <c r="I616" s="4"/>
      <c r="J616" s="4"/>
      <c r="K616" s="4"/>
      <c r="L616" s="4" t="s">
        <v>90</v>
      </c>
      <c r="M616" s="4"/>
      <c r="N616" s="1" t="s">
        <v>88</v>
      </c>
      <c r="O616" s="1" t="s">
        <v>31</v>
      </c>
      <c r="P616" s="1"/>
      <c r="Q616" s="62" t="s">
        <v>4424</v>
      </c>
      <c r="S616" s="95" t="s">
        <v>4313</v>
      </c>
      <c r="T616" s="95" t="str">
        <f t="shared" si="29"/>
        <v>UNIQUE</v>
      </c>
      <c r="U616" s="30" t="str">
        <f t="shared" si="28"/>
        <v>Incomplete</v>
      </c>
    </row>
    <row r="617" spans="1:21" ht="115.2" x14ac:dyDescent="0.3">
      <c r="A617" s="56" t="s">
        <v>4051</v>
      </c>
      <c r="B617" s="63" t="s">
        <v>28</v>
      </c>
      <c r="C617" s="1" t="s">
        <v>27</v>
      </c>
      <c r="D617" s="1" t="s">
        <v>26</v>
      </c>
      <c r="E617" s="1" t="s">
        <v>184</v>
      </c>
      <c r="F617" s="1" t="s">
        <v>185</v>
      </c>
      <c r="G617" s="1" t="s">
        <v>186</v>
      </c>
      <c r="H617" s="9" t="s">
        <v>4052</v>
      </c>
      <c r="I617" s="4"/>
      <c r="J617" s="4"/>
      <c r="K617" s="4"/>
      <c r="L617" s="4" t="s">
        <v>1963</v>
      </c>
      <c r="M617" s="4"/>
      <c r="N617" s="1" t="s">
        <v>88</v>
      </c>
      <c r="O617" s="1"/>
      <c r="P617" s="1"/>
      <c r="Q617" s="62" t="s">
        <v>4425</v>
      </c>
      <c r="S617" s="95" t="s">
        <v>4314</v>
      </c>
      <c r="T617" s="95" t="str">
        <f t="shared" si="29"/>
        <v>UNIQUE</v>
      </c>
      <c r="U617" s="30" t="str">
        <f t="shared" si="28"/>
        <v>Incomplete</v>
      </c>
    </row>
    <row r="618" spans="1:21" ht="100.8" x14ac:dyDescent="0.3">
      <c r="A618" s="56" t="s">
        <v>4427</v>
      </c>
      <c r="B618" s="63" t="s">
        <v>28</v>
      </c>
      <c r="C618" s="1" t="s">
        <v>27</v>
      </c>
      <c r="D618" s="1" t="s">
        <v>26</v>
      </c>
      <c r="E618" s="1" t="s">
        <v>184</v>
      </c>
      <c r="F618" s="1" t="s">
        <v>185</v>
      </c>
      <c r="G618" s="1" t="s">
        <v>191</v>
      </c>
      <c r="H618" s="9" t="s">
        <v>4053</v>
      </c>
      <c r="I618" s="4"/>
      <c r="J618" s="4"/>
      <c r="K618" s="4"/>
      <c r="L618" s="4" t="s">
        <v>90</v>
      </c>
      <c r="M618" s="4"/>
      <c r="N618" s="1" t="s">
        <v>88</v>
      </c>
      <c r="O618" s="1" t="s">
        <v>31</v>
      </c>
      <c r="P618" s="1"/>
      <c r="Q618" s="62" t="s">
        <v>4426</v>
      </c>
      <c r="S618" s="95" t="s">
        <v>4315</v>
      </c>
      <c r="T618" s="95" t="str">
        <f t="shared" si="29"/>
        <v>UNIQUE</v>
      </c>
      <c r="U618" s="30" t="str">
        <f t="shared" si="28"/>
        <v>Incomplete</v>
      </c>
    </row>
    <row r="619" spans="1:21" ht="100.8" x14ac:dyDescent="0.3">
      <c r="A619" s="56" t="s">
        <v>4428</v>
      </c>
      <c r="B619" s="63" t="s">
        <v>28</v>
      </c>
      <c r="C619" s="1" t="s">
        <v>27</v>
      </c>
      <c r="D619" s="1" t="s">
        <v>26</v>
      </c>
      <c r="E619" s="1" t="s">
        <v>184</v>
      </c>
      <c r="F619" s="1" t="s">
        <v>185</v>
      </c>
      <c r="G619" s="1" t="s">
        <v>191</v>
      </c>
      <c r="H619" s="9" t="s">
        <v>4054</v>
      </c>
      <c r="I619" s="4" t="s">
        <v>4055</v>
      </c>
      <c r="J619" s="4" t="s">
        <v>4056</v>
      </c>
      <c r="K619" s="4" t="s">
        <v>19</v>
      </c>
      <c r="L619" s="4" t="s">
        <v>329</v>
      </c>
      <c r="M619" s="4"/>
      <c r="N619" s="1" t="s">
        <v>88</v>
      </c>
      <c r="O619" s="1"/>
      <c r="P619" s="1"/>
      <c r="Q619" s="62" t="s">
        <v>4429</v>
      </c>
      <c r="S619" s="95" t="s">
        <v>4316</v>
      </c>
      <c r="T619" s="95" t="str">
        <f t="shared" si="29"/>
        <v>UNIQUE</v>
      </c>
      <c r="U619" s="30" t="str">
        <f t="shared" si="28"/>
        <v>Incomplete</v>
      </c>
    </row>
    <row r="620" spans="1:21" ht="129.6" x14ac:dyDescent="0.3">
      <c r="A620" s="56" t="s">
        <v>4430</v>
      </c>
      <c r="B620" s="63" t="s">
        <v>28</v>
      </c>
      <c r="C620" s="1" t="s">
        <v>27</v>
      </c>
      <c r="D620" s="1" t="s">
        <v>26</v>
      </c>
      <c r="E620" s="1" t="s">
        <v>184</v>
      </c>
      <c r="F620" s="1" t="s">
        <v>185</v>
      </c>
      <c r="G620" s="1" t="s">
        <v>191</v>
      </c>
      <c r="H620" s="9" t="s">
        <v>4057</v>
      </c>
      <c r="I620" s="4"/>
      <c r="J620" s="4" t="s">
        <v>4058</v>
      </c>
      <c r="K620" s="4" t="s">
        <v>56</v>
      </c>
      <c r="L620" s="4" t="s">
        <v>90</v>
      </c>
      <c r="M620" s="4"/>
      <c r="N620" s="1" t="s">
        <v>88</v>
      </c>
      <c r="O620" s="1" t="s">
        <v>31</v>
      </c>
      <c r="P620" s="1"/>
      <c r="Q620" s="62" t="s">
        <v>4059</v>
      </c>
      <c r="S620" s="95" t="s">
        <v>4317</v>
      </c>
      <c r="T620" s="95" t="str">
        <f t="shared" si="29"/>
        <v>UNIQUE</v>
      </c>
      <c r="U620" s="30" t="str">
        <f t="shared" si="28"/>
        <v>Incomplete</v>
      </c>
    </row>
    <row r="621" spans="1:21" ht="129.6" x14ac:dyDescent="0.3">
      <c r="A621" s="56" t="s">
        <v>4432</v>
      </c>
      <c r="B621" s="63" t="s">
        <v>28</v>
      </c>
      <c r="C621" s="1" t="s">
        <v>27</v>
      </c>
      <c r="D621" s="1" t="s">
        <v>112</v>
      </c>
      <c r="E621" s="1" t="s">
        <v>111</v>
      </c>
      <c r="F621" s="1" t="s">
        <v>4060</v>
      </c>
      <c r="G621" s="1" t="s">
        <v>4061</v>
      </c>
      <c r="H621" s="9" t="s">
        <v>4062</v>
      </c>
      <c r="I621" s="4"/>
      <c r="J621" s="4" t="s">
        <v>4063</v>
      </c>
      <c r="K621" s="4" t="s">
        <v>2500</v>
      </c>
      <c r="L621" s="4" t="s">
        <v>586</v>
      </c>
      <c r="M621" s="4" t="s">
        <v>4064</v>
      </c>
      <c r="N621" s="1"/>
      <c r="O621" s="1"/>
      <c r="P621" s="1"/>
      <c r="Q621" s="62" t="s">
        <v>4431</v>
      </c>
      <c r="S621" s="95" t="s">
        <v>4318</v>
      </c>
      <c r="T621" s="95" t="str">
        <f t="shared" si="29"/>
        <v>UNIQUE</v>
      </c>
      <c r="U621" s="30" t="str">
        <f t="shared" ref="U621:U684" si="30">IF(COUNTBLANK(B621:P621)=0, "Complete", "Incomplete")</f>
        <v>Incomplete</v>
      </c>
    </row>
    <row r="622" spans="1:21" ht="115.2" x14ac:dyDescent="0.3">
      <c r="A622" s="35" t="s">
        <v>4065</v>
      </c>
      <c r="B622" s="63" t="s">
        <v>28</v>
      </c>
      <c r="C622" s="1" t="s">
        <v>27</v>
      </c>
      <c r="D622" s="1" t="s">
        <v>112</v>
      </c>
      <c r="E622" s="1" t="s">
        <v>111</v>
      </c>
      <c r="F622" s="1" t="s">
        <v>4060</v>
      </c>
      <c r="G622" s="1" t="s">
        <v>4066</v>
      </c>
      <c r="H622" s="9" t="s">
        <v>4067</v>
      </c>
      <c r="I622" s="4" t="s">
        <v>4068</v>
      </c>
      <c r="J622" s="4"/>
      <c r="K622" s="4"/>
      <c r="L622" s="4" t="s">
        <v>329</v>
      </c>
      <c r="M622" s="4"/>
      <c r="N622" s="1" t="s">
        <v>88</v>
      </c>
      <c r="O622" s="1"/>
      <c r="P622" s="1"/>
      <c r="Q622" s="62" t="s">
        <v>4433</v>
      </c>
      <c r="S622" s="95" t="s">
        <v>4319</v>
      </c>
      <c r="T622" s="95" t="str">
        <f t="shared" si="29"/>
        <v>UNIQUE</v>
      </c>
      <c r="U622" s="30" t="str">
        <f t="shared" si="30"/>
        <v>Incomplete</v>
      </c>
    </row>
    <row r="623" spans="1:21" ht="57.6" x14ac:dyDescent="0.3">
      <c r="A623" s="35" t="s">
        <v>4069</v>
      </c>
      <c r="B623" s="63" t="s">
        <v>28</v>
      </c>
      <c r="C623" s="1" t="s">
        <v>27</v>
      </c>
      <c r="D623" s="1" t="s">
        <v>26</v>
      </c>
      <c r="E623" s="1" t="s">
        <v>39</v>
      </c>
      <c r="F623" s="1" t="s">
        <v>571</v>
      </c>
      <c r="G623" s="1" t="s">
        <v>572</v>
      </c>
      <c r="H623" s="9" t="s">
        <v>4070</v>
      </c>
      <c r="I623" s="4"/>
      <c r="J623" s="4" t="s">
        <v>4071</v>
      </c>
      <c r="K623" s="4" t="s">
        <v>74</v>
      </c>
      <c r="L623" s="4" t="s">
        <v>586</v>
      </c>
      <c r="M623" s="4"/>
      <c r="N623" s="1"/>
      <c r="O623" s="1"/>
      <c r="P623" s="1"/>
      <c r="Q623" s="62" t="s">
        <v>4434</v>
      </c>
      <c r="S623" s="95" t="s">
        <v>4320</v>
      </c>
      <c r="T623" s="95" t="str">
        <f t="shared" si="29"/>
        <v>UNIQUE</v>
      </c>
      <c r="U623" s="30" t="str">
        <f t="shared" si="30"/>
        <v>Incomplete</v>
      </c>
    </row>
    <row r="624" spans="1:21" ht="57.6" x14ac:dyDescent="0.3">
      <c r="A624" s="35" t="s">
        <v>4072</v>
      </c>
      <c r="B624" s="63" t="s">
        <v>28</v>
      </c>
      <c r="C624" s="1" t="s">
        <v>27</v>
      </c>
      <c r="D624" s="1" t="s">
        <v>26</v>
      </c>
      <c r="E624" s="1" t="s">
        <v>39</v>
      </c>
      <c r="F624" s="1" t="s">
        <v>571</v>
      </c>
      <c r="G624" s="1" t="s">
        <v>572</v>
      </c>
      <c r="H624" s="9" t="s">
        <v>4073</v>
      </c>
      <c r="I624" s="4"/>
      <c r="J624" s="4" t="s">
        <v>4074</v>
      </c>
      <c r="K624" s="4" t="s">
        <v>74</v>
      </c>
      <c r="L624" s="4" t="s">
        <v>586</v>
      </c>
      <c r="M624" s="4"/>
      <c r="N624" s="1"/>
      <c r="O624" s="1"/>
      <c r="P624" s="1"/>
      <c r="Q624" s="62" t="s">
        <v>4435</v>
      </c>
      <c r="S624" s="95" t="s">
        <v>4321</v>
      </c>
      <c r="T624" s="95" t="str">
        <f t="shared" si="29"/>
        <v>UNIQUE</v>
      </c>
      <c r="U624" s="30" t="str">
        <f t="shared" si="30"/>
        <v>Incomplete</v>
      </c>
    </row>
    <row r="625" spans="1:21" ht="115.2" x14ac:dyDescent="0.3">
      <c r="A625" s="35" t="s">
        <v>4075</v>
      </c>
      <c r="B625" s="63" t="s">
        <v>28</v>
      </c>
      <c r="C625" s="1" t="s">
        <v>27</v>
      </c>
      <c r="D625" s="1" t="s">
        <v>26</v>
      </c>
      <c r="E625" s="1" t="s">
        <v>39</v>
      </c>
      <c r="F625" s="1" t="s">
        <v>571</v>
      </c>
      <c r="G625" s="1" t="s">
        <v>572</v>
      </c>
      <c r="H625" s="9" t="s">
        <v>4076</v>
      </c>
      <c r="I625" s="4"/>
      <c r="J625" s="4" t="s">
        <v>4077</v>
      </c>
      <c r="K625" s="4" t="s">
        <v>74</v>
      </c>
      <c r="L625" s="4" t="s">
        <v>18</v>
      </c>
      <c r="M625" s="4"/>
      <c r="N625" s="1" t="s">
        <v>88</v>
      </c>
      <c r="O625" s="1" t="s">
        <v>31</v>
      </c>
      <c r="P625" s="1"/>
      <c r="Q625" s="62" t="s">
        <v>4436</v>
      </c>
      <c r="S625" s="95" t="s">
        <v>4322</v>
      </c>
      <c r="T625" s="95" t="str">
        <f t="shared" si="29"/>
        <v>UNIQUE</v>
      </c>
      <c r="U625" s="30" t="str">
        <f t="shared" si="30"/>
        <v>Incomplete</v>
      </c>
    </row>
    <row r="626" spans="1:21" ht="115.2" x14ac:dyDescent="0.3">
      <c r="A626" s="35" t="s">
        <v>4078</v>
      </c>
      <c r="B626" s="63" t="s">
        <v>28</v>
      </c>
      <c r="C626" s="1" t="s">
        <v>27</v>
      </c>
      <c r="D626" s="1" t="s">
        <v>26</v>
      </c>
      <c r="E626" s="1" t="s">
        <v>39</v>
      </c>
      <c r="F626" s="1" t="s">
        <v>234</v>
      </c>
      <c r="G626" s="1" t="s">
        <v>4079</v>
      </c>
      <c r="H626" s="9" t="s">
        <v>4080</v>
      </c>
      <c r="I626" s="4" t="s">
        <v>4081</v>
      </c>
      <c r="J626" s="4"/>
      <c r="K626" s="4"/>
      <c r="L626" s="4" t="s">
        <v>329</v>
      </c>
      <c r="M626" s="4"/>
      <c r="N626" s="1" t="s">
        <v>88</v>
      </c>
      <c r="O626" s="1"/>
      <c r="P626" s="1"/>
      <c r="Q626" s="62" t="s">
        <v>4437</v>
      </c>
      <c r="S626" s="95" t="s">
        <v>4323</v>
      </c>
      <c r="T626" s="95" t="str">
        <f t="shared" si="29"/>
        <v>UNIQUE</v>
      </c>
      <c r="U626" s="30" t="str">
        <f t="shared" si="30"/>
        <v>Incomplete</v>
      </c>
    </row>
    <row r="627" spans="1:21" ht="115.2" x14ac:dyDescent="0.3">
      <c r="A627" s="35" t="s">
        <v>4082</v>
      </c>
      <c r="B627" s="63" t="s">
        <v>28</v>
      </c>
      <c r="C627" s="1" t="s">
        <v>27</v>
      </c>
      <c r="D627" s="1" t="s">
        <v>324</v>
      </c>
      <c r="E627" s="1" t="s">
        <v>4083</v>
      </c>
      <c r="F627" s="1" t="s">
        <v>4084</v>
      </c>
      <c r="G627" s="1" t="s">
        <v>4085</v>
      </c>
      <c r="H627" s="9" t="s">
        <v>4086</v>
      </c>
      <c r="I627" s="4" t="s">
        <v>4087</v>
      </c>
      <c r="J627" s="4"/>
      <c r="K627" s="4" t="s">
        <v>52</v>
      </c>
      <c r="L627" s="4" t="s">
        <v>397</v>
      </c>
      <c r="M627" s="4"/>
      <c r="N627" s="1" t="s">
        <v>88</v>
      </c>
      <c r="O627" s="1"/>
      <c r="P627" s="1"/>
      <c r="Q627" s="62" t="s">
        <v>4438</v>
      </c>
      <c r="S627" s="95" t="s">
        <v>4324</v>
      </c>
      <c r="T627" s="95" t="str">
        <f t="shared" si="29"/>
        <v>UNIQUE</v>
      </c>
      <c r="U627" s="30" t="str">
        <f t="shared" si="30"/>
        <v>Incomplete</v>
      </c>
    </row>
    <row r="628" spans="1:21" ht="72" x14ac:dyDescent="0.3">
      <c r="A628" s="56" t="s">
        <v>4440</v>
      </c>
      <c r="B628" s="63" t="s">
        <v>28</v>
      </c>
      <c r="C628" s="1" t="s">
        <v>27</v>
      </c>
      <c r="D628" s="1" t="s">
        <v>26</v>
      </c>
      <c r="E628" s="1" t="s">
        <v>39</v>
      </c>
      <c r="F628" s="1" t="s">
        <v>4088</v>
      </c>
      <c r="G628" s="1" t="s">
        <v>4089</v>
      </c>
      <c r="H628" s="9" t="s">
        <v>4090</v>
      </c>
      <c r="I628" s="4"/>
      <c r="J628" s="4" t="s">
        <v>4091</v>
      </c>
      <c r="K628" s="4" t="s">
        <v>74</v>
      </c>
      <c r="L628" s="4" t="s">
        <v>586</v>
      </c>
      <c r="M628" s="4"/>
      <c r="N628" s="1"/>
      <c r="O628" s="1"/>
      <c r="P628" s="1"/>
      <c r="Q628" s="62" t="s">
        <v>4439</v>
      </c>
      <c r="S628" s="95" t="s">
        <v>4325</v>
      </c>
      <c r="T628" s="95" t="str">
        <f t="shared" si="29"/>
        <v>UNIQUE</v>
      </c>
      <c r="U628" s="30" t="str">
        <f t="shared" si="30"/>
        <v>Incomplete</v>
      </c>
    </row>
    <row r="629" spans="1:21" ht="230.4" x14ac:dyDescent="0.3">
      <c r="A629" s="35" t="s">
        <v>4092</v>
      </c>
      <c r="B629" s="63" t="s">
        <v>28</v>
      </c>
      <c r="C629" s="1" t="s">
        <v>27</v>
      </c>
      <c r="D629" s="1" t="s">
        <v>513</v>
      </c>
      <c r="E629" s="1" t="s">
        <v>39</v>
      </c>
      <c r="F629" s="1" t="s">
        <v>4088</v>
      </c>
      <c r="G629" s="1" t="s">
        <v>4093</v>
      </c>
      <c r="H629" s="9" t="s">
        <v>4094</v>
      </c>
      <c r="I629" s="4" t="s">
        <v>4095</v>
      </c>
      <c r="J629" s="4" t="s">
        <v>4096</v>
      </c>
      <c r="K629" s="4" t="s">
        <v>74</v>
      </c>
      <c r="L629" s="4" t="s">
        <v>18</v>
      </c>
      <c r="M629" s="4" t="s">
        <v>4097</v>
      </c>
      <c r="N629" s="1" t="s">
        <v>88</v>
      </c>
      <c r="O629" s="1"/>
      <c r="P629" s="1"/>
      <c r="Q629" s="62" t="s">
        <v>4098</v>
      </c>
      <c r="S629" s="95" t="s">
        <v>4326</v>
      </c>
      <c r="T629" s="95" t="str">
        <f t="shared" si="29"/>
        <v>UNIQUE</v>
      </c>
      <c r="U629" s="30" t="str">
        <f t="shared" si="30"/>
        <v>Incomplete</v>
      </c>
    </row>
    <row r="630" spans="1:21" ht="187.2" x14ac:dyDescent="0.3">
      <c r="A630" s="35" t="s">
        <v>4099</v>
      </c>
      <c r="B630" s="63" t="s">
        <v>28</v>
      </c>
      <c r="C630" s="1" t="s">
        <v>27</v>
      </c>
      <c r="D630" s="1" t="s">
        <v>513</v>
      </c>
      <c r="E630" s="1" t="s">
        <v>39</v>
      </c>
      <c r="F630" s="1" t="s">
        <v>4088</v>
      </c>
      <c r="G630" s="1" t="s">
        <v>4093</v>
      </c>
      <c r="H630" s="9" t="s">
        <v>4100</v>
      </c>
      <c r="I630" s="4" t="s">
        <v>4101</v>
      </c>
      <c r="J630" s="4" t="s">
        <v>4102</v>
      </c>
      <c r="K630" s="4" t="s">
        <v>74</v>
      </c>
      <c r="L630" s="4" t="s">
        <v>1062</v>
      </c>
      <c r="M630" s="4" t="s">
        <v>4103</v>
      </c>
      <c r="N630" s="1" t="s">
        <v>88</v>
      </c>
      <c r="O630" s="1"/>
      <c r="P630" s="1"/>
      <c r="Q630" s="62" t="s">
        <v>4104</v>
      </c>
      <c r="S630" s="95" t="s">
        <v>4327</v>
      </c>
      <c r="T630" s="95" t="str">
        <f t="shared" si="29"/>
        <v>UNIQUE</v>
      </c>
      <c r="U630" s="30" t="str">
        <f t="shared" si="30"/>
        <v>Incomplete</v>
      </c>
    </row>
    <row r="631" spans="1:21" ht="302.39999999999998" x14ac:dyDescent="0.3">
      <c r="A631" s="35" t="s">
        <v>4105</v>
      </c>
      <c r="B631" s="63" t="s">
        <v>28</v>
      </c>
      <c r="C631" s="1" t="s">
        <v>27</v>
      </c>
      <c r="D631" s="1" t="s">
        <v>513</v>
      </c>
      <c r="E631" s="1" t="s">
        <v>39</v>
      </c>
      <c r="F631" s="1" t="s">
        <v>4088</v>
      </c>
      <c r="G631" s="1" t="s">
        <v>4093</v>
      </c>
      <c r="H631" s="9" t="s">
        <v>4106</v>
      </c>
      <c r="I631" s="4" t="s">
        <v>4107</v>
      </c>
      <c r="J631" s="4" t="s">
        <v>4108</v>
      </c>
      <c r="K631" s="4" t="s">
        <v>74</v>
      </c>
      <c r="L631" s="4" t="s">
        <v>1062</v>
      </c>
      <c r="M631" s="4" t="s">
        <v>4109</v>
      </c>
      <c r="N631" s="1" t="s">
        <v>88</v>
      </c>
      <c r="O631" s="1"/>
      <c r="P631" s="1"/>
      <c r="Q631" s="62" t="s">
        <v>4441</v>
      </c>
      <c r="S631" s="95" t="s">
        <v>4328</v>
      </c>
      <c r="T631" s="95" t="str">
        <f t="shared" si="29"/>
        <v>UNIQUE</v>
      </c>
      <c r="U631" s="30" t="str">
        <f t="shared" si="30"/>
        <v>Incomplete</v>
      </c>
    </row>
    <row r="632" spans="1:21" ht="172.8" x14ac:dyDescent="0.3">
      <c r="A632" s="35" t="s">
        <v>4110</v>
      </c>
      <c r="B632" s="63" t="s">
        <v>28</v>
      </c>
      <c r="C632" s="1" t="s">
        <v>27</v>
      </c>
      <c r="D632" s="1" t="s">
        <v>112</v>
      </c>
      <c r="E632" s="1" t="s">
        <v>4111</v>
      </c>
      <c r="F632" s="1" t="s">
        <v>4112</v>
      </c>
      <c r="G632" s="1" t="s">
        <v>4113</v>
      </c>
      <c r="H632" s="9" t="s">
        <v>4114</v>
      </c>
      <c r="I632" s="4" t="s">
        <v>4115</v>
      </c>
      <c r="J632" s="4" t="s">
        <v>4116</v>
      </c>
      <c r="K632" s="4" t="s">
        <v>74</v>
      </c>
      <c r="L632" s="4" t="s">
        <v>18</v>
      </c>
      <c r="M632" s="4" t="s">
        <v>4117</v>
      </c>
      <c r="N632" s="1" t="s">
        <v>88</v>
      </c>
      <c r="O632" s="1"/>
      <c r="P632" s="1"/>
      <c r="Q632" s="62" t="s">
        <v>4442</v>
      </c>
      <c r="S632" s="95" t="s">
        <v>4329</v>
      </c>
      <c r="T632" s="95" t="str">
        <f t="shared" si="29"/>
        <v>UNIQUE</v>
      </c>
      <c r="U632" s="30" t="str">
        <f t="shared" si="30"/>
        <v>Incomplete</v>
      </c>
    </row>
    <row r="633" spans="1:21" ht="172.8" x14ac:dyDescent="0.3">
      <c r="A633" s="56" t="s">
        <v>6814</v>
      </c>
      <c r="B633" s="63" t="s">
        <v>28</v>
      </c>
      <c r="C633" s="1" t="s">
        <v>27</v>
      </c>
      <c r="D633" s="1" t="s">
        <v>112</v>
      </c>
      <c r="E633" s="1" t="s">
        <v>4111</v>
      </c>
      <c r="F633" s="1" t="s">
        <v>4112</v>
      </c>
      <c r="G633" s="1" t="s">
        <v>4118</v>
      </c>
      <c r="H633" s="9" t="s">
        <v>4119</v>
      </c>
      <c r="I633" s="4" t="s">
        <v>4120</v>
      </c>
      <c r="J633" s="4"/>
      <c r="K633" s="4"/>
      <c r="L633" s="4" t="s">
        <v>90</v>
      </c>
      <c r="M633" s="4" t="s">
        <v>4121</v>
      </c>
      <c r="N633" s="1" t="s">
        <v>88</v>
      </c>
      <c r="O633" s="1"/>
      <c r="P633" s="1"/>
      <c r="Q633" s="62" t="s">
        <v>4122</v>
      </c>
      <c r="S633" s="95" t="s">
        <v>4330</v>
      </c>
      <c r="T633" s="95" t="str">
        <f t="shared" si="29"/>
        <v>UNIQUE</v>
      </c>
      <c r="U633" s="30" t="str">
        <f t="shared" si="30"/>
        <v>Incomplete</v>
      </c>
    </row>
    <row r="634" spans="1:21" ht="201.6" x14ac:dyDescent="0.3">
      <c r="A634" s="35" t="s">
        <v>4123</v>
      </c>
      <c r="B634" s="63" t="s">
        <v>28</v>
      </c>
      <c r="C634" s="1" t="s">
        <v>27</v>
      </c>
      <c r="D634" s="1" t="s">
        <v>112</v>
      </c>
      <c r="E634" s="1" t="s">
        <v>4111</v>
      </c>
      <c r="F634" s="1" t="s">
        <v>4112</v>
      </c>
      <c r="G634" s="1" t="s">
        <v>4124</v>
      </c>
      <c r="H634" s="9" t="s">
        <v>4125</v>
      </c>
      <c r="I634" s="4" t="s">
        <v>4126</v>
      </c>
      <c r="J634" s="4"/>
      <c r="K634" s="4"/>
      <c r="L634" s="4" t="s">
        <v>397</v>
      </c>
      <c r="M634" s="4" t="s">
        <v>4127</v>
      </c>
      <c r="N634" s="1" t="s">
        <v>88</v>
      </c>
      <c r="O634" s="1"/>
      <c r="P634" s="1"/>
      <c r="Q634" s="62" t="s">
        <v>4443</v>
      </c>
      <c r="S634" s="95" t="s">
        <v>4331</v>
      </c>
      <c r="T634" s="95" t="str">
        <f t="shared" si="29"/>
        <v>UNIQUE</v>
      </c>
      <c r="U634" s="30" t="str">
        <f t="shared" si="30"/>
        <v>Incomplete</v>
      </c>
    </row>
    <row r="635" spans="1:21" ht="201.6" x14ac:dyDescent="0.3">
      <c r="A635" s="35" t="s">
        <v>4128</v>
      </c>
      <c r="B635" s="63" t="s">
        <v>28</v>
      </c>
      <c r="C635" s="1" t="s">
        <v>27</v>
      </c>
      <c r="D635" s="1" t="s">
        <v>112</v>
      </c>
      <c r="E635" s="1" t="s">
        <v>4111</v>
      </c>
      <c r="F635" s="1" t="s">
        <v>4112</v>
      </c>
      <c r="G635" s="1" t="s">
        <v>4124</v>
      </c>
      <c r="H635" s="9" t="s">
        <v>4129</v>
      </c>
      <c r="I635" s="4" t="s">
        <v>4130</v>
      </c>
      <c r="J635" s="4" t="s">
        <v>4131</v>
      </c>
      <c r="K635" s="4" t="s">
        <v>74</v>
      </c>
      <c r="L635" s="4" t="s">
        <v>90</v>
      </c>
      <c r="M635" s="4" t="s">
        <v>4132</v>
      </c>
      <c r="N635" s="1" t="s">
        <v>88</v>
      </c>
      <c r="O635" s="1"/>
      <c r="P635" s="1"/>
      <c r="Q635" s="62" t="s">
        <v>4133</v>
      </c>
      <c r="S635" s="95" t="s">
        <v>4332</v>
      </c>
      <c r="T635" s="95" t="str">
        <f t="shared" si="29"/>
        <v>UNIQUE</v>
      </c>
      <c r="U635" s="30" t="str">
        <f t="shared" si="30"/>
        <v>Incomplete</v>
      </c>
    </row>
    <row r="636" spans="1:21" ht="172.8" x14ac:dyDescent="0.3">
      <c r="A636" s="35" t="s">
        <v>4134</v>
      </c>
      <c r="B636" s="63" t="s">
        <v>28</v>
      </c>
      <c r="C636" s="1" t="s">
        <v>27</v>
      </c>
      <c r="D636" s="1" t="s">
        <v>26</v>
      </c>
      <c r="E636" s="1" t="s">
        <v>39</v>
      </c>
      <c r="F636" s="1" t="s">
        <v>4135</v>
      </c>
      <c r="G636" s="1" t="s">
        <v>4136</v>
      </c>
      <c r="H636" s="9" t="s">
        <v>4137</v>
      </c>
      <c r="I636" s="4" t="s">
        <v>4138</v>
      </c>
      <c r="J636" s="4"/>
      <c r="K636" s="4"/>
      <c r="L636" s="4" t="s">
        <v>1963</v>
      </c>
      <c r="M636" s="4" t="s">
        <v>4139</v>
      </c>
      <c r="N636" s="1" t="s">
        <v>88</v>
      </c>
      <c r="O636" s="1"/>
      <c r="P636" s="1"/>
      <c r="Q636" s="62" t="s">
        <v>4140</v>
      </c>
      <c r="S636" s="95" t="s">
        <v>4333</v>
      </c>
      <c r="T636" s="95" t="str">
        <f t="shared" si="29"/>
        <v>UNIQUE</v>
      </c>
      <c r="U636" s="30" t="str">
        <f t="shared" si="30"/>
        <v>Incomplete</v>
      </c>
    </row>
    <row r="637" spans="1:21" ht="273.60000000000002" x14ac:dyDescent="0.3">
      <c r="A637" s="8" t="s">
        <v>4141</v>
      </c>
      <c r="B637" s="63" t="s">
        <v>28</v>
      </c>
      <c r="C637" s="1" t="s">
        <v>27</v>
      </c>
      <c r="D637" s="1" t="s">
        <v>324</v>
      </c>
      <c r="E637" s="1" t="s">
        <v>478</v>
      </c>
      <c r="F637" s="1" t="s">
        <v>4142</v>
      </c>
      <c r="G637" s="1" t="s">
        <v>4143</v>
      </c>
      <c r="H637" s="9" t="s">
        <v>4144</v>
      </c>
      <c r="I637" s="4" t="s">
        <v>4145</v>
      </c>
      <c r="J637" s="4" t="s">
        <v>4146</v>
      </c>
      <c r="K637" s="4" t="s">
        <v>4147</v>
      </c>
      <c r="L637" s="4" t="s">
        <v>1138</v>
      </c>
      <c r="M637" s="4" t="s">
        <v>4148</v>
      </c>
      <c r="N637" s="1" t="s">
        <v>88</v>
      </c>
      <c r="O637" s="1"/>
      <c r="P637" s="1"/>
      <c r="Q637" s="62" t="s">
        <v>4149</v>
      </c>
      <c r="S637" s="95" t="s">
        <v>4334</v>
      </c>
      <c r="T637" s="95" t="str">
        <f t="shared" si="29"/>
        <v>UNIQUE</v>
      </c>
      <c r="U637" s="30" t="str">
        <f t="shared" si="30"/>
        <v>Incomplete</v>
      </c>
    </row>
    <row r="638" spans="1:21" ht="115.2" x14ac:dyDescent="0.3">
      <c r="A638" s="8" t="s">
        <v>4150</v>
      </c>
      <c r="B638" s="63" t="s">
        <v>28</v>
      </c>
      <c r="C638" s="1" t="s">
        <v>27</v>
      </c>
      <c r="D638" s="1" t="s">
        <v>112</v>
      </c>
      <c r="E638" s="1" t="s">
        <v>1727</v>
      </c>
      <c r="F638" s="1" t="s">
        <v>1728</v>
      </c>
      <c r="G638" s="1" t="s">
        <v>1729</v>
      </c>
      <c r="H638" s="9" t="s">
        <v>4151</v>
      </c>
      <c r="I638" s="4"/>
      <c r="J638" s="4"/>
      <c r="K638" s="4"/>
      <c r="L638" s="4" t="s">
        <v>397</v>
      </c>
      <c r="M638" s="4" t="s">
        <v>4152</v>
      </c>
      <c r="N638" s="1" t="s">
        <v>88</v>
      </c>
      <c r="O638" s="1"/>
      <c r="P638" s="1"/>
      <c r="Q638" s="62" t="s">
        <v>4153</v>
      </c>
      <c r="S638" s="95" t="s">
        <v>4335</v>
      </c>
      <c r="T638" s="95" t="str">
        <f t="shared" si="29"/>
        <v>UNIQUE</v>
      </c>
      <c r="U638" s="30" t="str">
        <f t="shared" si="30"/>
        <v>Incomplete</v>
      </c>
    </row>
    <row r="639" spans="1:21" ht="158.4" x14ac:dyDescent="0.3">
      <c r="A639" s="7" t="s">
        <v>4444</v>
      </c>
      <c r="B639" s="63" t="s">
        <v>28</v>
      </c>
      <c r="C639" s="1" t="s">
        <v>27</v>
      </c>
      <c r="D639" s="1" t="s">
        <v>112</v>
      </c>
      <c r="E639" s="1" t="s">
        <v>1727</v>
      </c>
      <c r="F639" s="1" t="s">
        <v>1728</v>
      </c>
      <c r="G639" s="1" t="s">
        <v>1729</v>
      </c>
      <c r="H639" s="9" t="s">
        <v>4445</v>
      </c>
      <c r="I639" s="4"/>
      <c r="J639" s="4" t="s">
        <v>4447</v>
      </c>
      <c r="K639" s="4" t="s">
        <v>74</v>
      </c>
      <c r="L639" s="4"/>
      <c r="M639" s="4" t="s">
        <v>4446</v>
      </c>
      <c r="N639" s="1"/>
      <c r="O639" s="1"/>
      <c r="P639" s="1"/>
      <c r="Q639" s="23" t="s">
        <v>4448</v>
      </c>
      <c r="S639" s="95" t="s">
        <v>4336</v>
      </c>
      <c r="T639" s="95" t="str">
        <f t="shared" si="29"/>
        <v>UNIQUE</v>
      </c>
      <c r="U639" s="30" t="str">
        <f t="shared" si="30"/>
        <v>Incomplete</v>
      </c>
    </row>
    <row r="640" spans="1:21" ht="129.6" x14ac:dyDescent="0.3">
      <c r="A640" s="7" t="s">
        <v>4154</v>
      </c>
      <c r="B640" s="63" t="s">
        <v>28</v>
      </c>
      <c r="C640" s="1" t="s">
        <v>27</v>
      </c>
      <c r="D640" s="1" t="s">
        <v>112</v>
      </c>
      <c r="E640" s="1" t="s">
        <v>1727</v>
      </c>
      <c r="F640" s="1" t="s">
        <v>1728</v>
      </c>
      <c r="G640" s="1" t="s">
        <v>1729</v>
      </c>
      <c r="H640" s="9" t="s">
        <v>4155</v>
      </c>
      <c r="I640" s="4"/>
      <c r="J640" s="4"/>
      <c r="K640" s="4"/>
      <c r="L640" s="4" t="s">
        <v>397</v>
      </c>
      <c r="M640" s="4" t="s">
        <v>4156</v>
      </c>
      <c r="N640" s="1" t="s">
        <v>88</v>
      </c>
      <c r="O640" s="1"/>
      <c r="P640" s="1"/>
      <c r="Q640" s="62" t="s">
        <v>4449</v>
      </c>
      <c r="S640" s="95" t="s">
        <v>4337</v>
      </c>
      <c r="T640" s="95" t="str">
        <f t="shared" si="29"/>
        <v>UNIQUE</v>
      </c>
      <c r="U640" s="30" t="str">
        <f t="shared" si="30"/>
        <v>Incomplete</v>
      </c>
    </row>
    <row r="641" spans="1:21" ht="57.6" x14ac:dyDescent="0.3">
      <c r="A641" s="8" t="s">
        <v>4157</v>
      </c>
      <c r="B641" s="63" t="s">
        <v>28</v>
      </c>
      <c r="C641" s="1" t="s">
        <v>27</v>
      </c>
      <c r="D641" s="1" t="s">
        <v>112</v>
      </c>
      <c r="E641" s="1" t="s">
        <v>1727</v>
      </c>
      <c r="F641" s="1" t="s">
        <v>1728</v>
      </c>
      <c r="G641" s="1" t="s">
        <v>1729</v>
      </c>
      <c r="H641" s="9" t="s">
        <v>4158</v>
      </c>
      <c r="I641" s="4"/>
      <c r="J641" s="4"/>
      <c r="K641" s="4"/>
      <c r="L641" s="4" t="s">
        <v>397</v>
      </c>
      <c r="M641" s="4"/>
      <c r="N641" s="1" t="s">
        <v>88</v>
      </c>
      <c r="O641" s="1"/>
      <c r="P641" s="1"/>
      <c r="Q641" s="62" t="s">
        <v>4450</v>
      </c>
      <c r="S641" s="95" t="s">
        <v>4338</v>
      </c>
      <c r="T641" s="95" t="str">
        <f t="shared" si="29"/>
        <v>UNIQUE</v>
      </c>
      <c r="U641" s="30" t="str">
        <f t="shared" si="30"/>
        <v>Incomplete</v>
      </c>
    </row>
    <row r="642" spans="1:21" ht="187.2" x14ac:dyDescent="0.3">
      <c r="A642" s="8" t="s">
        <v>4159</v>
      </c>
      <c r="B642" s="63" t="s">
        <v>28</v>
      </c>
      <c r="C642" s="1" t="s">
        <v>27</v>
      </c>
      <c r="D642" s="1" t="s">
        <v>112</v>
      </c>
      <c r="E642" s="1" t="s">
        <v>1727</v>
      </c>
      <c r="F642" s="1" t="s">
        <v>1728</v>
      </c>
      <c r="G642" s="1" t="s">
        <v>1729</v>
      </c>
      <c r="H642" s="9" t="s">
        <v>4160</v>
      </c>
      <c r="I642" s="4" t="s">
        <v>4161</v>
      </c>
      <c r="J642" s="4"/>
      <c r="K642" s="4"/>
      <c r="L642" s="4" t="s">
        <v>397</v>
      </c>
      <c r="M642" s="4" t="s">
        <v>4162</v>
      </c>
      <c r="N642" s="1" t="s">
        <v>88</v>
      </c>
      <c r="O642" s="1"/>
      <c r="P642" s="1"/>
      <c r="Q642" s="62" t="s">
        <v>4451</v>
      </c>
      <c r="S642" s="95" t="s">
        <v>4339</v>
      </c>
      <c r="T642" s="95" t="str">
        <f t="shared" ref="T642:T705" si="31">IF(COUNTIF(S:S, S642)&lt;2, "UNIQUE","DUPLICATE")</f>
        <v>UNIQUE</v>
      </c>
      <c r="U642" s="30" t="str">
        <f t="shared" si="30"/>
        <v>Incomplete</v>
      </c>
    </row>
    <row r="643" spans="1:21" ht="172.8" x14ac:dyDescent="0.3">
      <c r="A643" s="8" t="s">
        <v>4163</v>
      </c>
      <c r="B643" s="63" t="s">
        <v>28</v>
      </c>
      <c r="C643" s="1" t="s">
        <v>27</v>
      </c>
      <c r="D643" s="1" t="s">
        <v>112</v>
      </c>
      <c r="E643" s="1" t="s">
        <v>1727</v>
      </c>
      <c r="F643" s="1" t="s">
        <v>1728</v>
      </c>
      <c r="G643" s="1" t="s">
        <v>1735</v>
      </c>
      <c r="H643" s="9" t="s">
        <v>4164</v>
      </c>
      <c r="I643" s="4" t="s">
        <v>4165</v>
      </c>
      <c r="J643" s="4" t="s">
        <v>4166</v>
      </c>
      <c r="K643" s="4" t="s">
        <v>74</v>
      </c>
      <c r="L643" s="4" t="s">
        <v>397</v>
      </c>
      <c r="M643" s="4" t="s">
        <v>4167</v>
      </c>
      <c r="N643" s="1" t="s">
        <v>88</v>
      </c>
      <c r="O643" s="1"/>
      <c r="P643" s="1"/>
      <c r="Q643" s="62" t="s">
        <v>4168</v>
      </c>
      <c r="S643" s="95" t="s">
        <v>4340</v>
      </c>
      <c r="T643" s="95" t="str">
        <f t="shared" si="31"/>
        <v>UNIQUE</v>
      </c>
      <c r="U643" s="30" t="str">
        <f t="shared" si="30"/>
        <v>Incomplete</v>
      </c>
    </row>
    <row r="644" spans="1:21" ht="115.2" x14ac:dyDescent="0.3">
      <c r="A644" s="8" t="s">
        <v>4169</v>
      </c>
      <c r="B644" s="63" t="s">
        <v>28</v>
      </c>
      <c r="C644" s="1" t="s">
        <v>27</v>
      </c>
      <c r="D644" s="1" t="s">
        <v>112</v>
      </c>
      <c r="E644" s="1" t="s">
        <v>1727</v>
      </c>
      <c r="F644" s="1" t="s">
        <v>1728</v>
      </c>
      <c r="G644" s="1" t="s">
        <v>1735</v>
      </c>
      <c r="H644" s="9" t="s">
        <v>4170</v>
      </c>
      <c r="I644" s="4"/>
      <c r="J644" s="4"/>
      <c r="K644" s="4"/>
      <c r="L644" s="4" t="s">
        <v>397</v>
      </c>
      <c r="M644" s="4" t="s">
        <v>4171</v>
      </c>
      <c r="N644" s="1" t="s">
        <v>88</v>
      </c>
      <c r="O644" s="1"/>
      <c r="P644" s="1"/>
      <c r="Q644" s="62" t="s">
        <v>4172</v>
      </c>
      <c r="S644" s="95" t="s">
        <v>4341</v>
      </c>
      <c r="T644" s="95" t="str">
        <f t="shared" si="31"/>
        <v>UNIQUE</v>
      </c>
      <c r="U644" s="30" t="str">
        <f t="shared" si="30"/>
        <v>Incomplete</v>
      </c>
    </row>
    <row r="645" spans="1:21" ht="201.6" x14ac:dyDescent="0.3">
      <c r="A645" s="8" t="s">
        <v>4173</v>
      </c>
      <c r="B645" s="63" t="s">
        <v>28</v>
      </c>
      <c r="C645" s="1" t="s">
        <v>27</v>
      </c>
      <c r="D645" s="1" t="s">
        <v>112</v>
      </c>
      <c r="E645" s="1" t="s">
        <v>1727</v>
      </c>
      <c r="F645" s="1" t="s">
        <v>1728</v>
      </c>
      <c r="G645" s="1" t="s">
        <v>1735</v>
      </c>
      <c r="H645" s="9" t="s">
        <v>4174</v>
      </c>
      <c r="I645" s="4" t="s">
        <v>4175</v>
      </c>
      <c r="J645" s="4" t="s">
        <v>4176</v>
      </c>
      <c r="K645" s="4" t="s">
        <v>4177</v>
      </c>
      <c r="L645" s="4" t="s">
        <v>18</v>
      </c>
      <c r="M645" s="4" t="s">
        <v>4178</v>
      </c>
      <c r="N645" s="1" t="s">
        <v>88</v>
      </c>
      <c r="O645" s="1" t="s">
        <v>31</v>
      </c>
      <c r="P645" s="1" t="s">
        <v>422</v>
      </c>
      <c r="Q645" s="62" t="s">
        <v>4179</v>
      </c>
      <c r="S645" s="95" t="s">
        <v>4342</v>
      </c>
      <c r="T645" s="95" t="str">
        <f t="shared" si="31"/>
        <v>UNIQUE</v>
      </c>
      <c r="U645" s="30" t="str">
        <f t="shared" si="30"/>
        <v>Complete</v>
      </c>
    </row>
    <row r="646" spans="1:21" ht="115.2" x14ac:dyDescent="0.3">
      <c r="A646" s="8" t="s">
        <v>4343</v>
      </c>
      <c r="B646" s="63" t="s">
        <v>28</v>
      </c>
      <c r="C646" s="1" t="s">
        <v>27</v>
      </c>
      <c r="D646" s="1" t="s">
        <v>112</v>
      </c>
      <c r="E646" s="1" t="s">
        <v>1727</v>
      </c>
      <c r="F646" s="1" t="s">
        <v>1728</v>
      </c>
      <c r="G646" s="1" t="s">
        <v>1735</v>
      </c>
      <c r="H646" s="9" t="s">
        <v>4180</v>
      </c>
      <c r="I646" s="4" t="s">
        <v>4181</v>
      </c>
      <c r="J646" s="4"/>
      <c r="K646" s="4"/>
      <c r="L646" s="4" t="s">
        <v>397</v>
      </c>
      <c r="M646" s="4"/>
      <c r="N646" s="1" t="s">
        <v>88</v>
      </c>
      <c r="O646" s="1"/>
      <c r="P646" s="1"/>
      <c r="Q646" s="62" t="s">
        <v>4182</v>
      </c>
      <c r="S646" s="95" t="s">
        <v>4344</v>
      </c>
      <c r="T646" s="95" t="str">
        <f t="shared" si="31"/>
        <v>UNIQUE</v>
      </c>
      <c r="U646" s="30" t="str">
        <f t="shared" si="30"/>
        <v>Incomplete</v>
      </c>
    </row>
    <row r="647" spans="1:21" ht="129.6" x14ac:dyDescent="0.3">
      <c r="A647" s="8" t="s">
        <v>4183</v>
      </c>
      <c r="B647" s="63" t="s">
        <v>28</v>
      </c>
      <c r="C647" s="1" t="s">
        <v>27</v>
      </c>
      <c r="D647" s="1" t="s">
        <v>112</v>
      </c>
      <c r="E647" s="1" t="s">
        <v>1727</v>
      </c>
      <c r="F647" s="1" t="s">
        <v>1728</v>
      </c>
      <c r="G647" s="1" t="s">
        <v>1735</v>
      </c>
      <c r="H647" s="9" t="s">
        <v>4184</v>
      </c>
      <c r="I647" s="4"/>
      <c r="J647" s="4"/>
      <c r="K647" s="4"/>
      <c r="L647" s="4" t="s">
        <v>397</v>
      </c>
      <c r="M647" s="4" t="s">
        <v>4185</v>
      </c>
      <c r="N647" s="1" t="s">
        <v>88</v>
      </c>
      <c r="O647" s="1"/>
      <c r="P647" s="1"/>
      <c r="Q647" s="62" t="s">
        <v>4186</v>
      </c>
      <c r="S647" s="95" t="s">
        <v>4345</v>
      </c>
      <c r="T647" s="95" t="str">
        <f t="shared" si="31"/>
        <v>UNIQUE</v>
      </c>
      <c r="U647" s="30" t="str">
        <f t="shared" si="30"/>
        <v>Incomplete</v>
      </c>
    </row>
    <row r="648" spans="1:21" ht="57.6" x14ac:dyDescent="0.3">
      <c r="A648" s="8" t="s">
        <v>4187</v>
      </c>
      <c r="B648" s="63" t="s">
        <v>28</v>
      </c>
      <c r="C648" s="1" t="s">
        <v>27</v>
      </c>
      <c r="D648" s="1" t="s">
        <v>112</v>
      </c>
      <c r="E648" s="1" t="s">
        <v>1727</v>
      </c>
      <c r="F648" s="1" t="s">
        <v>1728</v>
      </c>
      <c r="G648" s="1" t="s">
        <v>1735</v>
      </c>
      <c r="H648" s="9" t="s">
        <v>4188</v>
      </c>
      <c r="I648" s="4"/>
      <c r="J648" s="4"/>
      <c r="K648" s="4"/>
      <c r="L648" s="4" t="s">
        <v>586</v>
      </c>
      <c r="M648" s="4"/>
      <c r="N648" s="1"/>
      <c r="O648" s="1"/>
      <c r="P648" s="1"/>
      <c r="Q648" s="62" t="s">
        <v>4189</v>
      </c>
      <c r="S648" s="95" t="s">
        <v>4346</v>
      </c>
      <c r="T648" s="95" t="str">
        <f t="shared" si="31"/>
        <v>UNIQUE</v>
      </c>
      <c r="U648" s="30" t="str">
        <f t="shared" si="30"/>
        <v>Incomplete</v>
      </c>
    </row>
    <row r="649" spans="1:21" ht="360" x14ac:dyDescent="0.3">
      <c r="A649" s="8" t="s">
        <v>4190</v>
      </c>
      <c r="B649" s="63" t="s">
        <v>28</v>
      </c>
      <c r="C649" s="1" t="s">
        <v>27</v>
      </c>
      <c r="D649" s="1" t="s">
        <v>112</v>
      </c>
      <c r="E649" s="1" t="s">
        <v>1727</v>
      </c>
      <c r="F649" s="1" t="s">
        <v>1728</v>
      </c>
      <c r="G649" s="1" t="s">
        <v>1735</v>
      </c>
      <c r="H649" s="9" t="s">
        <v>4191</v>
      </c>
      <c r="I649" s="4" t="s">
        <v>4192</v>
      </c>
      <c r="J649" s="4" t="s">
        <v>4193</v>
      </c>
      <c r="K649" s="4" t="s">
        <v>56</v>
      </c>
      <c r="L649" s="4" t="s">
        <v>1149</v>
      </c>
      <c r="M649" s="4" t="s">
        <v>4194</v>
      </c>
      <c r="N649" s="1" t="s">
        <v>88</v>
      </c>
      <c r="O649" s="1"/>
      <c r="P649" s="1"/>
      <c r="Q649" s="62" t="s">
        <v>4195</v>
      </c>
      <c r="S649" s="95" t="s">
        <v>4347</v>
      </c>
      <c r="T649" s="95" t="str">
        <f t="shared" si="31"/>
        <v>UNIQUE</v>
      </c>
      <c r="U649" s="30" t="str">
        <f t="shared" si="30"/>
        <v>Incomplete</v>
      </c>
    </row>
    <row r="650" spans="1:21" ht="172.8" x14ac:dyDescent="0.3">
      <c r="A650" s="8" t="s">
        <v>4196</v>
      </c>
      <c r="B650" s="63" t="s">
        <v>28</v>
      </c>
      <c r="C650" s="1" t="s">
        <v>27</v>
      </c>
      <c r="D650" s="1" t="s">
        <v>112</v>
      </c>
      <c r="E650" s="1" t="s">
        <v>1727</v>
      </c>
      <c r="F650" s="1" t="s">
        <v>1728</v>
      </c>
      <c r="G650" s="1" t="s">
        <v>1759</v>
      </c>
      <c r="H650" s="9" t="s">
        <v>4197</v>
      </c>
      <c r="I650" s="4"/>
      <c r="J650" s="4" t="s">
        <v>4198</v>
      </c>
      <c r="K650" s="4" t="s">
        <v>74</v>
      </c>
      <c r="L650" s="4" t="s">
        <v>397</v>
      </c>
      <c r="M650" s="4" t="s">
        <v>4199</v>
      </c>
      <c r="N650" s="1" t="s">
        <v>88</v>
      </c>
      <c r="O650" s="1"/>
      <c r="P650" s="1"/>
      <c r="Q650" s="62" t="s">
        <v>4200</v>
      </c>
      <c r="S650" s="95" t="s">
        <v>4348</v>
      </c>
      <c r="T650" s="95" t="str">
        <f t="shared" si="31"/>
        <v>UNIQUE</v>
      </c>
      <c r="U650" s="30" t="str">
        <f t="shared" si="30"/>
        <v>Incomplete</v>
      </c>
    </row>
    <row r="651" spans="1:21" ht="57.6" x14ac:dyDescent="0.3">
      <c r="A651" s="8" t="s">
        <v>4201</v>
      </c>
      <c r="B651" s="63" t="s">
        <v>28</v>
      </c>
      <c r="C651" s="1" t="s">
        <v>27</v>
      </c>
      <c r="D651" s="1" t="s">
        <v>112</v>
      </c>
      <c r="E651" s="1" t="s">
        <v>1727</v>
      </c>
      <c r="F651" s="1" t="s">
        <v>1728</v>
      </c>
      <c r="G651" s="1" t="s">
        <v>1759</v>
      </c>
      <c r="H651" s="9" t="s">
        <v>4202</v>
      </c>
      <c r="I651" s="4"/>
      <c r="J651" s="4"/>
      <c r="K651" s="4"/>
      <c r="L651" s="4" t="s">
        <v>586</v>
      </c>
      <c r="M651" s="4"/>
      <c r="N651" s="1"/>
      <c r="O651" s="1"/>
      <c r="P651" s="1"/>
      <c r="Q651" s="62" t="s">
        <v>4452</v>
      </c>
      <c r="S651" s="95" t="s">
        <v>4349</v>
      </c>
      <c r="T651" s="95" t="str">
        <f t="shared" si="31"/>
        <v>UNIQUE</v>
      </c>
      <c r="U651" s="30" t="str">
        <f t="shared" si="30"/>
        <v>Incomplete</v>
      </c>
    </row>
    <row r="652" spans="1:21" ht="115.2" x14ac:dyDescent="0.3">
      <c r="A652" s="8" t="s">
        <v>4203</v>
      </c>
      <c r="B652" s="63" t="s">
        <v>28</v>
      </c>
      <c r="C652" s="1" t="s">
        <v>27</v>
      </c>
      <c r="D652" s="1" t="s">
        <v>112</v>
      </c>
      <c r="E652" s="1" t="s">
        <v>1727</v>
      </c>
      <c r="F652" s="1" t="s">
        <v>1728</v>
      </c>
      <c r="G652" s="1" t="s">
        <v>4204</v>
      </c>
      <c r="H652" s="9" t="s">
        <v>4205</v>
      </c>
      <c r="I652" s="4"/>
      <c r="J652" s="4"/>
      <c r="K652" s="4"/>
      <c r="L652" s="4" t="s">
        <v>397</v>
      </c>
      <c r="M652" s="4" t="s">
        <v>4206</v>
      </c>
      <c r="N652" s="1" t="s">
        <v>88</v>
      </c>
      <c r="O652" s="1"/>
      <c r="P652" s="1"/>
      <c r="Q652" s="62" t="s">
        <v>4207</v>
      </c>
      <c r="S652" s="95" t="s">
        <v>4350</v>
      </c>
      <c r="T652" s="95" t="str">
        <f t="shared" si="31"/>
        <v>UNIQUE</v>
      </c>
      <c r="U652" s="30" t="str">
        <f t="shared" si="30"/>
        <v>Incomplete</v>
      </c>
    </row>
    <row r="653" spans="1:21" ht="273.60000000000002" x14ac:dyDescent="0.3">
      <c r="A653" s="8" t="s">
        <v>4208</v>
      </c>
      <c r="B653" s="63" t="s">
        <v>28</v>
      </c>
      <c r="C653" s="1" t="s">
        <v>27</v>
      </c>
      <c r="D653" s="1" t="s">
        <v>112</v>
      </c>
      <c r="E653" s="1" t="s">
        <v>1727</v>
      </c>
      <c r="F653" s="1" t="s">
        <v>1728</v>
      </c>
      <c r="G653" s="1" t="s">
        <v>4204</v>
      </c>
      <c r="H653" s="9" t="s">
        <v>4209</v>
      </c>
      <c r="I653" s="4"/>
      <c r="J653" s="4"/>
      <c r="K653" s="4"/>
      <c r="L653" s="4" t="s">
        <v>1138</v>
      </c>
      <c r="M653" s="4" t="s">
        <v>4210</v>
      </c>
      <c r="N653" s="1" t="s">
        <v>88</v>
      </c>
      <c r="O653" s="1" t="s">
        <v>31</v>
      </c>
      <c r="P653" s="1"/>
      <c r="Q653" s="62" t="s">
        <v>4453</v>
      </c>
      <c r="S653" s="95" t="s">
        <v>4351</v>
      </c>
      <c r="T653" s="95" t="str">
        <f t="shared" si="31"/>
        <v>UNIQUE</v>
      </c>
      <c r="U653" s="30" t="str">
        <f t="shared" si="30"/>
        <v>Incomplete</v>
      </c>
    </row>
    <row r="654" spans="1:21" ht="253.95" customHeight="1" x14ac:dyDescent="0.3">
      <c r="A654" s="8" t="s">
        <v>4211</v>
      </c>
      <c r="B654" s="63" t="s">
        <v>28</v>
      </c>
      <c r="C654" s="1" t="s">
        <v>27</v>
      </c>
      <c r="D654" s="1" t="s">
        <v>112</v>
      </c>
      <c r="E654" s="1" t="s">
        <v>1727</v>
      </c>
      <c r="F654" s="1" t="s">
        <v>1728</v>
      </c>
      <c r="G654" s="1" t="s">
        <v>4204</v>
      </c>
      <c r="H654" s="9" t="s">
        <v>4212</v>
      </c>
      <c r="I654" s="4" t="s">
        <v>4213</v>
      </c>
      <c r="J654" s="4" t="s">
        <v>4214</v>
      </c>
      <c r="K654" s="4" t="s">
        <v>3947</v>
      </c>
      <c r="L654" s="4" t="s">
        <v>1138</v>
      </c>
      <c r="M654" s="4" t="s">
        <v>4215</v>
      </c>
      <c r="N654" s="1" t="s">
        <v>88</v>
      </c>
      <c r="O654" s="1"/>
      <c r="P654" s="1"/>
      <c r="Q654" s="62" t="s">
        <v>4454</v>
      </c>
      <c r="S654" s="95" t="s">
        <v>4352</v>
      </c>
      <c r="T654" s="95" t="str">
        <f t="shared" si="31"/>
        <v>DUPLICATE</v>
      </c>
      <c r="U654" s="30" t="str">
        <f t="shared" si="30"/>
        <v>Incomplete</v>
      </c>
    </row>
    <row r="655" spans="1:21" ht="273.60000000000002" x14ac:dyDescent="0.3">
      <c r="A655" s="8" t="s">
        <v>4216</v>
      </c>
      <c r="B655" s="63" t="s">
        <v>28</v>
      </c>
      <c r="C655" s="1" t="s">
        <v>27</v>
      </c>
      <c r="D655" s="1" t="s">
        <v>112</v>
      </c>
      <c r="E655" s="1" t="s">
        <v>1727</v>
      </c>
      <c r="F655" s="1" t="s">
        <v>1728</v>
      </c>
      <c r="G655" s="1" t="s">
        <v>4204</v>
      </c>
      <c r="H655" s="9" t="s">
        <v>4217</v>
      </c>
      <c r="I655" s="4"/>
      <c r="J655" s="4"/>
      <c r="K655" s="4"/>
      <c r="L655" s="4" t="s">
        <v>1138</v>
      </c>
      <c r="M655" s="4" t="s">
        <v>4218</v>
      </c>
      <c r="N655" s="1" t="s">
        <v>88</v>
      </c>
      <c r="O655" s="1" t="s">
        <v>31</v>
      </c>
      <c r="P655" s="1"/>
      <c r="Q655" s="62" t="s">
        <v>4219</v>
      </c>
      <c r="S655" s="95" t="s">
        <v>4353</v>
      </c>
      <c r="T655" s="95" t="str">
        <f t="shared" si="31"/>
        <v>UNIQUE</v>
      </c>
      <c r="U655" s="30" t="str">
        <f t="shared" si="30"/>
        <v>Incomplete</v>
      </c>
    </row>
    <row r="656" spans="1:21" ht="57.6" x14ac:dyDescent="0.3">
      <c r="A656" s="8" t="s">
        <v>4220</v>
      </c>
      <c r="B656" s="63" t="s">
        <v>28</v>
      </c>
      <c r="C656" s="1" t="s">
        <v>27</v>
      </c>
      <c r="D656" s="1" t="s">
        <v>112</v>
      </c>
      <c r="E656" s="1" t="s">
        <v>1727</v>
      </c>
      <c r="F656" s="1" t="s">
        <v>1728</v>
      </c>
      <c r="G656" s="1" t="s">
        <v>4221</v>
      </c>
      <c r="H656" s="9" t="s">
        <v>4222</v>
      </c>
      <c r="I656" s="4"/>
      <c r="J656" s="4"/>
      <c r="K656" s="4"/>
      <c r="L656" s="4" t="s">
        <v>586</v>
      </c>
      <c r="M656" s="4"/>
      <c r="N656" s="1"/>
      <c r="O656" s="1"/>
      <c r="P656" s="1"/>
      <c r="Q656" s="62" t="s">
        <v>4455</v>
      </c>
      <c r="S656" s="95" t="s">
        <v>4354</v>
      </c>
      <c r="T656" s="95" t="str">
        <f t="shared" si="31"/>
        <v>UNIQUE</v>
      </c>
      <c r="U656" s="30" t="str">
        <f t="shared" si="30"/>
        <v>Incomplete</v>
      </c>
    </row>
    <row r="657" spans="1:21" ht="57.6" x14ac:dyDescent="0.3">
      <c r="A657" s="8" t="s">
        <v>4223</v>
      </c>
      <c r="B657" s="63" t="s">
        <v>28</v>
      </c>
      <c r="C657" s="1" t="s">
        <v>27</v>
      </c>
      <c r="D657" s="1" t="s">
        <v>112</v>
      </c>
      <c r="E657" s="1" t="s">
        <v>1727</v>
      </c>
      <c r="F657" s="1" t="s">
        <v>1728</v>
      </c>
      <c r="G657" s="1" t="s">
        <v>4221</v>
      </c>
      <c r="H657" s="9" t="s">
        <v>4224</v>
      </c>
      <c r="I657" s="4"/>
      <c r="J657" s="4"/>
      <c r="K657" s="4"/>
      <c r="L657" s="4" t="s">
        <v>586</v>
      </c>
      <c r="M657" s="4"/>
      <c r="N657" s="1"/>
      <c r="O657" s="1"/>
      <c r="P657" s="1"/>
      <c r="Q657" s="62" t="s">
        <v>4456</v>
      </c>
      <c r="S657" s="95" t="s">
        <v>4355</v>
      </c>
      <c r="T657" s="95" t="str">
        <f t="shared" si="31"/>
        <v>UNIQUE</v>
      </c>
      <c r="U657" s="30" t="str">
        <f t="shared" si="30"/>
        <v>Incomplete</v>
      </c>
    </row>
    <row r="658" spans="1:21" ht="115.2" x14ac:dyDescent="0.3">
      <c r="A658" s="47" t="s">
        <v>4225</v>
      </c>
      <c r="B658" s="63" t="s">
        <v>28</v>
      </c>
      <c r="C658" s="1" t="s">
        <v>27</v>
      </c>
      <c r="D658" s="1" t="s">
        <v>112</v>
      </c>
      <c r="E658" s="1" t="s">
        <v>1727</v>
      </c>
      <c r="F658" s="1" t="s">
        <v>1728</v>
      </c>
      <c r="G658" s="1" t="s">
        <v>1787</v>
      </c>
      <c r="H658" s="9" t="s">
        <v>4226</v>
      </c>
      <c r="I658" s="4"/>
      <c r="J658" s="4"/>
      <c r="K658" s="4"/>
      <c r="L658" s="4" t="s">
        <v>329</v>
      </c>
      <c r="M658" s="4"/>
      <c r="N658" s="1" t="s">
        <v>88</v>
      </c>
      <c r="O658" s="1"/>
      <c r="P658" s="1"/>
      <c r="Q658" s="62" t="s">
        <v>4457</v>
      </c>
      <c r="S658" s="95" t="s">
        <v>4356</v>
      </c>
      <c r="T658" s="95" t="str">
        <f t="shared" si="31"/>
        <v>UNIQUE</v>
      </c>
      <c r="U658" s="30" t="str">
        <f t="shared" si="30"/>
        <v>Incomplete</v>
      </c>
    </row>
    <row r="659" spans="1:21" ht="57.6" x14ac:dyDescent="0.3">
      <c r="A659" s="47" t="s">
        <v>4227</v>
      </c>
      <c r="B659" s="63" t="s">
        <v>28</v>
      </c>
      <c r="C659" s="1" t="s">
        <v>27</v>
      </c>
      <c r="D659" s="1" t="s">
        <v>112</v>
      </c>
      <c r="E659" s="1" t="s">
        <v>1727</v>
      </c>
      <c r="F659" s="1" t="s">
        <v>1728</v>
      </c>
      <c r="G659" s="1" t="s">
        <v>1787</v>
      </c>
      <c r="H659" s="9" t="s">
        <v>4228</v>
      </c>
      <c r="I659" s="4"/>
      <c r="J659" s="4"/>
      <c r="K659" s="4"/>
      <c r="L659" s="4" t="s">
        <v>586</v>
      </c>
      <c r="M659" s="4"/>
      <c r="N659" s="1"/>
      <c r="O659" s="1"/>
      <c r="P659" s="1"/>
      <c r="Q659" s="62" t="s">
        <v>4458</v>
      </c>
      <c r="S659" s="95" t="s">
        <v>4357</v>
      </c>
      <c r="T659" s="95" t="str">
        <f t="shared" si="31"/>
        <v>UNIQUE</v>
      </c>
      <c r="U659" s="30" t="str">
        <f t="shared" si="30"/>
        <v>Incomplete</v>
      </c>
    </row>
    <row r="660" spans="1:21" ht="187.2" x14ac:dyDescent="0.3">
      <c r="A660" s="47" t="s">
        <v>4229</v>
      </c>
      <c r="B660" s="63" t="s">
        <v>28</v>
      </c>
      <c r="C660" s="1" t="s">
        <v>27</v>
      </c>
      <c r="D660" s="1" t="s">
        <v>112</v>
      </c>
      <c r="E660" s="1" t="s">
        <v>1727</v>
      </c>
      <c r="F660" s="1" t="s">
        <v>1728</v>
      </c>
      <c r="G660" s="1" t="s">
        <v>1787</v>
      </c>
      <c r="H660" s="9" t="s">
        <v>4230</v>
      </c>
      <c r="I660" s="4"/>
      <c r="J660" s="4"/>
      <c r="K660" s="4"/>
      <c r="L660" s="4" t="s">
        <v>90</v>
      </c>
      <c r="M660" s="4" t="s">
        <v>4231</v>
      </c>
      <c r="N660" s="1" t="s">
        <v>88</v>
      </c>
      <c r="O660" s="1"/>
      <c r="P660" s="1"/>
      <c r="Q660" s="62" t="s">
        <v>4459</v>
      </c>
      <c r="S660" s="95" t="s">
        <v>4358</v>
      </c>
      <c r="T660" s="95" t="str">
        <f t="shared" si="31"/>
        <v>UNIQUE</v>
      </c>
      <c r="U660" s="30" t="str">
        <f t="shared" si="30"/>
        <v>Incomplete</v>
      </c>
    </row>
    <row r="661" spans="1:21" ht="187.2" x14ac:dyDescent="0.3">
      <c r="A661" s="56" t="s">
        <v>4460</v>
      </c>
      <c r="B661" s="63" t="s">
        <v>28</v>
      </c>
      <c r="C661" s="1" t="s">
        <v>27</v>
      </c>
      <c r="D661" s="1" t="s">
        <v>112</v>
      </c>
      <c r="E661" s="1" t="s">
        <v>1727</v>
      </c>
      <c r="F661" s="1" t="s">
        <v>1728</v>
      </c>
      <c r="G661" s="1" t="s">
        <v>4204</v>
      </c>
      <c r="H661" s="9" t="s">
        <v>4212</v>
      </c>
      <c r="I661" s="4"/>
      <c r="J661" s="4"/>
      <c r="K661" s="4"/>
      <c r="L661" s="4" t="s">
        <v>90</v>
      </c>
      <c r="M661" s="4" t="s">
        <v>4232</v>
      </c>
      <c r="N661" s="1" t="s">
        <v>88</v>
      </c>
      <c r="O661" s="1"/>
      <c r="P661" s="1"/>
      <c r="Q661" s="62" t="s">
        <v>4461</v>
      </c>
      <c r="S661" s="95" t="s">
        <v>4352</v>
      </c>
      <c r="T661" s="95" t="str">
        <f t="shared" si="31"/>
        <v>DUPLICATE</v>
      </c>
      <c r="U661" s="30" t="str">
        <f t="shared" si="30"/>
        <v>Incomplete</v>
      </c>
    </row>
    <row r="662" spans="1:21" ht="72" x14ac:dyDescent="0.3">
      <c r="A662" s="7" t="s">
        <v>4233</v>
      </c>
      <c r="B662" s="63" t="s">
        <v>28</v>
      </c>
      <c r="C662" s="1" t="s">
        <v>27</v>
      </c>
      <c r="D662" s="1" t="s">
        <v>112</v>
      </c>
      <c r="E662" s="1" t="s">
        <v>1727</v>
      </c>
      <c r="F662" s="1" t="s">
        <v>1728</v>
      </c>
      <c r="G662" s="1" t="s">
        <v>1816</v>
      </c>
      <c r="H662" s="9" t="s">
        <v>4234</v>
      </c>
      <c r="I662" s="4"/>
      <c r="J662" s="4"/>
      <c r="K662" s="4"/>
      <c r="L662" s="4" t="s">
        <v>586</v>
      </c>
      <c r="M662" s="4"/>
      <c r="N662" s="1"/>
      <c r="O662" s="1"/>
      <c r="P662" s="1"/>
      <c r="Q662" s="62" t="s">
        <v>4462</v>
      </c>
      <c r="S662" s="95" t="s">
        <v>4359</v>
      </c>
      <c r="T662" s="95" t="str">
        <f t="shared" si="31"/>
        <v>UNIQUE</v>
      </c>
      <c r="U662" s="30" t="str">
        <f t="shared" si="30"/>
        <v>Incomplete</v>
      </c>
    </row>
    <row r="663" spans="1:21" ht="115.2" x14ac:dyDescent="0.3">
      <c r="A663" s="7" t="s">
        <v>4235</v>
      </c>
      <c r="B663" s="63" t="s">
        <v>28</v>
      </c>
      <c r="C663" s="1" t="s">
        <v>27</v>
      </c>
      <c r="D663" s="1" t="s">
        <v>112</v>
      </c>
      <c r="E663" s="1" t="s">
        <v>1727</v>
      </c>
      <c r="F663" s="1" t="s">
        <v>1728</v>
      </c>
      <c r="G663" s="1" t="s">
        <v>1816</v>
      </c>
      <c r="H663" s="9" t="s">
        <v>4236</v>
      </c>
      <c r="I663" s="4" t="s">
        <v>4237</v>
      </c>
      <c r="J663" s="4"/>
      <c r="K663" s="4" t="s">
        <v>52</v>
      </c>
      <c r="L663" s="4" t="s">
        <v>18</v>
      </c>
      <c r="M663" s="4"/>
      <c r="N663" s="1" t="s">
        <v>88</v>
      </c>
      <c r="O663" s="1" t="s">
        <v>31</v>
      </c>
      <c r="P663" s="1"/>
      <c r="Q663" s="62" t="s">
        <v>4463</v>
      </c>
      <c r="S663" s="95" t="s">
        <v>4360</v>
      </c>
      <c r="T663" s="95" t="str">
        <f t="shared" si="31"/>
        <v>UNIQUE</v>
      </c>
      <c r="U663" s="30" t="str">
        <f t="shared" si="30"/>
        <v>Incomplete</v>
      </c>
    </row>
    <row r="664" spans="1:21" ht="57.6" x14ac:dyDescent="0.3">
      <c r="A664" s="8" t="s">
        <v>4238</v>
      </c>
      <c r="B664" s="63" t="s">
        <v>28</v>
      </c>
      <c r="C664" s="1" t="s">
        <v>27</v>
      </c>
      <c r="D664" s="1" t="s">
        <v>112</v>
      </c>
      <c r="E664" s="1" t="s">
        <v>1727</v>
      </c>
      <c r="F664" s="1" t="s">
        <v>1728</v>
      </c>
      <c r="G664" s="1" t="s">
        <v>1816</v>
      </c>
      <c r="H664" s="9" t="s">
        <v>4239</v>
      </c>
      <c r="I664" s="4"/>
      <c r="J664" s="4"/>
      <c r="K664" s="4"/>
      <c r="L664" s="4" t="s">
        <v>586</v>
      </c>
      <c r="M664" s="4"/>
      <c r="N664" s="1"/>
      <c r="O664" s="1"/>
      <c r="P664" s="1"/>
      <c r="Q664" s="62" t="s">
        <v>4464</v>
      </c>
      <c r="S664" s="95" t="s">
        <v>4361</v>
      </c>
      <c r="T664" s="95" t="str">
        <f t="shared" si="31"/>
        <v>UNIQUE</v>
      </c>
      <c r="U664" s="30" t="str">
        <f t="shared" si="30"/>
        <v>Incomplete</v>
      </c>
    </row>
    <row r="665" spans="1:21" ht="100.8" x14ac:dyDescent="0.3">
      <c r="A665" s="8" t="s">
        <v>4240</v>
      </c>
      <c r="B665" s="63" t="s">
        <v>28</v>
      </c>
      <c r="C665" s="1" t="s">
        <v>27</v>
      </c>
      <c r="D665" s="1" t="s">
        <v>112</v>
      </c>
      <c r="E665" s="1" t="s">
        <v>1727</v>
      </c>
      <c r="F665" s="1" t="s">
        <v>1728</v>
      </c>
      <c r="G665" s="1" t="s">
        <v>4241</v>
      </c>
      <c r="H665" s="9" t="s">
        <v>4242</v>
      </c>
      <c r="I665" s="4"/>
      <c r="J665" s="4"/>
      <c r="K665" s="4"/>
      <c r="L665" s="4" t="s">
        <v>3953</v>
      </c>
      <c r="M665" s="4"/>
      <c r="N665" s="1" t="s">
        <v>88</v>
      </c>
      <c r="O665" s="1"/>
      <c r="P665" s="1"/>
      <c r="Q665" s="62" t="s">
        <v>4465</v>
      </c>
      <c r="S665" s="95" t="s">
        <v>4362</v>
      </c>
      <c r="T665" s="95" t="str">
        <f t="shared" si="31"/>
        <v>UNIQUE</v>
      </c>
      <c r="U665" s="30" t="str">
        <f t="shared" si="30"/>
        <v>Incomplete</v>
      </c>
    </row>
    <row r="666" spans="1:21" ht="129.6" x14ac:dyDescent="0.3">
      <c r="A666" s="7" t="s">
        <v>4466</v>
      </c>
      <c r="B666" s="63" t="s">
        <v>28</v>
      </c>
      <c r="C666" s="1" t="s">
        <v>27</v>
      </c>
      <c r="D666" s="1" t="s">
        <v>112</v>
      </c>
      <c r="E666" s="1" t="s">
        <v>1727</v>
      </c>
      <c r="F666" s="1" t="s">
        <v>1728</v>
      </c>
      <c r="G666" s="1" t="s">
        <v>4241</v>
      </c>
      <c r="H666" s="9" t="s">
        <v>4467</v>
      </c>
      <c r="I666" s="4"/>
      <c r="J666" s="4"/>
      <c r="K666" s="4"/>
      <c r="L666" s="4" t="s">
        <v>18</v>
      </c>
      <c r="M666" s="4"/>
      <c r="N666" s="1" t="s">
        <v>88</v>
      </c>
      <c r="O666" s="1"/>
      <c r="P666" s="1"/>
      <c r="Q666" s="85" t="s">
        <v>4842</v>
      </c>
      <c r="S666" s="96" t="s">
        <v>4841</v>
      </c>
      <c r="T666" s="95" t="str">
        <f t="shared" si="31"/>
        <v>UNIQUE</v>
      </c>
      <c r="U666" s="30" t="str">
        <f t="shared" si="30"/>
        <v>Incomplete</v>
      </c>
    </row>
    <row r="667" spans="1:21" ht="57.6" x14ac:dyDescent="0.3">
      <c r="A667" s="8" t="s">
        <v>4468</v>
      </c>
      <c r="B667" s="63" t="s">
        <v>28</v>
      </c>
      <c r="C667" s="1" t="s">
        <v>27</v>
      </c>
      <c r="D667" s="1" t="s">
        <v>112</v>
      </c>
      <c r="E667" s="1" t="s">
        <v>1727</v>
      </c>
      <c r="F667" s="1" t="s">
        <v>1728</v>
      </c>
      <c r="G667" s="1" t="s">
        <v>1841</v>
      </c>
      <c r="H667" s="9" t="s">
        <v>4469</v>
      </c>
      <c r="I667" s="4"/>
      <c r="J667" s="4"/>
      <c r="K667" s="4"/>
      <c r="L667" s="4" t="s">
        <v>586</v>
      </c>
      <c r="M667" s="4"/>
      <c r="N667" s="1"/>
      <c r="O667" s="1"/>
      <c r="P667" s="1"/>
      <c r="Q667" s="85" t="s">
        <v>4844</v>
      </c>
      <c r="S667" s="96" t="s">
        <v>4843</v>
      </c>
      <c r="T667" s="95" t="str">
        <f t="shared" si="31"/>
        <v>UNIQUE</v>
      </c>
      <c r="U667" s="30" t="str">
        <f t="shared" si="30"/>
        <v>Incomplete</v>
      </c>
    </row>
    <row r="668" spans="1:21" ht="57.6" x14ac:dyDescent="0.3">
      <c r="A668" s="7" t="s">
        <v>4470</v>
      </c>
      <c r="B668" s="63" t="s">
        <v>28</v>
      </c>
      <c r="C668" s="1" t="s">
        <v>27</v>
      </c>
      <c r="D668" s="1" t="s">
        <v>112</v>
      </c>
      <c r="E668" s="1" t="s">
        <v>1727</v>
      </c>
      <c r="F668" s="1" t="s">
        <v>1728</v>
      </c>
      <c r="G668" s="1" t="s">
        <v>4471</v>
      </c>
      <c r="H668" s="9" t="s">
        <v>4472</v>
      </c>
      <c r="I668" s="4"/>
      <c r="J668" s="4"/>
      <c r="K668" s="4"/>
      <c r="L668" s="4" t="s">
        <v>586</v>
      </c>
      <c r="M668" s="4"/>
      <c r="N668" s="1"/>
      <c r="O668" s="1"/>
      <c r="P668" s="1"/>
      <c r="Q668" s="85" t="s">
        <v>4845</v>
      </c>
      <c r="S668" s="96" t="s">
        <v>4846</v>
      </c>
      <c r="T668" s="95" t="str">
        <f t="shared" si="31"/>
        <v>UNIQUE</v>
      </c>
      <c r="U668" s="30" t="str">
        <f t="shared" si="30"/>
        <v>Incomplete</v>
      </c>
    </row>
    <row r="669" spans="1:21" ht="72" x14ac:dyDescent="0.3">
      <c r="A669" s="7" t="s">
        <v>4473</v>
      </c>
      <c r="B669" s="63" t="s">
        <v>28</v>
      </c>
      <c r="C669" s="1" t="s">
        <v>27</v>
      </c>
      <c r="D669" s="1" t="s">
        <v>112</v>
      </c>
      <c r="E669" s="1" t="s">
        <v>1727</v>
      </c>
      <c r="F669" s="1" t="s">
        <v>1728</v>
      </c>
      <c r="G669" s="1" t="s">
        <v>4471</v>
      </c>
      <c r="H669" s="9" t="s">
        <v>4474</v>
      </c>
      <c r="I669" s="4"/>
      <c r="J669" s="4"/>
      <c r="K669" s="4"/>
      <c r="L669" s="4" t="s">
        <v>586</v>
      </c>
      <c r="M669" s="4"/>
      <c r="N669" s="1"/>
      <c r="O669" s="1"/>
      <c r="P669" s="1"/>
      <c r="Q669" s="85" t="s">
        <v>4475</v>
      </c>
      <c r="S669" s="96" t="s">
        <v>4852</v>
      </c>
      <c r="T669" s="95" t="str">
        <f t="shared" si="31"/>
        <v>UNIQUE</v>
      </c>
      <c r="U669" s="30" t="str">
        <f t="shared" si="30"/>
        <v>Incomplete</v>
      </c>
    </row>
    <row r="670" spans="1:21" ht="57.6" x14ac:dyDescent="0.3">
      <c r="A670" s="8" t="s">
        <v>4476</v>
      </c>
      <c r="B670" s="63" t="s">
        <v>28</v>
      </c>
      <c r="C670" s="1" t="s">
        <v>27</v>
      </c>
      <c r="D670" s="1" t="s">
        <v>26</v>
      </c>
      <c r="E670" s="1"/>
      <c r="F670" s="1" t="s">
        <v>1883</v>
      </c>
      <c r="G670" s="1" t="s">
        <v>1884</v>
      </c>
      <c r="H670" s="9" t="s">
        <v>4477</v>
      </c>
      <c r="I670" s="4"/>
      <c r="J670" s="4"/>
      <c r="K670" s="4"/>
      <c r="L670" s="4" t="s">
        <v>586</v>
      </c>
      <c r="M670" s="4"/>
      <c r="N670" s="1"/>
      <c r="O670" s="1"/>
      <c r="P670" s="1"/>
      <c r="Q670" s="85" t="s">
        <v>4478</v>
      </c>
      <c r="S670" s="96" t="s">
        <v>4847</v>
      </c>
      <c r="T670" s="95" t="str">
        <f t="shared" si="31"/>
        <v>UNIQUE</v>
      </c>
      <c r="U670" s="30" t="str">
        <f t="shared" si="30"/>
        <v>Incomplete</v>
      </c>
    </row>
    <row r="671" spans="1:21" ht="57.6" x14ac:dyDescent="0.3">
      <c r="A671" s="8" t="s">
        <v>4479</v>
      </c>
      <c r="B671" s="63" t="s">
        <v>28</v>
      </c>
      <c r="C671" s="1" t="s">
        <v>27</v>
      </c>
      <c r="D671" s="1" t="s">
        <v>26</v>
      </c>
      <c r="E671" s="1"/>
      <c r="F671" s="1" t="s">
        <v>1883</v>
      </c>
      <c r="G671" s="1" t="s">
        <v>1884</v>
      </c>
      <c r="H671" s="9" t="s">
        <v>4480</v>
      </c>
      <c r="I671" s="4"/>
      <c r="J671" s="4"/>
      <c r="K671" s="4"/>
      <c r="L671" s="4" t="s">
        <v>586</v>
      </c>
      <c r="M671" s="4"/>
      <c r="N671" s="1"/>
      <c r="O671" s="1"/>
      <c r="P671" s="1"/>
      <c r="Q671" s="85" t="s">
        <v>4481</v>
      </c>
      <c r="S671" s="96" t="s">
        <v>4848</v>
      </c>
      <c r="T671" s="95" t="str">
        <f t="shared" si="31"/>
        <v>UNIQUE</v>
      </c>
      <c r="U671" s="30" t="str">
        <f t="shared" si="30"/>
        <v>Incomplete</v>
      </c>
    </row>
    <row r="672" spans="1:21" ht="72" x14ac:dyDescent="0.3">
      <c r="A672" s="7" t="s">
        <v>4482</v>
      </c>
      <c r="B672" s="63" t="s">
        <v>28</v>
      </c>
      <c r="C672" s="1" t="s">
        <v>27</v>
      </c>
      <c r="D672" s="1" t="s">
        <v>26</v>
      </c>
      <c r="E672" s="1"/>
      <c r="F672" s="1" t="s">
        <v>1883</v>
      </c>
      <c r="G672" s="1" t="s">
        <v>1884</v>
      </c>
      <c r="H672" s="9" t="s">
        <v>4483</v>
      </c>
      <c r="I672" s="4"/>
      <c r="J672" s="4"/>
      <c r="K672" s="4"/>
      <c r="L672" s="4" t="s">
        <v>586</v>
      </c>
      <c r="M672" s="4"/>
      <c r="N672" s="1"/>
      <c r="O672" s="1"/>
      <c r="P672" s="1"/>
      <c r="Q672" s="85" t="s">
        <v>4484</v>
      </c>
      <c r="S672" s="96" t="s">
        <v>4849</v>
      </c>
      <c r="T672" s="95" t="str">
        <f t="shared" si="31"/>
        <v>UNIQUE</v>
      </c>
      <c r="U672" s="30" t="str">
        <f t="shared" si="30"/>
        <v>Incomplete</v>
      </c>
    </row>
    <row r="673" spans="1:21" ht="172.8" x14ac:dyDescent="0.3">
      <c r="A673" s="8" t="s">
        <v>4485</v>
      </c>
      <c r="B673" s="63" t="s">
        <v>28</v>
      </c>
      <c r="C673" s="1" t="s">
        <v>27</v>
      </c>
      <c r="D673" s="1" t="s">
        <v>513</v>
      </c>
      <c r="E673" s="1"/>
      <c r="F673" s="1" t="s">
        <v>1899</v>
      </c>
      <c r="G673" s="1" t="s">
        <v>1910</v>
      </c>
      <c r="H673" s="9" t="s">
        <v>4486</v>
      </c>
      <c r="I673" s="4" t="s">
        <v>4487</v>
      </c>
      <c r="J673" s="4"/>
      <c r="K673" s="4"/>
      <c r="L673" s="4" t="s">
        <v>586</v>
      </c>
      <c r="M673" s="4" t="s">
        <v>4488</v>
      </c>
      <c r="N673" s="1"/>
      <c r="O673" s="1"/>
      <c r="P673" s="1"/>
      <c r="Q673" s="85" t="s">
        <v>4489</v>
      </c>
      <c r="S673" s="96" t="s">
        <v>4850</v>
      </c>
      <c r="T673" s="95" t="str">
        <f t="shared" si="31"/>
        <v>UNIQUE</v>
      </c>
      <c r="U673" s="30" t="str">
        <f t="shared" si="30"/>
        <v>Incomplete</v>
      </c>
    </row>
    <row r="674" spans="1:21" ht="172.8" x14ac:dyDescent="0.3">
      <c r="A674" s="8" t="s">
        <v>4490</v>
      </c>
      <c r="B674" s="63" t="s">
        <v>28</v>
      </c>
      <c r="C674" s="1" t="s">
        <v>27</v>
      </c>
      <c r="D674" s="1" t="s">
        <v>513</v>
      </c>
      <c r="E674" s="1"/>
      <c r="F674" s="1" t="s">
        <v>1899</v>
      </c>
      <c r="G674" s="1" t="s">
        <v>1910</v>
      </c>
      <c r="H674" s="9" t="s">
        <v>4491</v>
      </c>
      <c r="I674" s="4" t="s">
        <v>4492</v>
      </c>
      <c r="J674" s="4"/>
      <c r="K674" s="4"/>
      <c r="L674" s="4" t="s">
        <v>18</v>
      </c>
      <c r="M674" s="4" t="s">
        <v>4493</v>
      </c>
      <c r="N674" s="1" t="s">
        <v>88</v>
      </c>
      <c r="O674" s="1"/>
      <c r="P674" s="1"/>
      <c r="Q674" s="85" t="s">
        <v>4494</v>
      </c>
      <c r="S674" s="96" t="s">
        <v>4851</v>
      </c>
      <c r="T674" s="95" t="str">
        <f t="shared" si="31"/>
        <v>UNIQUE</v>
      </c>
      <c r="U674" s="30" t="str">
        <f t="shared" si="30"/>
        <v>Incomplete</v>
      </c>
    </row>
    <row r="675" spans="1:21" ht="244.8" x14ac:dyDescent="0.3">
      <c r="A675" s="8" t="s">
        <v>4495</v>
      </c>
      <c r="B675" s="63" t="s">
        <v>28</v>
      </c>
      <c r="C675" s="1" t="s">
        <v>27</v>
      </c>
      <c r="D675" s="1" t="s">
        <v>513</v>
      </c>
      <c r="E675" s="1"/>
      <c r="F675" s="1" t="s">
        <v>1899</v>
      </c>
      <c r="G675" s="1" t="s">
        <v>1910</v>
      </c>
      <c r="H675" s="9" t="s">
        <v>4496</v>
      </c>
      <c r="I675" s="4" t="s">
        <v>4497</v>
      </c>
      <c r="J675" s="4"/>
      <c r="K675" s="4"/>
      <c r="L675" s="4" t="s">
        <v>586</v>
      </c>
      <c r="M675" s="4" t="s">
        <v>4498</v>
      </c>
      <c r="N675" s="1"/>
      <c r="O675" s="1"/>
      <c r="P675" s="1"/>
      <c r="Q675" s="85" t="s">
        <v>4499</v>
      </c>
      <c r="S675" s="96" t="s">
        <v>4853</v>
      </c>
      <c r="T675" s="95" t="str">
        <f t="shared" si="31"/>
        <v>UNIQUE</v>
      </c>
      <c r="U675" s="30" t="str">
        <f t="shared" si="30"/>
        <v>Incomplete</v>
      </c>
    </row>
    <row r="676" spans="1:21" ht="201.6" x14ac:dyDescent="0.3">
      <c r="A676" s="8" t="s">
        <v>4500</v>
      </c>
      <c r="B676" s="63" t="s">
        <v>28</v>
      </c>
      <c r="C676" s="1" t="s">
        <v>27</v>
      </c>
      <c r="D676" s="1" t="s">
        <v>513</v>
      </c>
      <c r="E676" s="1"/>
      <c r="F676" s="1" t="s">
        <v>1899</v>
      </c>
      <c r="G676" s="1" t="s">
        <v>1910</v>
      </c>
      <c r="H676" s="9" t="s">
        <v>4501</v>
      </c>
      <c r="I676" s="4"/>
      <c r="J676" s="4"/>
      <c r="K676" s="4"/>
      <c r="L676" s="4" t="s">
        <v>586</v>
      </c>
      <c r="M676" s="4" t="s">
        <v>4502</v>
      </c>
      <c r="N676" s="1"/>
      <c r="O676" s="1"/>
      <c r="P676" s="1"/>
      <c r="Q676" s="85" t="s">
        <v>4503</v>
      </c>
      <c r="S676" s="96" t="s">
        <v>4854</v>
      </c>
      <c r="T676" s="95" t="str">
        <f t="shared" si="31"/>
        <v>UNIQUE</v>
      </c>
      <c r="U676" s="30" t="str">
        <f t="shared" si="30"/>
        <v>Incomplete</v>
      </c>
    </row>
    <row r="677" spans="1:21" ht="129.6" x14ac:dyDescent="0.3">
      <c r="A677" s="8" t="s">
        <v>4504</v>
      </c>
      <c r="B677" s="63" t="s">
        <v>28</v>
      </c>
      <c r="C677" s="1" t="s">
        <v>27</v>
      </c>
      <c r="D677" s="1" t="s">
        <v>26</v>
      </c>
      <c r="E677" s="1" t="s">
        <v>4505</v>
      </c>
      <c r="F677" s="1" t="s">
        <v>4506</v>
      </c>
      <c r="G677" s="1" t="s">
        <v>4507</v>
      </c>
      <c r="H677" s="9" t="s">
        <v>4508</v>
      </c>
      <c r="I677" s="4"/>
      <c r="J677" s="4"/>
      <c r="K677" s="4"/>
      <c r="L677" s="65" t="s">
        <v>4509</v>
      </c>
      <c r="M677" s="4" t="s">
        <v>4510</v>
      </c>
      <c r="N677" s="1"/>
      <c r="O677" s="1"/>
      <c r="P677" s="1"/>
      <c r="Q677" s="85" t="s">
        <v>4511</v>
      </c>
      <c r="S677" s="96" t="s">
        <v>4855</v>
      </c>
      <c r="T677" s="95" t="str">
        <f t="shared" si="31"/>
        <v>UNIQUE</v>
      </c>
      <c r="U677" s="30" t="str">
        <f t="shared" si="30"/>
        <v>Incomplete</v>
      </c>
    </row>
    <row r="678" spans="1:21" ht="86.4" x14ac:dyDescent="0.3">
      <c r="A678" s="8" t="s">
        <v>4512</v>
      </c>
      <c r="B678" s="63" t="s">
        <v>28</v>
      </c>
      <c r="C678" s="1" t="s">
        <v>27</v>
      </c>
      <c r="D678" s="1" t="s">
        <v>513</v>
      </c>
      <c r="E678" s="1" t="s">
        <v>1268</v>
      </c>
      <c r="F678" s="1" t="s">
        <v>4513</v>
      </c>
      <c r="G678" s="1" t="s">
        <v>1915</v>
      </c>
      <c r="H678" s="9" t="s">
        <v>4514</v>
      </c>
      <c r="I678" s="4"/>
      <c r="J678" s="4" t="s">
        <v>4515</v>
      </c>
      <c r="K678" s="4" t="s">
        <v>74</v>
      </c>
      <c r="L678" s="4" t="s">
        <v>1062</v>
      </c>
      <c r="M678" s="4"/>
      <c r="N678" s="1" t="s">
        <v>88</v>
      </c>
      <c r="O678" s="1"/>
      <c r="P678" s="1"/>
      <c r="Q678" s="85" t="s">
        <v>4516</v>
      </c>
      <c r="S678" s="96" t="s">
        <v>4856</v>
      </c>
      <c r="T678" s="95" t="str">
        <f t="shared" si="31"/>
        <v>UNIQUE</v>
      </c>
      <c r="U678" s="30" t="str">
        <f t="shared" si="30"/>
        <v>Incomplete</v>
      </c>
    </row>
    <row r="679" spans="1:21" ht="230.4" x14ac:dyDescent="0.3">
      <c r="A679" s="56" t="s">
        <v>6815</v>
      </c>
      <c r="B679" s="63" t="s">
        <v>28</v>
      </c>
      <c r="C679" s="1" t="s">
        <v>27</v>
      </c>
      <c r="D679" s="1" t="s">
        <v>513</v>
      </c>
      <c r="E679" s="1" t="s">
        <v>39</v>
      </c>
      <c r="F679" s="1" t="s">
        <v>4517</v>
      </c>
      <c r="G679" s="1" t="s">
        <v>4518</v>
      </c>
      <c r="H679" s="9" t="s">
        <v>4519</v>
      </c>
      <c r="I679" s="4" t="s">
        <v>6816</v>
      </c>
      <c r="J679" s="4"/>
      <c r="K679" s="4"/>
      <c r="L679" s="4" t="s">
        <v>397</v>
      </c>
      <c r="M679" s="4" t="s">
        <v>4520</v>
      </c>
      <c r="N679" s="1" t="s">
        <v>88</v>
      </c>
      <c r="O679" s="1"/>
      <c r="P679" s="1"/>
      <c r="Q679" s="85" t="s">
        <v>4521</v>
      </c>
      <c r="S679" s="96" t="s">
        <v>4857</v>
      </c>
      <c r="T679" s="95" t="str">
        <f t="shared" si="31"/>
        <v>UNIQUE</v>
      </c>
      <c r="U679" s="30" t="str">
        <f t="shared" si="30"/>
        <v>Incomplete</v>
      </c>
    </row>
    <row r="680" spans="1:21" ht="316.8" x14ac:dyDescent="0.3">
      <c r="A680" s="8" t="s">
        <v>4522</v>
      </c>
      <c r="B680" s="63" t="s">
        <v>28</v>
      </c>
      <c r="C680" s="1" t="s">
        <v>27</v>
      </c>
      <c r="D680" s="1" t="s">
        <v>513</v>
      </c>
      <c r="E680" s="1"/>
      <c r="F680" s="1" t="s">
        <v>1931</v>
      </c>
      <c r="G680" s="1" t="s">
        <v>4523</v>
      </c>
      <c r="H680" s="9" t="s">
        <v>2086</v>
      </c>
      <c r="I680" s="4" t="s">
        <v>4524</v>
      </c>
      <c r="J680" s="4"/>
      <c r="K680" s="4"/>
      <c r="L680" s="4" t="s">
        <v>397</v>
      </c>
      <c r="M680" s="4" t="s">
        <v>4525</v>
      </c>
      <c r="N680" s="4" t="s">
        <v>4526</v>
      </c>
      <c r="O680" s="1"/>
      <c r="P680" s="1"/>
      <c r="Q680" s="62" t="s">
        <v>6817</v>
      </c>
      <c r="S680" s="96" t="s">
        <v>4858</v>
      </c>
      <c r="T680" s="95" t="str">
        <f t="shared" si="31"/>
        <v>UNIQUE</v>
      </c>
      <c r="U680" s="30" t="str">
        <f t="shared" si="30"/>
        <v>Incomplete</v>
      </c>
    </row>
    <row r="681" spans="1:21" ht="216" x14ac:dyDescent="0.3">
      <c r="A681" s="8" t="s">
        <v>4527</v>
      </c>
      <c r="B681" s="63" t="s">
        <v>28</v>
      </c>
      <c r="C681" s="1" t="s">
        <v>27</v>
      </c>
      <c r="D681" s="1" t="s">
        <v>26</v>
      </c>
      <c r="E681" s="1"/>
      <c r="F681" s="1" t="s">
        <v>4528</v>
      </c>
      <c r="G681" s="1" t="s">
        <v>4529</v>
      </c>
      <c r="H681" s="9" t="s">
        <v>4530</v>
      </c>
      <c r="I681" s="4" t="s">
        <v>4531</v>
      </c>
      <c r="J681" s="4" t="s">
        <v>2576</v>
      </c>
      <c r="K681" s="4" t="s">
        <v>52</v>
      </c>
      <c r="L681" s="4" t="s">
        <v>18</v>
      </c>
      <c r="M681" s="4" t="s">
        <v>4532</v>
      </c>
      <c r="N681" s="1" t="s">
        <v>88</v>
      </c>
      <c r="O681" s="1"/>
      <c r="P681" s="1"/>
      <c r="Q681" s="85" t="s">
        <v>4533</v>
      </c>
      <c r="S681" s="96" t="s">
        <v>4859</v>
      </c>
      <c r="T681" s="95" t="str">
        <f t="shared" si="31"/>
        <v>UNIQUE</v>
      </c>
      <c r="U681" s="30" t="str">
        <f t="shared" si="30"/>
        <v>Incomplete</v>
      </c>
    </row>
    <row r="682" spans="1:21" ht="129.6" x14ac:dyDescent="0.3">
      <c r="A682" s="8" t="s">
        <v>4534</v>
      </c>
      <c r="B682" s="63" t="s">
        <v>28</v>
      </c>
      <c r="C682" s="1" t="s">
        <v>27</v>
      </c>
      <c r="D682" s="1" t="s">
        <v>513</v>
      </c>
      <c r="E682" s="1" t="s">
        <v>39</v>
      </c>
      <c r="F682" s="1" t="s">
        <v>4535</v>
      </c>
      <c r="G682" s="1" t="s">
        <v>4536</v>
      </c>
      <c r="H682" s="9" t="s">
        <v>4537</v>
      </c>
      <c r="I682" s="4"/>
      <c r="J682" s="4"/>
      <c r="K682" s="4"/>
      <c r="L682" s="4" t="s">
        <v>397</v>
      </c>
      <c r="M682" s="4" t="s">
        <v>4538</v>
      </c>
      <c r="N682" s="1" t="s">
        <v>88</v>
      </c>
      <c r="O682" s="1"/>
      <c r="P682" s="1"/>
      <c r="Q682" s="62" t="s">
        <v>4945</v>
      </c>
      <c r="S682" s="96" t="s">
        <v>4860</v>
      </c>
      <c r="T682" s="95" t="str">
        <f t="shared" si="31"/>
        <v>UNIQUE</v>
      </c>
      <c r="U682" s="30" t="str">
        <f t="shared" si="30"/>
        <v>Incomplete</v>
      </c>
    </row>
    <row r="683" spans="1:21" ht="115.2" x14ac:dyDescent="0.3">
      <c r="A683" s="8" t="s">
        <v>6818</v>
      </c>
      <c r="B683" s="63" t="s">
        <v>28</v>
      </c>
      <c r="C683" s="1" t="s">
        <v>27</v>
      </c>
      <c r="D683" s="1" t="s">
        <v>513</v>
      </c>
      <c r="E683" s="1" t="s">
        <v>39</v>
      </c>
      <c r="F683" s="1" t="s">
        <v>4535</v>
      </c>
      <c r="G683" s="1" t="s">
        <v>4536</v>
      </c>
      <c r="H683" s="9" t="s">
        <v>4539</v>
      </c>
      <c r="I683" s="4"/>
      <c r="J683" s="4"/>
      <c r="K683" s="4"/>
      <c r="L683" s="4" t="s">
        <v>397</v>
      </c>
      <c r="M683" s="4" t="s">
        <v>4540</v>
      </c>
      <c r="N683" s="1"/>
      <c r="O683" s="1"/>
      <c r="P683" s="1"/>
      <c r="Q683" s="62" t="s">
        <v>4946</v>
      </c>
      <c r="S683" s="96" t="s">
        <v>4861</v>
      </c>
      <c r="T683" s="95" t="str">
        <f t="shared" si="31"/>
        <v>UNIQUE</v>
      </c>
      <c r="U683" s="30" t="str">
        <f t="shared" si="30"/>
        <v>Incomplete</v>
      </c>
    </row>
    <row r="684" spans="1:21" ht="129.6" x14ac:dyDescent="0.3">
      <c r="A684" s="7" t="s">
        <v>4541</v>
      </c>
      <c r="B684" s="63" t="s">
        <v>28</v>
      </c>
      <c r="C684" s="1" t="s">
        <v>27</v>
      </c>
      <c r="D684" s="1" t="s">
        <v>513</v>
      </c>
      <c r="E684" s="1" t="s">
        <v>39</v>
      </c>
      <c r="F684" s="1" t="s">
        <v>4542</v>
      </c>
      <c r="G684" s="1" t="s">
        <v>4543</v>
      </c>
      <c r="H684" s="9" t="s">
        <v>4544</v>
      </c>
      <c r="I684" s="4"/>
      <c r="J684" s="4"/>
      <c r="K684" s="4"/>
      <c r="L684" s="4" t="s">
        <v>397</v>
      </c>
      <c r="M684" s="4" t="s">
        <v>4545</v>
      </c>
      <c r="N684" s="1"/>
      <c r="O684" s="1"/>
      <c r="P684" s="1"/>
      <c r="Q684" s="62" t="s">
        <v>4947</v>
      </c>
      <c r="S684" s="96" t="s">
        <v>4862</v>
      </c>
      <c r="T684" s="95" t="str">
        <f t="shared" si="31"/>
        <v>UNIQUE</v>
      </c>
      <c r="U684" s="30" t="str">
        <f t="shared" si="30"/>
        <v>Incomplete</v>
      </c>
    </row>
    <row r="685" spans="1:21" ht="244.8" x14ac:dyDescent="0.3">
      <c r="A685" s="7" t="s">
        <v>4546</v>
      </c>
      <c r="B685" s="63" t="s">
        <v>28</v>
      </c>
      <c r="C685" s="1" t="s">
        <v>27</v>
      </c>
      <c r="D685" s="1" t="s">
        <v>513</v>
      </c>
      <c r="E685" s="1" t="s">
        <v>1944</v>
      </c>
      <c r="F685" s="1" t="s">
        <v>4547</v>
      </c>
      <c r="G685" s="1" t="s">
        <v>1952</v>
      </c>
      <c r="H685" s="9" t="s">
        <v>4548</v>
      </c>
      <c r="I685" s="4" t="s">
        <v>4549</v>
      </c>
      <c r="J685" s="4"/>
      <c r="K685" s="4"/>
      <c r="L685" s="4" t="s">
        <v>18</v>
      </c>
      <c r="M685" s="4" t="s">
        <v>4550</v>
      </c>
      <c r="N685" s="1" t="s">
        <v>88</v>
      </c>
      <c r="O685" s="1" t="s">
        <v>31</v>
      </c>
      <c r="P685" s="1"/>
      <c r="Q685" s="62" t="s">
        <v>4948</v>
      </c>
      <c r="S685" s="96" t="s">
        <v>4863</v>
      </c>
      <c r="T685" s="95" t="str">
        <f t="shared" si="31"/>
        <v>UNIQUE</v>
      </c>
      <c r="U685" s="30" t="str">
        <f t="shared" ref="U685:U748" si="32">IF(COUNTBLANK(B685:P685)=0, "Complete", "Incomplete")</f>
        <v>Incomplete</v>
      </c>
    </row>
    <row r="686" spans="1:21" ht="273.60000000000002" x14ac:dyDescent="0.3">
      <c r="A686" s="8" t="s">
        <v>4551</v>
      </c>
      <c r="B686" s="63" t="s">
        <v>28</v>
      </c>
      <c r="C686" s="1" t="s">
        <v>27</v>
      </c>
      <c r="D686" s="1" t="s">
        <v>513</v>
      </c>
      <c r="E686" s="1" t="s">
        <v>1944</v>
      </c>
      <c r="F686" s="1" t="s">
        <v>4547</v>
      </c>
      <c r="G686" s="1" t="s">
        <v>1952</v>
      </c>
      <c r="H686" s="9" t="s">
        <v>4552</v>
      </c>
      <c r="I686" s="4" t="s">
        <v>4553</v>
      </c>
      <c r="J686" s="4" t="s">
        <v>4554</v>
      </c>
      <c r="K686" s="4" t="s">
        <v>4555</v>
      </c>
      <c r="L686" s="4" t="s">
        <v>90</v>
      </c>
      <c r="M686" s="4" t="s">
        <v>4556</v>
      </c>
      <c r="N686" s="1" t="s">
        <v>88</v>
      </c>
      <c r="O686" s="1" t="s">
        <v>31</v>
      </c>
      <c r="P686" s="1"/>
      <c r="Q686" s="85" t="s">
        <v>4557</v>
      </c>
      <c r="S686" s="96" t="s">
        <v>4864</v>
      </c>
      <c r="T686" s="95" t="str">
        <f t="shared" si="31"/>
        <v>UNIQUE</v>
      </c>
      <c r="U686" s="30" t="str">
        <f t="shared" si="32"/>
        <v>Incomplete</v>
      </c>
    </row>
    <row r="687" spans="1:21" ht="259.2" x14ac:dyDescent="0.3">
      <c r="A687" s="8" t="s">
        <v>4558</v>
      </c>
      <c r="B687" s="63" t="s">
        <v>28</v>
      </c>
      <c r="C687" s="1" t="s">
        <v>27</v>
      </c>
      <c r="D687" s="1" t="s">
        <v>513</v>
      </c>
      <c r="E687" s="1" t="s">
        <v>1944</v>
      </c>
      <c r="F687" s="1" t="s">
        <v>4547</v>
      </c>
      <c r="G687" s="1" t="s">
        <v>1952</v>
      </c>
      <c r="H687" s="9" t="s">
        <v>4559</v>
      </c>
      <c r="I687" s="4" t="s">
        <v>4549</v>
      </c>
      <c r="J687" s="4"/>
      <c r="K687" s="4"/>
      <c r="L687" s="4" t="s">
        <v>329</v>
      </c>
      <c r="M687" s="4" t="s">
        <v>4560</v>
      </c>
      <c r="N687" s="1" t="s">
        <v>88</v>
      </c>
      <c r="O687" s="1" t="s">
        <v>31</v>
      </c>
      <c r="P687" s="1"/>
      <c r="Q687" s="85" t="s">
        <v>4561</v>
      </c>
      <c r="S687" s="96" t="s">
        <v>4865</v>
      </c>
      <c r="T687" s="95" t="str">
        <f t="shared" si="31"/>
        <v>UNIQUE</v>
      </c>
      <c r="U687" s="30" t="str">
        <f t="shared" si="32"/>
        <v>Incomplete</v>
      </c>
    </row>
    <row r="688" spans="1:21" ht="259.2" x14ac:dyDescent="0.3">
      <c r="A688" s="8" t="s">
        <v>4562</v>
      </c>
      <c r="B688" s="63" t="s">
        <v>28</v>
      </c>
      <c r="C688" s="1" t="s">
        <v>27</v>
      </c>
      <c r="D688" s="1" t="s">
        <v>513</v>
      </c>
      <c r="E688" s="1" t="s">
        <v>1944</v>
      </c>
      <c r="F688" s="1" t="s">
        <v>4547</v>
      </c>
      <c r="G688" s="1" t="s">
        <v>1952</v>
      </c>
      <c r="H688" s="9" t="s">
        <v>4563</v>
      </c>
      <c r="I688" s="4" t="s">
        <v>4564</v>
      </c>
      <c r="J688" s="4"/>
      <c r="K688" s="4"/>
      <c r="L688" s="4" t="s">
        <v>397</v>
      </c>
      <c r="M688" s="4" t="s">
        <v>4565</v>
      </c>
      <c r="N688" s="1" t="s">
        <v>88</v>
      </c>
      <c r="O688" s="1" t="s">
        <v>31</v>
      </c>
      <c r="P688" s="1"/>
      <c r="Q688" s="62" t="s">
        <v>4949</v>
      </c>
      <c r="S688" s="96" t="s">
        <v>4866</v>
      </c>
      <c r="T688" s="95" t="str">
        <f t="shared" si="31"/>
        <v>UNIQUE</v>
      </c>
      <c r="U688" s="30" t="str">
        <f t="shared" si="32"/>
        <v>Incomplete</v>
      </c>
    </row>
    <row r="689" spans="1:21" ht="115.2" x14ac:dyDescent="0.3">
      <c r="A689" s="8" t="s">
        <v>4566</v>
      </c>
      <c r="B689" s="63" t="s">
        <v>28</v>
      </c>
      <c r="C689" s="1" t="s">
        <v>27</v>
      </c>
      <c r="D689" s="1" t="s">
        <v>513</v>
      </c>
      <c r="E689" s="1" t="s">
        <v>1944</v>
      </c>
      <c r="F689" s="1" t="s">
        <v>4547</v>
      </c>
      <c r="G689" s="1" t="s">
        <v>1952</v>
      </c>
      <c r="H689" s="9" t="s">
        <v>4567</v>
      </c>
      <c r="I689" s="4" t="s">
        <v>4549</v>
      </c>
      <c r="J689" s="4"/>
      <c r="K689" s="4"/>
      <c r="L689" s="4" t="s">
        <v>397</v>
      </c>
      <c r="M689" s="4"/>
      <c r="N689" s="1" t="s">
        <v>88</v>
      </c>
      <c r="O689" s="1"/>
      <c r="P689" s="1"/>
      <c r="Q689" s="85" t="s">
        <v>4568</v>
      </c>
      <c r="S689" s="96" t="s">
        <v>4867</v>
      </c>
      <c r="T689" s="95" t="str">
        <f t="shared" si="31"/>
        <v>UNIQUE</v>
      </c>
      <c r="U689" s="30" t="str">
        <f t="shared" si="32"/>
        <v>Incomplete</v>
      </c>
    </row>
    <row r="690" spans="1:21" ht="158.4" x14ac:dyDescent="0.3">
      <c r="A690" s="8" t="s">
        <v>4569</v>
      </c>
      <c r="B690" s="63" t="s">
        <v>28</v>
      </c>
      <c r="C690" s="1" t="s">
        <v>27</v>
      </c>
      <c r="D690" s="1" t="s">
        <v>513</v>
      </c>
      <c r="E690" s="1" t="s">
        <v>1944</v>
      </c>
      <c r="F690" s="1" t="s">
        <v>4547</v>
      </c>
      <c r="G690" s="1" t="s">
        <v>1952</v>
      </c>
      <c r="H690" s="9" t="s">
        <v>4570</v>
      </c>
      <c r="I690" s="4" t="s">
        <v>4571</v>
      </c>
      <c r="J690" s="4"/>
      <c r="K690" s="4"/>
      <c r="L690" s="4" t="s">
        <v>1149</v>
      </c>
      <c r="M690" s="4"/>
      <c r="N690" s="1" t="s">
        <v>88</v>
      </c>
      <c r="O690" s="1" t="s">
        <v>31</v>
      </c>
      <c r="P690" s="1"/>
      <c r="Q690" s="62" t="s">
        <v>4572</v>
      </c>
      <c r="S690" s="96" t="s">
        <v>4868</v>
      </c>
      <c r="T690" s="95" t="str">
        <f t="shared" si="31"/>
        <v>UNIQUE</v>
      </c>
      <c r="U690" s="30" t="str">
        <f t="shared" si="32"/>
        <v>Incomplete</v>
      </c>
    </row>
    <row r="691" spans="1:21" ht="129.6" x14ac:dyDescent="0.3">
      <c r="A691" s="8" t="s">
        <v>4573</v>
      </c>
      <c r="B691" s="63" t="s">
        <v>28</v>
      </c>
      <c r="C691" s="1" t="s">
        <v>27</v>
      </c>
      <c r="D691" s="1" t="s">
        <v>513</v>
      </c>
      <c r="E691" s="1" t="s">
        <v>1944</v>
      </c>
      <c r="F691" s="1" t="s">
        <v>4547</v>
      </c>
      <c r="G691" s="1" t="s">
        <v>1952</v>
      </c>
      <c r="H691" s="9" t="s">
        <v>4574</v>
      </c>
      <c r="I691" s="4" t="s">
        <v>4575</v>
      </c>
      <c r="J691" s="4"/>
      <c r="K691" s="4"/>
      <c r="L691" s="4" t="s">
        <v>397</v>
      </c>
      <c r="M691" s="4" t="s">
        <v>4576</v>
      </c>
      <c r="N691" s="1" t="s">
        <v>88</v>
      </c>
      <c r="O691" s="1"/>
      <c r="P691" s="1"/>
      <c r="Q691" s="85" t="s">
        <v>4577</v>
      </c>
      <c r="S691" s="96" t="s">
        <v>4869</v>
      </c>
      <c r="T691" s="95" t="str">
        <f t="shared" si="31"/>
        <v>UNIQUE</v>
      </c>
      <c r="U691" s="30" t="str">
        <f t="shared" si="32"/>
        <v>Incomplete</v>
      </c>
    </row>
    <row r="692" spans="1:21" ht="216" x14ac:dyDescent="0.3">
      <c r="A692" s="8" t="s">
        <v>4578</v>
      </c>
      <c r="B692" s="63" t="s">
        <v>28</v>
      </c>
      <c r="C692" s="1" t="s">
        <v>27</v>
      </c>
      <c r="D692" s="1" t="s">
        <v>513</v>
      </c>
      <c r="E692" s="1" t="s">
        <v>1944</v>
      </c>
      <c r="F692" s="1" t="s">
        <v>4547</v>
      </c>
      <c r="G692" s="1" t="s">
        <v>1952</v>
      </c>
      <c r="H692" s="9" t="s">
        <v>4579</v>
      </c>
      <c r="I692" s="4" t="s">
        <v>4549</v>
      </c>
      <c r="J692" s="4" t="s">
        <v>2576</v>
      </c>
      <c r="K692" s="4" t="s">
        <v>52</v>
      </c>
      <c r="L692" s="4" t="s">
        <v>18</v>
      </c>
      <c r="M692" s="4" t="s">
        <v>4580</v>
      </c>
      <c r="N692" s="1" t="s">
        <v>88</v>
      </c>
      <c r="O692" s="1"/>
      <c r="P692" s="1"/>
      <c r="Q692" s="85" t="s">
        <v>4581</v>
      </c>
      <c r="S692" s="96" t="s">
        <v>4870</v>
      </c>
      <c r="T692" s="95" t="str">
        <f t="shared" si="31"/>
        <v>UNIQUE</v>
      </c>
      <c r="U692" s="30" t="str">
        <f t="shared" si="32"/>
        <v>Incomplete</v>
      </c>
    </row>
    <row r="693" spans="1:21" ht="187.2" x14ac:dyDescent="0.3">
      <c r="A693" s="8" t="s">
        <v>4582</v>
      </c>
      <c r="B693" s="63" t="s">
        <v>28</v>
      </c>
      <c r="C693" s="1" t="s">
        <v>27</v>
      </c>
      <c r="D693" s="1" t="s">
        <v>513</v>
      </c>
      <c r="E693" s="1" t="s">
        <v>1944</v>
      </c>
      <c r="F693" s="1" t="s">
        <v>4547</v>
      </c>
      <c r="G693" s="1" t="s">
        <v>1952</v>
      </c>
      <c r="H693" s="9" t="s">
        <v>4583</v>
      </c>
      <c r="I693" s="4" t="s">
        <v>4549</v>
      </c>
      <c r="J693" s="4"/>
      <c r="K693" s="4"/>
      <c r="L693" s="4" t="s">
        <v>397</v>
      </c>
      <c r="M693" s="4" t="s">
        <v>4584</v>
      </c>
      <c r="N693" s="1" t="s">
        <v>88</v>
      </c>
      <c r="O693" s="1"/>
      <c r="P693" s="1"/>
      <c r="Q693" s="85" t="s">
        <v>4585</v>
      </c>
      <c r="S693" s="96" t="s">
        <v>4871</v>
      </c>
      <c r="T693" s="95" t="str">
        <f t="shared" si="31"/>
        <v>UNIQUE</v>
      </c>
      <c r="U693" s="30" t="str">
        <f t="shared" si="32"/>
        <v>Incomplete</v>
      </c>
    </row>
    <row r="694" spans="1:21" ht="115.2" x14ac:dyDescent="0.3">
      <c r="A694" s="8" t="s">
        <v>4586</v>
      </c>
      <c r="B694" s="63" t="s">
        <v>28</v>
      </c>
      <c r="C694" s="1" t="s">
        <v>27</v>
      </c>
      <c r="D694" s="1" t="s">
        <v>513</v>
      </c>
      <c r="E694" s="1" t="s">
        <v>1944</v>
      </c>
      <c r="F694" s="1" t="s">
        <v>4547</v>
      </c>
      <c r="G694" s="1" t="s">
        <v>1952</v>
      </c>
      <c r="H694" s="9" t="s">
        <v>4587</v>
      </c>
      <c r="I694" s="4" t="s">
        <v>4549</v>
      </c>
      <c r="J694" s="4"/>
      <c r="K694" s="4"/>
      <c r="L694" s="4" t="s">
        <v>397</v>
      </c>
      <c r="M694" s="4"/>
      <c r="N694" s="1" t="s">
        <v>88</v>
      </c>
      <c r="O694" s="1"/>
      <c r="P694" s="1"/>
      <c r="Q694" s="85" t="s">
        <v>4588</v>
      </c>
      <c r="S694" s="96" t="s">
        <v>4872</v>
      </c>
      <c r="T694" s="95" t="str">
        <f t="shared" si="31"/>
        <v>UNIQUE</v>
      </c>
      <c r="U694" s="30" t="str">
        <f t="shared" si="32"/>
        <v>Incomplete</v>
      </c>
    </row>
    <row r="695" spans="1:21" ht="216" x14ac:dyDescent="0.3">
      <c r="A695" s="7" t="s">
        <v>4589</v>
      </c>
      <c r="B695" s="63" t="s">
        <v>28</v>
      </c>
      <c r="C695" s="1" t="s">
        <v>27</v>
      </c>
      <c r="D695" s="1" t="s">
        <v>513</v>
      </c>
      <c r="E695" s="1" t="s">
        <v>1944</v>
      </c>
      <c r="F695" s="1" t="s">
        <v>4547</v>
      </c>
      <c r="G695" s="1" t="s">
        <v>1952</v>
      </c>
      <c r="H695" s="9" t="s">
        <v>4590</v>
      </c>
      <c r="I695" s="4" t="s">
        <v>4549</v>
      </c>
      <c r="J695" s="4"/>
      <c r="K695" s="4"/>
      <c r="L695" s="4" t="s">
        <v>397</v>
      </c>
      <c r="M695" s="4" t="s">
        <v>4591</v>
      </c>
      <c r="N695" s="1" t="s">
        <v>88</v>
      </c>
      <c r="O695" s="1"/>
      <c r="P695" s="1"/>
      <c r="Q695" s="85" t="s">
        <v>4592</v>
      </c>
      <c r="S695" s="96" t="s">
        <v>4873</v>
      </c>
      <c r="T695" s="95" t="str">
        <f t="shared" si="31"/>
        <v>UNIQUE</v>
      </c>
      <c r="U695" s="30" t="str">
        <f t="shared" si="32"/>
        <v>Incomplete</v>
      </c>
    </row>
    <row r="696" spans="1:21" ht="158.4" x14ac:dyDescent="0.3">
      <c r="A696" s="8" t="s">
        <v>4593</v>
      </c>
      <c r="B696" s="63" t="s">
        <v>28</v>
      </c>
      <c r="C696" s="1" t="s">
        <v>27</v>
      </c>
      <c r="D696" s="1" t="s">
        <v>513</v>
      </c>
      <c r="E696" s="1" t="s">
        <v>1944</v>
      </c>
      <c r="F696" s="1" t="s">
        <v>4547</v>
      </c>
      <c r="G696" s="1" t="s">
        <v>1952</v>
      </c>
      <c r="H696" s="9" t="s">
        <v>4594</v>
      </c>
      <c r="I696" s="4"/>
      <c r="J696" s="4"/>
      <c r="K696" s="4"/>
      <c r="L696" s="4" t="s">
        <v>397</v>
      </c>
      <c r="M696" s="4" t="s">
        <v>4595</v>
      </c>
      <c r="N696" s="1"/>
      <c r="O696" s="1"/>
      <c r="P696" s="1"/>
      <c r="Q696" s="62" t="s">
        <v>6819</v>
      </c>
      <c r="S696" s="96" t="s">
        <v>4874</v>
      </c>
      <c r="T696" s="95" t="str">
        <f t="shared" si="31"/>
        <v>UNIQUE</v>
      </c>
      <c r="U696" s="30" t="str">
        <f t="shared" si="32"/>
        <v>Incomplete</v>
      </c>
    </row>
    <row r="697" spans="1:21" ht="187.2" x14ac:dyDescent="0.3">
      <c r="A697" s="8" t="s">
        <v>4596</v>
      </c>
      <c r="B697" s="63" t="s">
        <v>28</v>
      </c>
      <c r="C697" s="1" t="s">
        <v>27</v>
      </c>
      <c r="D697" s="1" t="s">
        <v>513</v>
      </c>
      <c r="E697" s="1" t="s">
        <v>25</v>
      </c>
      <c r="F697" s="1" t="s">
        <v>1957</v>
      </c>
      <c r="G697" s="1" t="s">
        <v>4597</v>
      </c>
      <c r="H697" s="9" t="s">
        <v>4598</v>
      </c>
      <c r="I697" s="4" t="s">
        <v>4599</v>
      </c>
      <c r="J697" s="4" t="s">
        <v>4600</v>
      </c>
      <c r="K697" s="4" t="s">
        <v>74</v>
      </c>
      <c r="L697" s="4" t="s">
        <v>397</v>
      </c>
      <c r="M697" s="4"/>
      <c r="N697" s="1"/>
      <c r="O697" s="1"/>
      <c r="P697" s="1"/>
      <c r="Q697" s="85" t="s">
        <v>4601</v>
      </c>
      <c r="S697" s="96" t="s">
        <v>4875</v>
      </c>
      <c r="T697" s="95" t="str">
        <f t="shared" si="31"/>
        <v>UNIQUE</v>
      </c>
      <c r="U697" s="30" t="str">
        <f t="shared" si="32"/>
        <v>Incomplete</v>
      </c>
    </row>
    <row r="698" spans="1:21" ht="230.4" x14ac:dyDescent="0.3">
      <c r="A698" s="8" t="s">
        <v>4602</v>
      </c>
      <c r="B698" s="63" t="s">
        <v>28</v>
      </c>
      <c r="C698" s="1" t="s">
        <v>27</v>
      </c>
      <c r="D698" s="1" t="s">
        <v>513</v>
      </c>
      <c r="E698" s="1" t="s">
        <v>25</v>
      </c>
      <c r="F698" s="1" t="s">
        <v>1957</v>
      </c>
      <c r="G698" s="1" t="s">
        <v>4597</v>
      </c>
      <c r="H698" s="9" t="s">
        <v>4603</v>
      </c>
      <c r="I698" s="4"/>
      <c r="J698" s="4"/>
      <c r="K698" s="4"/>
      <c r="L698" s="4" t="s">
        <v>397</v>
      </c>
      <c r="M698" s="4" t="s">
        <v>4604</v>
      </c>
      <c r="N698" s="1"/>
      <c r="O698" s="1"/>
      <c r="P698" s="1"/>
      <c r="Q698" s="85" t="s">
        <v>4605</v>
      </c>
      <c r="S698" s="96" t="s">
        <v>4876</v>
      </c>
      <c r="T698" s="95" t="str">
        <f t="shared" si="31"/>
        <v>UNIQUE</v>
      </c>
      <c r="U698" s="30" t="str">
        <f t="shared" si="32"/>
        <v>Incomplete</v>
      </c>
    </row>
    <row r="699" spans="1:21" ht="273.60000000000002" x14ac:dyDescent="0.3">
      <c r="A699" s="8" t="s">
        <v>4606</v>
      </c>
      <c r="B699" s="63" t="s">
        <v>28</v>
      </c>
      <c r="C699" s="1" t="s">
        <v>27</v>
      </c>
      <c r="D699" s="1" t="s">
        <v>513</v>
      </c>
      <c r="E699" s="1" t="s">
        <v>25</v>
      </c>
      <c r="F699" s="1" t="s">
        <v>1957</v>
      </c>
      <c r="G699" s="1" t="s">
        <v>4597</v>
      </c>
      <c r="H699" s="9" t="s">
        <v>4607</v>
      </c>
      <c r="I699" s="4" t="s">
        <v>4608</v>
      </c>
      <c r="J699" s="4" t="s">
        <v>4609</v>
      </c>
      <c r="K699" s="4" t="s">
        <v>19</v>
      </c>
      <c r="L699" s="4" t="s">
        <v>397</v>
      </c>
      <c r="M699" s="4" t="s">
        <v>4610</v>
      </c>
      <c r="N699" s="1" t="s">
        <v>88</v>
      </c>
      <c r="O699" s="1"/>
      <c r="P699" s="1"/>
      <c r="Q699" s="85" t="s">
        <v>4611</v>
      </c>
      <c r="S699" s="96" t="s">
        <v>4877</v>
      </c>
      <c r="T699" s="95" t="str">
        <f t="shared" si="31"/>
        <v>UNIQUE</v>
      </c>
      <c r="U699" s="30" t="str">
        <f t="shared" si="32"/>
        <v>Incomplete</v>
      </c>
    </row>
    <row r="700" spans="1:21" ht="244.8" x14ac:dyDescent="0.3">
      <c r="A700" s="8" t="s">
        <v>4612</v>
      </c>
      <c r="B700" s="63" t="s">
        <v>28</v>
      </c>
      <c r="C700" s="1" t="s">
        <v>27</v>
      </c>
      <c r="D700" s="1" t="s">
        <v>513</v>
      </c>
      <c r="E700" s="1" t="s">
        <v>25</v>
      </c>
      <c r="F700" s="1" t="s">
        <v>1957</v>
      </c>
      <c r="G700" s="1" t="s">
        <v>4597</v>
      </c>
      <c r="H700" s="9" t="s">
        <v>4613</v>
      </c>
      <c r="I700" s="4" t="s">
        <v>4614</v>
      </c>
      <c r="J700" s="4"/>
      <c r="K700" s="4"/>
      <c r="L700" s="4" t="s">
        <v>397</v>
      </c>
      <c r="M700" s="4" t="s">
        <v>4615</v>
      </c>
      <c r="N700" s="1" t="s">
        <v>88</v>
      </c>
      <c r="O700" s="1"/>
      <c r="P700" s="1"/>
      <c r="Q700" s="85" t="s">
        <v>4616</v>
      </c>
      <c r="S700" s="96" t="s">
        <v>4878</v>
      </c>
      <c r="T700" s="95" t="str">
        <f t="shared" si="31"/>
        <v>UNIQUE</v>
      </c>
      <c r="U700" s="30" t="str">
        <f t="shared" si="32"/>
        <v>Incomplete</v>
      </c>
    </row>
    <row r="701" spans="1:21" ht="230.4" x14ac:dyDescent="0.3">
      <c r="A701" s="8" t="s">
        <v>4617</v>
      </c>
      <c r="B701" s="63" t="s">
        <v>28</v>
      </c>
      <c r="C701" s="1" t="s">
        <v>27</v>
      </c>
      <c r="D701" s="1" t="s">
        <v>513</v>
      </c>
      <c r="E701" s="1" t="s">
        <v>25</v>
      </c>
      <c r="F701" s="1" t="s">
        <v>1957</v>
      </c>
      <c r="G701" s="1" t="s">
        <v>4597</v>
      </c>
      <c r="H701" s="9" t="s">
        <v>4618</v>
      </c>
      <c r="I701" s="4" t="s">
        <v>4619</v>
      </c>
      <c r="J701" s="4"/>
      <c r="K701" s="4"/>
      <c r="L701" s="4" t="s">
        <v>397</v>
      </c>
      <c r="M701" s="4" t="s">
        <v>4620</v>
      </c>
      <c r="N701" s="1" t="s">
        <v>88</v>
      </c>
      <c r="O701" s="1"/>
      <c r="P701" s="1"/>
      <c r="Q701" s="62" t="s">
        <v>6820</v>
      </c>
      <c r="S701" s="96" t="s">
        <v>4879</v>
      </c>
      <c r="T701" s="95" t="str">
        <f t="shared" si="31"/>
        <v>UNIQUE</v>
      </c>
      <c r="U701" s="30" t="str">
        <f t="shared" si="32"/>
        <v>Incomplete</v>
      </c>
    </row>
    <row r="702" spans="1:21" ht="172.8" x14ac:dyDescent="0.3">
      <c r="A702" s="7" t="s">
        <v>4621</v>
      </c>
      <c r="B702" s="63" t="s">
        <v>28</v>
      </c>
      <c r="C702" s="1" t="s">
        <v>27</v>
      </c>
      <c r="D702" s="1" t="s">
        <v>513</v>
      </c>
      <c r="E702" s="1" t="s">
        <v>25</v>
      </c>
      <c r="F702" s="1" t="s">
        <v>1957</v>
      </c>
      <c r="G702" s="1" t="s">
        <v>4597</v>
      </c>
      <c r="H702" s="9" t="s">
        <v>4622</v>
      </c>
      <c r="I702" s="4" t="s">
        <v>4623</v>
      </c>
      <c r="J702" s="4"/>
      <c r="K702" s="4"/>
      <c r="L702" s="4" t="s">
        <v>586</v>
      </c>
      <c r="M702" s="4" t="s">
        <v>4624</v>
      </c>
      <c r="N702" s="1"/>
      <c r="O702" s="1"/>
      <c r="P702" s="1"/>
      <c r="Q702" s="62" t="s">
        <v>4950</v>
      </c>
      <c r="S702" s="96" t="s">
        <v>4880</v>
      </c>
      <c r="T702" s="95" t="str">
        <f t="shared" si="31"/>
        <v>UNIQUE</v>
      </c>
      <c r="U702" s="30" t="str">
        <f t="shared" si="32"/>
        <v>Incomplete</v>
      </c>
    </row>
    <row r="703" spans="1:21" ht="244.8" x14ac:dyDescent="0.3">
      <c r="A703" s="8" t="s">
        <v>4625</v>
      </c>
      <c r="B703" s="63" t="s">
        <v>28</v>
      </c>
      <c r="C703" s="1" t="s">
        <v>27</v>
      </c>
      <c r="D703" s="1" t="s">
        <v>513</v>
      </c>
      <c r="E703" s="1" t="s">
        <v>25</v>
      </c>
      <c r="F703" s="1" t="s">
        <v>1957</v>
      </c>
      <c r="G703" s="1" t="s">
        <v>4597</v>
      </c>
      <c r="H703" s="9" t="s">
        <v>4626</v>
      </c>
      <c r="I703" s="4" t="s">
        <v>4627</v>
      </c>
      <c r="J703" s="4" t="s">
        <v>4628</v>
      </c>
      <c r="K703" s="4" t="s">
        <v>74</v>
      </c>
      <c r="L703" s="4" t="s">
        <v>397</v>
      </c>
      <c r="M703" s="4" t="s">
        <v>4629</v>
      </c>
      <c r="N703" s="1" t="s">
        <v>88</v>
      </c>
      <c r="O703" s="1"/>
      <c r="P703" s="1"/>
      <c r="Q703" s="62" t="s">
        <v>4951</v>
      </c>
      <c r="S703" s="96" t="s">
        <v>4881</v>
      </c>
      <c r="T703" s="95" t="str">
        <f t="shared" si="31"/>
        <v>UNIQUE</v>
      </c>
      <c r="U703" s="30" t="str">
        <f t="shared" si="32"/>
        <v>Incomplete</v>
      </c>
    </row>
    <row r="704" spans="1:21" ht="273.60000000000002" x14ac:dyDescent="0.3">
      <c r="A704" s="8" t="s">
        <v>4630</v>
      </c>
      <c r="B704" s="63" t="s">
        <v>28</v>
      </c>
      <c r="C704" s="1" t="s">
        <v>27</v>
      </c>
      <c r="D704" s="1" t="s">
        <v>513</v>
      </c>
      <c r="E704" s="1" t="s">
        <v>25</v>
      </c>
      <c r="F704" s="1" t="s">
        <v>1957</v>
      </c>
      <c r="G704" s="1" t="s">
        <v>4597</v>
      </c>
      <c r="H704" s="9" t="s">
        <v>4631</v>
      </c>
      <c r="I704" s="4" t="s">
        <v>4632</v>
      </c>
      <c r="J704" s="4"/>
      <c r="K704" s="4"/>
      <c r="L704" s="4" t="s">
        <v>397</v>
      </c>
      <c r="M704" s="4" t="s">
        <v>4633</v>
      </c>
      <c r="N704" s="1" t="s">
        <v>88</v>
      </c>
      <c r="O704" s="1"/>
      <c r="P704" s="1"/>
      <c r="Q704" s="62" t="s">
        <v>4971</v>
      </c>
      <c r="S704" s="96" t="s">
        <v>4882</v>
      </c>
      <c r="T704" s="95" t="str">
        <f t="shared" si="31"/>
        <v>UNIQUE</v>
      </c>
      <c r="U704" s="30" t="str">
        <f t="shared" si="32"/>
        <v>Incomplete</v>
      </c>
    </row>
    <row r="705" spans="1:21" ht="201.6" x14ac:dyDescent="0.3">
      <c r="A705" s="7" t="s">
        <v>4634</v>
      </c>
      <c r="B705" s="63" t="s">
        <v>28</v>
      </c>
      <c r="C705" s="1" t="s">
        <v>27</v>
      </c>
      <c r="D705" s="1" t="s">
        <v>513</v>
      </c>
      <c r="E705" s="1" t="s">
        <v>25</v>
      </c>
      <c r="F705" s="1" t="s">
        <v>1957</v>
      </c>
      <c r="G705" s="1" t="s">
        <v>4597</v>
      </c>
      <c r="H705" s="9" t="s">
        <v>4635</v>
      </c>
      <c r="I705" s="4" t="s">
        <v>4636</v>
      </c>
      <c r="J705" s="4"/>
      <c r="K705" s="4"/>
      <c r="L705" s="4" t="s">
        <v>397</v>
      </c>
      <c r="M705" s="4" t="s">
        <v>4637</v>
      </c>
      <c r="N705" s="1" t="s">
        <v>88</v>
      </c>
      <c r="O705" s="1"/>
      <c r="P705" s="1"/>
      <c r="Q705" s="62" t="s">
        <v>4959</v>
      </c>
      <c r="S705" s="96" t="s">
        <v>4883</v>
      </c>
      <c r="T705" s="95" t="str">
        <f t="shared" si="31"/>
        <v>UNIQUE</v>
      </c>
      <c r="U705" s="30" t="str">
        <f t="shared" si="32"/>
        <v>Incomplete</v>
      </c>
    </row>
    <row r="706" spans="1:21" ht="230.4" x14ac:dyDescent="0.3">
      <c r="A706" s="8" t="s">
        <v>4638</v>
      </c>
      <c r="B706" s="63" t="s">
        <v>28</v>
      </c>
      <c r="C706" s="1" t="s">
        <v>27</v>
      </c>
      <c r="D706" s="1" t="s">
        <v>513</v>
      </c>
      <c r="E706" s="1" t="s">
        <v>25</v>
      </c>
      <c r="F706" s="1" t="s">
        <v>1957</v>
      </c>
      <c r="G706" s="1" t="s">
        <v>4597</v>
      </c>
      <c r="H706" s="9" t="s">
        <v>4639</v>
      </c>
      <c r="I706" s="4" t="s">
        <v>4640</v>
      </c>
      <c r="J706" s="4"/>
      <c r="K706" s="4"/>
      <c r="L706" s="4" t="s">
        <v>586</v>
      </c>
      <c r="M706" s="4" t="s">
        <v>4641</v>
      </c>
      <c r="N706" s="1"/>
      <c r="O706" s="1"/>
      <c r="P706" s="1"/>
      <c r="Q706" s="85" t="s">
        <v>4642</v>
      </c>
      <c r="S706" s="96" t="s">
        <v>4884</v>
      </c>
      <c r="T706" s="95" t="str">
        <f t="shared" ref="T706:T769" si="33">IF(COUNTIF(S:S, S706)&lt;2, "UNIQUE","DUPLICATE")</f>
        <v>UNIQUE</v>
      </c>
      <c r="U706" s="30" t="str">
        <f t="shared" si="32"/>
        <v>Incomplete</v>
      </c>
    </row>
    <row r="707" spans="1:21" ht="57.6" x14ac:dyDescent="0.3">
      <c r="A707" s="8" t="s">
        <v>4643</v>
      </c>
      <c r="B707" s="63" t="s">
        <v>28</v>
      </c>
      <c r="C707" s="1" t="s">
        <v>27</v>
      </c>
      <c r="D707" s="1" t="s">
        <v>26</v>
      </c>
      <c r="E707" s="1" t="s">
        <v>25</v>
      </c>
      <c r="F707" s="1" t="s">
        <v>1957</v>
      </c>
      <c r="G707" s="1" t="s">
        <v>4644</v>
      </c>
      <c r="H707" s="9" t="s">
        <v>4645</v>
      </c>
      <c r="I707" s="4"/>
      <c r="J707" s="4"/>
      <c r="K707" s="4"/>
      <c r="L707" s="4" t="s">
        <v>586</v>
      </c>
      <c r="M707" s="4"/>
      <c r="N707" s="1"/>
      <c r="O707" s="1"/>
      <c r="P707" s="1"/>
      <c r="Q707" s="62" t="s">
        <v>4952</v>
      </c>
      <c r="S707" s="96" t="s">
        <v>4885</v>
      </c>
      <c r="T707" s="95" t="str">
        <f t="shared" si="33"/>
        <v>UNIQUE</v>
      </c>
      <c r="U707" s="30" t="str">
        <f t="shared" si="32"/>
        <v>Incomplete</v>
      </c>
    </row>
    <row r="708" spans="1:21" ht="57.6" x14ac:dyDescent="0.3">
      <c r="A708" s="8" t="s">
        <v>4646</v>
      </c>
      <c r="B708" s="63" t="s">
        <v>28</v>
      </c>
      <c r="C708" s="1" t="s">
        <v>27</v>
      </c>
      <c r="D708" s="1" t="s">
        <v>26</v>
      </c>
      <c r="E708" s="1" t="s">
        <v>25</v>
      </c>
      <c r="F708" s="1" t="s">
        <v>1957</v>
      </c>
      <c r="G708" s="1" t="s">
        <v>4644</v>
      </c>
      <c r="H708" s="9" t="s">
        <v>4647</v>
      </c>
      <c r="I708" s="4"/>
      <c r="J708" s="4"/>
      <c r="K708" s="4"/>
      <c r="L708" s="4" t="s">
        <v>586</v>
      </c>
      <c r="M708" s="4"/>
      <c r="N708" s="1"/>
      <c r="O708" s="1"/>
      <c r="P708" s="1"/>
      <c r="Q708" s="62" t="s">
        <v>4953</v>
      </c>
      <c r="S708" s="96" t="s">
        <v>4886</v>
      </c>
      <c r="T708" s="95" t="str">
        <f t="shared" si="33"/>
        <v>UNIQUE</v>
      </c>
      <c r="U708" s="30" t="str">
        <f t="shared" si="32"/>
        <v>Incomplete</v>
      </c>
    </row>
    <row r="709" spans="1:21" ht="72" x14ac:dyDescent="0.3">
      <c r="A709" s="7" t="s">
        <v>4648</v>
      </c>
      <c r="B709" s="63" t="s">
        <v>28</v>
      </c>
      <c r="C709" s="1" t="s">
        <v>27</v>
      </c>
      <c r="D709" s="1" t="s">
        <v>26</v>
      </c>
      <c r="E709" s="1" t="s">
        <v>25</v>
      </c>
      <c r="F709" s="1" t="s">
        <v>1957</v>
      </c>
      <c r="G709" s="1" t="s">
        <v>4644</v>
      </c>
      <c r="H709" s="9" t="s">
        <v>4649</v>
      </c>
      <c r="I709" s="4"/>
      <c r="J709" s="4"/>
      <c r="K709" s="4"/>
      <c r="L709" s="4" t="s">
        <v>586</v>
      </c>
      <c r="M709" s="4"/>
      <c r="N709" s="1"/>
      <c r="O709" s="1"/>
      <c r="P709" s="1"/>
      <c r="Q709" s="62" t="s">
        <v>4960</v>
      </c>
      <c r="S709" s="96" t="s">
        <v>4887</v>
      </c>
      <c r="T709" s="95" t="str">
        <f t="shared" si="33"/>
        <v>UNIQUE</v>
      </c>
      <c r="U709" s="30" t="str">
        <f t="shared" si="32"/>
        <v>Incomplete</v>
      </c>
    </row>
    <row r="710" spans="1:21" ht="72" x14ac:dyDescent="0.3">
      <c r="A710" s="7" t="s">
        <v>4650</v>
      </c>
      <c r="B710" s="63" t="s">
        <v>28</v>
      </c>
      <c r="C710" s="1" t="s">
        <v>27</v>
      </c>
      <c r="D710" s="1" t="s">
        <v>26</v>
      </c>
      <c r="E710" s="1" t="s">
        <v>25</v>
      </c>
      <c r="F710" s="1" t="s">
        <v>1957</v>
      </c>
      <c r="G710" s="1" t="s">
        <v>4644</v>
      </c>
      <c r="H710" s="9" t="s">
        <v>4651</v>
      </c>
      <c r="I710" s="4"/>
      <c r="J710" s="4"/>
      <c r="K710" s="4"/>
      <c r="L710" s="4" t="s">
        <v>586</v>
      </c>
      <c r="M710" s="4"/>
      <c r="N710" s="1"/>
      <c r="O710" s="1"/>
      <c r="P710" s="1"/>
      <c r="Q710" s="62" t="s">
        <v>4954</v>
      </c>
      <c r="S710" s="96" t="s">
        <v>4888</v>
      </c>
      <c r="T710" s="95" t="str">
        <f t="shared" si="33"/>
        <v>UNIQUE</v>
      </c>
      <c r="U710" s="30" t="str">
        <f t="shared" si="32"/>
        <v>Incomplete</v>
      </c>
    </row>
    <row r="711" spans="1:21" ht="57.6" x14ac:dyDescent="0.3">
      <c r="A711" s="8" t="s">
        <v>4652</v>
      </c>
      <c r="B711" s="63" t="s">
        <v>28</v>
      </c>
      <c r="C711" s="1" t="s">
        <v>27</v>
      </c>
      <c r="D711" s="1" t="s">
        <v>26</v>
      </c>
      <c r="E711" s="1" t="s">
        <v>25</v>
      </c>
      <c r="F711" s="1" t="s">
        <v>1957</v>
      </c>
      <c r="G711" s="1" t="s">
        <v>4644</v>
      </c>
      <c r="H711" s="9" t="s">
        <v>4653</v>
      </c>
      <c r="I711" s="4"/>
      <c r="J711" s="4"/>
      <c r="K711" s="4"/>
      <c r="L711" s="4" t="s">
        <v>586</v>
      </c>
      <c r="M711" s="4"/>
      <c r="N711" s="1"/>
      <c r="O711" s="1"/>
      <c r="P711" s="1"/>
      <c r="Q711" s="62" t="s">
        <v>4955</v>
      </c>
      <c r="S711" s="96" t="s">
        <v>4889</v>
      </c>
      <c r="T711" s="95" t="str">
        <f t="shared" si="33"/>
        <v>UNIQUE</v>
      </c>
      <c r="U711" s="30" t="str">
        <f t="shared" si="32"/>
        <v>Incomplete</v>
      </c>
    </row>
    <row r="712" spans="1:21" ht="57.6" x14ac:dyDescent="0.3">
      <c r="A712" s="8" t="s">
        <v>4654</v>
      </c>
      <c r="B712" s="63" t="s">
        <v>28</v>
      </c>
      <c r="C712" s="1" t="s">
        <v>27</v>
      </c>
      <c r="D712" s="1" t="s">
        <v>26</v>
      </c>
      <c r="E712" s="1" t="s">
        <v>25</v>
      </c>
      <c r="F712" s="1" t="s">
        <v>1957</v>
      </c>
      <c r="G712" s="1" t="s">
        <v>4644</v>
      </c>
      <c r="H712" s="9" t="s">
        <v>4655</v>
      </c>
      <c r="I712" s="4"/>
      <c r="J712" s="4"/>
      <c r="K712" s="4"/>
      <c r="L712" s="4" t="s">
        <v>586</v>
      </c>
      <c r="M712" s="4"/>
      <c r="N712" s="1"/>
      <c r="O712" s="1"/>
      <c r="P712" s="1"/>
      <c r="Q712" s="62" t="s">
        <v>4956</v>
      </c>
      <c r="S712" s="96" t="s">
        <v>4890</v>
      </c>
      <c r="T712" s="95" t="str">
        <f t="shared" si="33"/>
        <v>UNIQUE</v>
      </c>
      <c r="U712" s="30" t="str">
        <f t="shared" si="32"/>
        <v>Incomplete</v>
      </c>
    </row>
    <row r="713" spans="1:21" ht="142.19999999999999" customHeight="1" x14ac:dyDescent="0.3">
      <c r="A713" s="7" t="s">
        <v>4656</v>
      </c>
      <c r="B713" s="63" t="s">
        <v>28</v>
      </c>
      <c r="C713" s="1" t="s">
        <v>27</v>
      </c>
      <c r="D713" s="1" t="s">
        <v>26</v>
      </c>
      <c r="E713" s="1" t="s">
        <v>25</v>
      </c>
      <c r="F713" s="1" t="s">
        <v>1957</v>
      </c>
      <c r="G713" s="1" t="s">
        <v>4644</v>
      </c>
      <c r="H713" s="9" t="s">
        <v>4657</v>
      </c>
      <c r="I713" s="4"/>
      <c r="J713" s="4"/>
      <c r="K713" s="4"/>
      <c r="L713" s="4" t="s">
        <v>586</v>
      </c>
      <c r="M713" s="4"/>
      <c r="N713" s="1"/>
      <c r="O713" s="1"/>
      <c r="P713" s="1"/>
      <c r="Q713" s="62" t="s">
        <v>4957</v>
      </c>
      <c r="S713" s="96" t="s">
        <v>4891</v>
      </c>
      <c r="T713" s="95" t="str">
        <f t="shared" si="33"/>
        <v>UNIQUE</v>
      </c>
      <c r="U713" s="30" t="str">
        <f t="shared" si="32"/>
        <v>Incomplete</v>
      </c>
    </row>
    <row r="714" spans="1:21" ht="191.4" customHeight="1" x14ac:dyDescent="0.3">
      <c r="A714" s="8" t="s">
        <v>4658</v>
      </c>
      <c r="B714" s="63" t="s">
        <v>28</v>
      </c>
      <c r="C714" s="1" t="s">
        <v>27</v>
      </c>
      <c r="D714" s="1" t="s">
        <v>26</v>
      </c>
      <c r="E714" s="1" t="s">
        <v>25</v>
      </c>
      <c r="F714" s="1" t="s">
        <v>1957</v>
      </c>
      <c r="G714" s="1" t="s">
        <v>4644</v>
      </c>
      <c r="H714" s="9" t="s">
        <v>4659</v>
      </c>
      <c r="I714" s="4"/>
      <c r="J714" s="4"/>
      <c r="K714" s="4"/>
      <c r="L714" s="4" t="s">
        <v>586</v>
      </c>
      <c r="M714" s="4"/>
      <c r="N714" s="1"/>
      <c r="O714" s="1"/>
      <c r="P714" s="1"/>
      <c r="Q714" s="62" t="s">
        <v>4958</v>
      </c>
      <c r="S714" s="96" t="s">
        <v>4892</v>
      </c>
      <c r="T714" s="95" t="str">
        <f t="shared" si="33"/>
        <v>UNIQUE</v>
      </c>
      <c r="U714" s="30" t="str">
        <f t="shared" si="32"/>
        <v>Incomplete</v>
      </c>
    </row>
    <row r="715" spans="1:21" ht="72" x14ac:dyDescent="0.3">
      <c r="A715" s="7" t="s">
        <v>4660</v>
      </c>
      <c r="B715" s="63" t="s">
        <v>28</v>
      </c>
      <c r="C715" s="1" t="s">
        <v>27</v>
      </c>
      <c r="D715" s="1" t="s">
        <v>26</v>
      </c>
      <c r="E715" s="1" t="s">
        <v>25</v>
      </c>
      <c r="F715" s="1" t="s">
        <v>1957</v>
      </c>
      <c r="G715" s="1" t="s">
        <v>4644</v>
      </c>
      <c r="H715" s="9" t="s">
        <v>4661</v>
      </c>
      <c r="I715" s="4"/>
      <c r="J715" s="4"/>
      <c r="K715" s="4"/>
      <c r="L715" s="4" t="s">
        <v>586</v>
      </c>
      <c r="M715" s="4"/>
      <c r="N715" s="1"/>
      <c r="O715" s="1"/>
      <c r="P715" s="1"/>
      <c r="Q715" s="62" t="s">
        <v>4961</v>
      </c>
      <c r="S715" s="96" t="s">
        <v>4893</v>
      </c>
      <c r="T715" s="95" t="str">
        <f t="shared" si="33"/>
        <v>UNIQUE</v>
      </c>
      <c r="U715" s="30" t="str">
        <f t="shared" si="32"/>
        <v>Incomplete</v>
      </c>
    </row>
    <row r="716" spans="1:21" ht="57.6" x14ac:dyDescent="0.3">
      <c r="A716" s="7" t="s">
        <v>4662</v>
      </c>
      <c r="B716" s="63" t="s">
        <v>28</v>
      </c>
      <c r="C716" s="1" t="s">
        <v>27</v>
      </c>
      <c r="D716" s="1" t="s">
        <v>26</v>
      </c>
      <c r="E716" s="1" t="s">
        <v>25</v>
      </c>
      <c r="F716" s="1" t="s">
        <v>1957</v>
      </c>
      <c r="G716" s="1" t="s">
        <v>4644</v>
      </c>
      <c r="H716" s="9" t="s">
        <v>4663</v>
      </c>
      <c r="I716" s="4"/>
      <c r="J716" s="4"/>
      <c r="K716" s="4"/>
      <c r="L716" s="4" t="s">
        <v>586</v>
      </c>
      <c r="M716" s="4"/>
      <c r="N716" s="1"/>
      <c r="O716" s="1"/>
      <c r="P716" s="1"/>
      <c r="Q716" s="85" t="s">
        <v>4664</v>
      </c>
      <c r="S716" s="96" t="s">
        <v>4894</v>
      </c>
      <c r="T716" s="95" t="str">
        <f t="shared" si="33"/>
        <v>UNIQUE</v>
      </c>
      <c r="U716" s="30" t="str">
        <f t="shared" si="32"/>
        <v>Incomplete</v>
      </c>
    </row>
    <row r="717" spans="1:21" ht="210" customHeight="1" x14ac:dyDescent="0.3">
      <c r="A717" s="56" t="s">
        <v>4963</v>
      </c>
      <c r="B717" s="63" t="s">
        <v>28</v>
      </c>
      <c r="C717" s="1" t="s">
        <v>27</v>
      </c>
      <c r="D717" s="1" t="s">
        <v>26</v>
      </c>
      <c r="E717" s="1" t="s">
        <v>184</v>
      </c>
      <c r="F717" s="1" t="s">
        <v>1967</v>
      </c>
      <c r="G717" s="1" t="s">
        <v>1968</v>
      </c>
      <c r="H717" s="9" t="s">
        <v>4665</v>
      </c>
      <c r="I717" s="4"/>
      <c r="J717" s="4"/>
      <c r="K717" s="4"/>
      <c r="L717" s="4" t="s">
        <v>586</v>
      </c>
      <c r="M717" s="4"/>
      <c r="N717" s="1"/>
      <c r="O717" s="1"/>
      <c r="P717" s="1"/>
      <c r="Q717" s="62" t="s">
        <v>4962</v>
      </c>
      <c r="S717" s="96" t="s">
        <v>4895</v>
      </c>
      <c r="T717" s="95" t="str">
        <f t="shared" si="33"/>
        <v>UNIQUE</v>
      </c>
      <c r="U717" s="30" t="str">
        <f t="shared" si="32"/>
        <v>Incomplete</v>
      </c>
    </row>
    <row r="718" spans="1:21" ht="57.6" x14ac:dyDescent="0.3">
      <c r="A718" s="8" t="s">
        <v>4666</v>
      </c>
      <c r="B718" s="63" t="s">
        <v>28</v>
      </c>
      <c r="C718" s="1" t="s">
        <v>27</v>
      </c>
      <c r="D718" s="1" t="s">
        <v>26</v>
      </c>
      <c r="E718" s="1" t="s">
        <v>184</v>
      </c>
      <c r="F718" s="1" t="s">
        <v>1967</v>
      </c>
      <c r="G718" s="1" t="s">
        <v>1968</v>
      </c>
      <c r="H718" s="9" t="s">
        <v>4667</v>
      </c>
      <c r="I718" s="4"/>
      <c r="J718" s="4"/>
      <c r="K718" s="4"/>
      <c r="L718" s="4" t="s">
        <v>586</v>
      </c>
      <c r="M718" s="4"/>
      <c r="N718" s="1"/>
      <c r="O718" s="1"/>
      <c r="P718" s="1"/>
      <c r="Q718" s="62" t="s">
        <v>4964</v>
      </c>
      <c r="S718" s="96" t="s">
        <v>4896</v>
      </c>
      <c r="T718" s="95" t="str">
        <f t="shared" si="33"/>
        <v>UNIQUE</v>
      </c>
      <c r="U718" s="30" t="str">
        <f t="shared" si="32"/>
        <v>Incomplete</v>
      </c>
    </row>
    <row r="719" spans="1:21" ht="306.60000000000002" customHeight="1" x14ac:dyDescent="0.3">
      <c r="A719" s="8" t="s">
        <v>4668</v>
      </c>
      <c r="B719" s="63" t="s">
        <v>28</v>
      </c>
      <c r="C719" s="1" t="s">
        <v>27</v>
      </c>
      <c r="D719" s="1" t="s">
        <v>26</v>
      </c>
      <c r="E719" s="1"/>
      <c r="F719" s="1" t="s">
        <v>1988</v>
      </c>
      <c r="G719" s="1" t="s">
        <v>4669</v>
      </c>
      <c r="H719" s="9" t="s">
        <v>4670</v>
      </c>
      <c r="I719" s="4"/>
      <c r="J719" s="4"/>
      <c r="K719" s="4"/>
      <c r="L719" s="4" t="s">
        <v>586</v>
      </c>
      <c r="M719" s="4"/>
      <c r="N719" s="1"/>
      <c r="O719" s="1"/>
      <c r="P719" s="1"/>
      <c r="Q719" s="62" t="s">
        <v>4965</v>
      </c>
      <c r="S719" s="96" t="s">
        <v>4897</v>
      </c>
      <c r="T719" s="95" t="str">
        <f t="shared" si="33"/>
        <v>UNIQUE</v>
      </c>
      <c r="U719" s="30" t="str">
        <f t="shared" si="32"/>
        <v>Incomplete</v>
      </c>
    </row>
    <row r="720" spans="1:21" ht="276.60000000000002" customHeight="1" x14ac:dyDescent="0.3">
      <c r="A720" s="8" t="s">
        <v>4671</v>
      </c>
      <c r="B720" s="63" t="s">
        <v>28</v>
      </c>
      <c r="C720" s="1" t="s">
        <v>27</v>
      </c>
      <c r="D720" s="1" t="s">
        <v>26</v>
      </c>
      <c r="E720" s="1" t="s">
        <v>39</v>
      </c>
      <c r="F720" s="1" t="s">
        <v>3441</v>
      </c>
      <c r="G720" s="1" t="s">
        <v>3442</v>
      </c>
      <c r="H720" s="9" t="s">
        <v>4672</v>
      </c>
      <c r="I720" s="4"/>
      <c r="J720" s="4"/>
      <c r="K720" s="4"/>
      <c r="L720" s="4" t="s">
        <v>586</v>
      </c>
      <c r="M720" s="4" t="s">
        <v>4673</v>
      </c>
      <c r="N720" s="1"/>
      <c r="O720" s="1"/>
      <c r="P720" s="1"/>
      <c r="Q720" s="62" t="s">
        <v>4966</v>
      </c>
      <c r="S720" s="96" t="s">
        <v>4898</v>
      </c>
      <c r="T720" s="95" t="str">
        <f t="shared" si="33"/>
        <v>UNIQUE</v>
      </c>
      <c r="U720" s="30" t="str">
        <f t="shared" si="32"/>
        <v>Incomplete</v>
      </c>
    </row>
    <row r="721" spans="1:21" ht="275.39999999999998" customHeight="1" x14ac:dyDescent="0.3">
      <c r="A721" s="8" t="s">
        <v>4674</v>
      </c>
      <c r="B721" s="63" t="s">
        <v>28</v>
      </c>
      <c r="C721" s="1" t="s">
        <v>27</v>
      </c>
      <c r="D721" s="1" t="s">
        <v>26</v>
      </c>
      <c r="E721" s="1" t="s">
        <v>39</v>
      </c>
      <c r="F721" s="1" t="s">
        <v>3441</v>
      </c>
      <c r="G721" s="1" t="s">
        <v>3442</v>
      </c>
      <c r="H721" s="9" t="s">
        <v>4675</v>
      </c>
      <c r="I721" s="4"/>
      <c r="J721" s="4"/>
      <c r="K721" s="4"/>
      <c r="L721" s="4" t="s">
        <v>586</v>
      </c>
      <c r="M721" s="4"/>
      <c r="N721" s="1"/>
      <c r="O721" s="1"/>
      <c r="P721" s="1"/>
      <c r="Q721" s="62" t="s">
        <v>4967</v>
      </c>
      <c r="S721" s="96" t="s">
        <v>4899</v>
      </c>
      <c r="T721" s="95" t="str">
        <f t="shared" si="33"/>
        <v>UNIQUE</v>
      </c>
      <c r="U721" s="30" t="str">
        <f t="shared" si="32"/>
        <v>Incomplete</v>
      </c>
    </row>
    <row r="722" spans="1:21" ht="115.2" x14ac:dyDescent="0.3">
      <c r="A722" s="8" t="s">
        <v>4676</v>
      </c>
      <c r="B722" s="63" t="s">
        <v>28</v>
      </c>
      <c r="C722" s="1" t="s">
        <v>27</v>
      </c>
      <c r="D722" s="1" t="s">
        <v>26</v>
      </c>
      <c r="E722" s="1"/>
      <c r="F722" s="1" t="s">
        <v>94</v>
      </c>
      <c r="G722" s="1" t="s">
        <v>102</v>
      </c>
      <c r="H722" s="9" t="s">
        <v>4677</v>
      </c>
      <c r="I722" s="4"/>
      <c r="J722" s="4"/>
      <c r="K722" s="4"/>
      <c r="L722" s="4" t="s">
        <v>1963</v>
      </c>
      <c r="M722" s="4"/>
      <c r="N722" s="1" t="s">
        <v>88</v>
      </c>
      <c r="O722" s="1" t="s">
        <v>31</v>
      </c>
      <c r="P722" s="1"/>
      <c r="Q722" s="62" t="s">
        <v>4968</v>
      </c>
      <c r="S722" s="96" t="s">
        <v>4900</v>
      </c>
      <c r="T722" s="95" t="str">
        <f t="shared" si="33"/>
        <v>UNIQUE</v>
      </c>
      <c r="U722" s="30" t="str">
        <f t="shared" si="32"/>
        <v>Incomplete</v>
      </c>
    </row>
    <row r="723" spans="1:21" ht="57.6" x14ac:dyDescent="0.3">
      <c r="A723" s="8" t="s">
        <v>4678</v>
      </c>
      <c r="B723" s="63" t="s">
        <v>28</v>
      </c>
      <c r="C723" s="1" t="s">
        <v>27</v>
      </c>
      <c r="D723" s="1" t="s">
        <v>26</v>
      </c>
      <c r="E723" s="1"/>
      <c r="F723" s="1" t="s">
        <v>94</v>
      </c>
      <c r="G723" s="1" t="s">
        <v>93</v>
      </c>
      <c r="H723" s="1" t="s">
        <v>4679</v>
      </c>
      <c r="I723" s="4"/>
      <c r="J723" s="4"/>
      <c r="K723" s="4"/>
      <c r="L723" s="4" t="s">
        <v>586</v>
      </c>
      <c r="M723" s="4"/>
      <c r="N723" s="1"/>
      <c r="O723" s="1"/>
      <c r="P723" s="1"/>
      <c r="Q723" s="62" t="s">
        <v>6821</v>
      </c>
      <c r="S723" s="96" t="s">
        <v>4901</v>
      </c>
      <c r="T723" s="95" t="str">
        <f t="shared" si="33"/>
        <v>UNIQUE</v>
      </c>
      <c r="U723" s="30" t="str">
        <f t="shared" si="32"/>
        <v>Incomplete</v>
      </c>
    </row>
    <row r="724" spans="1:21" ht="129.6" x14ac:dyDescent="0.3">
      <c r="A724" s="7" t="s">
        <v>4680</v>
      </c>
      <c r="B724" s="63" t="s">
        <v>28</v>
      </c>
      <c r="C724" s="1" t="s">
        <v>27</v>
      </c>
      <c r="D724" s="1" t="s">
        <v>26</v>
      </c>
      <c r="E724" s="1"/>
      <c r="F724" s="1" t="s">
        <v>94</v>
      </c>
      <c r="G724" s="1" t="s">
        <v>93</v>
      </c>
      <c r="H724" s="9" t="s">
        <v>4681</v>
      </c>
      <c r="I724" s="4"/>
      <c r="J724" s="4"/>
      <c r="K724" s="4"/>
      <c r="L724" s="4" t="s">
        <v>18</v>
      </c>
      <c r="M724" s="4"/>
      <c r="N724" s="1" t="s">
        <v>88</v>
      </c>
      <c r="O724" s="1" t="s">
        <v>31</v>
      </c>
      <c r="P724" s="1"/>
      <c r="Q724" s="62" t="s">
        <v>4969</v>
      </c>
      <c r="S724" s="96" t="s">
        <v>4902</v>
      </c>
      <c r="T724" s="95" t="str">
        <f t="shared" si="33"/>
        <v>UNIQUE</v>
      </c>
      <c r="U724" s="30" t="str">
        <f t="shared" si="32"/>
        <v>Incomplete</v>
      </c>
    </row>
    <row r="725" spans="1:21" ht="141" customHeight="1" x14ac:dyDescent="0.3">
      <c r="A725" s="8" t="s">
        <v>4682</v>
      </c>
      <c r="B725" s="63" t="s">
        <v>28</v>
      </c>
      <c r="C725" s="1" t="s">
        <v>27</v>
      </c>
      <c r="D725" s="1" t="s">
        <v>26</v>
      </c>
      <c r="E725" s="1"/>
      <c r="F725" s="1" t="s">
        <v>94</v>
      </c>
      <c r="G725" s="1" t="s">
        <v>2384</v>
      </c>
      <c r="H725" s="9" t="s">
        <v>4683</v>
      </c>
      <c r="I725" s="4"/>
      <c r="J725" s="4"/>
      <c r="K725" s="4"/>
      <c r="L725" s="4" t="s">
        <v>18</v>
      </c>
      <c r="M725" s="4"/>
      <c r="N725" s="1" t="s">
        <v>88</v>
      </c>
      <c r="O725" s="1"/>
      <c r="P725" s="1"/>
      <c r="Q725" s="62" t="s">
        <v>4970</v>
      </c>
      <c r="S725" s="96" t="s">
        <v>4903</v>
      </c>
      <c r="T725" s="95" t="str">
        <f t="shared" si="33"/>
        <v>UNIQUE</v>
      </c>
      <c r="U725" s="30" t="str">
        <f t="shared" si="32"/>
        <v>Incomplete</v>
      </c>
    </row>
    <row r="726" spans="1:21" ht="72" x14ac:dyDescent="0.3">
      <c r="A726" s="7" t="s">
        <v>4684</v>
      </c>
      <c r="B726" s="63" t="s">
        <v>28</v>
      </c>
      <c r="C726" s="1" t="s">
        <v>27</v>
      </c>
      <c r="D726" s="1" t="s">
        <v>26</v>
      </c>
      <c r="E726" s="1"/>
      <c r="F726" s="1" t="s">
        <v>94</v>
      </c>
      <c r="G726" s="1" t="s">
        <v>2384</v>
      </c>
      <c r="H726" s="9" t="s">
        <v>4685</v>
      </c>
      <c r="I726" s="4"/>
      <c r="J726" s="4"/>
      <c r="K726" s="4"/>
      <c r="L726" s="4" t="s">
        <v>586</v>
      </c>
      <c r="M726" s="4"/>
      <c r="N726" s="1"/>
      <c r="O726" s="1"/>
      <c r="P726" s="1"/>
      <c r="Q726" s="62" t="s">
        <v>6822</v>
      </c>
      <c r="S726" s="96" t="s">
        <v>4904</v>
      </c>
      <c r="T726" s="95" t="str">
        <f t="shared" si="33"/>
        <v>UNIQUE</v>
      </c>
      <c r="U726" s="30" t="str">
        <f t="shared" si="32"/>
        <v>Incomplete</v>
      </c>
    </row>
    <row r="727" spans="1:21" ht="57.6" x14ac:dyDescent="0.3">
      <c r="A727" s="8" t="s">
        <v>4686</v>
      </c>
      <c r="B727" s="63" t="s">
        <v>28</v>
      </c>
      <c r="C727" s="1" t="s">
        <v>27</v>
      </c>
      <c r="D727" s="1" t="s">
        <v>26</v>
      </c>
      <c r="E727" s="1"/>
      <c r="F727" s="1" t="s">
        <v>94</v>
      </c>
      <c r="G727" s="1" t="s">
        <v>2384</v>
      </c>
      <c r="H727" s="9" t="s">
        <v>4687</v>
      </c>
      <c r="I727" s="4"/>
      <c r="J727" s="4"/>
      <c r="K727" s="4"/>
      <c r="L727" s="4" t="s">
        <v>586</v>
      </c>
      <c r="M727" s="4"/>
      <c r="N727" s="1"/>
      <c r="O727" s="1"/>
      <c r="P727" s="1"/>
      <c r="Q727" s="62" t="s">
        <v>6823</v>
      </c>
      <c r="S727" s="96" t="s">
        <v>4905</v>
      </c>
      <c r="T727" s="95" t="str">
        <f t="shared" si="33"/>
        <v>UNIQUE</v>
      </c>
      <c r="U727" s="30" t="str">
        <f t="shared" si="32"/>
        <v>Incomplete</v>
      </c>
    </row>
    <row r="728" spans="1:21" ht="120.6" customHeight="1" x14ac:dyDescent="0.3">
      <c r="A728" s="8" t="s">
        <v>4688</v>
      </c>
      <c r="B728" s="63" t="s">
        <v>28</v>
      </c>
      <c r="C728" s="1" t="s">
        <v>27</v>
      </c>
      <c r="D728" s="1" t="s">
        <v>26</v>
      </c>
      <c r="E728" s="1" t="s">
        <v>184</v>
      </c>
      <c r="F728" s="1" t="s">
        <v>4689</v>
      </c>
      <c r="G728" s="1" t="s">
        <v>2393</v>
      </c>
      <c r="H728" s="9" t="s">
        <v>4690</v>
      </c>
      <c r="I728" s="4"/>
      <c r="J728" s="4"/>
      <c r="K728" s="4"/>
      <c r="L728" s="4" t="s">
        <v>397</v>
      </c>
      <c r="M728" s="4" t="s">
        <v>4691</v>
      </c>
      <c r="N728" s="1" t="s">
        <v>88</v>
      </c>
      <c r="O728" s="1"/>
      <c r="P728" s="1"/>
      <c r="Q728" s="62" t="s">
        <v>4692</v>
      </c>
      <c r="S728" s="96" t="s">
        <v>4906</v>
      </c>
      <c r="T728" s="95" t="str">
        <f t="shared" si="33"/>
        <v>UNIQUE</v>
      </c>
      <c r="U728" s="30" t="str">
        <f t="shared" si="32"/>
        <v>Incomplete</v>
      </c>
    </row>
    <row r="729" spans="1:21" ht="57.6" x14ac:dyDescent="0.3">
      <c r="A729" s="8" t="s">
        <v>4693</v>
      </c>
      <c r="B729" s="63" t="s">
        <v>28</v>
      </c>
      <c r="C729" s="1" t="s">
        <v>27</v>
      </c>
      <c r="D729" s="1" t="s">
        <v>26</v>
      </c>
      <c r="E729" s="1" t="s">
        <v>184</v>
      </c>
      <c r="F729" s="1" t="s">
        <v>4689</v>
      </c>
      <c r="G729" s="1" t="s">
        <v>2393</v>
      </c>
      <c r="H729" s="9" t="s">
        <v>4694</v>
      </c>
      <c r="I729" s="4"/>
      <c r="J729" s="4"/>
      <c r="K729" s="4"/>
      <c r="L729" s="4" t="s">
        <v>586</v>
      </c>
      <c r="M729" s="4"/>
      <c r="N729" s="1"/>
      <c r="O729" s="1"/>
      <c r="P729" s="1"/>
      <c r="Q729" s="62" t="s">
        <v>6824</v>
      </c>
      <c r="S729" s="96" t="s">
        <v>4907</v>
      </c>
      <c r="T729" s="95" t="str">
        <f t="shared" si="33"/>
        <v>UNIQUE</v>
      </c>
      <c r="U729" s="30" t="str">
        <f t="shared" si="32"/>
        <v>Incomplete</v>
      </c>
    </row>
    <row r="730" spans="1:21" ht="144" x14ac:dyDescent="0.3">
      <c r="A730" s="7" t="s">
        <v>4695</v>
      </c>
      <c r="B730" s="63" t="s">
        <v>28</v>
      </c>
      <c r="C730" s="1" t="s">
        <v>27</v>
      </c>
      <c r="D730" s="1" t="s">
        <v>26</v>
      </c>
      <c r="E730" s="1" t="s">
        <v>184</v>
      </c>
      <c r="F730" s="1" t="s">
        <v>4689</v>
      </c>
      <c r="G730" s="1" t="s">
        <v>2393</v>
      </c>
      <c r="H730" s="9" t="s">
        <v>4696</v>
      </c>
      <c r="I730" s="4"/>
      <c r="J730" s="4"/>
      <c r="K730" s="4"/>
      <c r="L730" s="4" t="s">
        <v>397</v>
      </c>
      <c r="M730" s="4" t="s">
        <v>4697</v>
      </c>
      <c r="N730" s="1"/>
      <c r="O730" s="1"/>
      <c r="P730" s="1"/>
      <c r="Q730" s="62" t="s">
        <v>6825</v>
      </c>
      <c r="S730" s="96" t="s">
        <v>4908</v>
      </c>
      <c r="T730" s="95" t="str">
        <f t="shared" si="33"/>
        <v>UNIQUE</v>
      </c>
      <c r="U730" s="30" t="str">
        <f t="shared" si="32"/>
        <v>Incomplete</v>
      </c>
    </row>
    <row r="731" spans="1:21" ht="115.2" x14ac:dyDescent="0.3">
      <c r="A731" s="8" t="s">
        <v>4698</v>
      </c>
      <c r="B731" s="63" t="s">
        <v>28</v>
      </c>
      <c r="C731" s="1" t="s">
        <v>27</v>
      </c>
      <c r="D731" s="1" t="s">
        <v>26</v>
      </c>
      <c r="E731" s="1" t="s">
        <v>184</v>
      </c>
      <c r="F731" s="1" t="s">
        <v>4689</v>
      </c>
      <c r="G731" s="1" t="s">
        <v>2393</v>
      </c>
      <c r="H731" s="9" t="s">
        <v>4699</v>
      </c>
      <c r="I731" s="4"/>
      <c r="J731" s="4"/>
      <c r="K731" s="4"/>
      <c r="L731" s="4" t="s">
        <v>1963</v>
      </c>
      <c r="M731" s="4" t="s">
        <v>4700</v>
      </c>
      <c r="N731" s="1" t="s">
        <v>88</v>
      </c>
      <c r="O731" s="1"/>
      <c r="P731" s="1"/>
      <c r="Q731" s="85" t="s">
        <v>4701</v>
      </c>
      <c r="S731" s="96" t="s">
        <v>4909</v>
      </c>
      <c r="T731" s="95" t="str">
        <f t="shared" si="33"/>
        <v>UNIQUE</v>
      </c>
      <c r="U731" s="30" t="str">
        <f t="shared" si="32"/>
        <v>Incomplete</v>
      </c>
    </row>
    <row r="732" spans="1:21" ht="115.2" x14ac:dyDescent="0.3">
      <c r="A732" s="8" t="s">
        <v>4702</v>
      </c>
      <c r="B732" s="63" t="s">
        <v>28</v>
      </c>
      <c r="C732" s="1" t="s">
        <v>27</v>
      </c>
      <c r="D732" s="1" t="s">
        <v>26</v>
      </c>
      <c r="E732" s="1" t="s">
        <v>184</v>
      </c>
      <c r="F732" s="1" t="s">
        <v>4689</v>
      </c>
      <c r="G732" s="1" t="s">
        <v>2393</v>
      </c>
      <c r="H732" s="9" t="s">
        <v>4703</v>
      </c>
      <c r="I732" s="4"/>
      <c r="J732" s="4"/>
      <c r="K732" s="4"/>
      <c r="L732" s="4" t="s">
        <v>1298</v>
      </c>
      <c r="M732" s="4" t="s">
        <v>4704</v>
      </c>
      <c r="N732" s="1" t="s">
        <v>88</v>
      </c>
      <c r="O732" s="1"/>
      <c r="P732" s="1"/>
      <c r="Q732" s="85" t="s">
        <v>4705</v>
      </c>
      <c r="S732" s="96" t="s">
        <v>4910</v>
      </c>
      <c r="T732" s="95" t="str">
        <f t="shared" si="33"/>
        <v>UNIQUE</v>
      </c>
      <c r="U732" s="30" t="str">
        <f t="shared" si="32"/>
        <v>Incomplete</v>
      </c>
    </row>
    <row r="733" spans="1:21" ht="115.2" x14ac:dyDescent="0.3">
      <c r="A733" s="8" t="s">
        <v>4706</v>
      </c>
      <c r="B733" s="63" t="s">
        <v>28</v>
      </c>
      <c r="C733" s="1" t="s">
        <v>27</v>
      </c>
      <c r="D733" s="1" t="s">
        <v>26</v>
      </c>
      <c r="E733" s="1" t="s">
        <v>184</v>
      </c>
      <c r="F733" s="1" t="s">
        <v>4689</v>
      </c>
      <c r="G733" s="1" t="s">
        <v>2393</v>
      </c>
      <c r="H733" s="9" t="s">
        <v>4707</v>
      </c>
      <c r="I733" s="4"/>
      <c r="J733" s="4"/>
      <c r="K733" s="4"/>
      <c r="L733" s="4" t="s">
        <v>1963</v>
      </c>
      <c r="M733" s="4" t="s">
        <v>4708</v>
      </c>
      <c r="N733" s="1" t="s">
        <v>88</v>
      </c>
      <c r="O733" s="1"/>
      <c r="P733" s="1"/>
      <c r="Q733" s="85" t="s">
        <v>4709</v>
      </c>
      <c r="S733" s="96" t="s">
        <v>4911</v>
      </c>
      <c r="T733" s="95" t="str">
        <f t="shared" si="33"/>
        <v>UNIQUE</v>
      </c>
      <c r="U733" s="30" t="str">
        <f t="shared" si="32"/>
        <v>Incomplete</v>
      </c>
    </row>
    <row r="734" spans="1:21" ht="141.6" customHeight="1" x14ac:dyDescent="0.3">
      <c r="A734" s="7" t="s">
        <v>4710</v>
      </c>
      <c r="B734" s="63" t="s">
        <v>28</v>
      </c>
      <c r="C734" s="1" t="s">
        <v>27</v>
      </c>
      <c r="D734" s="1" t="s">
        <v>26</v>
      </c>
      <c r="E734" s="1" t="s">
        <v>184</v>
      </c>
      <c r="F734" s="1" t="s">
        <v>4689</v>
      </c>
      <c r="G734" s="1" t="s">
        <v>2393</v>
      </c>
      <c r="H734" s="9" t="s">
        <v>4711</v>
      </c>
      <c r="I734" s="4"/>
      <c r="J734" s="4"/>
      <c r="K734" s="4"/>
      <c r="L734" s="4" t="s">
        <v>397</v>
      </c>
      <c r="M734" s="4" t="s">
        <v>4712</v>
      </c>
      <c r="N734" s="1" t="s">
        <v>88</v>
      </c>
      <c r="O734" s="1"/>
      <c r="P734" s="1"/>
      <c r="Q734" s="85" t="s">
        <v>4713</v>
      </c>
      <c r="S734" s="96" t="s">
        <v>4912</v>
      </c>
      <c r="T734" s="95" t="str">
        <f t="shared" si="33"/>
        <v>UNIQUE</v>
      </c>
      <c r="U734" s="30" t="str">
        <f t="shared" si="32"/>
        <v>Incomplete</v>
      </c>
    </row>
    <row r="735" spans="1:21" ht="115.2" x14ac:dyDescent="0.3">
      <c r="A735" s="8" t="s">
        <v>4714</v>
      </c>
      <c r="B735" s="63" t="s">
        <v>28</v>
      </c>
      <c r="C735" s="1" t="s">
        <v>27</v>
      </c>
      <c r="D735" s="1" t="s">
        <v>26</v>
      </c>
      <c r="E735" s="1" t="s">
        <v>184</v>
      </c>
      <c r="F735" s="1" t="s">
        <v>4689</v>
      </c>
      <c r="G735" s="1" t="s">
        <v>2393</v>
      </c>
      <c r="H735" s="9" t="s">
        <v>4715</v>
      </c>
      <c r="I735" s="4"/>
      <c r="J735" s="4"/>
      <c r="K735" s="4"/>
      <c r="L735" s="4" t="s">
        <v>397</v>
      </c>
      <c r="M735" s="4" t="s">
        <v>4716</v>
      </c>
      <c r="N735" s="1" t="s">
        <v>88</v>
      </c>
      <c r="O735" s="1"/>
      <c r="P735" s="1"/>
      <c r="Q735" s="85" t="s">
        <v>4717</v>
      </c>
      <c r="S735" s="96" t="s">
        <v>4913</v>
      </c>
      <c r="T735" s="95" t="str">
        <f t="shared" si="33"/>
        <v>UNIQUE</v>
      </c>
      <c r="U735" s="30" t="str">
        <f t="shared" si="32"/>
        <v>Incomplete</v>
      </c>
    </row>
    <row r="736" spans="1:21" ht="115.2" x14ac:dyDescent="0.3">
      <c r="A736" s="8" t="s">
        <v>4718</v>
      </c>
      <c r="B736" s="63" t="s">
        <v>28</v>
      </c>
      <c r="C736" s="1" t="s">
        <v>27</v>
      </c>
      <c r="D736" s="1" t="s">
        <v>26</v>
      </c>
      <c r="E736" s="1" t="s">
        <v>184</v>
      </c>
      <c r="F736" s="1" t="s">
        <v>4689</v>
      </c>
      <c r="G736" s="1" t="s">
        <v>2393</v>
      </c>
      <c r="H736" s="9" t="s">
        <v>4719</v>
      </c>
      <c r="I736" s="4"/>
      <c r="J736" s="4"/>
      <c r="K736" s="4"/>
      <c r="L736" s="4" t="s">
        <v>1138</v>
      </c>
      <c r="M736" s="4" t="s">
        <v>4720</v>
      </c>
      <c r="N736" s="1" t="s">
        <v>88</v>
      </c>
      <c r="O736" s="1"/>
      <c r="P736" s="1"/>
      <c r="Q736" s="85" t="s">
        <v>4721</v>
      </c>
      <c r="S736" s="96" t="s">
        <v>4914</v>
      </c>
      <c r="T736" s="95" t="str">
        <f t="shared" si="33"/>
        <v>UNIQUE</v>
      </c>
      <c r="U736" s="30" t="str">
        <f t="shared" si="32"/>
        <v>Incomplete</v>
      </c>
    </row>
    <row r="737" spans="1:21" ht="172.8" x14ac:dyDescent="0.3">
      <c r="A737" s="8" t="s">
        <v>4722</v>
      </c>
      <c r="B737" s="63" t="s">
        <v>28</v>
      </c>
      <c r="C737" s="1" t="s">
        <v>27</v>
      </c>
      <c r="D737" s="1" t="s">
        <v>26</v>
      </c>
      <c r="E737" s="1" t="s">
        <v>184</v>
      </c>
      <c r="F737" s="1" t="s">
        <v>4689</v>
      </c>
      <c r="G737" s="1" t="s">
        <v>2393</v>
      </c>
      <c r="H737" s="9" t="s">
        <v>4723</v>
      </c>
      <c r="I737" s="4" t="s">
        <v>4724</v>
      </c>
      <c r="J737" s="4"/>
      <c r="K737" s="4"/>
      <c r="L737" s="4" t="s">
        <v>397</v>
      </c>
      <c r="M737" s="4" t="s">
        <v>4725</v>
      </c>
      <c r="N737" s="1" t="s">
        <v>88</v>
      </c>
      <c r="O737" s="1"/>
      <c r="P737" s="1"/>
      <c r="Q737" s="85" t="s">
        <v>4726</v>
      </c>
      <c r="S737" s="96" t="s">
        <v>4915</v>
      </c>
      <c r="T737" s="95" t="str">
        <f t="shared" si="33"/>
        <v>UNIQUE</v>
      </c>
      <c r="U737" s="30" t="str">
        <f t="shared" si="32"/>
        <v>Incomplete</v>
      </c>
    </row>
    <row r="738" spans="1:21" ht="115.2" x14ac:dyDescent="0.3">
      <c r="A738" s="8" t="s">
        <v>4727</v>
      </c>
      <c r="B738" s="63" t="s">
        <v>28</v>
      </c>
      <c r="C738" s="1" t="s">
        <v>27</v>
      </c>
      <c r="D738" s="1" t="s">
        <v>26</v>
      </c>
      <c r="E738" s="1" t="s">
        <v>184</v>
      </c>
      <c r="F738" s="1" t="s">
        <v>4689</v>
      </c>
      <c r="G738" s="1" t="s">
        <v>2393</v>
      </c>
      <c r="H738" s="9" t="s">
        <v>4728</v>
      </c>
      <c r="I738" s="4"/>
      <c r="J738" s="4"/>
      <c r="K738" s="4"/>
      <c r="L738" s="4" t="s">
        <v>397</v>
      </c>
      <c r="M738" s="4" t="s">
        <v>4729</v>
      </c>
      <c r="N738" s="1" t="s">
        <v>88</v>
      </c>
      <c r="O738" s="1"/>
      <c r="P738" s="1"/>
      <c r="Q738" s="85" t="s">
        <v>4730</v>
      </c>
      <c r="S738" s="96" t="s">
        <v>4916</v>
      </c>
      <c r="T738" s="95" t="str">
        <f t="shared" si="33"/>
        <v>UNIQUE</v>
      </c>
      <c r="U738" s="30" t="str">
        <f t="shared" si="32"/>
        <v>Incomplete</v>
      </c>
    </row>
    <row r="739" spans="1:21" ht="124.2" customHeight="1" x14ac:dyDescent="0.3">
      <c r="A739" s="8" t="s">
        <v>4731</v>
      </c>
      <c r="B739" s="63" t="s">
        <v>28</v>
      </c>
      <c r="C739" s="1" t="s">
        <v>27</v>
      </c>
      <c r="D739" s="1" t="s">
        <v>26</v>
      </c>
      <c r="E739" s="1" t="s">
        <v>184</v>
      </c>
      <c r="F739" s="1" t="s">
        <v>4689</v>
      </c>
      <c r="G739" s="1" t="s">
        <v>2393</v>
      </c>
      <c r="H739" s="9" t="s">
        <v>4732</v>
      </c>
      <c r="I739" s="4"/>
      <c r="J739" s="4"/>
      <c r="K739" s="4"/>
      <c r="L739" s="4" t="s">
        <v>397</v>
      </c>
      <c r="M739" s="4" t="s">
        <v>4733</v>
      </c>
      <c r="N739" s="1" t="s">
        <v>88</v>
      </c>
      <c r="O739" s="1"/>
      <c r="P739" s="1"/>
      <c r="Q739" s="85" t="s">
        <v>4734</v>
      </c>
      <c r="S739" s="96" t="s">
        <v>4917</v>
      </c>
      <c r="T739" s="95" t="str">
        <f t="shared" si="33"/>
        <v>UNIQUE</v>
      </c>
      <c r="U739" s="30" t="str">
        <f t="shared" si="32"/>
        <v>Incomplete</v>
      </c>
    </row>
    <row r="740" spans="1:21" ht="115.2" x14ac:dyDescent="0.3">
      <c r="A740" s="8" t="s">
        <v>4735</v>
      </c>
      <c r="B740" s="63" t="s">
        <v>28</v>
      </c>
      <c r="C740" s="1" t="s">
        <v>27</v>
      </c>
      <c r="D740" s="1" t="s">
        <v>26</v>
      </c>
      <c r="E740" s="1" t="s">
        <v>184</v>
      </c>
      <c r="F740" s="1" t="s">
        <v>4689</v>
      </c>
      <c r="G740" s="1" t="s">
        <v>2393</v>
      </c>
      <c r="H740" s="9" t="s">
        <v>4736</v>
      </c>
      <c r="I740" s="4"/>
      <c r="J740" s="4"/>
      <c r="K740" s="4"/>
      <c r="L740" s="4" t="s">
        <v>397</v>
      </c>
      <c r="M740" s="4" t="s">
        <v>4737</v>
      </c>
      <c r="N740" s="1" t="s">
        <v>88</v>
      </c>
      <c r="O740" s="1"/>
      <c r="P740" s="1"/>
      <c r="Q740" s="85" t="s">
        <v>4738</v>
      </c>
      <c r="S740" s="96" t="s">
        <v>4918</v>
      </c>
      <c r="T740" s="95" t="str">
        <f t="shared" si="33"/>
        <v>UNIQUE</v>
      </c>
      <c r="U740" s="30" t="str">
        <f t="shared" si="32"/>
        <v>Incomplete</v>
      </c>
    </row>
    <row r="741" spans="1:21" ht="57.6" x14ac:dyDescent="0.3">
      <c r="A741" s="8" t="s">
        <v>4739</v>
      </c>
      <c r="B741" s="63" t="s">
        <v>28</v>
      </c>
      <c r="C741" s="1" t="s">
        <v>27</v>
      </c>
      <c r="D741" s="1" t="s">
        <v>26</v>
      </c>
      <c r="E741" s="1" t="s">
        <v>184</v>
      </c>
      <c r="F741" s="1" t="s">
        <v>4689</v>
      </c>
      <c r="G741" s="1" t="s">
        <v>2393</v>
      </c>
      <c r="H741" s="9" t="s">
        <v>4740</v>
      </c>
      <c r="I741" s="4"/>
      <c r="J741" s="4"/>
      <c r="K741" s="4"/>
      <c r="L741" s="4" t="s">
        <v>397</v>
      </c>
      <c r="M741" s="4"/>
      <c r="N741" s="1"/>
      <c r="O741" s="1"/>
      <c r="P741" s="1"/>
      <c r="Q741" s="62" t="s">
        <v>4972</v>
      </c>
      <c r="S741" s="96" t="s">
        <v>4919</v>
      </c>
      <c r="T741" s="95" t="str">
        <f t="shared" si="33"/>
        <v>UNIQUE</v>
      </c>
      <c r="U741" s="30" t="str">
        <f t="shared" si="32"/>
        <v>Incomplete</v>
      </c>
    </row>
    <row r="742" spans="1:21" ht="158.4" x14ac:dyDescent="0.3">
      <c r="A742" s="8" t="s">
        <v>4741</v>
      </c>
      <c r="B742" s="63" t="s">
        <v>28</v>
      </c>
      <c r="C742" s="1" t="s">
        <v>27</v>
      </c>
      <c r="D742" s="1" t="s">
        <v>26</v>
      </c>
      <c r="E742" s="1" t="s">
        <v>184</v>
      </c>
      <c r="F742" s="1" t="s">
        <v>4689</v>
      </c>
      <c r="G742" s="1" t="s">
        <v>2393</v>
      </c>
      <c r="H742" s="9" t="s">
        <v>4742</v>
      </c>
      <c r="I742" s="4" t="s">
        <v>2576</v>
      </c>
      <c r="J742" s="4"/>
      <c r="K742" s="4" t="s">
        <v>52</v>
      </c>
      <c r="L742" s="4" t="s">
        <v>18</v>
      </c>
      <c r="M742" s="4" t="s">
        <v>4704</v>
      </c>
      <c r="N742" s="1" t="s">
        <v>88</v>
      </c>
      <c r="O742" s="1"/>
      <c r="P742" s="1"/>
      <c r="Q742" s="85" t="s">
        <v>4743</v>
      </c>
      <c r="S742" s="96" t="s">
        <v>4920</v>
      </c>
      <c r="T742" s="95" t="str">
        <f t="shared" si="33"/>
        <v>UNIQUE</v>
      </c>
      <c r="U742" s="30" t="str">
        <f t="shared" si="32"/>
        <v>Incomplete</v>
      </c>
    </row>
    <row r="743" spans="1:21" ht="115.2" x14ac:dyDescent="0.3">
      <c r="A743" s="8" t="s">
        <v>4744</v>
      </c>
      <c r="B743" s="63" t="s">
        <v>28</v>
      </c>
      <c r="C743" s="1" t="s">
        <v>27</v>
      </c>
      <c r="D743" s="1" t="s">
        <v>26</v>
      </c>
      <c r="E743" s="1" t="s">
        <v>184</v>
      </c>
      <c r="F743" s="1" t="s">
        <v>4689</v>
      </c>
      <c r="G743" s="1" t="s">
        <v>2393</v>
      </c>
      <c r="H743" s="9" t="s">
        <v>4745</v>
      </c>
      <c r="I743" s="4"/>
      <c r="J743" s="4"/>
      <c r="K743" s="4"/>
      <c r="L743" s="4" t="s">
        <v>18</v>
      </c>
      <c r="M743" s="4" t="s">
        <v>4746</v>
      </c>
      <c r="N743" s="1" t="s">
        <v>88</v>
      </c>
      <c r="O743" s="1"/>
      <c r="P743" s="1"/>
      <c r="Q743" s="85" t="s">
        <v>4747</v>
      </c>
      <c r="S743" s="96" t="s">
        <v>4921</v>
      </c>
      <c r="T743" s="95" t="str">
        <f t="shared" si="33"/>
        <v>UNIQUE</v>
      </c>
      <c r="U743" s="30" t="str">
        <f t="shared" si="32"/>
        <v>Incomplete</v>
      </c>
    </row>
    <row r="744" spans="1:21" ht="158.4" x14ac:dyDescent="0.3">
      <c r="A744" s="8" t="s">
        <v>4748</v>
      </c>
      <c r="B744" s="63" t="s">
        <v>28</v>
      </c>
      <c r="C744" s="1" t="s">
        <v>27</v>
      </c>
      <c r="D744" s="1" t="s">
        <v>26</v>
      </c>
      <c r="E744" s="1" t="s">
        <v>184</v>
      </c>
      <c r="F744" s="1" t="s">
        <v>4689</v>
      </c>
      <c r="G744" s="1" t="s">
        <v>2393</v>
      </c>
      <c r="H744" s="9" t="s">
        <v>4749</v>
      </c>
      <c r="I744" s="4" t="s">
        <v>2576</v>
      </c>
      <c r="J744" s="4"/>
      <c r="K744" s="4" t="s">
        <v>52</v>
      </c>
      <c r="L744" s="4" t="s">
        <v>18</v>
      </c>
      <c r="M744" s="4" t="s">
        <v>4750</v>
      </c>
      <c r="N744" s="1" t="s">
        <v>88</v>
      </c>
      <c r="O744" s="1"/>
      <c r="P744" s="1"/>
      <c r="Q744" s="85" t="s">
        <v>4751</v>
      </c>
      <c r="S744" s="96" t="s">
        <v>4922</v>
      </c>
      <c r="T744" s="95" t="str">
        <f t="shared" si="33"/>
        <v>UNIQUE</v>
      </c>
      <c r="U744" s="30" t="str">
        <f t="shared" si="32"/>
        <v>Incomplete</v>
      </c>
    </row>
    <row r="745" spans="1:21" ht="115.2" x14ac:dyDescent="0.3">
      <c r="A745" s="8" t="s">
        <v>4752</v>
      </c>
      <c r="B745" s="63" t="s">
        <v>28</v>
      </c>
      <c r="C745" s="1" t="s">
        <v>27</v>
      </c>
      <c r="D745" s="1" t="s">
        <v>26</v>
      </c>
      <c r="E745" s="1" t="s">
        <v>184</v>
      </c>
      <c r="F745" s="1" t="s">
        <v>4689</v>
      </c>
      <c r="G745" s="1" t="s">
        <v>2393</v>
      </c>
      <c r="H745" s="9" t="s">
        <v>4753</v>
      </c>
      <c r="I745" s="4"/>
      <c r="J745" s="4"/>
      <c r="K745" s="4"/>
      <c r="L745" s="4" t="s">
        <v>18</v>
      </c>
      <c r="M745" s="4" t="s">
        <v>4754</v>
      </c>
      <c r="N745" s="1" t="s">
        <v>88</v>
      </c>
      <c r="O745" s="1"/>
      <c r="P745" s="1"/>
      <c r="Q745" s="62" t="s">
        <v>4973</v>
      </c>
      <c r="S745" s="96" t="s">
        <v>4923</v>
      </c>
      <c r="T745" s="95" t="str">
        <f t="shared" si="33"/>
        <v>UNIQUE</v>
      </c>
      <c r="U745" s="30" t="str">
        <f t="shared" si="32"/>
        <v>Incomplete</v>
      </c>
    </row>
    <row r="746" spans="1:21" ht="144" x14ac:dyDescent="0.3">
      <c r="A746" s="8" t="s">
        <v>4755</v>
      </c>
      <c r="B746" s="63" t="s">
        <v>28</v>
      </c>
      <c r="C746" s="1" t="s">
        <v>27</v>
      </c>
      <c r="D746" s="1" t="s">
        <v>26</v>
      </c>
      <c r="E746" s="1" t="s">
        <v>184</v>
      </c>
      <c r="F746" s="1" t="s">
        <v>4689</v>
      </c>
      <c r="G746" s="1" t="s">
        <v>2393</v>
      </c>
      <c r="H746" s="9" t="s">
        <v>4756</v>
      </c>
      <c r="I746" s="4"/>
      <c r="J746" s="4"/>
      <c r="K746" s="4"/>
      <c r="L746" s="4" t="s">
        <v>1963</v>
      </c>
      <c r="M746" s="4" t="s">
        <v>4757</v>
      </c>
      <c r="N746" s="1" t="s">
        <v>88</v>
      </c>
      <c r="O746" s="1"/>
      <c r="P746" s="1"/>
      <c r="Q746" s="62" t="s">
        <v>4974</v>
      </c>
      <c r="S746" s="96" t="s">
        <v>4924</v>
      </c>
      <c r="T746" s="95" t="str">
        <f t="shared" si="33"/>
        <v>UNIQUE</v>
      </c>
      <c r="U746" s="30" t="str">
        <f t="shared" si="32"/>
        <v>Incomplete</v>
      </c>
    </row>
    <row r="747" spans="1:21" ht="115.2" x14ac:dyDescent="0.3">
      <c r="A747" s="8" t="s">
        <v>4758</v>
      </c>
      <c r="B747" s="63" t="s">
        <v>28</v>
      </c>
      <c r="C747" s="1" t="s">
        <v>27</v>
      </c>
      <c r="D747" s="1" t="s">
        <v>26</v>
      </c>
      <c r="E747" s="1" t="s">
        <v>184</v>
      </c>
      <c r="F747" s="1" t="s">
        <v>4689</v>
      </c>
      <c r="G747" s="1" t="s">
        <v>2393</v>
      </c>
      <c r="H747" s="9" t="s">
        <v>4759</v>
      </c>
      <c r="I747" s="4"/>
      <c r="J747" s="4"/>
      <c r="K747" s="4"/>
      <c r="L747" s="4" t="s">
        <v>397</v>
      </c>
      <c r="M747" s="4" t="s">
        <v>4760</v>
      </c>
      <c r="N747" s="1" t="s">
        <v>88</v>
      </c>
      <c r="O747" s="1"/>
      <c r="P747" s="1"/>
      <c r="Q747" s="85" t="s">
        <v>4761</v>
      </c>
      <c r="S747" s="96" t="s">
        <v>4925</v>
      </c>
      <c r="T747" s="95" t="str">
        <f t="shared" si="33"/>
        <v>UNIQUE</v>
      </c>
      <c r="U747" s="30" t="str">
        <f t="shared" si="32"/>
        <v>Incomplete</v>
      </c>
    </row>
    <row r="748" spans="1:21" ht="115.2" x14ac:dyDescent="0.3">
      <c r="A748" s="8" t="s">
        <v>4762</v>
      </c>
      <c r="B748" s="63" t="s">
        <v>28</v>
      </c>
      <c r="C748" s="1" t="s">
        <v>27</v>
      </c>
      <c r="D748" s="1" t="s">
        <v>26</v>
      </c>
      <c r="E748" s="1" t="s">
        <v>184</v>
      </c>
      <c r="F748" s="1" t="s">
        <v>4689</v>
      </c>
      <c r="G748" s="1" t="s">
        <v>2393</v>
      </c>
      <c r="H748" s="9" t="s">
        <v>4763</v>
      </c>
      <c r="I748" s="4"/>
      <c r="J748" s="4"/>
      <c r="K748" s="4"/>
      <c r="L748" s="4" t="s">
        <v>397</v>
      </c>
      <c r="M748" s="4" t="s">
        <v>4764</v>
      </c>
      <c r="N748" s="1" t="s">
        <v>88</v>
      </c>
      <c r="O748" s="1"/>
      <c r="P748" s="1"/>
      <c r="Q748" s="85" t="s">
        <v>4765</v>
      </c>
      <c r="S748" s="96" t="s">
        <v>4926</v>
      </c>
      <c r="T748" s="95" t="str">
        <f t="shared" si="33"/>
        <v>UNIQUE</v>
      </c>
      <c r="U748" s="30" t="str">
        <f t="shared" si="32"/>
        <v>Incomplete</v>
      </c>
    </row>
    <row r="749" spans="1:21" ht="81" customHeight="1" x14ac:dyDescent="0.3">
      <c r="A749" s="7" t="s">
        <v>4766</v>
      </c>
      <c r="B749" s="63" t="s">
        <v>28</v>
      </c>
      <c r="C749" s="1" t="s">
        <v>27</v>
      </c>
      <c r="D749" s="1" t="s">
        <v>26</v>
      </c>
      <c r="E749" s="1" t="s">
        <v>39</v>
      </c>
      <c r="F749" s="1" t="s">
        <v>4767</v>
      </c>
      <c r="G749" s="1" t="s">
        <v>4768</v>
      </c>
      <c r="H749" s="9" t="s">
        <v>4769</v>
      </c>
      <c r="I749" s="4"/>
      <c r="J749" s="4"/>
      <c r="K749" s="4"/>
      <c r="L749" s="4" t="s">
        <v>586</v>
      </c>
      <c r="M749" s="4"/>
      <c r="N749" s="1"/>
      <c r="O749" s="1"/>
      <c r="P749" s="1"/>
      <c r="Q749" s="62" t="s">
        <v>4975</v>
      </c>
      <c r="S749" s="96" t="s">
        <v>4927</v>
      </c>
      <c r="T749" s="95" t="str">
        <f t="shared" si="33"/>
        <v>UNIQUE</v>
      </c>
      <c r="U749" s="30" t="str">
        <f t="shared" ref="U749:U812" si="34">IF(COUNTBLANK(B749:P749)=0, "Complete", "Incomplete")</f>
        <v>Incomplete</v>
      </c>
    </row>
    <row r="750" spans="1:21" ht="69.599999999999994" customHeight="1" x14ac:dyDescent="0.3">
      <c r="A750" s="7" t="s">
        <v>4770</v>
      </c>
      <c r="B750" s="63" t="s">
        <v>28</v>
      </c>
      <c r="C750" s="1" t="s">
        <v>27</v>
      </c>
      <c r="D750" s="1" t="s">
        <v>26</v>
      </c>
      <c r="E750" s="1" t="s">
        <v>39</v>
      </c>
      <c r="F750" s="1" t="s">
        <v>4767</v>
      </c>
      <c r="G750" s="1" t="s">
        <v>4768</v>
      </c>
      <c r="H750" s="9" t="s">
        <v>4771</v>
      </c>
      <c r="I750" s="4"/>
      <c r="J750" s="4"/>
      <c r="K750" s="4"/>
      <c r="L750" s="4" t="s">
        <v>586</v>
      </c>
      <c r="M750" s="4"/>
      <c r="N750" s="1"/>
      <c r="O750" s="1"/>
      <c r="P750" s="1"/>
      <c r="Q750" s="62" t="s">
        <v>4976</v>
      </c>
      <c r="S750" s="96" t="s">
        <v>4928</v>
      </c>
      <c r="T750" s="95" t="str">
        <f t="shared" si="33"/>
        <v>UNIQUE</v>
      </c>
      <c r="U750" s="30" t="str">
        <f t="shared" si="34"/>
        <v>Incomplete</v>
      </c>
    </row>
    <row r="751" spans="1:21" ht="57.6" x14ac:dyDescent="0.3">
      <c r="A751" s="47" t="s">
        <v>4772</v>
      </c>
      <c r="B751" s="63" t="s">
        <v>28</v>
      </c>
      <c r="C751" s="1" t="s">
        <v>27</v>
      </c>
      <c r="D751" s="1" t="s">
        <v>26</v>
      </c>
      <c r="E751" s="1" t="s">
        <v>39</v>
      </c>
      <c r="F751" s="1" t="s">
        <v>4767</v>
      </c>
      <c r="G751" s="1" t="s">
        <v>4773</v>
      </c>
      <c r="H751" s="9" t="s">
        <v>4774</v>
      </c>
      <c r="I751" s="4"/>
      <c r="J751" s="4"/>
      <c r="K751" s="4"/>
      <c r="L751" s="4" t="s">
        <v>4775</v>
      </c>
      <c r="M751" s="4"/>
      <c r="N751" s="1"/>
      <c r="O751" s="1"/>
      <c r="P751" s="1"/>
      <c r="Q751" s="62" t="s">
        <v>4977</v>
      </c>
      <c r="S751" s="96" t="s">
        <v>4929</v>
      </c>
      <c r="T751" s="95" t="str">
        <f t="shared" si="33"/>
        <v>UNIQUE</v>
      </c>
      <c r="U751" s="30" t="str">
        <f t="shared" si="34"/>
        <v>Incomplete</v>
      </c>
    </row>
    <row r="752" spans="1:21" ht="72" x14ac:dyDescent="0.3">
      <c r="A752" s="7" t="s">
        <v>4776</v>
      </c>
      <c r="B752" s="63" t="s">
        <v>28</v>
      </c>
      <c r="C752" s="1" t="s">
        <v>27</v>
      </c>
      <c r="D752" s="1" t="s">
        <v>26</v>
      </c>
      <c r="E752" s="1" t="s">
        <v>39</v>
      </c>
      <c r="F752" s="1" t="s">
        <v>4767</v>
      </c>
      <c r="G752" s="1" t="s">
        <v>4777</v>
      </c>
      <c r="H752" s="9" t="s">
        <v>4778</v>
      </c>
      <c r="I752" s="4"/>
      <c r="J752" s="4"/>
      <c r="K752" s="4"/>
      <c r="L752" s="4" t="s">
        <v>2248</v>
      </c>
      <c r="M752" s="4"/>
      <c r="N752" s="1"/>
      <c r="O752" s="1"/>
      <c r="P752" s="1"/>
      <c r="Q752" s="62" t="s">
        <v>4978</v>
      </c>
      <c r="S752" s="96" t="s">
        <v>4930</v>
      </c>
      <c r="T752" s="95" t="str">
        <f t="shared" si="33"/>
        <v>UNIQUE</v>
      </c>
      <c r="U752" s="30" t="str">
        <f t="shared" si="34"/>
        <v>Incomplete</v>
      </c>
    </row>
    <row r="753" spans="1:21" ht="72" x14ac:dyDescent="0.3">
      <c r="A753" s="7" t="s">
        <v>4779</v>
      </c>
      <c r="B753" s="63" t="s">
        <v>28</v>
      </c>
      <c r="C753" s="1" t="s">
        <v>27</v>
      </c>
      <c r="D753" s="1" t="s">
        <v>26</v>
      </c>
      <c r="E753" s="1" t="s">
        <v>39</v>
      </c>
      <c r="F753" s="1" t="s">
        <v>4767</v>
      </c>
      <c r="G753" s="1" t="s">
        <v>4777</v>
      </c>
      <c r="H753" s="9" t="s">
        <v>4780</v>
      </c>
      <c r="I753" s="4"/>
      <c r="J753" s="4"/>
      <c r="K753" s="4"/>
      <c r="L753" s="4" t="s">
        <v>2248</v>
      </c>
      <c r="M753" s="4"/>
      <c r="N753" s="1"/>
      <c r="O753" s="1"/>
      <c r="P753" s="1"/>
      <c r="Q753" s="62" t="s">
        <v>4979</v>
      </c>
      <c r="S753" s="96" t="s">
        <v>4931</v>
      </c>
      <c r="T753" s="95" t="str">
        <f t="shared" si="33"/>
        <v>UNIQUE</v>
      </c>
      <c r="U753" s="30" t="str">
        <f t="shared" si="34"/>
        <v>Incomplete</v>
      </c>
    </row>
    <row r="754" spans="1:21" ht="86.4" x14ac:dyDescent="0.3">
      <c r="A754" s="7" t="s">
        <v>4781</v>
      </c>
      <c r="B754" s="63" t="s">
        <v>28</v>
      </c>
      <c r="C754" s="1" t="s">
        <v>27</v>
      </c>
      <c r="D754" s="1" t="s">
        <v>26</v>
      </c>
      <c r="E754" s="1" t="s">
        <v>39</v>
      </c>
      <c r="F754" s="1" t="s">
        <v>4767</v>
      </c>
      <c r="G754" s="1" t="s">
        <v>4777</v>
      </c>
      <c r="H754" s="9" t="s">
        <v>4782</v>
      </c>
      <c r="I754" s="4"/>
      <c r="J754" s="4"/>
      <c r="K754" s="4"/>
      <c r="L754" s="4" t="s">
        <v>4509</v>
      </c>
      <c r="M754" s="4"/>
      <c r="N754" s="1"/>
      <c r="O754" s="1"/>
      <c r="P754" s="1"/>
      <c r="Q754" s="62" t="s">
        <v>4980</v>
      </c>
      <c r="S754" s="96" t="s">
        <v>4932</v>
      </c>
      <c r="T754" s="95" t="str">
        <f t="shared" si="33"/>
        <v>UNIQUE</v>
      </c>
      <c r="U754" s="30" t="str">
        <f t="shared" si="34"/>
        <v>Incomplete</v>
      </c>
    </row>
    <row r="755" spans="1:21" ht="57.6" x14ac:dyDescent="0.3">
      <c r="A755" s="64" t="s">
        <v>4982</v>
      </c>
      <c r="B755" s="63" t="s">
        <v>28</v>
      </c>
      <c r="C755" s="1" t="s">
        <v>27</v>
      </c>
      <c r="D755" s="1" t="s">
        <v>26</v>
      </c>
      <c r="E755" s="1" t="s">
        <v>39</v>
      </c>
      <c r="F755" s="1" t="s">
        <v>2418</v>
      </c>
      <c r="G755" s="1" t="s">
        <v>2419</v>
      </c>
      <c r="H755" s="9" t="s">
        <v>4783</v>
      </c>
      <c r="I755" s="4"/>
      <c r="J755" s="4"/>
      <c r="K755" s="4"/>
      <c r="L755" s="4" t="s">
        <v>586</v>
      </c>
      <c r="M755" s="4"/>
      <c r="N755" s="1"/>
      <c r="O755" s="1"/>
      <c r="P755" s="1"/>
      <c r="Q755" s="62" t="s">
        <v>4981</v>
      </c>
      <c r="S755" s="96" t="s">
        <v>4933</v>
      </c>
      <c r="T755" s="95" t="str">
        <f t="shared" si="33"/>
        <v>UNIQUE</v>
      </c>
      <c r="U755" s="30" t="str">
        <f t="shared" si="34"/>
        <v>Incomplete</v>
      </c>
    </row>
    <row r="756" spans="1:21" ht="100.8" x14ac:dyDescent="0.3">
      <c r="A756" s="8" t="s">
        <v>4784</v>
      </c>
      <c r="B756" s="63" t="s">
        <v>28</v>
      </c>
      <c r="C756" s="1" t="s">
        <v>27</v>
      </c>
      <c r="D756" s="1" t="s">
        <v>26</v>
      </c>
      <c r="E756" s="1" t="s">
        <v>25</v>
      </c>
      <c r="F756" s="1" t="s">
        <v>1957</v>
      </c>
      <c r="G756" s="1" t="s">
        <v>4785</v>
      </c>
      <c r="H756" s="9" t="s">
        <v>4786</v>
      </c>
      <c r="I756" s="4"/>
      <c r="J756" s="4"/>
      <c r="K756" s="4"/>
      <c r="L756" s="4" t="s">
        <v>1345</v>
      </c>
      <c r="M756" s="4"/>
      <c r="N756" s="1" t="s">
        <v>88</v>
      </c>
      <c r="O756" s="1"/>
      <c r="P756" s="1"/>
      <c r="Q756" s="62" t="s">
        <v>4983</v>
      </c>
      <c r="S756" s="96" t="s">
        <v>4934</v>
      </c>
      <c r="T756" s="95" t="str">
        <f t="shared" si="33"/>
        <v>UNIQUE</v>
      </c>
      <c r="U756" s="30" t="str">
        <f t="shared" si="34"/>
        <v>Incomplete</v>
      </c>
    </row>
    <row r="757" spans="1:21" ht="216" x14ac:dyDescent="0.3">
      <c r="A757" s="7" t="s">
        <v>4787</v>
      </c>
      <c r="B757" s="63" t="s">
        <v>28</v>
      </c>
      <c r="C757" s="1" t="s">
        <v>27</v>
      </c>
      <c r="D757" s="1" t="s">
        <v>653</v>
      </c>
      <c r="E757" s="1" t="s">
        <v>654</v>
      </c>
      <c r="F757" s="1" t="s">
        <v>2443</v>
      </c>
      <c r="G757" s="1" t="s">
        <v>2444</v>
      </c>
      <c r="H757" s="9" t="s">
        <v>4788</v>
      </c>
      <c r="I757" s="4"/>
      <c r="J757" s="4"/>
      <c r="K757" s="4"/>
      <c r="L757" s="4" t="s">
        <v>329</v>
      </c>
      <c r="M757" s="4" t="s">
        <v>4789</v>
      </c>
      <c r="N757" s="1" t="s">
        <v>88</v>
      </c>
      <c r="O757" s="1" t="s">
        <v>31</v>
      </c>
      <c r="P757" s="1"/>
      <c r="Q757" s="62" t="s">
        <v>4984</v>
      </c>
      <c r="S757" s="96" t="s">
        <v>4935</v>
      </c>
      <c r="T757" s="95" t="str">
        <f t="shared" si="33"/>
        <v>UNIQUE</v>
      </c>
      <c r="U757" s="30" t="str">
        <f t="shared" si="34"/>
        <v>Incomplete</v>
      </c>
    </row>
    <row r="758" spans="1:21" ht="100.8" x14ac:dyDescent="0.3">
      <c r="A758" s="7" t="s">
        <v>4790</v>
      </c>
      <c r="B758" s="63" t="s">
        <v>28</v>
      </c>
      <c r="C758" s="1" t="s">
        <v>27</v>
      </c>
      <c r="D758" s="1" t="s">
        <v>653</v>
      </c>
      <c r="E758" s="1" t="s">
        <v>654</v>
      </c>
      <c r="F758" s="1" t="s">
        <v>2443</v>
      </c>
      <c r="G758" s="1" t="s">
        <v>4791</v>
      </c>
      <c r="H758" s="9" t="s">
        <v>4792</v>
      </c>
      <c r="I758" s="4" t="s">
        <v>4793</v>
      </c>
      <c r="J758" s="4"/>
      <c r="K758" s="4"/>
      <c r="L758" s="4" t="s">
        <v>586</v>
      </c>
      <c r="M758" s="4" t="s">
        <v>4794</v>
      </c>
      <c r="N758" s="1"/>
      <c r="O758" s="1"/>
      <c r="P758" s="1"/>
      <c r="Q758" s="62" t="s">
        <v>4985</v>
      </c>
      <c r="S758" s="96" t="s">
        <v>4936</v>
      </c>
      <c r="T758" s="95" t="str">
        <f t="shared" si="33"/>
        <v>UNIQUE</v>
      </c>
      <c r="U758" s="30" t="str">
        <f t="shared" si="34"/>
        <v>Incomplete</v>
      </c>
    </row>
    <row r="759" spans="1:21" ht="129.6" x14ac:dyDescent="0.3">
      <c r="A759" s="7" t="s">
        <v>4795</v>
      </c>
      <c r="B759" s="63" t="s">
        <v>1105</v>
      </c>
      <c r="C759" s="1" t="s">
        <v>27</v>
      </c>
      <c r="D759" s="1" t="s">
        <v>513</v>
      </c>
      <c r="E759" s="1" t="s">
        <v>39</v>
      </c>
      <c r="F759" s="1" t="s">
        <v>2534</v>
      </c>
      <c r="G759" s="1" t="s">
        <v>4796</v>
      </c>
      <c r="H759" s="9" t="s">
        <v>4797</v>
      </c>
      <c r="I759" s="4" t="s">
        <v>4798</v>
      </c>
      <c r="J759" s="4"/>
      <c r="K759" s="4"/>
      <c r="L759" s="4" t="s">
        <v>586</v>
      </c>
      <c r="M759" s="4" t="s">
        <v>4799</v>
      </c>
      <c r="N759" s="1"/>
      <c r="O759" s="1"/>
      <c r="P759" s="1"/>
      <c r="Q759" s="62" t="s">
        <v>6826</v>
      </c>
      <c r="S759" s="96" t="s">
        <v>4937</v>
      </c>
      <c r="T759" s="95" t="str">
        <f t="shared" si="33"/>
        <v>UNIQUE</v>
      </c>
      <c r="U759" s="30" t="str">
        <f t="shared" si="34"/>
        <v>Incomplete</v>
      </c>
    </row>
    <row r="760" spans="1:21" ht="115.2" x14ac:dyDescent="0.3">
      <c r="A760" s="7" t="s">
        <v>4800</v>
      </c>
      <c r="B760" s="63" t="s">
        <v>1105</v>
      </c>
      <c r="C760" s="1" t="s">
        <v>27</v>
      </c>
      <c r="D760" s="1" t="s">
        <v>513</v>
      </c>
      <c r="E760" s="1" t="s">
        <v>39</v>
      </c>
      <c r="F760" s="1" t="s">
        <v>2534</v>
      </c>
      <c r="G760" s="1" t="s">
        <v>2594</v>
      </c>
      <c r="H760" s="9" t="s">
        <v>4801</v>
      </c>
      <c r="I760" s="4"/>
      <c r="J760" s="4"/>
      <c r="K760" s="4"/>
      <c r="L760" s="4" t="s">
        <v>1062</v>
      </c>
      <c r="M760" s="4" t="s">
        <v>4802</v>
      </c>
      <c r="N760" s="1" t="s">
        <v>88</v>
      </c>
      <c r="O760" s="1"/>
      <c r="P760" s="1"/>
      <c r="Q760" s="62" t="s">
        <v>5292</v>
      </c>
      <c r="S760" s="96" t="s">
        <v>4938</v>
      </c>
      <c r="T760" s="95" t="str">
        <f t="shared" si="33"/>
        <v>UNIQUE</v>
      </c>
      <c r="U760" s="30" t="str">
        <f t="shared" si="34"/>
        <v>Incomplete</v>
      </c>
    </row>
    <row r="761" spans="1:21" ht="259.2" x14ac:dyDescent="0.3">
      <c r="A761" s="7" t="s">
        <v>2615</v>
      </c>
      <c r="B761" s="63" t="s">
        <v>1105</v>
      </c>
      <c r="C761" s="1" t="s">
        <v>27</v>
      </c>
      <c r="D761" s="1" t="s">
        <v>513</v>
      </c>
      <c r="E761" s="1" t="s">
        <v>39</v>
      </c>
      <c r="F761" s="1" t="s">
        <v>2534</v>
      </c>
      <c r="G761" s="1" t="s">
        <v>2594</v>
      </c>
      <c r="H761" s="9" t="s">
        <v>2616</v>
      </c>
      <c r="I761" s="4" t="s">
        <v>4803</v>
      </c>
      <c r="J761" s="4" t="s">
        <v>4804</v>
      </c>
      <c r="K761" s="4" t="s">
        <v>74</v>
      </c>
      <c r="L761" s="4" t="s">
        <v>1062</v>
      </c>
      <c r="M761" s="4" t="s">
        <v>4712</v>
      </c>
      <c r="N761" s="1" t="s">
        <v>88</v>
      </c>
      <c r="O761" s="1"/>
      <c r="P761" s="1"/>
      <c r="Q761" s="85" t="s">
        <v>4805</v>
      </c>
      <c r="S761" s="96" t="s">
        <v>3271</v>
      </c>
      <c r="T761" s="95" t="str">
        <f t="shared" si="33"/>
        <v>DUPLICATE</v>
      </c>
      <c r="U761" s="30" t="str">
        <f t="shared" si="34"/>
        <v>Incomplete</v>
      </c>
    </row>
    <row r="762" spans="1:21" ht="187.2" x14ac:dyDescent="0.3">
      <c r="A762" s="8" t="s">
        <v>4806</v>
      </c>
      <c r="B762" s="63" t="s">
        <v>1105</v>
      </c>
      <c r="C762" s="1" t="s">
        <v>27</v>
      </c>
      <c r="D762" s="1" t="s">
        <v>324</v>
      </c>
      <c r="E762" s="1" t="s">
        <v>129</v>
      </c>
      <c r="F762" s="1" t="s">
        <v>128</v>
      </c>
      <c r="G762" s="1" t="s">
        <v>4807</v>
      </c>
      <c r="H762" s="9" t="s">
        <v>4808</v>
      </c>
      <c r="I762" s="4" t="s">
        <v>4809</v>
      </c>
      <c r="J762" s="4" t="s">
        <v>4810</v>
      </c>
      <c r="K762" s="4" t="s">
        <v>4811</v>
      </c>
      <c r="L762" s="4" t="s">
        <v>329</v>
      </c>
      <c r="M762" s="4" t="s">
        <v>4812</v>
      </c>
      <c r="N762" s="1" t="s">
        <v>88</v>
      </c>
      <c r="O762" s="1"/>
      <c r="P762" s="1"/>
      <c r="Q762" s="85" t="s">
        <v>4813</v>
      </c>
      <c r="S762" s="96" t="s">
        <v>4939</v>
      </c>
      <c r="T762" s="95" t="str">
        <f t="shared" si="33"/>
        <v>UNIQUE</v>
      </c>
      <c r="U762" s="30" t="str">
        <f t="shared" si="34"/>
        <v>Incomplete</v>
      </c>
    </row>
    <row r="763" spans="1:21" ht="259.2" x14ac:dyDescent="0.3">
      <c r="A763" s="8" t="s">
        <v>4814</v>
      </c>
      <c r="B763" s="63" t="s">
        <v>1105</v>
      </c>
      <c r="C763" s="1" t="s">
        <v>27</v>
      </c>
      <c r="D763" s="1" t="s">
        <v>324</v>
      </c>
      <c r="E763" s="1" t="s">
        <v>129</v>
      </c>
      <c r="F763" s="1" t="s">
        <v>128</v>
      </c>
      <c r="G763" s="1" t="s">
        <v>4807</v>
      </c>
      <c r="H763" s="9" t="s">
        <v>4815</v>
      </c>
      <c r="I763" s="4" t="s">
        <v>4816</v>
      </c>
      <c r="J763" s="4" t="s">
        <v>4817</v>
      </c>
      <c r="K763" s="4" t="s">
        <v>19</v>
      </c>
      <c r="L763" s="4" t="s">
        <v>1138</v>
      </c>
      <c r="M763" s="4" t="s">
        <v>4818</v>
      </c>
      <c r="N763" s="1" t="s">
        <v>88</v>
      </c>
      <c r="O763" s="1"/>
      <c r="P763" s="1"/>
      <c r="Q763" s="62" t="s">
        <v>4986</v>
      </c>
      <c r="S763" s="96" t="s">
        <v>4940</v>
      </c>
      <c r="T763" s="95" t="str">
        <f t="shared" si="33"/>
        <v>UNIQUE</v>
      </c>
      <c r="U763" s="30" t="str">
        <f t="shared" si="34"/>
        <v>Incomplete</v>
      </c>
    </row>
    <row r="764" spans="1:21" ht="257.39999999999998" customHeight="1" x14ac:dyDescent="0.3">
      <c r="A764" s="8" t="s">
        <v>4819</v>
      </c>
      <c r="B764" s="63" t="s">
        <v>1105</v>
      </c>
      <c r="C764" s="1" t="s">
        <v>27</v>
      </c>
      <c r="D764" s="1" t="s">
        <v>324</v>
      </c>
      <c r="E764" s="1" t="s">
        <v>129</v>
      </c>
      <c r="F764" s="1" t="s">
        <v>128</v>
      </c>
      <c r="G764" s="1" t="s">
        <v>4807</v>
      </c>
      <c r="H764" s="9" t="s">
        <v>4715</v>
      </c>
      <c r="I764" s="4" t="s">
        <v>4820</v>
      </c>
      <c r="J764" s="4" t="s">
        <v>4821</v>
      </c>
      <c r="K764" s="4" t="s">
        <v>4811</v>
      </c>
      <c r="L764" s="4" t="s">
        <v>90</v>
      </c>
      <c r="M764" s="4" t="s">
        <v>4822</v>
      </c>
      <c r="N764" s="1" t="s">
        <v>88</v>
      </c>
      <c r="O764" s="1"/>
      <c r="P764" s="1" t="s">
        <v>422</v>
      </c>
      <c r="Q764" s="85" t="s">
        <v>4823</v>
      </c>
      <c r="S764" s="96" t="s">
        <v>4941</v>
      </c>
      <c r="T764" s="95" t="str">
        <f t="shared" si="33"/>
        <v>UNIQUE</v>
      </c>
      <c r="U764" s="30" t="str">
        <f t="shared" si="34"/>
        <v>Incomplete</v>
      </c>
    </row>
    <row r="765" spans="1:21" ht="259.2" x14ac:dyDescent="0.3">
      <c r="A765" s="7" t="s">
        <v>4824</v>
      </c>
      <c r="B765" s="63" t="s">
        <v>1105</v>
      </c>
      <c r="C765" s="1" t="s">
        <v>27</v>
      </c>
      <c r="D765" s="1" t="s">
        <v>324</v>
      </c>
      <c r="E765" s="1" t="s">
        <v>129</v>
      </c>
      <c r="F765" s="1" t="s">
        <v>128</v>
      </c>
      <c r="G765" s="1" t="s">
        <v>4807</v>
      </c>
      <c r="H765" s="9" t="s">
        <v>4825</v>
      </c>
      <c r="I765" s="4" t="s">
        <v>4826</v>
      </c>
      <c r="J765" s="4" t="s">
        <v>4827</v>
      </c>
      <c r="K765" s="4" t="s">
        <v>4811</v>
      </c>
      <c r="L765" s="4" t="s">
        <v>329</v>
      </c>
      <c r="M765" s="4" t="s">
        <v>4828</v>
      </c>
      <c r="N765" s="1" t="s">
        <v>88</v>
      </c>
      <c r="O765" s="1"/>
      <c r="P765" s="1"/>
      <c r="Q765" s="85" t="s">
        <v>4829</v>
      </c>
      <c r="S765" s="96" t="s">
        <v>4942</v>
      </c>
      <c r="T765" s="95" t="str">
        <f t="shared" si="33"/>
        <v>UNIQUE</v>
      </c>
      <c r="U765" s="30" t="str">
        <f t="shared" si="34"/>
        <v>Incomplete</v>
      </c>
    </row>
    <row r="766" spans="1:21" ht="276.60000000000002" customHeight="1" x14ac:dyDescent="0.3">
      <c r="A766" s="8" t="s">
        <v>4830</v>
      </c>
      <c r="B766" s="63" t="s">
        <v>1105</v>
      </c>
      <c r="C766" s="1" t="s">
        <v>27</v>
      </c>
      <c r="D766" s="1" t="s">
        <v>324</v>
      </c>
      <c r="E766" s="1" t="s">
        <v>129</v>
      </c>
      <c r="F766" s="1" t="s">
        <v>128</v>
      </c>
      <c r="G766" s="1" t="s">
        <v>4807</v>
      </c>
      <c r="H766" s="9" t="s">
        <v>4831</v>
      </c>
      <c r="I766" s="4" t="s">
        <v>4832</v>
      </c>
      <c r="J766" s="4" t="s">
        <v>4833</v>
      </c>
      <c r="K766" s="4" t="s">
        <v>4811</v>
      </c>
      <c r="L766" s="4" t="s">
        <v>90</v>
      </c>
      <c r="M766" s="4" t="s">
        <v>4834</v>
      </c>
      <c r="N766" s="1" t="s">
        <v>88</v>
      </c>
      <c r="O766" s="1"/>
      <c r="P766" s="1"/>
      <c r="Q766" s="62" t="s">
        <v>5293</v>
      </c>
      <c r="S766" s="96" t="s">
        <v>4943</v>
      </c>
      <c r="T766" s="95" t="str">
        <f t="shared" si="33"/>
        <v>UNIQUE</v>
      </c>
      <c r="U766" s="30" t="str">
        <f t="shared" si="34"/>
        <v>Incomplete</v>
      </c>
    </row>
    <row r="767" spans="1:21" ht="129.6" x14ac:dyDescent="0.3">
      <c r="A767" s="8" t="s">
        <v>4835</v>
      </c>
      <c r="B767" s="63" t="s">
        <v>1105</v>
      </c>
      <c r="C767" s="1" t="s">
        <v>27</v>
      </c>
      <c r="D767" s="1" t="s">
        <v>324</v>
      </c>
      <c r="E767" s="1" t="s">
        <v>129</v>
      </c>
      <c r="F767" s="1" t="s">
        <v>128</v>
      </c>
      <c r="G767" s="1" t="s">
        <v>4807</v>
      </c>
      <c r="H767" s="9" t="s">
        <v>4836</v>
      </c>
      <c r="I767" s="4" t="s">
        <v>4837</v>
      </c>
      <c r="J767" s="4" t="s">
        <v>4838</v>
      </c>
      <c r="K767" s="4" t="s">
        <v>4839</v>
      </c>
      <c r="L767" s="4" t="s">
        <v>329</v>
      </c>
      <c r="M767" s="4" t="s">
        <v>4840</v>
      </c>
      <c r="N767" s="1" t="s">
        <v>88</v>
      </c>
      <c r="O767" s="1" t="s">
        <v>31</v>
      </c>
      <c r="P767" s="1"/>
      <c r="Q767" s="62" t="s">
        <v>4987</v>
      </c>
      <c r="S767" s="96" t="s">
        <v>4944</v>
      </c>
      <c r="T767" s="95" t="str">
        <f t="shared" si="33"/>
        <v>UNIQUE</v>
      </c>
      <c r="U767" s="30" t="str">
        <f t="shared" si="34"/>
        <v>Incomplete</v>
      </c>
    </row>
    <row r="768" spans="1:21" ht="72" x14ac:dyDescent="0.3">
      <c r="A768" s="7" t="s">
        <v>4988</v>
      </c>
      <c r="B768" s="63" t="s">
        <v>1105</v>
      </c>
      <c r="C768" s="1" t="s">
        <v>27</v>
      </c>
      <c r="D768" s="1" t="s">
        <v>112</v>
      </c>
      <c r="E768" s="1" t="s">
        <v>129</v>
      </c>
      <c r="F768" s="1" t="s">
        <v>128</v>
      </c>
      <c r="G768" s="1" t="s">
        <v>4989</v>
      </c>
      <c r="H768" s="9" t="s">
        <v>4990</v>
      </c>
      <c r="I768" s="4" t="s">
        <v>4991</v>
      </c>
      <c r="J768" s="4" t="s">
        <v>4992</v>
      </c>
      <c r="K768" s="4" t="s">
        <v>74</v>
      </c>
      <c r="L768" s="4" t="s">
        <v>586</v>
      </c>
      <c r="M768" s="4"/>
      <c r="N768" s="1"/>
      <c r="O768" s="1"/>
      <c r="P768" s="1"/>
      <c r="Q768" s="62" t="s">
        <v>5294</v>
      </c>
      <c r="S768" s="96" t="s">
        <v>5328</v>
      </c>
      <c r="T768" s="95" t="str">
        <f t="shared" si="33"/>
        <v>UNIQUE</v>
      </c>
      <c r="U768" s="30" t="str">
        <f t="shared" si="34"/>
        <v>Incomplete</v>
      </c>
    </row>
    <row r="769" spans="1:21" ht="72" x14ac:dyDescent="0.3">
      <c r="A769" s="7" t="s">
        <v>4993</v>
      </c>
      <c r="B769" s="63" t="s">
        <v>1105</v>
      </c>
      <c r="C769" s="1" t="s">
        <v>27</v>
      </c>
      <c r="D769" s="1" t="s">
        <v>112</v>
      </c>
      <c r="E769" s="1" t="s">
        <v>129</v>
      </c>
      <c r="F769" s="1" t="s">
        <v>128</v>
      </c>
      <c r="G769" s="1" t="s">
        <v>4989</v>
      </c>
      <c r="H769" s="9" t="s">
        <v>4994</v>
      </c>
      <c r="I769" s="4"/>
      <c r="J769" s="4" t="s">
        <v>4995</v>
      </c>
      <c r="K769" s="4" t="s">
        <v>74</v>
      </c>
      <c r="L769" s="4" t="s">
        <v>586</v>
      </c>
      <c r="M769" s="4"/>
      <c r="N769" s="1"/>
      <c r="O769" s="1"/>
      <c r="P769" s="1"/>
      <c r="Q769" s="62" t="s">
        <v>5295</v>
      </c>
      <c r="S769" s="96" t="s">
        <v>5329</v>
      </c>
      <c r="T769" s="95" t="str">
        <f t="shared" si="33"/>
        <v>UNIQUE</v>
      </c>
      <c r="U769" s="30" t="str">
        <f t="shared" si="34"/>
        <v>Incomplete</v>
      </c>
    </row>
    <row r="770" spans="1:21" ht="115.2" x14ac:dyDescent="0.3">
      <c r="A770" s="8" t="s">
        <v>4996</v>
      </c>
      <c r="B770" s="63" t="s">
        <v>1105</v>
      </c>
      <c r="C770" s="1" t="s">
        <v>27</v>
      </c>
      <c r="D770" s="1" t="s">
        <v>112</v>
      </c>
      <c r="E770" s="1" t="s">
        <v>129</v>
      </c>
      <c r="F770" s="1" t="s">
        <v>128</v>
      </c>
      <c r="G770" s="1" t="s">
        <v>4989</v>
      </c>
      <c r="H770" s="9" t="s">
        <v>4997</v>
      </c>
      <c r="I770" s="4"/>
      <c r="J770" s="4"/>
      <c r="K770" s="4"/>
      <c r="L770" s="4" t="s">
        <v>18</v>
      </c>
      <c r="M770" s="4"/>
      <c r="N770" s="1" t="s">
        <v>88</v>
      </c>
      <c r="O770" s="1" t="s">
        <v>31</v>
      </c>
      <c r="P770" s="1"/>
      <c r="Q770" s="62" t="s">
        <v>5296</v>
      </c>
      <c r="S770" s="96" t="s">
        <v>5330</v>
      </c>
      <c r="T770" s="95" t="str">
        <f t="shared" ref="T770:T833" si="35">IF(COUNTIF(S:S, S770)&lt;2, "UNIQUE","DUPLICATE")</f>
        <v>UNIQUE</v>
      </c>
      <c r="U770" s="30" t="str">
        <f t="shared" si="34"/>
        <v>Incomplete</v>
      </c>
    </row>
    <row r="771" spans="1:21" ht="134.4" customHeight="1" x14ac:dyDescent="0.3">
      <c r="A771" s="7" t="s">
        <v>4998</v>
      </c>
      <c r="B771" s="63" t="s">
        <v>1105</v>
      </c>
      <c r="C771" s="1" t="s">
        <v>27</v>
      </c>
      <c r="D771" s="1" t="s">
        <v>112</v>
      </c>
      <c r="E771" s="1" t="s">
        <v>129</v>
      </c>
      <c r="F771" s="1" t="s">
        <v>128</v>
      </c>
      <c r="G771" s="1" t="s">
        <v>4989</v>
      </c>
      <c r="H771" s="9" t="s">
        <v>4999</v>
      </c>
      <c r="I771" s="4"/>
      <c r="J771" s="4"/>
      <c r="K771" s="4"/>
      <c r="L771" s="4" t="s">
        <v>18</v>
      </c>
      <c r="M771" s="4"/>
      <c r="N771" s="1" t="s">
        <v>88</v>
      </c>
      <c r="O771" s="1" t="s">
        <v>31</v>
      </c>
      <c r="P771" s="1"/>
      <c r="Q771" s="62" t="s">
        <v>5297</v>
      </c>
      <c r="S771" s="96" t="s">
        <v>5331</v>
      </c>
      <c r="T771" s="95" t="str">
        <f t="shared" si="35"/>
        <v>UNIQUE</v>
      </c>
      <c r="U771" s="30" t="str">
        <f t="shared" si="34"/>
        <v>Incomplete</v>
      </c>
    </row>
    <row r="772" spans="1:21" ht="115.2" x14ac:dyDescent="0.3">
      <c r="A772" s="7" t="s">
        <v>5000</v>
      </c>
      <c r="B772" s="63" t="s">
        <v>1105</v>
      </c>
      <c r="C772" s="1" t="s">
        <v>27</v>
      </c>
      <c r="D772" s="1" t="s">
        <v>112</v>
      </c>
      <c r="E772" s="1" t="s">
        <v>129</v>
      </c>
      <c r="F772" s="1" t="s">
        <v>128</v>
      </c>
      <c r="G772" s="1" t="s">
        <v>4989</v>
      </c>
      <c r="H772" s="9" t="s">
        <v>5001</v>
      </c>
      <c r="I772" s="4"/>
      <c r="J772" s="4" t="s">
        <v>5002</v>
      </c>
      <c r="K772" s="4" t="s">
        <v>74</v>
      </c>
      <c r="L772" s="4" t="s">
        <v>18</v>
      </c>
      <c r="M772" s="4"/>
      <c r="N772" s="1" t="s">
        <v>88</v>
      </c>
      <c r="O772" s="1" t="s">
        <v>31</v>
      </c>
      <c r="P772" s="1"/>
      <c r="Q772" s="62" t="s">
        <v>5298</v>
      </c>
      <c r="S772" s="96" t="s">
        <v>5332</v>
      </c>
      <c r="T772" s="95" t="str">
        <f t="shared" si="35"/>
        <v>UNIQUE</v>
      </c>
      <c r="U772" s="30" t="str">
        <f t="shared" si="34"/>
        <v>Incomplete</v>
      </c>
    </row>
    <row r="773" spans="1:21" ht="57.6" x14ac:dyDescent="0.3">
      <c r="A773" s="8" t="s">
        <v>5003</v>
      </c>
      <c r="B773" s="63" t="s">
        <v>1105</v>
      </c>
      <c r="C773" s="1" t="s">
        <v>27</v>
      </c>
      <c r="D773" s="1" t="s">
        <v>112</v>
      </c>
      <c r="E773" s="1" t="s">
        <v>129</v>
      </c>
      <c r="F773" s="1" t="s">
        <v>128</v>
      </c>
      <c r="G773" s="1" t="s">
        <v>4989</v>
      </c>
      <c r="H773" s="9" t="s">
        <v>5004</v>
      </c>
      <c r="I773" s="4"/>
      <c r="J773" s="4"/>
      <c r="K773" s="4"/>
      <c r="L773" s="4" t="s">
        <v>586</v>
      </c>
      <c r="M773" s="4"/>
      <c r="N773" s="1"/>
      <c r="O773" s="1"/>
      <c r="P773" s="1"/>
      <c r="Q773" s="62" t="s">
        <v>5299</v>
      </c>
      <c r="S773" s="96" t="s">
        <v>5333</v>
      </c>
      <c r="T773" s="95" t="str">
        <f t="shared" si="35"/>
        <v>UNIQUE</v>
      </c>
      <c r="U773" s="30" t="str">
        <f t="shared" si="34"/>
        <v>Incomplete</v>
      </c>
    </row>
    <row r="774" spans="1:21" ht="115.2" x14ac:dyDescent="0.3">
      <c r="A774" s="8" t="s">
        <v>5005</v>
      </c>
      <c r="B774" s="63" t="s">
        <v>1105</v>
      </c>
      <c r="C774" s="1" t="s">
        <v>27</v>
      </c>
      <c r="D774" s="1" t="s">
        <v>112</v>
      </c>
      <c r="E774" s="1" t="s">
        <v>129</v>
      </c>
      <c r="F774" s="1" t="s">
        <v>128</v>
      </c>
      <c r="G774" s="1" t="s">
        <v>4989</v>
      </c>
      <c r="H774" s="9" t="s">
        <v>5006</v>
      </c>
      <c r="I774" s="4"/>
      <c r="J774" s="4"/>
      <c r="K774" s="4"/>
      <c r="L774" s="4" t="s">
        <v>18</v>
      </c>
      <c r="M774" s="4"/>
      <c r="N774" s="1" t="s">
        <v>88</v>
      </c>
      <c r="O774" s="1" t="s">
        <v>31</v>
      </c>
      <c r="P774" s="1"/>
      <c r="Q774" s="62" t="s">
        <v>5300</v>
      </c>
      <c r="S774" s="96" t="s">
        <v>5334</v>
      </c>
      <c r="T774" s="95" t="str">
        <f t="shared" si="35"/>
        <v>UNIQUE</v>
      </c>
      <c r="U774" s="30" t="str">
        <f t="shared" si="34"/>
        <v>Incomplete</v>
      </c>
    </row>
    <row r="775" spans="1:21" ht="129.6" x14ac:dyDescent="0.3">
      <c r="A775" s="7" t="s">
        <v>5007</v>
      </c>
      <c r="B775" s="63" t="s">
        <v>1105</v>
      </c>
      <c r="C775" s="1" t="s">
        <v>27</v>
      </c>
      <c r="D775" s="1" t="s">
        <v>112</v>
      </c>
      <c r="E775" s="1" t="s">
        <v>129</v>
      </c>
      <c r="F775" s="1" t="s">
        <v>128</v>
      </c>
      <c r="G775" s="1" t="s">
        <v>4989</v>
      </c>
      <c r="H775" s="9" t="s">
        <v>5008</v>
      </c>
      <c r="I775" s="4"/>
      <c r="J775" s="4" t="s">
        <v>5009</v>
      </c>
      <c r="K775" s="4" t="s">
        <v>74</v>
      </c>
      <c r="L775" s="4" t="s">
        <v>18</v>
      </c>
      <c r="M775" s="4"/>
      <c r="N775" s="1" t="s">
        <v>88</v>
      </c>
      <c r="O775" s="1" t="s">
        <v>31</v>
      </c>
      <c r="P775" s="1"/>
      <c r="Q775" s="62" t="s">
        <v>5301</v>
      </c>
      <c r="S775" s="96" t="s">
        <v>5335</v>
      </c>
      <c r="T775" s="95" t="str">
        <f t="shared" si="35"/>
        <v>UNIQUE</v>
      </c>
      <c r="U775" s="30" t="str">
        <f t="shared" si="34"/>
        <v>Incomplete</v>
      </c>
    </row>
    <row r="776" spans="1:21" ht="72" x14ac:dyDescent="0.3">
      <c r="A776" s="7" t="s">
        <v>5010</v>
      </c>
      <c r="B776" s="63" t="s">
        <v>1105</v>
      </c>
      <c r="C776" s="1" t="s">
        <v>27</v>
      </c>
      <c r="D776" s="1" t="s">
        <v>112</v>
      </c>
      <c r="E776" s="1" t="s">
        <v>129</v>
      </c>
      <c r="F776" s="1" t="s">
        <v>128</v>
      </c>
      <c r="G776" s="1" t="s">
        <v>4989</v>
      </c>
      <c r="H776" s="9" t="s">
        <v>5011</v>
      </c>
      <c r="I776" s="4"/>
      <c r="J776" s="4"/>
      <c r="K776" s="4"/>
      <c r="L776" s="4" t="s">
        <v>586</v>
      </c>
      <c r="M776" s="4"/>
      <c r="N776" s="1"/>
      <c r="O776" s="1"/>
      <c r="P776" s="1"/>
      <c r="Q776" s="62" t="s">
        <v>5302</v>
      </c>
      <c r="S776" s="96" t="s">
        <v>5336</v>
      </c>
      <c r="T776" s="95" t="str">
        <f t="shared" si="35"/>
        <v>UNIQUE</v>
      </c>
      <c r="U776" s="30" t="str">
        <f t="shared" si="34"/>
        <v>Incomplete</v>
      </c>
    </row>
    <row r="777" spans="1:21" ht="129.6" x14ac:dyDescent="0.3">
      <c r="A777" s="7" t="s">
        <v>5012</v>
      </c>
      <c r="B777" s="63" t="s">
        <v>1105</v>
      </c>
      <c r="C777" s="1" t="s">
        <v>27</v>
      </c>
      <c r="D777" s="1" t="s">
        <v>112</v>
      </c>
      <c r="E777" s="1" t="s">
        <v>129</v>
      </c>
      <c r="F777" s="1" t="s">
        <v>128</v>
      </c>
      <c r="G777" s="1" t="s">
        <v>5013</v>
      </c>
      <c r="H777" s="9" t="s">
        <v>5014</v>
      </c>
      <c r="I777" s="4"/>
      <c r="J777" s="4" t="s">
        <v>5015</v>
      </c>
      <c r="K777" s="4" t="s">
        <v>74</v>
      </c>
      <c r="L777" s="4" t="s">
        <v>18</v>
      </c>
      <c r="M777" s="4"/>
      <c r="N777" s="1" t="s">
        <v>88</v>
      </c>
      <c r="O777" s="1" t="s">
        <v>31</v>
      </c>
      <c r="P777" s="1"/>
      <c r="Q777" s="62" t="s">
        <v>5303</v>
      </c>
      <c r="S777" s="96" t="s">
        <v>5337</v>
      </c>
      <c r="T777" s="95" t="str">
        <f t="shared" si="35"/>
        <v>UNIQUE</v>
      </c>
      <c r="U777" s="30" t="str">
        <f t="shared" si="34"/>
        <v>Incomplete</v>
      </c>
    </row>
    <row r="778" spans="1:21" ht="115.2" x14ac:dyDescent="0.3">
      <c r="A778" s="8" t="s">
        <v>5016</v>
      </c>
      <c r="B778" s="63" t="s">
        <v>1105</v>
      </c>
      <c r="C778" s="1" t="s">
        <v>27</v>
      </c>
      <c r="D778" s="1" t="s">
        <v>112</v>
      </c>
      <c r="E778" s="1" t="s">
        <v>129</v>
      </c>
      <c r="F778" s="1" t="s">
        <v>128</v>
      </c>
      <c r="G778" s="1" t="s">
        <v>5013</v>
      </c>
      <c r="H778" s="9" t="s">
        <v>5017</v>
      </c>
      <c r="I778" s="4"/>
      <c r="J778" s="4" t="s">
        <v>5018</v>
      </c>
      <c r="K778" s="4" t="s">
        <v>74</v>
      </c>
      <c r="L778" s="4" t="s">
        <v>18</v>
      </c>
      <c r="M778" s="4"/>
      <c r="N778" s="1" t="s">
        <v>88</v>
      </c>
      <c r="O778" s="1" t="s">
        <v>31</v>
      </c>
      <c r="P778" s="1"/>
      <c r="Q778" s="62" t="s">
        <v>5304</v>
      </c>
      <c r="S778" s="96" t="s">
        <v>5338</v>
      </c>
      <c r="T778" s="95" t="str">
        <f t="shared" si="35"/>
        <v>UNIQUE</v>
      </c>
      <c r="U778" s="30" t="str">
        <f t="shared" si="34"/>
        <v>Incomplete</v>
      </c>
    </row>
    <row r="779" spans="1:21" ht="129.6" x14ac:dyDescent="0.3">
      <c r="A779" s="7" t="s">
        <v>5019</v>
      </c>
      <c r="B779" s="63" t="s">
        <v>1105</v>
      </c>
      <c r="C779" s="1" t="s">
        <v>27</v>
      </c>
      <c r="D779" s="1" t="s">
        <v>112</v>
      </c>
      <c r="E779" s="1" t="s">
        <v>129</v>
      </c>
      <c r="F779" s="1" t="s">
        <v>128</v>
      </c>
      <c r="G779" s="1" t="s">
        <v>5020</v>
      </c>
      <c r="H779" s="9" t="s">
        <v>5021</v>
      </c>
      <c r="I779" s="4" t="s">
        <v>5022</v>
      </c>
      <c r="J779" s="4"/>
      <c r="K779" s="4" t="s">
        <v>52</v>
      </c>
      <c r="L779" s="4" t="s">
        <v>397</v>
      </c>
      <c r="M779" s="4"/>
      <c r="N779" s="1" t="s">
        <v>88</v>
      </c>
      <c r="O779" s="1"/>
      <c r="P779" s="1"/>
      <c r="Q779" s="62" t="s">
        <v>5305</v>
      </c>
      <c r="S779" s="96" t="s">
        <v>5339</v>
      </c>
      <c r="T779" s="95" t="str">
        <f t="shared" si="35"/>
        <v>UNIQUE</v>
      </c>
      <c r="U779" s="30" t="str">
        <f t="shared" si="34"/>
        <v>Incomplete</v>
      </c>
    </row>
    <row r="780" spans="1:21" ht="72" x14ac:dyDescent="0.3">
      <c r="A780" s="7" t="s">
        <v>5023</v>
      </c>
      <c r="B780" s="63" t="s">
        <v>1105</v>
      </c>
      <c r="C780" s="1" t="s">
        <v>27</v>
      </c>
      <c r="D780" s="1" t="s">
        <v>112</v>
      </c>
      <c r="E780" s="1" t="s">
        <v>129</v>
      </c>
      <c r="F780" s="1" t="s">
        <v>128</v>
      </c>
      <c r="G780" s="1" t="s">
        <v>5020</v>
      </c>
      <c r="H780" s="9" t="s">
        <v>5024</v>
      </c>
      <c r="I780" s="4"/>
      <c r="J780" s="4"/>
      <c r="K780" s="4"/>
      <c r="L780" s="4" t="s">
        <v>586</v>
      </c>
      <c r="M780" s="4"/>
      <c r="N780" s="1"/>
      <c r="O780" s="1"/>
      <c r="P780" s="1"/>
      <c r="Q780" s="62" t="s">
        <v>5306</v>
      </c>
      <c r="S780" s="96" t="s">
        <v>5340</v>
      </c>
      <c r="T780" s="95" t="str">
        <f t="shared" si="35"/>
        <v>UNIQUE</v>
      </c>
      <c r="U780" s="30" t="str">
        <f t="shared" si="34"/>
        <v>Incomplete</v>
      </c>
    </row>
    <row r="781" spans="1:21" ht="72" x14ac:dyDescent="0.3">
      <c r="A781" s="7" t="s">
        <v>5025</v>
      </c>
      <c r="B781" s="63" t="s">
        <v>1105</v>
      </c>
      <c r="C781" s="1" t="s">
        <v>27</v>
      </c>
      <c r="D781" s="1" t="s">
        <v>112</v>
      </c>
      <c r="E781" s="1" t="s">
        <v>129</v>
      </c>
      <c r="F781" s="1" t="s">
        <v>128</v>
      </c>
      <c r="G781" s="1" t="s">
        <v>5020</v>
      </c>
      <c r="H781" s="9" t="s">
        <v>5026</v>
      </c>
      <c r="I781" s="4"/>
      <c r="J781" s="4"/>
      <c r="K781" s="4"/>
      <c r="L781" s="4" t="s">
        <v>586</v>
      </c>
      <c r="M781" s="4"/>
      <c r="N781" s="1"/>
      <c r="O781" s="1"/>
      <c r="P781" s="1"/>
      <c r="Q781" s="62" t="s">
        <v>5307</v>
      </c>
      <c r="S781" s="96" t="s">
        <v>5341</v>
      </c>
      <c r="T781" s="95" t="str">
        <f t="shared" si="35"/>
        <v>UNIQUE</v>
      </c>
      <c r="U781" s="30" t="str">
        <f t="shared" si="34"/>
        <v>Incomplete</v>
      </c>
    </row>
    <row r="782" spans="1:21" ht="115.2" x14ac:dyDescent="0.3">
      <c r="A782" s="7" t="s">
        <v>5027</v>
      </c>
      <c r="B782" s="63" t="s">
        <v>1105</v>
      </c>
      <c r="C782" s="1" t="s">
        <v>27</v>
      </c>
      <c r="D782" s="1" t="s">
        <v>112</v>
      </c>
      <c r="E782" s="1" t="s">
        <v>129</v>
      </c>
      <c r="F782" s="1" t="s">
        <v>128</v>
      </c>
      <c r="G782" s="1" t="s">
        <v>5020</v>
      </c>
      <c r="H782" s="9" t="s">
        <v>5028</v>
      </c>
      <c r="I782" s="4" t="s">
        <v>5029</v>
      </c>
      <c r="J782" s="4" t="s">
        <v>5030</v>
      </c>
      <c r="K782" s="4" t="s">
        <v>3039</v>
      </c>
      <c r="L782" s="4" t="s">
        <v>18</v>
      </c>
      <c r="M782" s="4"/>
      <c r="N782" s="1" t="s">
        <v>88</v>
      </c>
      <c r="O782" s="1"/>
      <c r="P782" s="1"/>
      <c r="Q782" s="62" t="s">
        <v>5308</v>
      </c>
      <c r="S782" s="96" t="s">
        <v>5342</v>
      </c>
      <c r="T782" s="95" t="str">
        <f t="shared" si="35"/>
        <v>UNIQUE</v>
      </c>
      <c r="U782" s="30" t="str">
        <f t="shared" si="34"/>
        <v>Incomplete</v>
      </c>
    </row>
    <row r="783" spans="1:21" ht="72" x14ac:dyDescent="0.3">
      <c r="A783" s="7" t="s">
        <v>5031</v>
      </c>
      <c r="B783" s="63" t="s">
        <v>1105</v>
      </c>
      <c r="C783" s="1" t="s">
        <v>27</v>
      </c>
      <c r="D783" s="1" t="s">
        <v>112</v>
      </c>
      <c r="E783" s="1" t="s">
        <v>129</v>
      </c>
      <c r="F783" s="1" t="s">
        <v>128</v>
      </c>
      <c r="G783" s="1" t="s">
        <v>5020</v>
      </c>
      <c r="H783" s="9" t="s">
        <v>5032</v>
      </c>
      <c r="I783" s="4"/>
      <c r="J783" s="4"/>
      <c r="K783" s="4"/>
      <c r="L783" s="4" t="s">
        <v>586</v>
      </c>
      <c r="M783" s="4"/>
      <c r="N783" s="1"/>
      <c r="O783" s="1"/>
      <c r="P783" s="1"/>
      <c r="Q783" s="62" t="s">
        <v>5309</v>
      </c>
      <c r="S783" s="96" t="s">
        <v>5343</v>
      </c>
      <c r="T783" s="95" t="str">
        <f t="shared" si="35"/>
        <v>UNIQUE</v>
      </c>
      <c r="U783" s="30" t="str">
        <f t="shared" si="34"/>
        <v>Incomplete</v>
      </c>
    </row>
    <row r="784" spans="1:21" ht="57.6" x14ac:dyDescent="0.3">
      <c r="A784" s="7" t="s">
        <v>5033</v>
      </c>
      <c r="B784" s="63" t="s">
        <v>1105</v>
      </c>
      <c r="C784" s="1" t="s">
        <v>27</v>
      </c>
      <c r="D784" s="1" t="s">
        <v>112</v>
      </c>
      <c r="E784" s="1" t="s">
        <v>129</v>
      </c>
      <c r="F784" s="1" t="s">
        <v>128</v>
      </c>
      <c r="G784" s="1" t="s">
        <v>5034</v>
      </c>
      <c r="H784" s="9" t="s">
        <v>5035</v>
      </c>
      <c r="I784" s="4"/>
      <c r="J784" s="4"/>
      <c r="K784" s="4"/>
      <c r="L784" s="4" t="s">
        <v>586</v>
      </c>
      <c r="M784" s="4"/>
      <c r="N784" s="1"/>
      <c r="O784" s="1"/>
      <c r="P784" s="1"/>
      <c r="Q784" s="62" t="s">
        <v>5310</v>
      </c>
      <c r="S784" s="96" t="s">
        <v>5344</v>
      </c>
      <c r="T784" s="95" t="str">
        <f t="shared" si="35"/>
        <v>UNIQUE</v>
      </c>
      <c r="U784" s="30" t="str">
        <f t="shared" si="34"/>
        <v>Incomplete</v>
      </c>
    </row>
    <row r="785" spans="1:23" ht="187.2" x14ac:dyDescent="0.3">
      <c r="A785" s="7" t="s">
        <v>5036</v>
      </c>
      <c r="B785" s="63" t="s">
        <v>1105</v>
      </c>
      <c r="C785" s="1" t="s">
        <v>27</v>
      </c>
      <c r="D785" s="1" t="s">
        <v>112</v>
      </c>
      <c r="E785" s="1" t="s">
        <v>129</v>
      </c>
      <c r="F785" s="1" t="s">
        <v>128</v>
      </c>
      <c r="G785" s="1" t="s">
        <v>5037</v>
      </c>
      <c r="H785" s="9" t="s">
        <v>5038</v>
      </c>
      <c r="I785" s="4" t="s">
        <v>5039</v>
      </c>
      <c r="J785" s="4" t="s">
        <v>5040</v>
      </c>
      <c r="K785" s="4" t="s">
        <v>5041</v>
      </c>
      <c r="L785" s="4" t="s">
        <v>90</v>
      </c>
      <c r="M785" s="4" t="s">
        <v>5042</v>
      </c>
      <c r="N785" s="1" t="s">
        <v>88</v>
      </c>
      <c r="O785" s="1"/>
      <c r="P785" s="1" t="s">
        <v>422</v>
      </c>
      <c r="Q785" s="62" t="s">
        <v>5311</v>
      </c>
      <c r="S785" s="96" t="s">
        <v>5345</v>
      </c>
      <c r="T785" s="95" t="str">
        <f t="shared" si="35"/>
        <v>UNIQUE</v>
      </c>
      <c r="U785" s="30" t="str">
        <f t="shared" si="34"/>
        <v>Incomplete</v>
      </c>
    </row>
    <row r="786" spans="1:23" ht="187.2" x14ac:dyDescent="0.3">
      <c r="A786" s="7" t="s">
        <v>5043</v>
      </c>
      <c r="B786" s="63" t="s">
        <v>1105</v>
      </c>
      <c r="C786" s="1" t="s">
        <v>27</v>
      </c>
      <c r="D786" s="1" t="s">
        <v>112</v>
      </c>
      <c r="E786" s="1" t="s">
        <v>129</v>
      </c>
      <c r="F786" s="1" t="s">
        <v>128</v>
      </c>
      <c r="G786" s="1" t="s">
        <v>5037</v>
      </c>
      <c r="H786" s="9" t="s">
        <v>5044</v>
      </c>
      <c r="I786" s="4" t="s">
        <v>5045</v>
      </c>
      <c r="J786" s="4" t="s">
        <v>5046</v>
      </c>
      <c r="K786" s="4" t="s">
        <v>56</v>
      </c>
      <c r="L786" s="4" t="s">
        <v>90</v>
      </c>
      <c r="M786" s="4" t="s">
        <v>5047</v>
      </c>
      <c r="N786" s="1" t="s">
        <v>88</v>
      </c>
      <c r="O786" s="1"/>
      <c r="P786" s="1"/>
      <c r="Q786" s="62" t="s">
        <v>5312</v>
      </c>
      <c r="S786" s="96" t="s">
        <v>5346</v>
      </c>
      <c r="T786" s="95" t="str">
        <f t="shared" si="35"/>
        <v>UNIQUE</v>
      </c>
      <c r="U786" s="30" t="str">
        <f t="shared" si="34"/>
        <v>Incomplete</v>
      </c>
    </row>
    <row r="787" spans="1:23" ht="72" x14ac:dyDescent="0.3">
      <c r="A787" s="7" t="s">
        <v>5048</v>
      </c>
      <c r="B787" s="63" t="s">
        <v>1105</v>
      </c>
      <c r="C787" s="1" t="s">
        <v>27</v>
      </c>
      <c r="D787" s="1" t="s">
        <v>112</v>
      </c>
      <c r="E787" s="1" t="s">
        <v>129</v>
      </c>
      <c r="F787" s="1" t="s">
        <v>128</v>
      </c>
      <c r="G787" s="1" t="s">
        <v>5049</v>
      </c>
      <c r="H787" s="9" t="s">
        <v>5050</v>
      </c>
      <c r="I787" s="4"/>
      <c r="J787" s="4"/>
      <c r="K787" s="4"/>
      <c r="L787" s="4" t="s">
        <v>586</v>
      </c>
      <c r="M787" s="4"/>
      <c r="N787" s="1"/>
      <c r="O787" s="1"/>
      <c r="P787" s="1"/>
      <c r="Q787" s="62" t="s">
        <v>5313</v>
      </c>
      <c r="S787" s="96" t="s">
        <v>5347</v>
      </c>
      <c r="T787" s="95" t="str">
        <f t="shared" si="35"/>
        <v>UNIQUE</v>
      </c>
      <c r="U787" s="30" t="str">
        <f t="shared" si="34"/>
        <v>Incomplete</v>
      </c>
    </row>
    <row r="788" spans="1:23" ht="129.6" x14ac:dyDescent="0.3">
      <c r="A788" s="7" t="s">
        <v>5051</v>
      </c>
      <c r="B788" s="63" t="s">
        <v>1105</v>
      </c>
      <c r="C788" s="1" t="s">
        <v>27</v>
      </c>
      <c r="D788" s="1" t="s">
        <v>112</v>
      </c>
      <c r="E788" s="1" t="s">
        <v>129</v>
      </c>
      <c r="F788" s="1" t="s">
        <v>128</v>
      </c>
      <c r="G788" s="1" t="s">
        <v>5049</v>
      </c>
      <c r="H788" s="9" t="s">
        <v>5052</v>
      </c>
      <c r="I788" s="4"/>
      <c r="J788" s="4" t="s">
        <v>5053</v>
      </c>
      <c r="K788" s="4" t="s">
        <v>74</v>
      </c>
      <c r="L788" s="4" t="s">
        <v>18</v>
      </c>
      <c r="M788" s="4"/>
      <c r="N788" s="1" t="s">
        <v>88</v>
      </c>
      <c r="O788" s="1" t="s">
        <v>31</v>
      </c>
      <c r="P788" s="1"/>
      <c r="Q788" s="62" t="s">
        <v>5314</v>
      </c>
      <c r="S788" s="98" t="s">
        <v>5348</v>
      </c>
      <c r="T788" s="95" t="str">
        <f t="shared" si="35"/>
        <v>UNIQUE</v>
      </c>
      <c r="U788" s="30" t="str">
        <f t="shared" si="34"/>
        <v>Incomplete</v>
      </c>
    </row>
    <row r="789" spans="1:23" ht="177" customHeight="1" x14ac:dyDescent="0.3">
      <c r="A789" s="7" t="s">
        <v>5054</v>
      </c>
      <c r="B789" s="63" t="s">
        <v>1105</v>
      </c>
      <c r="C789" s="1" t="s">
        <v>27</v>
      </c>
      <c r="D789" s="1" t="s">
        <v>112</v>
      </c>
      <c r="E789" s="1" t="s">
        <v>129</v>
      </c>
      <c r="F789" s="1" t="s">
        <v>128</v>
      </c>
      <c r="G789" s="1" t="s">
        <v>5049</v>
      </c>
      <c r="H789" s="9" t="s">
        <v>5055</v>
      </c>
      <c r="I789" s="4"/>
      <c r="J789" s="4"/>
      <c r="K789" s="4"/>
      <c r="L789" s="4" t="s">
        <v>18</v>
      </c>
      <c r="M789" s="4" t="s">
        <v>5056</v>
      </c>
      <c r="N789" s="1" t="s">
        <v>88</v>
      </c>
      <c r="O789" s="1" t="s">
        <v>31</v>
      </c>
      <c r="P789" s="1"/>
      <c r="Q789" s="62" t="s">
        <v>5315</v>
      </c>
      <c r="S789" s="96" t="s">
        <v>5349</v>
      </c>
      <c r="T789" s="95" t="str">
        <f t="shared" si="35"/>
        <v>UNIQUE</v>
      </c>
      <c r="U789" s="30" t="str">
        <f t="shared" si="34"/>
        <v>Incomplete</v>
      </c>
      <c r="W789" t="str">
        <f>S789</f>
        <v>1_4_8_3</v>
      </c>
    </row>
    <row r="790" spans="1:23" ht="72" x14ac:dyDescent="0.3">
      <c r="A790" s="7" t="s">
        <v>5057</v>
      </c>
      <c r="B790" s="63" t="s">
        <v>1105</v>
      </c>
      <c r="C790" s="1" t="s">
        <v>27</v>
      </c>
      <c r="D790" s="1" t="s">
        <v>112</v>
      </c>
      <c r="E790" s="1" t="s">
        <v>129</v>
      </c>
      <c r="F790" s="1" t="s">
        <v>128</v>
      </c>
      <c r="G790" s="1" t="s">
        <v>5049</v>
      </c>
      <c r="H790" s="9" t="s">
        <v>5058</v>
      </c>
      <c r="I790" s="4"/>
      <c r="J790" s="4"/>
      <c r="K790" s="4"/>
      <c r="L790" s="4" t="s">
        <v>586</v>
      </c>
      <c r="M790" s="4"/>
      <c r="N790" s="1"/>
      <c r="O790" s="1"/>
      <c r="P790" s="1"/>
      <c r="Q790" s="62" t="s">
        <v>5316</v>
      </c>
      <c r="S790" s="96" t="s">
        <v>5350</v>
      </c>
      <c r="T790" s="95" t="str">
        <f t="shared" si="35"/>
        <v>UNIQUE</v>
      </c>
      <c r="U790" s="30" t="str">
        <f t="shared" si="34"/>
        <v>Incomplete</v>
      </c>
    </row>
    <row r="791" spans="1:23" ht="115.2" x14ac:dyDescent="0.3">
      <c r="A791" s="7" t="s">
        <v>5059</v>
      </c>
      <c r="B791" s="63" t="s">
        <v>1105</v>
      </c>
      <c r="C791" s="1" t="s">
        <v>27</v>
      </c>
      <c r="D791" s="1" t="s">
        <v>112</v>
      </c>
      <c r="E791" s="1" t="s">
        <v>129</v>
      </c>
      <c r="F791" s="1" t="s">
        <v>128</v>
      </c>
      <c r="G791" s="1" t="s">
        <v>5049</v>
      </c>
      <c r="H791" s="9" t="s">
        <v>5060</v>
      </c>
      <c r="I791" s="4"/>
      <c r="J791" s="4"/>
      <c r="K791" s="4"/>
      <c r="L791" s="4" t="s">
        <v>18</v>
      </c>
      <c r="M791" s="4"/>
      <c r="N791" s="1" t="s">
        <v>5061</v>
      </c>
      <c r="O791" s="1"/>
      <c r="P791" s="1"/>
      <c r="Q791" s="62" t="s">
        <v>5317</v>
      </c>
      <c r="S791" s="96" t="s">
        <v>5351</v>
      </c>
      <c r="T791" s="95" t="str">
        <f t="shared" si="35"/>
        <v>UNIQUE</v>
      </c>
      <c r="U791" s="30" t="str">
        <f t="shared" si="34"/>
        <v>Incomplete</v>
      </c>
    </row>
    <row r="792" spans="1:23" ht="115.2" x14ac:dyDescent="0.3">
      <c r="A792" s="7" t="s">
        <v>5062</v>
      </c>
      <c r="B792" s="63" t="s">
        <v>1105</v>
      </c>
      <c r="C792" s="1" t="s">
        <v>27</v>
      </c>
      <c r="D792" s="1" t="s">
        <v>112</v>
      </c>
      <c r="E792" s="1" t="s">
        <v>129</v>
      </c>
      <c r="F792" s="1" t="s">
        <v>128</v>
      </c>
      <c r="G792" s="1" t="s">
        <v>5049</v>
      </c>
      <c r="H792" s="9" t="s">
        <v>1702</v>
      </c>
      <c r="I792" s="4"/>
      <c r="J792" s="4"/>
      <c r="K792" s="4"/>
      <c r="L792" s="4" t="s">
        <v>18</v>
      </c>
      <c r="M792" s="4"/>
      <c r="N792" s="1" t="s">
        <v>5061</v>
      </c>
      <c r="O792" s="1" t="s">
        <v>31</v>
      </c>
      <c r="P792" s="1"/>
      <c r="Q792" s="62" t="s">
        <v>5318</v>
      </c>
      <c r="S792" s="96" t="s">
        <v>5352</v>
      </c>
      <c r="T792" s="95" t="str">
        <f t="shared" si="35"/>
        <v>UNIQUE</v>
      </c>
      <c r="U792" s="30" t="str">
        <f t="shared" si="34"/>
        <v>Incomplete</v>
      </c>
    </row>
    <row r="793" spans="1:23" ht="57.6" x14ac:dyDescent="0.3">
      <c r="A793" s="56" t="s">
        <v>5353</v>
      </c>
      <c r="B793" s="63" t="s">
        <v>1105</v>
      </c>
      <c r="C793" s="1" t="s">
        <v>27</v>
      </c>
      <c r="D793" s="1" t="s">
        <v>112</v>
      </c>
      <c r="E793" s="1" t="s">
        <v>129</v>
      </c>
      <c r="F793" s="1" t="s">
        <v>128</v>
      </c>
      <c r="G793" s="1" t="s">
        <v>5063</v>
      </c>
      <c r="H793" s="9" t="s">
        <v>5064</v>
      </c>
      <c r="I793" s="4"/>
      <c r="J793" s="4" t="s">
        <v>5065</v>
      </c>
      <c r="K793" s="4" t="s">
        <v>74</v>
      </c>
      <c r="L793" s="4" t="s">
        <v>586</v>
      </c>
      <c r="M793" s="4"/>
      <c r="N793" s="1"/>
      <c r="O793" s="1"/>
      <c r="P793" s="1"/>
      <c r="Q793" s="62" t="s">
        <v>5319</v>
      </c>
      <c r="S793" s="96" t="s">
        <v>5354</v>
      </c>
      <c r="T793" s="95" t="str">
        <f t="shared" si="35"/>
        <v>UNIQUE</v>
      </c>
      <c r="U793" s="30" t="str">
        <f t="shared" si="34"/>
        <v>Incomplete</v>
      </c>
    </row>
    <row r="794" spans="1:23" ht="57.6" x14ac:dyDescent="0.3">
      <c r="A794" s="8" t="s">
        <v>5356</v>
      </c>
      <c r="B794" s="63" t="s">
        <v>1105</v>
      </c>
      <c r="C794" s="1" t="s">
        <v>27</v>
      </c>
      <c r="D794" s="1" t="s">
        <v>112</v>
      </c>
      <c r="E794" s="1" t="s">
        <v>129</v>
      </c>
      <c r="F794" s="1" t="s">
        <v>128</v>
      </c>
      <c r="G794" s="1" t="s">
        <v>5066</v>
      </c>
      <c r="H794" s="9" t="s">
        <v>5067</v>
      </c>
      <c r="I794" s="4"/>
      <c r="J794" s="4"/>
      <c r="K794" s="4"/>
      <c r="L794" s="4" t="s">
        <v>586</v>
      </c>
      <c r="M794" s="4"/>
      <c r="N794" s="1"/>
      <c r="O794" s="1"/>
      <c r="P794" s="1"/>
      <c r="Q794" s="62" t="s">
        <v>5320</v>
      </c>
      <c r="S794" s="96" t="s">
        <v>5355</v>
      </c>
      <c r="T794" s="95" t="str">
        <f t="shared" si="35"/>
        <v>UNIQUE</v>
      </c>
      <c r="U794" s="30" t="str">
        <f t="shared" si="34"/>
        <v>Incomplete</v>
      </c>
    </row>
    <row r="795" spans="1:23" ht="63.6" customHeight="1" x14ac:dyDescent="0.3">
      <c r="A795" s="8" t="s">
        <v>5068</v>
      </c>
      <c r="B795" s="63" t="s">
        <v>1105</v>
      </c>
      <c r="C795" s="1" t="s">
        <v>27</v>
      </c>
      <c r="D795" s="1" t="s">
        <v>112</v>
      </c>
      <c r="E795" s="1" t="s">
        <v>129</v>
      </c>
      <c r="F795" s="1" t="s">
        <v>128</v>
      </c>
      <c r="G795" s="1" t="s">
        <v>5066</v>
      </c>
      <c r="H795" s="9" t="s">
        <v>5069</v>
      </c>
      <c r="I795" s="4"/>
      <c r="J795" s="4"/>
      <c r="K795" s="4"/>
      <c r="L795" s="4" t="s">
        <v>586</v>
      </c>
      <c r="M795" s="4"/>
      <c r="N795" s="1"/>
      <c r="O795" s="1"/>
      <c r="P795" s="1"/>
      <c r="Q795" s="62" t="s">
        <v>5321</v>
      </c>
      <c r="S795" s="96" t="s">
        <v>5357</v>
      </c>
      <c r="T795" s="95" t="str">
        <f t="shared" si="35"/>
        <v>UNIQUE</v>
      </c>
      <c r="U795" s="30" t="str">
        <f t="shared" si="34"/>
        <v>Incomplete</v>
      </c>
    </row>
    <row r="796" spans="1:23" ht="57.6" x14ac:dyDescent="0.3">
      <c r="A796" s="8" t="s">
        <v>5070</v>
      </c>
      <c r="B796" s="63" t="s">
        <v>1105</v>
      </c>
      <c r="C796" s="1" t="s">
        <v>27</v>
      </c>
      <c r="D796" s="1" t="s">
        <v>112</v>
      </c>
      <c r="E796" s="1" t="s">
        <v>129</v>
      </c>
      <c r="F796" s="1" t="s">
        <v>128</v>
      </c>
      <c r="G796" s="1" t="s">
        <v>5066</v>
      </c>
      <c r="H796" s="9" t="s">
        <v>5071</v>
      </c>
      <c r="I796" s="4"/>
      <c r="J796" s="4"/>
      <c r="K796" s="4"/>
      <c r="L796" s="4" t="s">
        <v>586</v>
      </c>
      <c r="M796" s="4"/>
      <c r="N796" s="1"/>
      <c r="O796" s="1"/>
      <c r="P796" s="1"/>
      <c r="Q796" s="62" t="s">
        <v>5322</v>
      </c>
      <c r="S796" s="96" t="s">
        <v>5358</v>
      </c>
      <c r="T796" s="95" t="str">
        <f t="shared" si="35"/>
        <v>UNIQUE</v>
      </c>
      <c r="U796" s="30" t="str">
        <f t="shared" si="34"/>
        <v>Incomplete</v>
      </c>
    </row>
    <row r="797" spans="1:23" ht="57.6" x14ac:dyDescent="0.3">
      <c r="A797" s="8" t="s">
        <v>5072</v>
      </c>
      <c r="B797" s="63" t="s">
        <v>1105</v>
      </c>
      <c r="C797" s="1" t="s">
        <v>27</v>
      </c>
      <c r="D797" s="1" t="s">
        <v>112</v>
      </c>
      <c r="E797" s="1" t="s">
        <v>129</v>
      </c>
      <c r="F797" s="1" t="s">
        <v>128</v>
      </c>
      <c r="G797" s="1" t="s">
        <v>5073</v>
      </c>
      <c r="H797" s="9" t="s">
        <v>5074</v>
      </c>
      <c r="I797" s="4"/>
      <c r="J797" s="4"/>
      <c r="K797" s="4"/>
      <c r="L797" s="4" t="s">
        <v>586</v>
      </c>
      <c r="M797" s="4"/>
      <c r="N797" s="1"/>
      <c r="O797" s="1"/>
      <c r="P797" s="1"/>
      <c r="Q797" s="62" t="s">
        <v>5323</v>
      </c>
      <c r="S797" s="96" t="s">
        <v>5359</v>
      </c>
      <c r="T797" s="95" t="str">
        <f t="shared" si="35"/>
        <v>UNIQUE</v>
      </c>
      <c r="U797" s="30" t="str">
        <f t="shared" si="34"/>
        <v>Incomplete</v>
      </c>
    </row>
    <row r="798" spans="1:23" ht="79.95" customHeight="1" x14ac:dyDescent="0.3">
      <c r="A798" s="56" t="s">
        <v>5326</v>
      </c>
      <c r="B798" s="63" t="s">
        <v>1105</v>
      </c>
      <c r="C798" s="1" t="s">
        <v>27</v>
      </c>
      <c r="D798" s="1" t="s">
        <v>112</v>
      </c>
      <c r="E798" s="1" t="s">
        <v>129</v>
      </c>
      <c r="F798" s="1" t="s">
        <v>128</v>
      </c>
      <c r="G798" s="1" t="s">
        <v>5075</v>
      </c>
      <c r="H798" s="9" t="s">
        <v>5076</v>
      </c>
      <c r="I798" s="4"/>
      <c r="J798" s="4"/>
      <c r="K798" s="4"/>
      <c r="L798" s="4" t="s">
        <v>2248</v>
      </c>
      <c r="M798" s="4"/>
      <c r="N798" s="1"/>
      <c r="O798" s="1"/>
      <c r="P798" s="1"/>
      <c r="Q798" s="62" t="s">
        <v>5324</v>
      </c>
      <c r="S798" s="96" t="s">
        <v>5360</v>
      </c>
      <c r="T798" s="95" t="str">
        <f t="shared" si="35"/>
        <v>UNIQUE</v>
      </c>
      <c r="U798" s="30" t="str">
        <f t="shared" si="34"/>
        <v>Incomplete</v>
      </c>
    </row>
    <row r="799" spans="1:23" ht="57.6" x14ac:dyDescent="0.3">
      <c r="A799" s="8" t="s">
        <v>5077</v>
      </c>
      <c r="B799" s="63" t="s">
        <v>1105</v>
      </c>
      <c r="C799" s="1" t="s">
        <v>27</v>
      </c>
      <c r="D799" s="1" t="s">
        <v>112</v>
      </c>
      <c r="E799" s="1" t="s">
        <v>129</v>
      </c>
      <c r="F799" s="1" t="s">
        <v>128</v>
      </c>
      <c r="G799" s="1" t="s">
        <v>5073</v>
      </c>
      <c r="H799" s="9" t="s">
        <v>5078</v>
      </c>
      <c r="I799" s="4"/>
      <c r="J799" s="4"/>
      <c r="K799" s="4"/>
      <c r="L799" s="4" t="s">
        <v>2248</v>
      </c>
      <c r="M799" s="4"/>
      <c r="N799" s="1"/>
      <c r="O799" s="1"/>
      <c r="P799" s="1"/>
      <c r="Q799" s="62" t="s">
        <v>5325</v>
      </c>
      <c r="S799" s="96" t="s">
        <v>5361</v>
      </c>
      <c r="T799" s="95" t="str">
        <f t="shared" si="35"/>
        <v>UNIQUE</v>
      </c>
      <c r="U799" s="30" t="str">
        <f t="shared" si="34"/>
        <v>Incomplete</v>
      </c>
    </row>
    <row r="800" spans="1:23" ht="57.6" x14ac:dyDescent="0.3">
      <c r="A800" s="8" t="s">
        <v>5362</v>
      </c>
      <c r="B800" s="63" t="s">
        <v>1105</v>
      </c>
      <c r="C800" s="1" t="s">
        <v>27</v>
      </c>
      <c r="D800" s="1" t="s">
        <v>112</v>
      </c>
      <c r="E800" s="1" t="s">
        <v>129</v>
      </c>
      <c r="F800" s="1" t="s">
        <v>128</v>
      </c>
      <c r="G800" s="1" t="s">
        <v>5073</v>
      </c>
      <c r="H800" s="9" t="s">
        <v>5363</v>
      </c>
      <c r="I800" s="4"/>
      <c r="J800" s="4"/>
      <c r="K800" s="4"/>
      <c r="L800" s="4" t="s">
        <v>2248</v>
      </c>
      <c r="M800" s="4"/>
      <c r="N800" s="1"/>
      <c r="O800" s="1"/>
      <c r="P800" s="1"/>
      <c r="Q800" s="23" t="s">
        <v>5364</v>
      </c>
      <c r="S800" s="96" t="s">
        <v>5327</v>
      </c>
      <c r="T800" s="95" t="str">
        <f t="shared" si="35"/>
        <v>UNIQUE</v>
      </c>
      <c r="U800" s="30" t="str">
        <f t="shared" si="34"/>
        <v>Incomplete</v>
      </c>
    </row>
    <row r="801" spans="1:21" ht="57.6" x14ac:dyDescent="0.3">
      <c r="A801" s="8" t="s">
        <v>5079</v>
      </c>
      <c r="B801" s="63" t="s">
        <v>1105</v>
      </c>
      <c r="C801" s="1" t="s">
        <v>27</v>
      </c>
      <c r="D801" s="1" t="s">
        <v>112</v>
      </c>
      <c r="E801" s="1" t="s">
        <v>129</v>
      </c>
      <c r="F801" s="1" t="s">
        <v>128</v>
      </c>
      <c r="G801" s="1" t="s">
        <v>5073</v>
      </c>
      <c r="H801" s="9" t="s">
        <v>5080</v>
      </c>
      <c r="I801" s="4"/>
      <c r="J801" s="4"/>
      <c r="K801" s="4"/>
      <c r="L801" s="4" t="s">
        <v>5081</v>
      </c>
      <c r="M801" s="4"/>
      <c r="N801" s="1"/>
      <c r="O801" s="1"/>
      <c r="P801" s="1"/>
      <c r="Q801" s="62" t="s">
        <v>5082</v>
      </c>
      <c r="S801" s="96" t="s">
        <v>5365</v>
      </c>
      <c r="T801" s="95" t="str">
        <f t="shared" si="35"/>
        <v>UNIQUE</v>
      </c>
      <c r="U801" s="30" t="str">
        <f t="shared" si="34"/>
        <v>Incomplete</v>
      </c>
    </row>
    <row r="802" spans="1:21" ht="259.2" x14ac:dyDescent="0.3">
      <c r="A802" s="8" t="s">
        <v>5083</v>
      </c>
      <c r="B802" s="63" t="s">
        <v>1105</v>
      </c>
      <c r="C802" s="1" t="s">
        <v>27</v>
      </c>
      <c r="D802" s="1" t="s">
        <v>112</v>
      </c>
      <c r="E802" s="1" t="s">
        <v>129</v>
      </c>
      <c r="F802" s="1" t="s">
        <v>5084</v>
      </c>
      <c r="G802" s="1" t="s">
        <v>5085</v>
      </c>
      <c r="H802" s="9" t="s">
        <v>5086</v>
      </c>
      <c r="I802" s="4" t="s">
        <v>5087</v>
      </c>
      <c r="J802" s="4"/>
      <c r="K802" s="4"/>
      <c r="L802" s="4" t="s">
        <v>90</v>
      </c>
      <c r="M802" s="4" t="s">
        <v>5088</v>
      </c>
      <c r="N802" s="1" t="s">
        <v>5061</v>
      </c>
      <c r="O802" s="1" t="s">
        <v>31</v>
      </c>
      <c r="P802" s="1"/>
      <c r="Q802" s="62" t="s">
        <v>5089</v>
      </c>
      <c r="S802" s="96" t="s">
        <v>5366</v>
      </c>
      <c r="T802" s="95" t="str">
        <f t="shared" si="35"/>
        <v>UNIQUE</v>
      </c>
      <c r="U802" s="30" t="str">
        <f t="shared" si="34"/>
        <v>Incomplete</v>
      </c>
    </row>
    <row r="803" spans="1:21" ht="230.4" x14ac:dyDescent="0.3">
      <c r="A803" s="8" t="s">
        <v>5090</v>
      </c>
      <c r="B803" s="63" t="s">
        <v>1105</v>
      </c>
      <c r="C803" s="1" t="s">
        <v>27</v>
      </c>
      <c r="D803" s="1" t="s">
        <v>112</v>
      </c>
      <c r="E803" s="1" t="s">
        <v>129</v>
      </c>
      <c r="F803" s="1" t="s">
        <v>5084</v>
      </c>
      <c r="G803" s="1" t="s">
        <v>5085</v>
      </c>
      <c r="H803" s="9" t="s">
        <v>5091</v>
      </c>
      <c r="I803" s="4" t="s">
        <v>5092</v>
      </c>
      <c r="J803" s="4" t="s">
        <v>5093</v>
      </c>
      <c r="K803" s="4" t="s">
        <v>5094</v>
      </c>
      <c r="L803" s="4" t="s">
        <v>1062</v>
      </c>
      <c r="M803" s="4" t="s">
        <v>5095</v>
      </c>
      <c r="N803" s="1" t="s">
        <v>5061</v>
      </c>
      <c r="O803" s="1" t="s">
        <v>31</v>
      </c>
      <c r="P803" s="4" t="s">
        <v>5096</v>
      </c>
      <c r="Q803" s="62" t="s">
        <v>5097</v>
      </c>
      <c r="S803" s="96" t="s">
        <v>5367</v>
      </c>
      <c r="T803" s="95" t="str">
        <f t="shared" si="35"/>
        <v>UNIQUE</v>
      </c>
      <c r="U803" s="30" t="str">
        <f t="shared" si="34"/>
        <v>Complete</v>
      </c>
    </row>
    <row r="804" spans="1:21" ht="216" x14ac:dyDescent="0.3">
      <c r="A804" s="8" t="s">
        <v>5100</v>
      </c>
      <c r="B804" s="63" t="s">
        <v>1105</v>
      </c>
      <c r="C804" s="1" t="s">
        <v>27</v>
      </c>
      <c r="D804" s="1" t="s">
        <v>112</v>
      </c>
      <c r="E804" s="1" t="s">
        <v>129</v>
      </c>
      <c r="F804" s="1" t="s">
        <v>5084</v>
      </c>
      <c r="G804" s="1" t="s">
        <v>5085</v>
      </c>
      <c r="H804" s="9" t="s">
        <v>5101</v>
      </c>
      <c r="I804" s="4" t="s">
        <v>5102</v>
      </c>
      <c r="J804" s="4" t="s">
        <v>5103</v>
      </c>
      <c r="K804" s="4" t="s">
        <v>74</v>
      </c>
      <c r="L804" s="4" t="s">
        <v>1062</v>
      </c>
      <c r="M804" s="4" t="s">
        <v>5104</v>
      </c>
      <c r="N804" s="1" t="s">
        <v>5061</v>
      </c>
      <c r="O804" s="1" t="s">
        <v>31</v>
      </c>
      <c r="P804" s="1"/>
      <c r="Q804" s="62" t="s">
        <v>5105</v>
      </c>
      <c r="S804" s="96" t="s">
        <v>5368</v>
      </c>
      <c r="T804" s="95" t="str">
        <f t="shared" si="35"/>
        <v>UNIQUE</v>
      </c>
      <c r="U804" s="30" t="str">
        <f t="shared" si="34"/>
        <v>Incomplete</v>
      </c>
    </row>
    <row r="805" spans="1:21" ht="288" x14ac:dyDescent="0.3">
      <c r="A805" s="8" t="s">
        <v>5106</v>
      </c>
      <c r="B805" s="63" t="s">
        <v>1105</v>
      </c>
      <c r="C805" s="1" t="s">
        <v>27</v>
      </c>
      <c r="D805" s="1" t="s">
        <v>112</v>
      </c>
      <c r="E805" s="1" t="s">
        <v>129</v>
      </c>
      <c r="F805" s="1" t="s">
        <v>5084</v>
      </c>
      <c r="G805" s="1" t="s">
        <v>5085</v>
      </c>
      <c r="H805" s="9" t="s">
        <v>5107</v>
      </c>
      <c r="I805" s="4" t="s">
        <v>5108</v>
      </c>
      <c r="J805" s="4" t="s">
        <v>5109</v>
      </c>
      <c r="K805" s="4" t="s">
        <v>5110</v>
      </c>
      <c r="L805" s="4" t="s">
        <v>1062</v>
      </c>
      <c r="M805" s="4" t="s">
        <v>5111</v>
      </c>
      <c r="N805" s="1" t="s">
        <v>5061</v>
      </c>
      <c r="O805" s="1" t="s">
        <v>31</v>
      </c>
      <c r="P805" s="4" t="s">
        <v>2687</v>
      </c>
      <c r="Q805" s="62" t="s">
        <v>5112</v>
      </c>
      <c r="S805" s="96" t="s">
        <v>5369</v>
      </c>
      <c r="T805" s="95" t="str">
        <f t="shared" si="35"/>
        <v>UNIQUE</v>
      </c>
      <c r="U805" s="30" t="str">
        <f t="shared" si="34"/>
        <v>Complete</v>
      </c>
    </row>
    <row r="806" spans="1:21" ht="201.6" x14ac:dyDescent="0.3">
      <c r="A806" s="8" t="s">
        <v>5113</v>
      </c>
      <c r="B806" s="63" t="s">
        <v>1105</v>
      </c>
      <c r="C806" s="1" t="s">
        <v>27</v>
      </c>
      <c r="D806" s="1" t="s">
        <v>324</v>
      </c>
      <c r="E806" s="1" t="s">
        <v>129</v>
      </c>
      <c r="F806" s="1" t="s">
        <v>128</v>
      </c>
      <c r="G806" s="1" t="s">
        <v>5114</v>
      </c>
      <c r="H806" s="9" t="s">
        <v>5115</v>
      </c>
      <c r="I806" s="4" t="s">
        <v>5116</v>
      </c>
      <c r="J806" s="4" t="s">
        <v>5117</v>
      </c>
      <c r="K806" s="4" t="s">
        <v>74</v>
      </c>
      <c r="L806" s="4" t="s">
        <v>397</v>
      </c>
      <c r="M806" s="4" t="s">
        <v>5118</v>
      </c>
      <c r="N806" s="1" t="s">
        <v>5061</v>
      </c>
      <c r="O806" s="1"/>
      <c r="P806" s="1"/>
      <c r="Q806" s="62" t="s">
        <v>5119</v>
      </c>
      <c r="S806" s="96" t="s">
        <v>5370</v>
      </c>
      <c r="T806" s="95" t="str">
        <f t="shared" si="35"/>
        <v>UNIQUE</v>
      </c>
      <c r="U806" s="30" t="str">
        <f t="shared" si="34"/>
        <v>Incomplete</v>
      </c>
    </row>
    <row r="807" spans="1:21" ht="273.60000000000002" x14ac:dyDescent="0.3">
      <c r="A807" s="7" t="s">
        <v>5120</v>
      </c>
      <c r="B807" s="63" t="s">
        <v>1105</v>
      </c>
      <c r="C807" s="1" t="s">
        <v>27</v>
      </c>
      <c r="D807" s="1" t="s">
        <v>324</v>
      </c>
      <c r="E807" s="1" t="s">
        <v>129</v>
      </c>
      <c r="F807" s="1" t="s">
        <v>128</v>
      </c>
      <c r="G807" s="1" t="s">
        <v>5114</v>
      </c>
      <c r="H807" s="9" t="s">
        <v>5121</v>
      </c>
      <c r="I807" s="4"/>
      <c r="J807" s="4" t="s">
        <v>5122</v>
      </c>
      <c r="K807" s="4" t="s">
        <v>525</v>
      </c>
      <c r="L807" s="4" t="s">
        <v>90</v>
      </c>
      <c r="M807" s="4" t="s">
        <v>5123</v>
      </c>
      <c r="N807" s="1" t="s">
        <v>5061</v>
      </c>
      <c r="O807" s="1"/>
      <c r="P807" s="1"/>
      <c r="Q807" s="62" t="s">
        <v>5124</v>
      </c>
      <c r="S807" s="96" t="s">
        <v>5371</v>
      </c>
      <c r="T807" s="95" t="str">
        <f t="shared" si="35"/>
        <v>UNIQUE</v>
      </c>
      <c r="U807" s="30" t="str">
        <f t="shared" si="34"/>
        <v>Incomplete</v>
      </c>
    </row>
    <row r="808" spans="1:21" ht="72" x14ac:dyDescent="0.3">
      <c r="A808" s="7" t="s">
        <v>5125</v>
      </c>
      <c r="B808" s="63" t="s">
        <v>1105</v>
      </c>
      <c r="C808" s="1" t="s">
        <v>27</v>
      </c>
      <c r="D808" s="1" t="s">
        <v>324</v>
      </c>
      <c r="E808" s="1" t="s">
        <v>129</v>
      </c>
      <c r="F808" s="1" t="s">
        <v>128</v>
      </c>
      <c r="G808" s="1" t="s">
        <v>5114</v>
      </c>
      <c r="H808" s="9" t="s">
        <v>5126</v>
      </c>
      <c r="I808" s="4"/>
      <c r="J808" s="4"/>
      <c r="K808" s="4"/>
      <c r="L808" s="4" t="s">
        <v>397</v>
      </c>
      <c r="M808" s="4"/>
      <c r="N808" s="1"/>
      <c r="O808" s="1"/>
      <c r="P808" s="1"/>
      <c r="Q808" s="62" t="s">
        <v>5372</v>
      </c>
      <c r="S808" s="96" t="s">
        <v>5373</v>
      </c>
      <c r="T808" s="95" t="str">
        <f t="shared" si="35"/>
        <v>UNIQUE</v>
      </c>
      <c r="U808" s="30" t="str">
        <f t="shared" si="34"/>
        <v>Incomplete</v>
      </c>
    </row>
    <row r="809" spans="1:21" ht="216" x14ac:dyDescent="0.3">
      <c r="A809" s="7" t="s">
        <v>5127</v>
      </c>
      <c r="B809" s="63" t="s">
        <v>1105</v>
      </c>
      <c r="C809" s="1" t="s">
        <v>27</v>
      </c>
      <c r="D809" s="1" t="s">
        <v>324</v>
      </c>
      <c r="E809" s="1" t="s">
        <v>129</v>
      </c>
      <c r="F809" s="1" t="s">
        <v>128</v>
      </c>
      <c r="G809" s="1" t="s">
        <v>5114</v>
      </c>
      <c r="H809" s="9" t="s">
        <v>5128</v>
      </c>
      <c r="I809" s="4" t="s">
        <v>5116</v>
      </c>
      <c r="J809" s="4"/>
      <c r="K809" s="4"/>
      <c r="L809" s="4" t="s">
        <v>18</v>
      </c>
      <c r="M809" s="4" t="s">
        <v>5129</v>
      </c>
      <c r="N809" s="1" t="s">
        <v>88</v>
      </c>
      <c r="O809" s="1" t="s">
        <v>31</v>
      </c>
      <c r="P809" s="1"/>
      <c r="Q809" s="62" t="s">
        <v>5130</v>
      </c>
      <c r="S809" s="96" t="s">
        <v>5374</v>
      </c>
      <c r="T809" s="95" t="str">
        <f t="shared" si="35"/>
        <v>UNIQUE</v>
      </c>
      <c r="U809" s="30" t="str">
        <f t="shared" si="34"/>
        <v>Incomplete</v>
      </c>
    </row>
    <row r="810" spans="1:21" ht="72" x14ac:dyDescent="0.3">
      <c r="A810" s="7" t="s">
        <v>5131</v>
      </c>
      <c r="B810" s="63" t="s">
        <v>1105</v>
      </c>
      <c r="C810" s="1" t="s">
        <v>27</v>
      </c>
      <c r="D810" s="1" t="s">
        <v>324</v>
      </c>
      <c r="E810" s="1" t="s">
        <v>129</v>
      </c>
      <c r="F810" s="1" t="s">
        <v>128</v>
      </c>
      <c r="G810" s="1" t="s">
        <v>5114</v>
      </c>
      <c r="H810" s="9" t="s">
        <v>5132</v>
      </c>
      <c r="I810" s="4"/>
      <c r="J810" s="4"/>
      <c r="K810" s="4"/>
      <c r="L810" s="4" t="s">
        <v>397</v>
      </c>
      <c r="M810" s="4"/>
      <c r="N810" s="1" t="s">
        <v>88</v>
      </c>
      <c r="O810" s="1"/>
      <c r="P810" s="1"/>
      <c r="Q810" s="62" t="s">
        <v>5376</v>
      </c>
      <c r="S810" s="96" t="s">
        <v>5375</v>
      </c>
      <c r="T810" s="95" t="str">
        <f t="shared" si="35"/>
        <v>UNIQUE</v>
      </c>
      <c r="U810" s="30" t="str">
        <f t="shared" si="34"/>
        <v>Incomplete</v>
      </c>
    </row>
    <row r="811" spans="1:21" ht="216" x14ac:dyDescent="0.3">
      <c r="A811" s="8" t="s">
        <v>5133</v>
      </c>
      <c r="B811" s="63" t="s">
        <v>1105</v>
      </c>
      <c r="C811" s="1" t="s">
        <v>27</v>
      </c>
      <c r="D811" s="1" t="s">
        <v>324</v>
      </c>
      <c r="E811" s="1" t="s">
        <v>129</v>
      </c>
      <c r="F811" s="1" t="s">
        <v>128</v>
      </c>
      <c r="G811" s="1" t="s">
        <v>5114</v>
      </c>
      <c r="H811" s="9" t="s">
        <v>5134</v>
      </c>
      <c r="I811" s="4" t="s">
        <v>5102</v>
      </c>
      <c r="J811" s="4" t="s">
        <v>5135</v>
      </c>
      <c r="K811" s="4" t="s">
        <v>74</v>
      </c>
      <c r="L811" s="4" t="s">
        <v>90</v>
      </c>
      <c r="M811" s="4" t="s">
        <v>5129</v>
      </c>
      <c r="N811" s="1" t="s">
        <v>88</v>
      </c>
      <c r="O811" s="1"/>
      <c r="P811" s="1"/>
      <c r="Q811" s="62" t="s">
        <v>5136</v>
      </c>
      <c r="S811" s="96" t="s">
        <v>5377</v>
      </c>
      <c r="T811" s="95" t="str">
        <f t="shared" si="35"/>
        <v>UNIQUE</v>
      </c>
      <c r="U811" s="30" t="str">
        <f t="shared" si="34"/>
        <v>Incomplete</v>
      </c>
    </row>
    <row r="812" spans="1:21" ht="273.60000000000002" x14ac:dyDescent="0.3">
      <c r="A812" s="8" t="s">
        <v>5137</v>
      </c>
      <c r="B812" s="63" t="s">
        <v>1105</v>
      </c>
      <c r="C812" s="1" t="s">
        <v>27</v>
      </c>
      <c r="D812" s="1" t="s">
        <v>324</v>
      </c>
      <c r="E812" s="1" t="s">
        <v>129</v>
      </c>
      <c r="F812" s="1" t="s">
        <v>128</v>
      </c>
      <c r="G812" s="1" t="s">
        <v>5138</v>
      </c>
      <c r="H812" s="9" t="s">
        <v>5139</v>
      </c>
      <c r="I812" s="4" t="s">
        <v>5140</v>
      </c>
      <c r="J812" s="4" t="s">
        <v>5141</v>
      </c>
      <c r="K812" s="4" t="s">
        <v>442</v>
      </c>
      <c r="L812" s="4" t="s">
        <v>18</v>
      </c>
      <c r="M812" s="4" t="s">
        <v>5142</v>
      </c>
      <c r="N812" s="1" t="s">
        <v>88</v>
      </c>
      <c r="O812" s="1" t="s">
        <v>31</v>
      </c>
      <c r="P812" s="1"/>
      <c r="Q812" s="62" t="s">
        <v>5143</v>
      </c>
      <c r="S812" s="96" t="s">
        <v>5378</v>
      </c>
      <c r="T812" s="95" t="str">
        <f t="shared" si="35"/>
        <v>UNIQUE</v>
      </c>
      <c r="U812" s="30" t="str">
        <f t="shared" si="34"/>
        <v>Incomplete</v>
      </c>
    </row>
    <row r="813" spans="1:21" ht="259.2" x14ac:dyDescent="0.3">
      <c r="A813" s="8" t="s">
        <v>5144</v>
      </c>
      <c r="B813" s="63" t="s">
        <v>1105</v>
      </c>
      <c r="C813" s="1" t="s">
        <v>27</v>
      </c>
      <c r="D813" s="1" t="s">
        <v>324</v>
      </c>
      <c r="E813" s="1" t="s">
        <v>129</v>
      </c>
      <c r="F813" s="1" t="s">
        <v>128</v>
      </c>
      <c r="G813" s="1" t="s">
        <v>5138</v>
      </c>
      <c r="H813" s="9" t="s">
        <v>5145</v>
      </c>
      <c r="I813" s="4" t="s">
        <v>5146</v>
      </c>
      <c r="J813" s="4" t="s">
        <v>5147</v>
      </c>
      <c r="K813" s="4" t="s">
        <v>1701</v>
      </c>
      <c r="L813" s="4" t="s">
        <v>90</v>
      </c>
      <c r="M813" s="4" t="s">
        <v>5148</v>
      </c>
      <c r="N813" s="1" t="s">
        <v>88</v>
      </c>
      <c r="O813" s="1"/>
      <c r="P813" s="1"/>
      <c r="Q813" s="62" t="s">
        <v>5149</v>
      </c>
      <c r="S813" s="96" t="s">
        <v>5379</v>
      </c>
      <c r="T813" s="95" t="str">
        <f t="shared" si="35"/>
        <v>UNIQUE</v>
      </c>
      <c r="U813" s="30" t="str">
        <f t="shared" ref="U813:U876" si="36">IF(COUNTBLANK(B813:P813)=0, "Complete", "Incomplete")</f>
        <v>Incomplete</v>
      </c>
    </row>
    <row r="814" spans="1:21" ht="230.4" x14ac:dyDescent="0.3">
      <c r="A814" s="8" t="s">
        <v>5150</v>
      </c>
      <c r="B814" s="63" t="s">
        <v>1105</v>
      </c>
      <c r="C814" s="1" t="s">
        <v>27</v>
      </c>
      <c r="D814" s="1" t="s">
        <v>324</v>
      </c>
      <c r="E814" s="1" t="s">
        <v>129</v>
      </c>
      <c r="F814" s="1" t="s">
        <v>128</v>
      </c>
      <c r="G814" s="1" t="s">
        <v>5138</v>
      </c>
      <c r="H814" s="9" t="s">
        <v>5151</v>
      </c>
      <c r="I814" s="4" t="s">
        <v>5102</v>
      </c>
      <c r="J814" s="4" t="s">
        <v>5152</v>
      </c>
      <c r="K814" s="4" t="s">
        <v>74</v>
      </c>
      <c r="L814" s="4" t="s">
        <v>397</v>
      </c>
      <c r="M814" s="4" t="s">
        <v>5153</v>
      </c>
      <c r="N814" s="1"/>
      <c r="O814" s="1"/>
      <c r="P814" s="1"/>
      <c r="Q814" s="62" t="s">
        <v>5154</v>
      </c>
      <c r="S814" s="96" t="s">
        <v>5380</v>
      </c>
      <c r="T814" s="95" t="str">
        <f t="shared" si="35"/>
        <v>UNIQUE</v>
      </c>
      <c r="U814" s="30" t="str">
        <f t="shared" si="36"/>
        <v>Incomplete</v>
      </c>
    </row>
    <row r="815" spans="1:21" ht="244.8" x14ac:dyDescent="0.3">
      <c r="A815" s="8" t="s">
        <v>5155</v>
      </c>
      <c r="B815" s="63" t="s">
        <v>1105</v>
      </c>
      <c r="C815" s="1" t="s">
        <v>27</v>
      </c>
      <c r="D815" s="1" t="s">
        <v>324</v>
      </c>
      <c r="E815" s="1" t="s">
        <v>129</v>
      </c>
      <c r="F815" s="1" t="s">
        <v>128</v>
      </c>
      <c r="G815" s="1" t="s">
        <v>5138</v>
      </c>
      <c r="H815" s="9" t="s">
        <v>5156</v>
      </c>
      <c r="I815" s="4"/>
      <c r="J815" s="4" t="s">
        <v>5157</v>
      </c>
      <c r="K815" s="4" t="s">
        <v>74</v>
      </c>
      <c r="L815" s="4" t="s">
        <v>18</v>
      </c>
      <c r="M815" s="4" t="s">
        <v>5158</v>
      </c>
      <c r="N815" s="1" t="s">
        <v>88</v>
      </c>
      <c r="O815" s="1"/>
      <c r="P815" s="1"/>
      <c r="Q815" s="62" t="s">
        <v>5381</v>
      </c>
      <c r="S815" s="96" t="s">
        <v>5382</v>
      </c>
      <c r="T815" s="95" t="str">
        <f t="shared" si="35"/>
        <v>UNIQUE</v>
      </c>
      <c r="U815" s="30" t="str">
        <f t="shared" si="36"/>
        <v>Incomplete</v>
      </c>
    </row>
    <row r="816" spans="1:21" ht="100.8" x14ac:dyDescent="0.3">
      <c r="A816" s="8" t="s">
        <v>5159</v>
      </c>
      <c r="B816" s="63" t="s">
        <v>1105</v>
      </c>
      <c r="C816" s="1" t="s">
        <v>27</v>
      </c>
      <c r="D816" s="1" t="s">
        <v>324</v>
      </c>
      <c r="E816" s="1" t="s">
        <v>129</v>
      </c>
      <c r="F816" s="1" t="s">
        <v>128</v>
      </c>
      <c r="G816" s="1" t="s">
        <v>5138</v>
      </c>
      <c r="H816" s="9" t="s">
        <v>5160</v>
      </c>
      <c r="I816" s="4" t="s">
        <v>5161</v>
      </c>
      <c r="J816" s="4"/>
      <c r="K816" s="4"/>
      <c r="L816" s="4" t="s">
        <v>18</v>
      </c>
      <c r="M816" s="4"/>
      <c r="N816" s="1" t="s">
        <v>88</v>
      </c>
      <c r="O816" s="1" t="s">
        <v>31</v>
      </c>
      <c r="P816" s="1"/>
      <c r="Q816" s="62" t="s">
        <v>5162</v>
      </c>
      <c r="S816" s="96" t="s">
        <v>5383</v>
      </c>
      <c r="T816" s="95" t="str">
        <f t="shared" si="35"/>
        <v>UNIQUE</v>
      </c>
      <c r="U816" s="30" t="str">
        <f t="shared" si="36"/>
        <v>Incomplete</v>
      </c>
    </row>
    <row r="817" spans="1:21" ht="216" x14ac:dyDescent="0.3">
      <c r="A817" s="8" t="s">
        <v>5163</v>
      </c>
      <c r="B817" s="63" t="s">
        <v>1105</v>
      </c>
      <c r="C817" s="1" t="s">
        <v>27</v>
      </c>
      <c r="D817" s="1" t="s">
        <v>324</v>
      </c>
      <c r="E817" s="1" t="s">
        <v>129</v>
      </c>
      <c r="F817" s="1" t="s">
        <v>128</v>
      </c>
      <c r="G817" s="1" t="s">
        <v>5138</v>
      </c>
      <c r="H817" s="9"/>
      <c r="I817" s="4" t="s">
        <v>5164</v>
      </c>
      <c r="J817" s="4"/>
      <c r="K817" s="4"/>
      <c r="L817" s="4" t="s">
        <v>18</v>
      </c>
      <c r="M817" s="4" t="s">
        <v>5165</v>
      </c>
      <c r="N817" s="1" t="s">
        <v>88</v>
      </c>
      <c r="O817" s="1" t="s">
        <v>31</v>
      </c>
      <c r="P817" s="1"/>
      <c r="Q817" s="62" t="s">
        <v>5386</v>
      </c>
      <c r="S817" s="96" t="s">
        <v>5384</v>
      </c>
      <c r="T817" s="95" t="str">
        <f t="shared" si="35"/>
        <v>UNIQUE</v>
      </c>
      <c r="U817" s="30" t="str">
        <f t="shared" si="36"/>
        <v>Incomplete</v>
      </c>
    </row>
    <row r="818" spans="1:21" ht="229.95" customHeight="1" x14ac:dyDescent="0.3">
      <c r="A818" s="8" t="s">
        <v>5166</v>
      </c>
      <c r="B818" s="63" t="s">
        <v>1105</v>
      </c>
      <c r="C818" s="1" t="s">
        <v>27</v>
      </c>
      <c r="D818" s="1" t="s">
        <v>324</v>
      </c>
      <c r="E818" s="1" t="s">
        <v>129</v>
      </c>
      <c r="F818" s="1" t="s">
        <v>128</v>
      </c>
      <c r="G818" s="1" t="s">
        <v>5138</v>
      </c>
      <c r="H818" s="9" t="s">
        <v>5167</v>
      </c>
      <c r="I818" s="4" t="s">
        <v>5102</v>
      </c>
      <c r="J818" s="4" t="s">
        <v>5168</v>
      </c>
      <c r="K818" s="4" t="s">
        <v>1701</v>
      </c>
      <c r="L818" s="4" t="s">
        <v>18</v>
      </c>
      <c r="M818" s="4" t="s">
        <v>5169</v>
      </c>
      <c r="N818" s="1" t="s">
        <v>88</v>
      </c>
      <c r="O818" s="1"/>
      <c r="P818" s="1"/>
      <c r="Q818" s="62" t="s">
        <v>5387</v>
      </c>
      <c r="S818" s="96" t="s">
        <v>5385</v>
      </c>
      <c r="T818" s="95" t="str">
        <f t="shared" si="35"/>
        <v>UNIQUE</v>
      </c>
      <c r="U818" s="30" t="str">
        <f t="shared" si="36"/>
        <v>Incomplete</v>
      </c>
    </row>
    <row r="819" spans="1:21" ht="115.2" x14ac:dyDescent="0.3">
      <c r="A819" s="8" t="s">
        <v>5170</v>
      </c>
      <c r="B819" s="63" t="s">
        <v>1105</v>
      </c>
      <c r="C819" s="1" t="s">
        <v>27</v>
      </c>
      <c r="D819" s="1" t="s">
        <v>324</v>
      </c>
      <c r="E819" s="1" t="s">
        <v>129</v>
      </c>
      <c r="F819" s="1" t="s">
        <v>128</v>
      </c>
      <c r="G819" s="1" t="s">
        <v>5171</v>
      </c>
      <c r="H819" s="9" t="s">
        <v>5172</v>
      </c>
      <c r="I819" s="4"/>
      <c r="J819" s="4"/>
      <c r="K819" s="4"/>
      <c r="L819" s="4" t="s">
        <v>397</v>
      </c>
      <c r="M819" s="4" t="s">
        <v>5173</v>
      </c>
      <c r="N819" s="1" t="s">
        <v>88</v>
      </c>
      <c r="O819" s="1"/>
      <c r="P819" s="1"/>
      <c r="Q819" s="62" t="s">
        <v>5174</v>
      </c>
      <c r="S819" s="96" t="s">
        <v>5388</v>
      </c>
      <c r="T819" s="95" t="str">
        <f t="shared" si="35"/>
        <v>UNIQUE</v>
      </c>
      <c r="U819" s="30" t="str">
        <f t="shared" si="36"/>
        <v>Incomplete</v>
      </c>
    </row>
    <row r="820" spans="1:21" ht="130.94999999999999" customHeight="1" x14ac:dyDescent="0.3">
      <c r="A820" s="8" t="s">
        <v>5175</v>
      </c>
      <c r="B820" s="63" t="s">
        <v>1105</v>
      </c>
      <c r="C820" s="1" t="s">
        <v>27</v>
      </c>
      <c r="D820" s="1" t="s">
        <v>324</v>
      </c>
      <c r="E820" s="1" t="s">
        <v>129</v>
      </c>
      <c r="F820" s="1" t="s">
        <v>128</v>
      </c>
      <c r="G820" s="1" t="s">
        <v>5171</v>
      </c>
      <c r="H820" s="9" t="s">
        <v>5176</v>
      </c>
      <c r="I820" s="4"/>
      <c r="J820" s="4" t="s">
        <v>5177</v>
      </c>
      <c r="K820" s="4" t="s">
        <v>74</v>
      </c>
      <c r="L820" s="4" t="s">
        <v>90</v>
      </c>
      <c r="M820" s="4" t="s">
        <v>5178</v>
      </c>
      <c r="N820" s="1" t="s">
        <v>88</v>
      </c>
      <c r="O820" s="1"/>
      <c r="P820" s="1"/>
      <c r="Q820" s="62" t="s">
        <v>5179</v>
      </c>
      <c r="S820" s="96" t="s">
        <v>5389</v>
      </c>
      <c r="T820" s="95" t="str">
        <f t="shared" si="35"/>
        <v>UNIQUE</v>
      </c>
      <c r="U820" s="30" t="str">
        <f t="shared" si="36"/>
        <v>Incomplete</v>
      </c>
    </row>
    <row r="821" spans="1:21" ht="201.6" x14ac:dyDescent="0.3">
      <c r="A821" s="7" t="s">
        <v>5180</v>
      </c>
      <c r="B821" s="63" t="s">
        <v>1105</v>
      </c>
      <c r="C821" s="1" t="s">
        <v>27</v>
      </c>
      <c r="D821" s="1" t="s">
        <v>324</v>
      </c>
      <c r="E821" s="1" t="s">
        <v>129</v>
      </c>
      <c r="F821" s="1" t="s">
        <v>128</v>
      </c>
      <c r="G821" s="1" t="s">
        <v>5181</v>
      </c>
      <c r="H821" s="9" t="s">
        <v>5182</v>
      </c>
      <c r="I821" s="4"/>
      <c r="J821" s="4" t="s">
        <v>5183</v>
      </c>
      <c r="K821" s="4" t="s">
        <v>74</v>
      </c>
      <c r="L821" s="4" t="s">
        <v>5184</v>
      </c>
      <c r="M821" s="4" t="s">
        <v>5178</v>
      </c>
      <c r="N821" s="1" t="s">
        <v>88</v>
      </c>
      <c r="O821" s="1"/>
      <c r="P821" s="1"/>
      <c r="Q821" s="62" t="s">
        <v>5390</v>
      </c>
      <c r="S821" s="96" t="s">
        <v>5391</v>
      </c>
      <c r="T821" s="95" t="str">
        <f t="shared" si="35"/>
        <v>UNIQUE</v>
      </c>
      <c r="U821" s="30" t="str">
        <f t="shared" si="36"/>
        <v>Incomplete</v>
      </c>
    </row>
    <row r="822" spans="1:21" ht="217.95" customHeight="1" x14ac:dyDescent="0.3">
      <c r="A822" s="8" t="s">
        <v>5185</v>
      </c>
      <c r="B822" s="63" t="s">
        <v>1105</v>
      </c>
      <c r="C822" s="1" t="s">
        <v>27</v>
      </c>
      <c r="D822" s="1" t="s">
        <v>324</v>
      </c>
      <c r="E822" s="1" t="s">
        <v>129</v>
      </c>
      <c r="F822" s="1" t="s">
        <v>128</v>
      </c>
      <c r="G822" s="1" t="s">
        <v>5181</v>
      </c>
      <c r="H822" s="9" t="s">
        <v>5186</v>
      </c>
      <c r="I822" s="4" t="s">
        <v>5187</v>
      </c>
      <c r="J822" s="4" t="s">
        <v>5188</v>
      </c>
      <c r="K822" s="4" t="s">
        <v>5189</v>
      </c>
      <c r="L822" s="4" t="s">
        <v>90</v>
      </c>
      <c r="M822" s="4" t="s">
        <v>5190</v>
      </c>
      <c r="N822" s="1" t="s">
        <v>88</v>
      </c>
      <c r="O822" s="1"/>
      <c r="P822" s="1"/>
      <c r="Q822" s="62" t="s">
        <v>5191</v>
      </c>
      <c r="S822" s="96" t="s">
        <v>5392</v>
      </c>
      <c r="T822" s="95" t="str">
        <f t="shared" si="35"/>
        <v>UNIQUE</v>
      </c>
      <c r="U822" s="30" t="str">
        <f t="shared" si="36"/>
        <v>Incomplete</v>
      </c>
    </row>
    <row r="823" spans="1:21" ht="273.60000000000002" x14ac:dyDescent="0.3">
      <c r="A823" s="7" t="s">
        <v>5192</v>
      </c>
      <c r="B823" s="63" t="s">
        <v>1105</v>
      </c>
      <c r="C823" s="1" t="s">
        <v>27</v>
      </c>
      <c r="D823" s="1" t="s">
        <v>324</v>
      </c>
      <c r="E823" s="1" t="s">
        <v>129</v>
      </c>
      <c r="F823" s="1" t="s">
        <v>128</v>
      </c>
      <c r="G823" s="1" t="s">
        <v>5181</v>
      </c>
      <c r="H823" s="9" t="s">
        <v>5193</v>
      </c>
      <c r="I823" s="4" t="s">
        <v>5194</v>
      </c>
      <c r="J823" s="4" t="s">
        <v>5195</v>
      </c>
      <c r="K823" s="4" t="s">
        <v>5196</v>
      </c>
      <c r="L823" s="4" t="s">
        <v>18</v>
      </c>
      <c r="M823" s="4" t="s">
        <v>5197</v>
      </c>
      <c r="N823" s="1" t="s">
        <v>88</v>
      </c>
      <c r="O823" s="1"/>
      <c r="P823" s="1"/>
      <c r="Q823" s="62" t="s">
        <v>5198</v>
      </c>
      <c r="S823" s="96" t="s">
        <v>5393</v>
      </c>
      <c r="T823" s="95" t="str">
        <f t="shared" si="35"/>
        <v>UNIQUE</v>
      </c>
      <c r="U823" s="30" t="str">
        <f t="shared" si="36"/>
        <v>Incomplete</v>
      </c>
    </row>
    <row r="824" spans="1:21" ht="230.4" x14ac:dyDescent="0.3">
      <c r="A824" s="8" t="s">
        <v>5199</v>
      </c>
      <c r="B824" s="63" t="s">
        <v>1105</v>
      </c>
      <c r="C824" s="1" t="s">
        <v>27</v>
      </c>
      <c r="D824" s="1" t="s">
        <v>324</v>
      </c>
      <c r="E824" s="1" t="s">
        <v>129</v>
      </c>
      <c r="F824" s="1" t="s">
        <v>128</v>
      </c>
      <c r="G824" s="1" t="s">
        <v>5181</v>
      </c>
      <c r="H824" s="9" t="s">
        <v>5200</v>
      </c>
      <c r="I824" s="4" t="s">
        <v>5201</v>
      </c>
      <c r="J824" s="4" t="s">
        <v>5202</v>
      </c>
      <c r="K824" s="4" t="s">
        <v>736</v>
      </c>
      <c r="L824" s="4" t="s">
        <v>18</v>
      </c>
      <c r="M824" s="4" t="s">
        <v>5203</v>
      </c>
      <c r="N824" s="1" t="s">
        <v>88</v>
      </c>
      <c r="O824" s="1"/>
      <c r="P824" s="1"/>
      <c r="Q824" s="62" t="s">
        <v>5204</v>
      </c>
      <c r="S824" s="96" t="s">
        <v>5394</v>
      </c>
      <c r="T824" s="95" t="str">
        <f t="shared" si="35"/>
        <v>UNIQUE</v>
      </c>
      <c r="U824" s="30" t="str">
        <f t="shared" si="36"/>
        <v>Incomplete</v>
      </c>
    </row>
    <row r="825" spans="1:21" ht="244.8" x14ac:dyDescent="0.3">
      <c r="A825" s="8" t="s">
        <v>5205</v>
      </c>
      <c r="B825" s="63" t="s">
        <v>1105</v>
      </c>
      <c r="C825" s="1" t="s">
        <v>27</v>
      </c>
      <c r="D825" s="1" t="s">
        <v>324</v>
      </c>
      <c r="E825" s="1" t="s">
        <v>129</v>
      </c>
      <c r="F825" s="1" t="s">
        <v>128</v>
      </c>
      <c r="G825" s="1" t="s">
        <v>5181</v>
      </c>
      <c r="H825" s="9" t="s">
        <v>5206</v>
      </c>
      <c r="I825" s="4" t="s">
        <v>5207</v>
      </c>
      <c r="J825" s="4" t="s">
        <v>5208</v>
      </c>
      <c r="K825" s="4" t="s">
        <v>2730</v>
      </c>
      <c r="L825" s="4" t="s">
        <v>90</v>
      </c>
      <c r="M825" s="4" t="s">
        <v>5209</v>
      </c>
      <c r="N825" s="1" t="s">
        <v>88</v>
      </c>
      <c r="O825" s="1"/>
      <c r="P825" s="1"/>
      <c r="Q825" s="62" t="s">
        <v>5210</v>
      </c>
      <c r="S825" s="96" t="s">
        <v>5395</v>
      </c>
      <c r="T825" s="95" t="str">
        <f t="shared" si="35"/>
        <v>UNIQUE</v>
      </c>
      <c r="U825" s="30" t="str">
        <f t="shared" si="36"/>
        <v>Incomplete</v>
      </c>
    </row>
    <row r="826" spans="1:21" ht="187.2" x14ac:dyDescent="0.3">
      <c r="A826" s="8" t="s">
        <v>5211</v>
      </c>
      <c r="B826" s="63" t="s">
        <v>1105</v>
      </c>
      <c r="C826" s="1" t="s">
        <v>27</v>
      </c>
      <c r="D826" s="1" t="s">
        <v>324</v>
      </c>
      <c r="E826" s="1" t="s">
        <v>129</v>
      </c>
      <c r="F826" s="1" t="s">
        <v>128</v>
      </c>
      <c r="G826" s="1" t="s">
        <v>5181</v>
      </c>
      <c r="H826" s="9" t="s">
        <v>5212</v>
      </c>
      <c r="I826" s="4" t="s">
        <v>5213</v>
      </c>
      <c r="J826" s="4" t="s">
        <v>5214</v>
      </c>
      <c r="K826" s="4" t="s">
        <v>2403</v>
      </c>
      <c r="L826" s="4" t="s">
        <v>18</v>
      </c>
      <c r="M826" s="4" t="s">
        <v>5215</v>
      </c>
      <c r="N826" s="1" t="s">
        <v>88</v>
      </c>
      <c r="O826" s="1"/>
      <c r="P826" s="1"/>
      <c r="Q826" s="62" t="s">
        <v>5216</v>
      </c>
      <c r="S826" s="96" t="s">
        <v>5396</v>
      </c>
      <c r="T826" s="95" t="str">
        <f t="shared" si="35"/>
        <v>UNIQUE</v>
      </c>
      <c r="U826" s="30" t="str">
        <f t="shared" si="36"/>
        <v>Incomplete</v>
      </c>
    </row>
    <row r="827" spans="1:21" ht="187.2" x14ac:dyDescent="0.3">
      <c r="A827" s="8" t="s">
        <v>5217</v>
      </c>
      <c r="B827" s="63" t="s">
        <v>1105</v>
      </c>
      <c r="C827" s="1" t="s">
        <v>27</v>
      </c>
      <c r="D827" s="1" t="s">
        <v>324</v>
      </c>
      <c r="E827" s="1" t="s">
        <v>129</v>
      </c>
      <c r="F827" s="1" t="s">
        <v>128</v>
      </c>
      <c r="G827" s="1" t="s">
        <v>5181</v>
      </c>
      <c r="H827" s="9" t="s">
        <v>5218</v>
      </c>
      <c r="I827" s="4" t="s">
        <v>5219</v>
      </c>
      <c r="J827" s="4"/>
      <c r="K827" s="4"/>
      <c r="L827" s="4" t="s">
        <v>18</v>
      </c>
      <c r="M827" s="4" t="s">
        <v>5220</v>
      </c>
      <c r="N827" s="1" t="s">
        <v>88</v>
      </c>
      <c r="O827" s="1"/>
      <c r="P827" s="1"/>
      <c r="Q827" s="62" t="s">
        <v>5221</v>
      </c>
      <c r="S827" s="96" t="s">
        <v>5397</v>
      </c>
      <c r="T827" s="95" t="str">
        <f t="shared" si="35"/>
        <v>UNIQUE</v>
      </c>
      <c r="U827" s="30" t="str">
        <f t="shared" si="36"/>
        <v>Incomplete</v>
      </c>
    </row>
    <row r="828" spans="1:21" ht="230.4" x14ac:dyDescent="0.3">
      <c r="A828" s="8" t="s">
        <v>5222</v>
      </c>
      <c r="B828" s="63" t="s">
        <v>1105</v>
      </c>
      <c r="C828" s="1" t="s">
        <v>27</v>
      </c>
      <c r="D828" s="1" t="s">
        <v>324</v>
      </c>
      <c r="E828" s="1" t="s">
        <v>129</v>
      </c>
      <c r="F828" s="1" t="s">
        <v>128</v>
      </c>
      <c r="G828" s="1" t="s">
        <v>5181</v>
      </c>
      <c r="H828" s="9" t="s">
        <v>5223</v>
      </c>
      <c r="I828" s="4" t="s">
        <v>5224</v>
      </c>
      <c r="J828" s="4" t="s">
        <v>5225</v>
      </c>
      <c r="K828" s="4" t="s">
        <v>74</v>
      </c>
      <c r="L828" s="4" t="s">
        <v>397</v>
      </c>
      <c r="M828" s="4" t="s">
        <v>5226</v>
      </c>
      <c r="N828" s="1" t="s">
        <v>88</v>
      </c>
      <c r="O828" s="1"/>
      <c r="P828" s="1"/>
      <c r="Q828" s="62" t="s">
        <v>5227</v>
      </c>
      <c r="S828" s="96" t="s">
        <v>5398</v>
      </c>
      <c r="T828" s="95" t="str">
        <f t="shared" si="35"/>
        <v>UNIQUE</v>
      </c>
      <c r="U828" s="30" t="str">
        <f t="shared" si="36"/>
        <v>Incomplete</v>
      </c>
    </row>
    <row r="829" spans="1:21" ht="230.4" x14ac:dyDescent="0.3">
      <c r="A829" s="8" t="s">
        <v>5228</v>
      </c>
      <c r="B829" s="63" t="s">
        <v>1105</v>
      </c>
      <c r="C829" s="1" t="s">
        <v>27</v>
      </c>
      <c r="D829" s="1" t="s">
        <v>324</v>
      </c>
      <c r="E829" s="1" t="s">
        <v>129</v>
      </c>
      <c r="F829" s="1" t="s">
        <v>128</v>
      </c>
      <c r="G829" s="1" t="s">
        <v>5181</v>
      </c>
      <c r="H829" s="9" t="s">
        <v>5229</v>
      </c>
      <c r="I829" s="4" t="s">
        <v>5230</v>
      </c>
      <c r="J829" s="4" t="s">
        <v>5231</v>
      </c>
      <c r="K829" s="4" t="s">
        <v>3039</v>
      </c>
      <c r="L829" s="4" t="s">
        <v>18</v>
      </c>
      <c r="M829" s="4" t="s">
        <v>5232</v>
      </c>
      <c r="N829" s="1" t="s">
        <v>88</v>
      </c>
      <c r="O829" s="1"/>
      <c r="P829" s="1"/>
      <c r="Q829" s="62" t="s">
        <v>5233</v>
      </c>
      <c r="S829" s="96" t="s">
        <v>5399</v>
      </c>
      <c r="T829" s="95" t="str">
        <f t="shared" si="35"/>
        <v>UNIQUE</v>
      </c>
      <c r="U829" s="30" t="str">
        <f t="shared" si="36"/>
        <v>Incomplete</v>
      </c>
    </row>
    <row r="830" spans="1:21" ht="129.6" x14ac:dyDescent="0.3">
      <c r="A830" s="7" t="s">
        <v>5234</v>
      </c>
      <c r="B830" s="63" t="s">
        <v>1105</v>
      </c>
      <c r="C830" s="1" t="s">
        <v>27</v>
      </c>
      <c r="D830" s="1" t="s">
        <v>324</v>
      </c>
      <c r="E830" s="1" t="s">
        <v>129</v>
      </c>
      <c r="F830" s="1" t="s">
        <v>128</v>
      </c>
      <c r="G830" s="1" t="s">
        <v>5098</v>
      </c>
      <c r="H830" s="9" t="s">
        <v>5099</v>
      </c>
      <c r="I830" s="4"/>
      <c r="J830" s="4" t="s">
        <v>5235</v>
      </c>
      <c r="K830" s="4" t="s">
        <v>74</v>
      </c>
      <c r="L830" s="4" t="s">
        <v>18</v>
      </c>
      <c r="M830" s="4" t="s">
        <v>5236</v>
      </c>
      <c r="N830" s="1" t="s">
        <v>88</v>
      </c>
      <c r="O830" s="1"/>
      <c r="P830" s="1"/>
      <c r="Q830" s="62" t="s">
        <v>5402</v>
      </c>
      <c r="S830" s="96" t="s">
        <v>5400</v>
      </c>
      <c r="T830" s="95" t="str">
        <f t="shared" si="35"/>
        <v>UNIQUE</v>
      </c>
      <c r="U830" s="30" t="str">
        <f t="shared" si="36"/>
        <v>Incomplete</v>
      </c>
    </row>
    <row r="831" spans="1:21" ht="115.2" x14ac:dyDescent="0.3">
      <c r="A831" s="7" t="s">
        <v>5237</v>
      </c>
      <c r="B831" s="63" t="s">
        <v>1105</v>
      </c>
      <c r="C831" s="1" t="s">
        <v>27</v>
      </c>
      <c r="D831" s="1" t="s">
        <v>324</v>
      </c>
      <c r="E831" s="1" t="s">
        <v>129</v>
      </c>
      <c r="F831" s="1" t="s">
        <v>128</v>
      </c>
      <c r="G831" s="1" t="s">
        <v>5098</v>
      </c>
      <c r="H831" s="9" t="s">
        <v>5238</v>
      </c>
      <c r="I831" s="4" t="s">
        <v>5239</v>
      </c>
      <c r="J831" s="4" t="s">
        <v>5240</v>
      </c>
      <c r="K831" s="4" t="s">
        <v>74</v>
      </c>
      <c r="L831" s="4" t="s">
        <v>18</v>
      </c>
      <c r="M831" s="4" t="s">
        <v>5241</v>
      </c>
      <c r="N831" s="1" t="s">
        <v>88</v>
      </c>
      <c r="O831" s="1" t="s">
        <v>31</v>
      </c>
      <c r="P831" s="1"/>
      <c r="Q831" s="62" t="s">
        <v>5403</v>
      </c>
      <c r="S831" s="96" t="s">
        <v>5401</v>
      </c>
      <c r="T831" s="95" t="str">
        <f t="shared" si="35"/>
        <v>UNIQUE</v>
      </c>
      <c r="U831" s="30" t="str">
        <f t="shared" si="36"/>
        <v>Incomplete</v>
      </c>
    </row>
    <row r="832" spans="1:21" ht="115.2" x14ac:dyDescent="0.3">
      <c r="A832" s="7" t="s">
        <v>5242</v>
      </c>
      <c r="B832" s="63" t="s">
        <v>1105</v>
      </c>
      <c r="C832" s="1" t="s">
        <v>27</v>
      </c>
      <c r="D832" s="1" t="s">
        <v>324</v>
      </c>
      <c r="E832" s="1" t="s">
        <v>129</v>
      </c>
      <c r="F832" s="1" t="s">
        <v>128</v>
      </c>
      <c r="G832" s="1" t="s">
        <v>5243</v>
      </c>
      <c r="H832" s="9" t="s">
        <v>5244</v>
      </c>
      <c r="I832" s="4"/>
      <c r="J832" s="4"/>
      <c r="K832" s="4"/>
      <c r="L832" s="4" t="s">
        <v>18</v>
      </c>
      <c r="M832" s="4"/>
      <c r="N832" s="1" t="s">
        <v>88</v>
      </c>
      <c r="O832" s="1" t="s">
        <v>31</v>
      </c>
      <c r="P832" s="1"/>
      <c r="Q832" s="62" t="s">
        <v>5404</v>
      </c>
      <c r="S832" s="96" t="s">
        <v>5405</v>
      </c>
      <c r="T832" s="95" t="str">
        <f t="shared" si="35"/>
        <v>UNIQUE</v>
      </c>
      <c r="U832" s="30" t="str">
        <f t="shared" si="36"/>
        <v>Incomplete</v>
      </c>
    </row>
    <row r="833" spans="1:21" ht="72" x14ac:dyDescent="0.3">
      <c r="A833" s="7" t="s">
        <v>5245</v>
      </c>
      <c r="B833" s="63" t="s">
        <v>1105</v>
      </c>
      <c r="C833" s="1" t="s">
        <v>27</v>
      </c>
      <c r="D833" s="1" t="s">
        <v>324</v>
      </c>
      <c r="E833" s="1" t="s">
        <v>129</v>
      </c>
      <c r="F833" s="1" t="s">
        <v>128</v>
      </c>
      <c r="G833" s="1" t="s">
        <v>5243</v>
      </c>
      <c r="H833" s="9" t="s">
        <v>5246</v>
      </c>
      <c r="I833" s="4"/>
      <c r="J833" s="4"/>
      <c r="K833" s="4"/>
      <c r="L833" s="4" t="s">
        <v>586</v>
      </c>
      <c r="M833" s="4"/>
      <c r="N833" s="1"/>
      <c r="O833" s="1"/>
      <c r="P833" s="1"/>
      <c r="Q833" s="62" t="s">
        <v>5407</v>
      </c>
      <c r="S833" s="96" t="s">
        <v>5406</v>
      </c>
      <c r="T833" s="95" t="str">
        <f t="shared" si="35"/>
        <v>UNIQUE</v>
      </c>
      <c r="U833" s="30" t="str">
        <f t="shared" si="36"/>
        <v>Incomplete</v>
      </c>
    </row>
    <row r="834" spans="1:21" ht="129.6" x14ac:dyDescent="0.3">
      <c r="A834" s="7" t="s">
        <v>5247</v>
      </c>
      <c r="B834" s="63" t="s">
        <v>1105</v>
      </c>
      <c r="C834" s="1" t="s">
        <v>27</v>
      </c>
      <c r="D834" s="1" t="s">
        <v>324</v>
      </c>
      <c r="E834" s="1" t="s">
        <v>129</v>
      </c>
      <c r="F834" s="1" t="s">
        <v>128</v>
      </c>
      <c r="G834" s="1" t="s">
        <v>5243</v>
      </c>
      <c r="H834" s="9" t="s">
        <v>5248</v>
      </c>
      <c r="I834" s="4"/>
      <c r="J834" s="4" t="s">
        <v>5249</v>
      </c>
      <c r="K834" s="4" t="s">
        <v>74</v>
      </c>
      <c r="L834" s="4" t="s">
        <v>18</v>
      </c>
      <c r="M834" s="4"/>
      <c r="N834" s="1" t="s">
        <v>88</v>
      </c>
      <c r="O834" s="1" t="s">
        <v>31</v>
      </c>
      <c r="P834" s="1"/>
      <c r="Q834" s="62" t="s">
        <v>5409</v>
      </c>
      <c r="S834" s="96" t="s">
        <v>5408</v>
      </c>
      <c r="T834" s="95" t="str">
        <f t="shared" ref="T834:T897" si="37">IF(COUNTIF(S:S, S834)&lt;2, "UNIQUE","DUPLICATE")</f>
        <v>UNIQUE</v>
      </c>
      <c r="U834" s="30" t="str">
        <f t="shared" si="36"/>
        <v>Incomplete</v>
      </c>
    </row>
    <row r="835" spans="1:21" ht="129.6" x14ac:dyDescent="0.3">
      <c r="A835" s="7" t="s">
        <v>5250</v>
      </c>
      <c r="B835" s="63" t="s">
        <v>1105</v>
      </c>
      <c r="C835" s="1" t="s">
        <v>27</v>
      </c>
      <c r="D835" s="1" t="s">
        <v>324</v>
      </c>
      <c r="E835" s="1" t="s">
        <v>129</v>
      </c>
      <c r="F835" s="1" t="s">
        <v>128</v>
      </c>
      <c r="G835" s="1" t="s">
        <v>5243</v>
      </c>
      <c r="H835" s="9" t="s">
        <v>5251</v>
      </c>
      <c r="I835" s="4" t="s">
        <v>5252</v>
      </c>
      <c r="J835" s="4" t="s">
        <v>5253</v>
      </c>
      <c r="K835" s="4" t="s">
        <v>74</v>
      </c>
      <c r="L835" s="4" t="s">
        <v>18</v>
      </c>
      <c r="M835" s="4"/>
      <c r="N835" s="1" t="s">
        <v>88</v>
      </c>
      <c r="O835" s="1" t="s">
        <v>31</v>
      </c>
      <c r="P835" s="1"/>
      <c r="Q835" s="62" t="s">
        <v>5411</v>
      </c>
      <c r="S835" s="96" t="s">
        <v>5410</v>
      </c>
      <c r="T835" s="95" t="str">
        <f t="shared" si="37"/>
        <v>UNIQUE</v>
      </c>
      <c r="U835" s="30" t="str">
        <f t="shared" si="36"/>
        <v>Incomplete</v>
      </c>
    </row>
    <row r="836" spans="1:21" ht="57.6" x14ac:dyDescent="0.3">
      <c r="A836" s="7" t="s">
        <v>5254</v>
      </c>
      <c r="B836" s="63" t="s">
        <v>1105</v>
      </c>
      <c r="C836" s="1" t="s">
        <v>27</v>
      </c>
      <c r="D836" s="1" t="s">
        <v>324</v>
      </c>
      <c r="E836" s="1" t="s">
        <v>129</v>
      </c>
      <c r="F836" s="1" t="s">
        <v>128</v>
      </c>
      <c r="G836" s="1" t="s">
        <v>5255</v>
      </c>
      <c r="H836" s="9" t="s">
        <v>5256</v>
      </c>
      <c r="I836" s="4"/>
      <c r="J836" s="4"/>
      <c r="K836" s="4"/>
      <c r="L836" s="4" t="s">
        <v>586</v>
      </c>
      <c r="M836" s="4"/>
      <c r="N836" s="1"/>
      <c r="O836" s="1"/>
      <c r="P836" s="1"/>
      <c r="Q836" s="62" t="s">
        <v>5414</v>
      </c>
      <c r="S836" s="96" t="s">
        <v>5412</v>
      </c>
      <c r="T836" s="95" t="str">
        <f t="shared" si="37"/>
        <v>UNIQUE</v>
      </c>
      <c r="U836" s="30" t="str">
        <f t="shared" si="36"/>
        <v>Incomplete</v>
      </c>
    </row>
    <row r="837" spans="1:21" ht="72" x14ac:dyDescent="0.3">
      <c r="A837" s="7" t="s">
        <v>5257</v>
      </c>
      <c r="B837" s="63" t="s">
        <v>1105</v>
      </c>
      <c r="C837" s="1" t="s">
        <v>27</v>
      </c>
      <c r="D837" s="1" t="s">
        <v>324</v>
      </c>
      <c r="E837" s="1" t="s">
        <v>129</v>
      </c>
      <c r="F837" s="1" t="s">
        <v>128</v>
      </c>
      <c r="G837" s="1" t="s">
        <v>5255</v>
      </c>
      <c r="H837" s="9" t="s">
        <v>5258</v>
      </c>
      <c r="I837" s="4"/>
      <c r="J837" s="4"/>
      <c r="K837" s="4"/>
      <c r="L837" s="4" t="s">
        <v>586</v>
      </c>
      <c r="M837" s="4"/>
      <c r="N837" s="1"/>
      <c r="O837" s="1"/>
      <c r="P837" s="1"/>
      <c r="Q837" s="62" t="s">
        <v>5413</v>
      </c>
      <c r="S837" s="96" t="s">
        <v>5415</v>
      </c>
      <c r="T837" s="95" t="str">
        <f t="shared" si="37"/>
        <v>UNIQUE</v>
      </c>
      <c r="U837" s="30" t="str">
        <f t="shared" si="36"/>
        <v>Incomplete</v>
      </c>
    </row>
    <row r="838" spans="1:21" ht="72" x14ac:dyDescent="0.3">
      <c r="A838" s="7" t="s">
        <v>5259</v>
      </c>
      <c r="B838" s="63" t="s">
        <v>1105</v>
      </c>
      <c r="C838" s="1" t="s">
        <v>27</v>
      </c>
      <c r="D838" s="1" t="s">
        <v>324</v>
      </c>
      <c r="E838" s="1" t="s">
        <v>129</v>
      </c>
      <c r="F838" s="1" t="s">
        <v>128</v>
      </c>
      <c r="G838" s="1" t="s">
        <v>5255</v>
      </c>
      <c r="H838" s="9" t="s">
        <v>5260</v>
      </c>
      <c r="I838" s="4" t="s">
        <v>5261</v>
      </c>
      <c r="J838" s="4" t="s">
        <v>5262</v>
      </c>
      <c r="K838" s="4" t="s">
        <v>19</v>
      </c>
      <c r="L838" s="4" t="s">
        <v>586</v>
      </c>
      <c r="M838" s="4"/>
      <c r="N838" s="1"/>
      <c r="O838" s="1"/>
      <c r="P838" s="1"/>
      <c r="Q838" s="62" t="s">
        <v>5417</v>
      </c>
      <c r="S838" s="96" t="s">
        <v>5416</v>
      </c>
      <c r="T838" s="95" t="str">
        <f t="shared" si="37"/>
        <v>UNIQUE</v>
      </c>
      <c r="U838" s="30" t="str">
        <f t="shared" si="36"/>
        <v>Incomplete</v>
      </c>
    </row>
    <row r="839" spans="1:21" ht="115.2" x14ac:dyDescent="0.3">
      <c r="A839" s="7" t="s">
        <v>5263</v>
      </c>
      <c r="B839" s="63" t="s">
        <v>1105</v>
      </c>
      <c r="C839" s="1" t="s">
        <v>27</v>
      </c>
      <c r="D839" s="1" t="s">
        <v>324</v>
      </c>
      <c r="E839" s="1" t="s">
        <v>129</v>
      </c>
      <c r="F839" s="1" t="s">
        <v>128</v>
      </c>
      <c r="G839" s="1" t="s">
        <v>5255</v>
      </c>
      <c r="H839" s="9" t="s">
        <v>5264</v>
      </c>
      <c r="I839" s="4"/>
      <c r="J839" s="4"/>
      <c r="K839" s="4"/>
      <c r="L839" s="4" t="s">
        <v>18</v>
      </c>
      <c r="M839" s="4"/>
      <c r="N839" s="1" t="s">
        <v>88</v>
      </c>
      <c r="O839" s="1" t="s">
        <v>31</v>
      </c>
      <c r="P839" s="1"/>
      <c r="Q839" s="62" t="s">
        <v>5419</v>
      </c>
      <c r="S839" s="96" t="s">
        <v>5418</v>
      </c>
      <c r="T839" s="95" t="str">
        <f t="shared" si="37"/>
        <v>UNIQUE</v>
      </c>
      <c r="U839" s="30" t="str">
        <f t="shared" si="36"/>
        <v>Incomplete</v>
      </c>
    </row>
    <row r="840" spans="1:21" ht="43.2" x14ac:dyDescent="0.3">
      <c r="A840" s="7" t="s">
        <v>5265</v>
      </c>
      <c r="B840" s="63" t="s">
        <v>1105</v>
      </c>
      <c r="C840" s="1" t="s">
        <v>27</v>
      </c>
      <c r="D840" s="1" t="s">
        <v>324</v>
      </c>
      <c r="E840" s="1" t="s">
        <v>129</v>
      </c>
      <c r="F840" s="1" t="s">
        <v>128</v>
      </c>
      <c r="G840" s="1" t="s">
        <v>5266</v>
      </c>
      <c r="H840" s="9" t="s">
        <v>5267</v>
      </c>
      <c r="I840" s="4"/>
      <c r="J840" s="4"/>
      <c r="K840" s="4"/>
      <c r="L840" s="4" t="s">
        <v>586</v>
      </c>
      <c r="M840" s="4"/>
      <c r="N840" s="1"/>
      <c r="O840" s="1"/>
      <c r="P840" s="1"/>
      <c r="Q840" s="62" t="s">
        <v>5421</v>
      </c>
      <c r="S840" s="96" t="s">
        <v>5420</v>
      </c>
      <c r="T840" s="95" t="str">
        <f t="shared" si="37"/>
        <v>UNIQUE</v>
      </c>
      <c r="U840" s="30" t="str">
        <f t="shared" si="36"/>
        <v>Incomplete</v>
      </c>
    </row>
    <row r="841" spans="1:21" ht="57.6" x14ac:dyDescent="0.3">
      <c r="A841" s="7" t="s">
        <v>5423</v>
      </c>
      <c r="B841" s="63" t="s">
        <v>1105</v>
      </c>
      <c r="C841" s="1" t="s">
        <v>27</v>
      </c>
      <c r="D841" s="1" t="s">
        <v>324</v>
      </c>
      <c r="E841" s="1" t="s">
        <v>129</v>
      </c>
      <c r="F841" s="1" t="s">
        <v>128</v>
      </c>
      <c r="G841" s="1" t="s">
        <v>5266</v>
      </c>
      <c r="H841" s="9" t="s">
        <v>5422</v>
      </c>
      <c r="I841" s="4"/>
      <c r="J841" s="4"/>
      <c r="K841" s="4"/>
      <c r="L841" s="4" t="s">
        <v>586</v>
      </c>
      <c r="M841" s="4"/>
      <c r="N841" s="1"/>
      <c r="O841" s="1"/>
      <c r="P841" s="1"/>
      <c r="Q841" s="23" t="s">
        <v>5424</v>
      </c>
      <c r="S841" s="96" t="s">
        <v>5425</v>
      </c>
      <c r="T841" s="95" t="str">
        <f t="shared" si="37"/>
        <v>UNIQUE</v>
      </c>
      <c r="U841" s="30" t="str">
        <f t="shared" si="36"/>
        <v>Incomplete</v>
      </c>
    </row>
    <row r="842" spans="1:21" ht="57.6" x14ac:dyDescent="0.3">
      <c r="A842" s="7" t="s">
        <v>5268</v>
      </c>
      <c r="B842" s="63" t="s">
        <v>1105</v>
      </c>
      <c r="C842" s="1" t="s">
        <v>27</v>
      </c>
      <c r="D842" s="1" t="s">
        <v>324</v>
      </c>
      <c r="E842" s="1" t="s">
        <v>129</v>
      </c>
      <c r="F842" s="1" t="s">
        <v>128</v>
      </c>
      <c r="G842" s="1" t="s">
        <v>5266</v>
      </c>
      <c r="H842" s="9" t="s">
        <v>5269</v>
      </c>
      <c r="I842" s="4"/>
      <c r="J842" s="4" t="s">
        <v>5270</v>
      </c>
      <c r="K842" s="4" t="s">
        <v>74</v>
      </c>
      <c r="L842" s="4" t="s">
        <v>586</v>
      </c>
      <c r="M842" s="4"/>
      <c r="N842" s="1"/>
      <c r="O842" s="1"/>
      <c r="P842" s="1"/>
      <c r="Q842" s="62" t="s">
        <v>5427</v>
      </c>
      <c r="S842" s="96" t="s">
        <v>5426</v>
      </c>
      <c r="T842" s="95" t="str">
        <f t="shared" si="37"/>
        <v>UNIQUE</v>
      </c>
      <c r="U842" s="30" t="str">
        <f t="shared" si="36"/>
        <v>Incomplete</v>
      </c>
    </row>
    <row r="843" spans="1:21" ht="57.6" x14ac:dyDescent="0.3">
      <c r="A843" s="7" t="s">
        <v>5271</v>
      </c>
      <c r="B843" s="63" t="s">
        <v>1105</v>
      </c>
      <c r="C843" s="1" t="s">
        <v>27</v>
      </c>
      <c r="D843" s="1" t="s">
        <v>324</v>
      </c>
      <c r="E843" s="1" t="s">
        <v>129</v>
      </c>
      <c r="F843" s="1" t="s">
        <v>128</v>
      </c>
      <c r="G843" s="1" t="s">
        <v>5266</v>
      </c>
      <c r="H843" s="9" t="s">
        <v>5272</v>
      </c>
      <c r="I843" s="4"/>
      <c r="J843" s="4"/>
      <c r="K843" s="4"/>
      <c r="L843" s="4" t="s">
        <v>586</v>
      </c>
      <c r="M843" s="4"/>
      <c r="N843" s="1"/>
      <c r="O843" s="1"/>
      <c r="P843" s="1"/>
      <c r="Q843" s="62" t="s">
        <v>5429</v>
      </c>
      <c r="S843" s="96" t="s">
        <v>5428</v>
      </c>
      <c r="T843" s="95" t="str">
        <f t="shared" si="37"/>
        <v>UNIQUE</v>
      </c>
      <c r="U843" s="30" t="str">
        <f t="shared" si="36"/>
        <v>Incomplete</v>
      </c>
    </row>
    <row r="844" spans="1:21" ht="72" x14ac:dyDescent="0.3">
      <c r="A844" s="7" t="s">
        <v>5273</v>
      </c>
      <c r="B844" s="63" t="s">
        <v>1105</v>
      </c>
      <c r="C844" s="1" t="s">
        <v>27</v>
      </c>
      <c r="D844" s="1" t="s">
        <v>324</v>
      </c>
      <c r="E844" s="1" t="s">
        <v>129</v>
      </c>
      <c r="F844" s="1" t="s">
        <v>128</v>
      </c>
      <c r="G844" s="1" t="s">
        <v>5266</v>
      </c>
      <c r="H844" s="9" t="s">
        <v>5274</v>
      </c>
      <c r="I844" s="4"/>
      <c r="J844" s="4"/>
      <c r="K844" s="4"/>
      <c r="L844" s="4" t="s">
        <v>586</v>
      </c>
      <c r="M844" s="4"/>
      <c r="N844" s="1"/>
      <c r="O844" s="1"/>
      <c r="P844" s="1"/>
      <c r="Q844" s="62" t="s">
        <v>5431</v>
      </c>
      <c r="S844" s="96" t="s">
        <v>5430</v>
      </c>
      <c r="T844" s="95" t="str">
        <f t="shared" si="37"/>
        <v>UNIQUE</v>
      </c>
      <c r="U844" s="30" t="str">
        <f t="shared" si="36"/>
        <v>Incomplete</v>
      </c>
    </row>
    <row r="845" spans="1:21" ht="57.6" x14ac:dyDescent="0.3">
      <c r="A845" s="7" t="s">
        <v>5275</v>
      </c>
      <c r="B845" s="63" t="s">
        <v>1105</v>
      </c>
      <c r="C845" s="1" t="s">
        <v>27</v>
      </c>
      <c r="D845" s="1" t="s">
        <v>324</v>
      </c>
      <c r="E845" s="1" t="s">
        <v>129</v>
      </c>
      <c r="F845" s="1" t="s">
        <v>128</v>
      </c>
      <c r="G845" s="1" t="s">
        <v>5266</v>
      </c>
      <c r="H845" s="9" t="s">
        <v>5276</v>
      </c>
      <c r="I845" s="4"/>
      <c r="J845" s="4"/>
      <c r="K845" s="4"/>
      <c r="L845" s="4" t="s">
        <v>586</v>
      </c>
      <c r="M845" s="4"/>
      <c r="N845" s="1"/>
      <c r="O845" s="1"/>
      <c r="P845" s="1"/>
      <c r="Q845" s="62" t="s">
        <v>5433</v>
      </c>
      <c r="S845" s="96" t="s">
        <v>5432</v>
      </c>
      <c r="T845" s="95" t="str">
        <f t="shared" si="37"/>
        <v>UNIQUE</v>
      </c>
      <c r="U845" s="30" t="str">
        <f t="shared" si="36"/>
        <v>Incomplete</v>
      </c>
    </row>
    <row r="846" spans="1:21" ht="72" x14ac:dyDescent="0.3">
      <c r="A846" s="7" t="s">
        <v>5277</v>
      </c>
      <c r="B846" s="63" t="s">
        <v>1105</v>
      </c>
      <c r="C846" s="1" t="s">
        <v>27</v>
      </c>
      <c r="D846" s="1" t="s">
        <v>324</v>
      </c>
      <c r="E846" s="1" t="s">
        <v>129</v>
      </c>
      <c r="F846" s="1" t="s">
        <v>128</v>
      </c>
      <c r="G846" s="1" t="s">
        <v>5266</v>
      </c>
      <c r="H846" s="9" t="s">
        <v>5278</v>
      </c>
      <c r="I846" s="4"/>
      <c r="J846" s="4"/>
      <c r="K846" s="4"/>
      <c r="L846" s="4" t="s">
        <v>586</v>
      </c>
      <c r="M846" s="4"/>
      <c r="N846" s="1"/>
      <c r="O846" s="1"/>
      <c r="P846" s="1"/>
      <c r="Q846" s="62" t="s">
        <v>5435</v>
      </c>
      <c r="S846" s="96" t="s">
        <v>5434</v>
      </c>
      <c r="T846" s="95" t="str">
        <f t="shared" si="37"/>
        <v>UNIQUE</v>
      </c>
      <c r="U846" s="30" t="str">
        <f t="shared" si="36"/>
        <v>Incomplete</v>
      </c>
    </row>
    <row r="847" spans="1:21" ht="115.2" x14ac:dyDescent="0.3">
      <c r="A847" s="7" t="s">
        <v>5279</v>
      </c>
      <c r="B847" s="63" t="s">
        <v>1105</v>
      </c>
      <c r="C847" s="1" t="s">
        <v>27</v>
      </c>
      <c r="D847" s="1" t="s">
        <v>324</v>
      </c>
      <c r="E847" s="1" t="s">
        <v>129</v>
      </c>
      <c r="F847" s="1" t="s">
        <v>128</v>
      </c>
      <c r="G847" s="1" t="s">
        <v>5280</v>
      </c>
      <c r="H847" s="9" t="s">
        <v>5281</v>
      </c>
      <c r="I847" s="4"/>
      <c r="J847" s="4" t="s">
        <v>5282</v>
      </c>
      <c r="K847" s="4" t="s">
        <v>442</v>
      </c>
      <c r="L847" s="4" t="s">
        <v>90</v>
      </c>
      <c r="M847" s="4"/>
      <c r="N847" s="1" t="s">
        <v>88</v>
      </c>
      <c r="O847" s="1"/>
      <c r="P847" s="1"/>
      <c r="Q847" s="62" t="s">
        <v>5437</v>
      </c>
      <c r="S847" s="96" t="s">
        <v>5436</v>
      </c>
      <c r="T847" s="95" t="str">
        <f t="shared" si="37"/>
        <v>UNIQUE</v>
      </c>
      <c r="U847" s="30" t="str">
        <f t="shared" si="36"/>
        <v>Incomplete</v>
      </c>
    </row>
    <row r="848" spans="1:21" ht="115.2" x14ac:dyDescent="0.3">
      <c r="A848" s="7" t="s">
        <v>5283</v>
      </c>
      <c r="B848" s="63" t="s">
        <v>1105</v>
      </c>
      <c r="C848" s="1" t="s">
        <v>27</v>
      </c>
      <c r="D848" s="1" t="s">
        <v>324</v>
      </c>
      <c r="E848" s="1" t="s">
        <v>129</v>
      </c>
      <c r="F848" s="1" t="s">
        <v>128</v>
      </c>
      <c r="G848" s="1" t="s">
        <v>5280</v>
      </c>
      <c r="H848" s="9" t="s">
        <v>5284</v>
      </c>
      <c r="I848" s="4"/>
      <c r="J848" s="4"/>
      <c r="K848" s="4"/>
      <c r="L848" s="4" t="s">
        <v>18</v>
      </c>
      <c r="M848" s="4"/>
      <c r="N848" s="1" t="s">
        <v>88</v>
      </c>
      <c r="O848" s="1" t="s">
        <v>31</v>
      </c>
      <c r="P848" s="1"/>
      <c r="Q848" s="62" t="s">
        <v>5439</v>
      </c>
      <c r="S848" s="96" t="s">
        <v>5438</v>
      </c>
      <c r="T848" s="95" t="str">
        <f t="shared" si="37"/>
        <v>UNIQUE</v>
      </c>
      <c r="U848" s="30" t="str">
        <f t="shared" si="36"/>
        <v>Incomplete</v>
      </c>
    </row>
    <row r="849" spans="1:21" ht="115.2" x14ac:dyDescent="0.3">
      <c r="A849" s="7" t="s">
        <v>5285</v>
      </c>
      <c r="B849" s="63" t="s">
        <v>1105</v>
      </c>
      <c r="C849" s="1" t="s">
        <v>27</v>
      </c>
      <c r="D849" s="1" t="s">
        <v>324</v>
      </c>
      <c r="E849" s="1" t="s">
        <v>129</v>
      </c>
      <c r="F849" s="1" t="s">
        <v>128</v>
      </c>
      <c r="G849" s="1" t="s">
        <v>5286</v>
      </c>
      <c r="H849" s="9" t="s">
        <v>5287</v>
      </c>
      <c r="I849" s="4"/>
      <c r="J849" s="4" t="s">
        <v>5288</v>
      </c>
      <c r="K849" s="4" t="s">
        <v>74</v>
      </c>
      <c r="L849" s="4" t="s">
        <v>18</v>
      </c>
      <c r="M849" s="4" t="s">
        <v>5289</v>
      </c>
      <c r="N849" s="1" t="s">
        <v>88</v>
      </c>
      <c r="O849" s="1" t="s">
        <v>31</v>
      </c>
      <c r="P849" s="1"/>
      <c r="Q849" s="62" t="s">
        <v>5441</v>
      </c>
      <c r="S849" s="96" t="s">
        <v>5440</v>
      </c>
      <c r="T849" s="95" t="str">
        <f t="shared" si="37"/>
        <v>UNIQUE</v>
      </c>
      <c r="U849" s="30" t="str">
        <f t="shared" si="36"/>
        <v>Incomplete</v>
      </c>
    </row>
    <row r="850" spans="1:21" ht="129.6" x14ac:dyDescent="0.3">
      <c r="A850" s="7" t="s">
        <v>5290</v>
      </c>
      <c r="B850" s="63" t="s">
        <v>1105</v>
      </c>
      <c r="C850" s="1" t="s">
        <v>27</v>
      </c>
      <c r="D850" s="1" t="s">
        <v>324</v>
      </c>
      <c r="E850" s="1" t="s">
        <v>129</v>
      </c>
      <c r="F850" s="1" t="s">
        <v>128</v>
      </c>
      <c r="G850" s="1" t="s">
        <v>5286</v>
      </c>
      <c r="H850" s="9" t="s">
        <v>5291</v>
      </c>
      <c r="I850" s="4"/>
      <c r="J850" s="4"/>
      <c r="K850" s="4"/>
      <c r="L850" s="4" t="s">
        <v>329</v>
      </c>
      <c r="M850" s="4"/>
      <c r="N850" s="1" t="s">
        <v>88</v>
      </c>
      <c r="O850" s="93" t="s">
        <v>6264</v>
      </c>
      <c r="P850" s="1"/>
      <c r="Q850" s="62" t="s">
        <v>5443</v>
      </c>
      <c r="S850" s="96" t="s">
        <v>5442</v>
      </c>
      <c r="T850" s="95" t="str">
        <f t="shared" si="37"/>
        <v>UNIQUE</v>
      </c>
      <c r="U850" s="30" t="str">
        <f t="shared" si="36"/>
        <v>Incomplete</v>
      </c>
    </row>
    <row r="851" spans="1:21" ht="57.6" x14ac:dyDescent="0.3">
      <c r="A851" s="7" t="s">
        <v>5445</v>
      </c>
      <c r="B851" s="63" t="s">
        <v>1105</v>
      </c>
      <c r="C851" s="1" t="s">
        <v>27</v>
      </c>
      <c r="D851" s="1" t="s">
        <v>324</v>
      </c>
      <c r="E851" s="1" t="s">
        <v>129</v>
      </c>
      <c r="F851" s="1" t="s">
        <v>128</v>
      </c>
      <c r="G851" s="1" t="s">
        <v>5286</v>
      </c>
      <c r="H851" s="9" t="s">
        <v>5446</v>
      </c>
      <c r="I851" s="4"/>
      <c r="J851" s="4"/>
      <c r="K851" s="4"/>
      <c r="L851" s="4" t="s">
        <v>586</v>
      </c>
      <c r="M851" s="4"/>
      <c r="N851" s="1"/>
      <c r="O851" s="1"/>
      <c r="P851" s="1"/>
      <c r="Q851" s="62" t="s">
        <v>5894</v>
      </c>
      <c r="S851" s="96" t="s">
        <v>5850</v>
      </c>
      <c r="T851" s="95" t="str">
        <f t="shared" si="37"/>
        <v>UNIQUE</v>
      </c>
      <c r="U851" s="30" t="str">
        <f t="shared" si="36"/>
        <v>Incomplete</v>
      </c>
    </row>
    <row r="852" spans="1:21" ht="57.6" x14ac:dyDescent="0.3">
      <c r="A852" s="7" t="s">
        <v>5447</v>
      </c>
      <c r="B852" s="63" t="s">
        <v>1105</v>
      </c>
      <c r="C852" s="1" t="s">
        <v>27</v>
      </c>
      <c r="D852" s="1" t="s">
        <v>324</v>
      </c>
      <c r="E852" s="1" t="s">
        <v>129</v>
      </c>
      <c r="F852" s="1" t="s">
        <v>128</v>
      </c>
      <c r="G852" s="1" t="s">
        <v>5286</v>
      </c>
      <c r="H852" s="9" t="s">
        <v>5448</v>
      </c>
      <c r="I852" s="4"/>
      <c r="J852" s="4"/>
      <c r="K852" s="4"/>
      <c r="L852" s="4" t="s">
        <v>586</v>
      </c>
      <c r="M852" s="4"/>
      <c r="N852" s="1"/>
      <c r="O852" s="1"/>
      <c r="P852" s="1"/>
      <c r="Q852" s="62" t="s">
        <v>5895</v>
      </c>
      <c r="S852" s="96" t="s">
        <v>5851</v>
      </c>
      <c r="T852" s="95" t="str">
        <f t="shared" si="37"/>
        <v>UNIQUE</v>
      </c>
      <c r="U852" s="30" t="str">
        <f t="shared" si="36"/>
        <v>Incomplete</v>
      </c>
    </row>
    <row r="853" spans="1:21" ht="57.6" x14ac:dyDescent="0.3">
      <c r="A853" s="7" t="s">
        <v>5449</v>
      </c>
      <c r="B853" s="63" t="s">
        <v>1105</v>
      </c>
      <c r="C853" s="1" t="s">
        <v>27</v>
      </c>
      <c r="D853" s="1" t="s">
        <v>324</v>
      </c>
      <c r="E853" s="1" t="s">
        <v>129</v>
      </c>
      <c r="F853" s="1" t="s">
        <v>128</v>
      </c>
      <c r="G853" s="1" t="s">
        <v>5286</v>
      </c>
      <c r="H853" s="9" t="s">
        <v>5450</v>
      </c>
      <c r="I853" s="4"/>
      <c r="J853" s="4"/>
      <c r="K853" s="4"/>
      <c r="L853" s="4" t="s">
        <v>586</v>
      </c>
      <c r="M853" s="4"/>
      <c r="N853" s="1"/>
      <c r="O853" s="1"/>
      <c r="P853" s="1"/>
      <c r="Q853" s="62" t="s">
        <v>5896</v>
      </c>
      <c r="S853" s="96" t="s">
        <v>5852</v>
      </c>
      <c r="T853" s="95" t="str">
        <f t="shared" si="37"/>
        <v>UNIQUE</v>
      </c>
      <c r="U853" s="30" t="str">
        <f t="shared" si="36"/>
        <v>Incomplete</v>
      </c>
    </row>
    <row r="854" spans="1:21" ht="244.8" x14ac:dyDescent="0.3">
      <c r="A854" s="8" t="s">
        <v>5451</v>
      </c>
      <c r="B854" s="63" t="s">
        <v>28</v>
      </c>
      <c r="C854" s="1" t="s">
        <v>27</v>
      </c>
      <c r="D854" s="1" t="s">
        <v>112</v>
      </c>
      <c r="E854" s="1" t="s">
        <v>129</v>
      </c>
      <c r="F854" s="1" t="s">
        <v>128</v>
      </c>
      <c r="G854" s="1" t="s">
        <v>5452</v>
      </c>
      <c r="H854" s="9" t="s">
        <v>5453</v>
      </c>
      <c r="I854" s="4" t="s">
        <v>5454</v>
      </c>
      <c r="J854" s="4"/>
      <c r="K854" s="4"/>
      <c r="L854" s="4" t="s">
        <v>1138</v>
      </c>
      <c r="M854" s="4" t="s">
        <v>5455</v>
      </c>
      <c r="N854" s="1" t="s">
        <v>88</v>
      </c>
      <c r="O854" s="1" t="s">
        <v>31</v>
      </c>
      <c r="P854" s="1"/>
      <c r="Q854" s="85" t="s">
        <v>5456</v>
      </c>
      <c r="S854" s="96" t="s">
        <v>5853</v>
      </c>
      <c r="T854" s="95" t="str">
        <f t="shared" si="37"/>
        <v>UNIQUE</v>
      </c>
      <c r="U854" s="30" t="str">
        <f t="shared" si="36"/>
        <v>Incomplete</v>
      </c>
    </row>
    <row r="855" spans="1:21" ht="259.2" x14ac:dyDescent="0.3">
      <c r="A855" s="8" t="s">
        <v>5457</v>
      </c>
      <c r="B855" s="63" t="s">
        <v>28</v>
      </c>
      <c r="C855" s="1" t="s">
        <v>27</v>
      </c>
      <c r="D855" s="1" t="s">
        <v>112</v>
      </c>
      <c r="E855" s="1" t="s">
        <v>129</v>
      </c>
      <c r="F855" s="1" t="s">
        <v>128</v>
      </c>
      <c r="G855" s="1" t="s">
        <v>5458</v>
      </c>
      <c r="H855" s="9" t="s">
        <v>5459</v>
      </c>
      <c r="I855" s="4" t="s">
        <v>5460</v>
      </c>
      <c r="J855" s="4" t="s">
        <v>5461</v>
      </c>
      <c r="K855" s="4" t="s">
        <v>74</v>
      </c>
      <c r="L855" s="4" t="s">
        <v>397</v>
      </c>
      <c r="M855" s="4" t="s">
        <v>5462</v>
      </c>
      <c r="N855" s="1"/>
      <c r="O855" s="1"/>
      <c r="P855" s="1"/>
      <c r="Q855" s="85" t="s">
        <v>5463</v>
      </c>
      <c r="S855" s="96" t="s">
        <v>5854</v>
      </c>
      <c r="T855" s="95" t="str">
        <f t="shared" si="37"/>
        <v>UNIQUE</v>
      </c>
      <c r="U855" s="30" t="str">
        <f t="shared" si="36"/>
        <v>Incomplete</v>
      </c>
    </row>
    <row r="856" spans="1:21" ht="57.6" x14ac:dyDescent="0.3">
      <c r="A856" s="8" t="s">
        <v>5464</v>
      </c>
      <c r="B856" s="63" t="s">
        <v>28</v>
      </c>
      <c r="C856" s="1" t="s">
        <v>27</v>
      </c>
      <c r="D856" s="1" t="s">
        <v>112</v>
      </c>
      <c r="E856" s="1" t="s">
        <v>129</v>
      </c>
      <c r="F856" s="1" t="s">
        <v>128</v>
      </c>
      <c r="G856" s="1" t="s">
        <v>5458</v>
      </c>
      <c r="H856" s="9" t="s">
        <v>5465</v>
      </c>
      <c r="I856" s="4"/>
      <c r="J856" s="4"/>
      <c r="K856" s="4"/>
      <c r="L856" s="4" t="s">
        <v>586</v>
      </c>
      <c r="M856" s="4"/>
      <c r="N856" s="1"/>
      <c r="O856" s="1"/>
      <c r="P856" s="1"/>
      <c r="Q856" s="62" t="s">
        <v>5897</v>
      </c>
      <c r="S856" s="96" t="s">
        <v>5855</v>
      </c>
      <c r="T856" s="95" t="str">
        <f t="shared" si="37"/>
        <v>UNIQUE</v>
      </c>
      <c r="U856" s="30" t="str">
        <f t="shared" si="36"/>
        <v>Incomplete</v>
      </c>
    </row>
    <row r="857" spans="1:21" ht="115.2" x14ac:dyDescent="0.3">
      <c r="A857" s="8" t="s">
        <v>5466</v>
      </c>
      <c r="B857" s="63" t="s">
        <v>28</v>
      </c>
      <c r="C857" s="1" t="s">
        <v>27</v>
      </c>
      <c r="D857" s="1" t="s">
        <v>112</v>
      </c>
      <c r="E857" s="1" t="s">
        <v>129</v>
      </c>
      <c r="F857" s="1" t="s">
        <v>128</v>
      </c>
      <c r="G857" s="1" t="s">
        <v>5458</v>
      </c>
      <c r="H857" s="9" t="s">
        <v>5467</v>
      </c>
      <c r="I857" s="4"/>
      <c r="J857" s="4"/>
      <c r="K857" s="4"/>
      <c r="L857" s="4" t="s">
        <v>2452</v>
      </c>
      <c r="M857" s="4" t="s">
        <v>5468</v>
      </c>
      <c r="N857" s="1"/>
      <c r="O857" s="1"/>
      <c r="P857" s="1"/>
      <c r="Q857" s="85" t="s">
        <v>5469</v>
      </c>
      <c r="S857" s="96" t="s">
        <v>5856</v>
      </c>
      <c r="T857" s="95" t="str">
        <f t="shared" si="37"/>
        <v>UNIQUE</v>
      </c>
      <c r="U857" s="30" t="str">
        <f t="shared" si="36"/>
        <v>Incomplete</v>
      </c>
    </row>
    <row r="858" spans="1:21" ht="187.2" x14ac:dyDescent="0.3">
      <c r="A858" s="8" t="s">
        <v>5470</v>
      </c>
      <c r="B858" s="63" t="s">
        <v>28</v>
      </c>
      <c r="C858" s="1" t="s">
        <v>27</v>
      </c>
      <c r="D858" s="1" t="s">
        <v>112</v>
      </c>
      <c r="E858" s="1" t="s">
        <v>129</v>
      </c>
      <c r="F858" s="1" t="s">
        <v>128</v>
      </c>
      <c r="G858" s="1" t="s">
        <v>5458</v>
      </c>
      <c r="H858" s="9" t="s">
        <v>5471</v>
      </c>
      <c r="I858" s="4" t="s">
        <v>5472</v>
      </c>
      <c r="J858" s="4"/>
      <c r="K858" s="4"/>
      <c r="L858" s="4" t="s">
        <v>5473</v>
      </c>
      <c r="M858" s="4" t="s">
        <v>5474</v>
      </c>
      <c r="N858" s="1" t="s">
        <v>88</v>
      </c>
      <c r="O858" s="1"/>
      <c r="P858" s="1"/>
      <c r="Q858" s="85" t="s">
        <v>5475</v>
      </c>
      <c r="S858" s="96" t="s">
        <v>5857</v>
      </c>
      <c r="T858" s="95" t="str">
        <f t="shared" si="37"/>
        <v>UNIQUE</v>
      </c>
      <c r="U858" s="30" t="str">
        <f t="shared" si="36"/>
        <v>Incomplete</v>
      </c>
    </row>
    <row r="859" spans="1:21" ht="57.6" x14ac:dyDescent="0.3">
      <c r="A859" s="8" t="s">
        <v>5476</v>
      </c>
      <c r="B859" s="63" t="s">
        <v>28</v>
      </c>
      <c r="C859" s="1" t="s">
        <v>27</v>
      </c>
      <c r="D859" s="1" t="s">
        <v>112</v>
      </c>
      <c r="E859" s="1" t="s">
        <v>129</v>
      </c>
      <c r="F859" s="1" t="s">
        <v>128</v>
      </c>
      <c r="G859" s="1" t="s">
        <v>5458</v>
      </c>
      <c r="H859" s="9" t="s">
        <v>5477</v>
      </c>
      <c r="I859" s="4"/>
      <c r="J859" s="4"/>
      <c r="K859" s="4"/>
      <c r="L859" s="4" t="s">
        <v>397</v>
      </c>
      <c r="M859" s="4"/>
      <c r="N859" s="1"/>
      <c r="O859" s="1"/>
      <c r="P859" s="1"/>
      <c r="Q859" s="62" t="s">
        <v>5898</v>
      </c>
      <c r="S859" s="96" t="s">
        <v>5858</v>
      </c>
      <c r="T859" s="95" t="str">
        <f t="shared" si="37"/>
        <v>UNIQUE</v>
      </c>
      <c r="U859" s="30" t="str">
        <f t="shared" si="36"/>
        <v>Incomplete</v>
      </c>
    </row>
    <row r="860" spans="1:21" ht="100.8" x14ac:dyDescent="0.3">
      <c r="A860" s="8" t="s">
        <v>5478</v>
      </c>
      <c r="B860" s="63" t="s">
        <v>28</v>
      </c>
      <c r="C860" s="1" t="s">
        <v>27</v>
      </c>
      <c r="D860" s="1" t="s">
        <v>112</v>
      </c>
      <c r="E860" s="1" t="s">
        <v>129</v>
      </c>
      <c r="F860" s="1" t="s">
        <v>128</v>
      </c>
      <c r="G860" s="1" t="s">
        <v>5458</v>
      </c>
      <c r="H860" s="9" t="s">
        <v>5479</v>
      </c>
      <c r="I860" s="4"/>
      <c r="J860" s="4"/>
      <c r="K860" s="4"/>
      <c r="L860" s="4" t="s">
        <v>397</v>
      </c>
      <c r="M860" s="4"/>
      <c r="N860" s="1"/>
      <c r="O860" s="1"/>
      <c r="P860" s="1"/>
      <c r="Q860" s="85" t="s">
        <v>5480</v>
      </c>
      <c r="S860" s="96" t="s">
        <v>5859</v>
      </c>
      <c r="T860" s="95" t="str">
        <f t="shared" si="37"/>
        <v>UNIQUE</v>
      </c>
      <c r="U860" s="30" t="str">
        <f t="shared" si="36"/>
        <v>Incomplete</v>
      </c>
    </row>
    <row r="861" spans="1:21" ht="230.4" x14ac:dyDescent="0.3">
      <c r="A861" s="8" t="s">
        <v>5481</v>
      </c>
      <c r="B861" s="63" t="s">
        <v>28</v>
      </c>
      <c r="C861" s="1" t="s">
        <v>27</v>
      </c>
      <c r="D861" s="1" t="s">
        <v>112</v>
      </c>
      <c r="E861" s="1" t="s">
        <v>129</v>
      </c>
      <c r="F861" s="1" t="s">
        <v>128</v>
      </c>
      <c r="G861" s="1" t="s">
        <v>5458</v>
      </c>
      <c r="H861" s="9" t="s">
        <v>5482</v>
      </c>
      <c r="I861" s="4" t="s">
        <v>5483</v>
      </c>
      <c r="J861" s="4" t="s">
        <v>5231</v>
      </c>
      <c r="K861" s="4" t="s">
        <v>3039</v>
      </c>
      <c r="L861" s="4" t="s">
        <v>18</v>
      </c>
      <c r="M861" s="4" t="s">
        <v>5484</v>
      </c>
      <c r="N861" s="1" t="s">
        <v>88</v>
      </c>
      <c r="O861" s="1"/>
      <c r="P861" s="1"/>
      <c r="Q861" s="62" t="s">
        <v>5485</v>
      </c>
      <c r="S861" s="96" t="s">
        <v>5860</v>
      </c>
      <c r="T861" s="95" t="str">
        <f t="shared" si="37"/>
        <v>UNIQUE</v>
      </c>
      <c r="U861" s="30" t="str">
        <f t="shared" si="36"/>
        <v>Incomplete</v>
      </c>
    </row>
    <row r="862" spans="1:21" ht="172.8" x14ac:dyDescent="0.3">
      <c r="A862" s="8" t="s">
        <v>5486</v>
      </c>
      <c r="B862" s="63" t="s">
        <v>28</v>
      </c>
      <c r="C862" s="1" t="s">
        <v>27</v>
      </c>
      <c r="D862" s="1" t="s">
        <v>112</v>
      </c>
      <c r="E862" s="1" t="s">
        <v>129</v>
      </c>
      <c r="F862" s="1" t="s">
        <v>128</v>
      </c>
      <c r="G862" s="1" t="s">
        <v>5458</v>
      </c>
      <c r="H862" s="9" t="s">
        <v>5487</v>
      </c>
      <c r="I862" s="4" t="s">
        <v>5488</v>
      </c>
      <c r="J862" s="4" t="s">
        <v>5489</v>
      </c>
      <c r="K862" s="4" t="s">
        <v>74</v>
      </c>
      <c r="L862" s="4" t="s">
        <v>18</v>
      </c>
      <c r="M862" s="4" t="s">
        <v>5490</v>
      </c>
      <c r="N862" s="1" t="s">
        <v>88</v>
      </c>
      <c r="O862" s="1"/>
      <c r="P862" s="1"/>
      <c r="Q862" s="85" t="s">
        <v>5491</v>
      </c>
      <c r="S862" s="96"/>
      <c r="T862" s="95" t="str">
        <f t="shared" si="37"/>
        <v>UNIQUE</v>
      </c>
      <c r="U862" s="30" t="str">
        <f t="shared" si="36"/>
        <v>Incomplete</v>
      </c>
    </row>
    <row r="863" spans="1:21" ht="216" x14ac:dyDescent="0.3">
      <c r="A863" s="7" t="s">
        <v>5492</v>
      </c>
      <c r="B863" s="63" t="s">
        <v>28</v>
      </c>
      <c r="C863" s="1" t="s">
        <v>27</v>
      </c>
      <c r="D863" s="1" t="s">
        <v>112</v>
      </c>
      <c r="E863" s="1" t="s">
        <v>129</v>
      </c>
      <c r="F863" s="1" t="s">
        <v>128</v>
      </c>
      <c r="G863" s="1" t="s">
        <v>5493</v>
      </c>
      <c r="H863" s="9" t="s">
        <v>5494</v>
      </c>
      <c r="I863" s="4"/>
      <c r="J863" s="4"/>
      <c r="K863" s="4"/>
      <c r="L863" s="4" t="s">
        <v>90</v>
      </c>
      <c r="M863" s="4" t="s">
        <v>5495</v>
      </c>
      <c r="N863" s="1" t="s">
        <v>88</v>
      </c>
      <c r="O863" s="1" t="s">
        <v>31</v>
      </c>
      <c r="P863" s="1"/>
      <c r="Q863" s="85" t="s">
        <v>5496</v>
      </c>
      <c r="S863" s="96" t="s">
        <v>5861</v>
      </c>
      <c r="T863" s="95" t="str">
        <f t="shared" si="37"/>
        <v>UNIQUE</v>
      </c>
      <c r="U863" s="30" t="str">
        <f t="shared" si="36"/>
        <v>Incomplete</v>
      </c>
    </row>
    <row r="864" spans="1:21" ht="302.39999999999998" x14ac:dyDescent="0.3">
      <c r="A864" s="8" t="s">
        <v>5497</v>
      </c>
      <c r="B864" s="63" t="s">
        <v>28</v>
      </c>
      <c r="C864" s="1" t="s">
        <v>27</v>
      </c>
      <c r="D864" s="1" t="s">
        <v>112</v>
      </c>
      <c r="E864" s="1" t="s">
        <v>129</v>
      </c>
      <c r="F864" s="1" t="s">
        <v>128</v>
      </c>
      <c r="G864" s="1" t="s">
        <v>5493</v>
      </c>
      <c r="H864" s="9" t="s">
        <v>5498</v>
      </c>
      <c r="I864" s="4" t="s">
        <v>5499</v>
      </c>
      <c r="J864" s="4" t="s">
        <v>5500</v>
      </c>
      <c r="K864" s="4" t="s">
        <v>2451</v>
      </c>
      <c r="L864" s="4" t="s">
        <v>90</v>
      </c>
      <c r="M864" s="4" t="s">
        <v>5501</v>
      </c>
      <c r="N864" s="1" t="s">
        <v>88</v>
      </c>
      <c r="O864" s="1"/>
      <c r="P864" s="1"/>
      <c r="Q864" s="62" t="s">
        <v>5899</v>
      </c>
      <c r="S864" s="96" t="s">
        <v>5862</v>
      </c>
      <c r="T864" s="95" t="str">
        <f t="shared" si="37"/>
        <v>UNIQUE</v>
      </c>
      <c r="U864" s="30" t="str">
        <f t="shared" si="36"/>
        <v>Incomplete</v>
      </c>
    </row>
    <row r="865" spans="1:21" ht="201.6" x14ac:dyDescent="0.3">
      <c r="A865" s="7" t="s">
        <v>5502</v>
      </c>
      <c r="B865" s="63" t="s">
        <v>28</v>
      </c>
      <c r="C865" s="1" t="s">
        <v>27</v>
      </c>
      <c r="D865" s="1" t="s">
        <v>112</v>
      </c>
      <c r="E865" s="1" t="s">
        <v>129</v>
      </c>
      <c r="F865" s="1" t="s">
        <v>128</v>
      </c>
      <c r="G865" s="1" t="s">
        <v>5493</v>
      </c>
      <c r="H865" s="9" t="s">
        <v>5503</v>
      </c>
      <c r="I865" s="4" t="s">
        <v>5504</v>
      </c>
      <c r="J865" s="4" t="s">
        <v>5505</v>
      </c>
      <c r="K865" s="4" t="s">
        <v>5506</v>
      </c>
      <c r="L865" s="4" t="s">
        <v>5507</v>
      </c>
      <c r="M865" s="4" t="s">
        <v>5508</v>
      </c>
      <c r="N865" s="1" t="s">
        <v>88</v>
      </c>
      <c r="O865" s="1"/>
      <c r="P865" s="1"/>
      <c r="Q865" s="85" t="s">
        <v>5509</v>
      </c>
      <c r="S865" s="96" t="s">
        <v>5863</v>
      </c>
      <c r="T865" s="95" t="str">
        <f t="shared" si="37"/>
        <v>UNIQUE</v>
      </c>
      <c r="U865" s="30" t="str">
        <f t="shared" si="36"/>
        <v>Incomplete</v>
      </c>
    </row>
    <row r="866" spans="1:21" ht="345.6" x14ac:dyDescent="0.3">
      <c r="A866" s="8" t="s">
        <v>5510</v>
      </c>
      <c r="B866" s="63" t="s">
        <v>28</v>
      </c>
      <c r="C866" s="1" t="s">
        <v>27</v>
      </c>
      <c r="D866" s="1" t="s">
        <v>112</v>
      </c>
      <c r="E866" s="1" t="s">
        <v>129</v>
      </c>
      <c r="F866" s="1" t="s">
        <v>128</v>
      </c>
      <c r="G866" s="1" t="s">
        <v>5493</v>
      </c>
      <c r="H866" s="9" t="s">
        <v>5511</v>
      </c>
      <c r="I866" s="4" t="s">
        <v>5512</v>
      </c>
      <c r="J866" s="4" t="s">
        <v>5513</v>
      </c>
      <c r="K866" s="4" t="s">
        <v>19</v>
      </c>
      <c r="L866" s="4" t="s">
        <v>329</v>
      </c>
      <c r="M866" s="4" t="s">
        <v>5514</v>
      </c>
      <c r="N866" s="1" t="s">
        <v>88</v>
      </c>
      <c r="O866" s="1"/>
      <c r="P866" s="1"/>
      <c r="Q866" s="85" t="s">
        <v>5515</v>
      </c>
      <c r="S866" s="96" t="s">
        <v>5864</v>
      </c>
      <c r="T866" s="95" t="str">
        <f t="shared" si="37"/>
        <v>UNIQUE</v>
      </c>
      <c r="U866" s="30" t="str">
        <f t="shared" si="36"/>
        <v>Incomplete</v>
      </c>
    </row>
    <row r="867" spans="1:21" ht="331.2" x14ac:dyDescent="0.3">
      <c r="A867" s="8" t="s">
        <v>5516</v>
      </c>
      <c r="B867" s="63" t="s">
        <v>28</v>
      </c>
      <c r="C867" s="1" t="s">
        <v>27</v>
      </c>
      <c r="D867" s="1" t="s">
        <v>112</v>
      </c>
      <c r="E867" s="1" t="s">
        <v>129</v>
      </c>
      <c r="F867" s="1" t="s">
        <v>128</v>
      </c>
      <c r="G867" s="1" t="s">
        <v>5493</v>
      </c>
      <c r="H867" s="9" t="s">
        <v>5517</v>
      </c>
      <c r="I867" s="4" t="s">
        <v>5518</v>
      </c>
      <c r="J867" s="4" t="s">
        <v>5519</v>
      </c>
      <c r="K867" s="4" t="s">
        <v>5520</v>
      </c>
      <c r="L867" s="4" t="s">
        <v>90</v>
      </c>
      <c r="M867" s="4" t="s">
        <v>5521</v>
      </c>
      <c r="N867" s="1" t="s">
        <v>88</v>
      </c>
      <c r="O867" s="1"/>
      <c r="P867" s="1"/>
      <c r="Q867" s="85" t="s">
        <v>5522</v>
      </c>
      <c r="S867" s="96" t="s">
        <v>5865</v>
      </c>
      <c r="T867" s="95" t="str">
        <f t="shared" si="37"/>
        <v>UNIQUE</v>
      </c>
      <c r="U867" s="30" t="str">
        <f t="shared" si="36"/>
        <v>Incomplete</v>
      </c>
    </row>
    <row r="868" spans="1:21" ht="129.6" x14ac:dyDescent="0.3">
      <c r="A868" s="7" t="s">
        <v>5523</v>
      </c>
      <c r="B868" s="63" t="s">
        <v>28</v>
      </c>
      <c r="C868" s="1" t="s">
        <v>27</v>
      </c>
      <c r="D868" s="1" t="s">
        <v>112</v>
      </c>
      <c r="E868" s="1" t="s">
        <v>129</v>
      </c>
      <c r="F868" s="1" t="s">
        <v>128</v>
      </c>
      <c r="G868" s="1" t="s">
        <v>5493</v>
      </c>
      <c r="H868" s="9" t="s">
        <v>5524</v>
      </c>
      <c r="I868" s="4"/>
      <c r="J868" s="4"/>
      <c r="K868" s="4"/>
      <c r="L868" s="4" t="s">
        <v>1138</v>
      </c>
      <c r="M868" s="4"/>
      <c r="N868" s="1" t="s">
        <v>88</v>
      </c>
      <c r="O868" s="1"/>
      <c r="P868" s="1"/>
      <c r="Q868" s="62" t="s">
        <v>5900</v>
      </c>
      <c r="S868" s="96" t="s">
        <v>5866</v>
      </c>
      <c r="T868" s="95" t="str">
        <f t="shared" si="37"/>
        <v>UNIQUE</v>
      </c>
      <c r="U868" s="30" t="str">
        <f t="shared" si="36"/>
        <v>Incomplete</v>
      </c>
    </row>
    <row r="869" spans="1:21" ht="184.95" customHeight="1" x14ac:dyDescent="0.3">
      <c r="A869" s="7" t="s">
        <v>5525</v>
      </c>
      <c r="B869" s="63" t="s">
        <v>28</v>
      </c>
      <c r="C869" s="1" t="s">
        <v>27</v>
      </c>
      <c r="D869" s="1" t="s">
        <v>112</v>
      </c>
      <c r="E869" s="1" t="s">
        <v>129</v>
      </c>
      <c r="F869" s="1" t="s">
        <v>128</v>
      </c>
      <c r="G869" s="1" t="s">
        <v>5493</v>
      </c>
      <c r="H869" s="9" t="s">
        <v>5526</v>
      </c>
      <c r="I869" s="4"/>
      <c r="J869" s="4"/>
      <c r="K869" s="4"/>
      <c r="L869" s="4" t="s">
        <v>1138</v>
      </c>
      <c r="M869" s="4" t="s">
        <v>5527</v>
      </c>
      <c r="N869" s="1" t="s">
        <v>88</v>
      </c>
      <c r="O869" s="1" t="s">
        <v>31</v>
      </c>
      <c r="P869" s="1"/>
      <c r="Q869" s="85" t="s">
        <v>5528</v>
      </c>
      <c r="S869" s="96" t="s">
        <v>5867</v>
      </c>
      <c r="T869" s="95" t="str">
        <f t="shared" si="37"/>
        <v>UNIQUE</v>
      </c>
      <c r="U869" s="30" t="str">
        <f t="shared" si="36"/>
        <v>Incomplete</v>
      </c>
    </row>
    <row r="870" spans="1:21" ht="201.6" x14ac:dyDescent="0.3">
      <c r="A870" s="8" t="s">
        <v>5529</v>
      </c>
      <c r="B870" s="63" t="s">
        <v>28</v>
      </c>
      <c r="C870" s="1" t="s">
        <v>27</v>
      </c>
      <c r="D870" s="1" t="s">
        <v>112</v>
      </c>
      <c r="E870" s="1" t="s">
        <v>129</v>
      </c>
      <c r="F870" s="1" t="s">
        <v>128</v>
      </c>
      <c r="G870" s="1" t="s">
        <v>5530</v>
      </c>
      <c r="H870" s="1" t="s">
        <v>5531</v>
      </c>
      <c r="I870" s="4" t="s">
        <v>5532</v>
      </c>
      <c r="J870" s="4"/>
      <c r="K870" s="4"/>
      <c r="L870" s="4" t="s">
        <v>397</v>
      </c>
      <c r="M870" s="4" t="s">
        <v>5533</v>
      </c>
      <c r="N870" s="4" t="s">
        <v>41</v>
      </c>
      <c r="O870" s="1"/>
      <c r="P870" s="1"/>
      <c r="Q870" s="62" t="s">
        <v>5901</v>
      </c>
      <c r="S870" s="96" t="s">
        <v>5868</v>
      </c>
      <c r="T870" s="95" t="str">
        <f t="shared" si="37"/>
        <v>UNIQUE</v>
      </c>
      <c r="U870" s="30" t="str">
        <f t="shared" si="36"/>
        <v>Incomplete</v>
      </c>
    </row>
    <row r="871" spans="1:21" ht="403.2" x14ac:dyDescent="0.3">
      <c r="A871" s="8" t="s">
        <v>5534</v>
      </c>
      <c r="B871" s="63" t="s">
        <v>28</v>
      </c>
      <c r="C871" s="1" t="s">
        <v>27</v>
      </c>
      <c r="D871" s="1" t="s">
        <v>112</v>
      </c>
      <c r="E871" s="1" t="s">
        <v>129</v>
      </c>
      <c r="F871" s="1" t="s">
        <v>128</v>
      </c>
      <c r="G871" s="1" t="s">
        <v>5530</v>
      </c>
      <c r="H871" s="9" t="s">
        <v>5535</v>
      </c>
      <c r="I871" s="4" t="s">
        <v>5536</v>
      </c>
      <c r="J871" s="4" t="s">
        <v>5537</v>
      </c>
      <c r="K871" s="4" t="s">
        <v>74</v>
      </c>
      <c r="L871" s="4" t="s">
        <v>397</v>
      </c>
      <c r="M871" s="4" t="s">
        <v>5538</v>
      </c>
      <c r="N871" s="1" t="s">
        <v>88</v>
      </c>
      <c r="O871" s="1"/>
      <c r="P871" s="1"/>
      <c r="Q871" s="62" t="s">
        <v>5902</v>
      </c>
      <c r="S871" s="96" t="s">
        <v>5869</v>
      </c>
      <c r="T871" s="95" t="str">
        <f t="shared" si="37"/>
        <v>UNIQUE</v>
      </c>
      <c r="U871" s="30" t="str">
        <f t="shared" si="36"/>
        <v>Incomplete</v>
      </c>
    </row>
    <row r="872" spans="1:21" ht="201.6" x14ac:dyDescent="0.3">
      <c r="A872" s="8" t="s">
        <v>5539</v>
      </c>
      <c r="B872" s="63" t="s">
        <v>28</v>
      </c>
      <c r="C872" s="1" t="s">
        <v>27</v>
      </c>
      <c r="D872" s="1" t="s">
        <v>112</v>
      </c>
      <c r="E872" s="1" t="s">
        <v>129</v>
      </c>
      <c r="F872" s="1" t="s">
        <v>128</v>
      </c>
      <c r="G872" s="1" t="s">
        <v>5540</v>
      </c>
      <c r="H872" s="9" t="s">
        <v>5541</v>
      </c>
      <c r="I872" s="4" t="s">
        <v>5116</v>
      </c>
      <c r="J872" s="4" t="s">
        <v>5542</v>
      </c>
      <c r="K872" s="4" t="s">
        <v>1962</v>
      </c>
      <c r="L872" s="4" t="s">
        <v>397</v>
      </c>
      <c r="M872" s="4" t="s">
        <v>5543</v>
      </c>
      <c r="N872" s="1" t="s">
        <v>88</v>
      </c>
      <c r="O872" s="1"/>
      <c r="P872" s="1"/>
      <c r="Q872" s="85" t="s">
        <v>5544</v>
      </c>
      <c r="S872" s="96" t="s">
        <v>5870</v>
      </c>
      <c r="T872" s="95" t="str">
        <f t="shared" si="37"/>
        <v>UNIQUE</v>
      </c>
      <c r="U872" s="30" t="str">
        <f t="shared" si="36"/>
        <v>Incomplete</v>
      </c>
    </row>
    <row r="873" spans="1:21" ht="129.6" x14ac:dyDescent="0.3">
      <c r="A873" s="7" t="s">
        <v>5545</v>
      </c>
      <c r="B873" s="63" t="s">
        <v>28</v>
      </c>
      <c r="C873" s="1" t="s">
        <v>27</v>
      </c>
      <c r="D873" s="1" t="s">
        <v>112</v>
      </c>
      <c r="E873" s="1" t="s">
        <v>129</v>
      </c>
      <c r="F873" s="1" t="s">
        <v>128</v>
      </c>
      <c r="G873" s="1" t="s">
        <v>5546</v>
      </c>
      <c r="H873" s="9" t="s">
        <v>5547</v>
      </c>
      <c r="I873" s="4" t="s">
        <v>5548</v>
      </c>
      <c r="J873" s="4"/>
      <c r="K873" s="4"/>
      <c r="L873" s="4" t="s">
        <v>397</v>
      </c>
      <c r="M873" s="4" t="s">
        <v>5549</v>
      </c>
      <c r="N873" s="1" t="s">
        <v>88</v>
      </c>
      <c r="O873" s="1"/>
      <c r="P873" s="1"/>
      <c r="Q873" s="62" t="s">
        <v>5903</v>
      </c>
      <c r="S873" s="96" t="s">
        <v>5871</v>
      </c>
      <c r="T873" s="95" t="str">
        <f t="shared" si="37"/>
        <v>UNIQUE</v>
      </c>
      <c r="U873" s="30" t="str">
        <f t="shared" si="36"/>
        <v>Incomplete</v>
      </c>
    </row>
    <row r="874" spans="1:21" ht="302.39999999999998" x14ac:dyDescent="0.3">
      <c r="A874" s="7" t="s">
        <v>5550</v>
      </c>
      <c r="B874" s="63" t="s">
        <v>28</v>
      </c>
      <c r="C874" s="1" t="s">
        <v>27</v>
      </c>
      <c r="D874" s="1" t="s">
        <v>112</v>
      </c>
      <c r="E874" s="1" t="s">
        <v>129</v>
      </c>
      <c r="F874" s="1" t="s">
        <v>128</v>
      </c>
      <c r="G874" s="1" t="s">
        <v>5546</v>
      </c>
      <c r="H874" s="9" t="s">
        <v>5551</v>
      </c>
      <c r="I874" s="4" t="s">
        <v>5552</v>
      </c>
      <c r="J874" s="4" t="s">
        <v>5553</v>
      </c>
      <c r="K874" s="4" t="s">
        <v>5554</v>
      </c>
      <c r="L874" s="4" t="s">
        <v>18</v>
      </c>
      <c r="M874" s="4" t="s">
        <v>5555</v>
      </c>
      <c r="N874" s="1" t="s">
        <v>88</v>
      </c>
      <c r="O874" s="1" t="s">
        <v>31</v>
      </c>
      <c r="P874" s="1"/>
      <c r="Q874" s="85" t="s">
        <v>5556</v>
      </c>
      <c r="S874" s="96" t="s">
        <v>5872</v>
      </c>
      <c r="T874" s="95" t="str">
        <f t="shared" si="37"/>
        <v>UNIQUE</v>
      </c>
      <c r="U874" s="30" t="str">
        <f t="shared" si="36"/>
        <v>Incomplete</v>
      </c>
    </row>
    <row r="875" spans="1:21" ht="273.60000000000002" x14ac:dyDescent="0.3">
      <c r="A875" s="7" t="s">
        <v>5557</v>
      </c>
      <c r="B875" s="63" t="s">
        <v>28</v>
      </c>
      <c r="C875" s="1" t="s">
        <v>27</v>
      </c>
      <c r="D875" s="1" t="s">
        <v>112</v>
      </c>
      <c r="E875" s="1" t="s">
        <v>129</v>
      </c>
      <c r="F875" s="1" t="s">
        <v>128</v>
      </c>
      <c r="G875" s="1" t="s">
        <v>5546</v>
      </c>
      <c r="H875" s="9" t="s">
        <v>5558</v>
      </c>
      <c r="I875" s="4" t="s">
        <v>5559</v>
      </c>
      <c r="J875" s="4" t="s">
        <v>5560</v>
      </c>
      <c r="K875" s="4" t="s">
        <v>5561</v>
      </c>
      <c r="L875" s="4" t="s">
        <v>329</v>
      </c>
      <c r="M875" s="4" t="s">
        <v>5562</v>
      </c>
      <c r="N875" s="1" t="s">
        <v>88</v>
      </c>
      <c r="O875" s="1"/>
      <c r="P875" s="1"/>
      <c r="Q875" s="85" t="s">
        <v>5563</v>
      </c>
      <c r="S875" s="96" t="s">
        <v>5873</v>
      </c>
      <c r="T875" s="95" t="str">
        <f t="shared" si="37"/>
        <v>UNIQUE</v>
      </c>
      <c r="U875" s="30" t="str">
        <f t="shared" si="36"/>
        <v>Incomplete</v>
      </c>
    </row>
    <row r="876" spans="1:21" ht="244.8" x14ac:dyDescent="0.3">
      <c r="A876" s="8" t="s">
        <v>5564</v>
      </c>
      <c r="B876" s="63" t="s">
        <v>28</v>
      </c>
      <c r="C876" s="1" t="s">
        <v>27</v>
      </c>
      <c r="D876" s="1" t="s">
        <v>112</v>
      </c>
      <c r="E876" s="1" t="s">
        <v>129</v>
      </c>
      <c r="F876" s="1" t="s">
        <v>128</v>
      </c>
      <c r="G876" s="1" t="s">
        <v>5546</v>
      </c>
      <c r="H876" s="9" t="s">
        <v>5565</v>
      </c>
      <c r="I876" s="4" t="s">
        <v>5566</v>
      </c>
      <c r="J876" s="4"/>
      <c r="K876" s="4"/>
      <c r="L876" s="4" t="s">
        <v>18</v>
      </c>
      <c r="M876" s="4" t="s">
        <v>5567</v>
      </c>
      <c r="N876" s="1" t="s">
        <v>88</v>
      </c>
      <c r="O876" s="1"/>
      <c r="P876" s="1"/>
      <c r="Q876" s="85" t="s">
        <v>5568</v>
      </c>
      <c r="S876" s="96" t="s">
        <v>5874</v>
      </c>
      <c r="T876" s="95" t="str">
        <f t="shared" si="37"/>
        <v>UNIQUE</v>
      </c>
      <c r="U876" s="30" t="str">
        <f t="shared" si="36"/>
        <v>Incomplete</v>
      </c>
    </row>
    <row r="877" spans="1:21" ht="201.6" x14ac:dyDescent="0.3">
      <c r="A877" s="7" t="s">
        <v>5569</v>
      </c>
      <c r="B877" s="63" t="s">
        <v>28</v>
      </c>
      <c r="C877" s="1" t="s">
        <v>27</v>
      </c>
      <c r="D877" s="1" t="s">
        <v>112</v>
      </c>
      <c r="E877" s="1" t="s">
        <v>129</v>
      </c>
      <c r="F877" s="1" t="s">
        <v>128</v>
      </c>
      <c r="G877" s="1" t="s">
        <v>5546</v>
      </c>
      <c r="H877" s="9" t="s">
        <v>5570</v>
      </c>
      <c r="I877" s="4" t="s">
        <v>5571</v>
      </c>
      <c r="J877" s="4" t="s">
        <v>5572</v>
      </c>
      <c r="K877" s="4" t="s">
        <v>5573</v>
      </c>
      <c r="L877" s="4" t="s">
        <v>18</v>
      </c>
      <c r="M877" s="4" t="s">
        <v>5574</v>
      </c>
      <c r="N877" s="1" t="s">
        <v>88</v>
      </c>
      <c r="O877" s="1" t="s">
        <v>31</v>
      </c>
      <c r="P877" s="1"/>
      <c r="Q877" s="62" t="s">
        <v>5904</v>
      </c>
      <c r="S877" s="96" t="s">
        <v>5875</v>
      </c>
      <c r="T877" s="95" t="str">
        <f t="shared" si="37"/>
        <v>UNIQUE</v>
      </c>
      <c r="U877" s="30" t="str">
        <f t="shared" ref="U877:U940" si="38">IF(COUNTBLANK(B877:P877)=0, "Complete", "Incomplete")</f>
        <v>Incomplete</v>
      </c>
    </row>
    <row r="878" spans="1:21" ht="316.8" x14ac:dyDescent="0.3">
      <c r="A878" s="8" t="s">
        <v>5575</v>
      </c>
      <c r="B878" s="63" t="s">
        <v>28</v>
      </c>
      <c r="C878" s="1" t="s">
        <v>27</v>
      </c>
      <c r="D878" s="1" t="s">
        <v>112</v>
      </c>
      <c r="E878" s="1" t="s">
        <v>129</v>
      </c>
      <c r="F878" s="1" t="s">
        <v>128</v>
      </c>
      <c r="G878" s="1" t="s">
        <v>5576</v>
      </c>
      <c r="H878" s="9" t="s">
        <v>5577</v>
      </c>
      <c r="I878" s="4" t="s">
        <v>5578</v>
      </c>
      <c r="J878" s="4" t="s">
        <v>5579</v>
      </c>
      <c r="K878" s="4" t="s">
        <v>3039</v>
      </c>
      <c r="L878" s="4" t="s">
        <v>18</v>
      </c>
      <c r="M878" s="4" t="s">
        <v>5580</v>
      </c>
      <c r="N878" s="1" t="s">
        <v>88</v>
      </c>
      <c r="O878" s="1"/>
      <c r="P878" s="1"/>
      <c r="Q878" s="85" t="s">
        <v>5581</v>
      </c>
      <c r="S878" s="96" t="s">
        <v>5876</v>
      </c>
      <c r="T878" s="95" t="str">
        <f t="shared" si="37"/>
        <v>UNIQUE</v>
      </c>
      <c r="U878" s="30" t="str">
        <f t="shared" si="38"/>
        <v>Incomplete</v>
      </c>
    </row>
    <row r="879" spans="1:21" ht="129.6" x14ac:dyDescent="0.3">
      <c r="A879" s="7" t="s">
        <v>5582</v>
      </c>
      <c r="B879" s="63" t="s">
        <v>28</v>
      </c>
      <c r="C879" s="1" t="s">
        <v>27</v>
      </c>
      <c r="D879" s="1" t="s">
        <v>112</v>
      </c>
      <c r="E879" s="1" t="s">
        <v>129</v>
      </c>
      <c r="F879" s="1" t="s">
        <v>128</v>
      </c>
      <c r="G879" s="1" t="s">
        <v>5576</v>
      </c>
      <c r="H879" s="9" t="s">
        <v>5583</v>
      </c>
      <c r="I879" s="4"/>
      <c r="J879" s="4" t="s">
        <v>5584</v>
      </c>
      <c r="K879" s="4" t="s">
        <v>137</v>
      </c>
      <c r="L879" s="4" t="s">
        <v>397</v>
      </c>
      <c r="M879" s="4" t="s">
        <v>5585</v>
      </c>
      <c r="N879" s="1" t="s">
        <v>88</v>
      </c>
      <c r="O879" s="1"/>
      <c r="P879" s="1"/>
      <c r="Q879" s="62" t="s">
        <v>5905</v>
      </c>
      <c r="S879" s="96" t="s">
        <v>5877</v>
      </c>
      <c r="T879" s="95" t="str">
        <f t="shared" si="37"/>
        <v>UNIQUE</v>
      </c>
      <c r="U879" s="30" t="str">
        <f t="shared" si="38"/>
        <v>Incomplete</v>
      </c>
    </row>
    <row r="880" spans="1:21" ht="115.2" x14ac:dyDescent="0.3">
      <c r="A880" s="7" t="s">
        <v>5586</v>
      </c>
      <c r="B880" s="63" t="s">
        <v>28</v>
      </c>
      <c r="C880" s="1" t="s">
        <v>27</v>
      </c>
      <c r="D880" s="1" t="s">
        <v>112</v>
      </c>
      <c r="E880" s="1" t="s">
        <v>129</v>
      </c>
      <c r="F880" s="1" t="s">
        <v>128</v>
      </c>
      <c r="G880" s="1" t="s">
        <v>5587</v>
      </c>
      <c r="H880" s="9" t="s">
        <v>5588</v>
      </c>
      <c r="I880" s="4"/>
      <c r="J880" s="4"/>
      <c r="K880" s="4"/>
      <c r="L880" s="4" t="s">
        <v>18</v>
      </c>
      <c r="M880" s="4"/>
      <c r="N880" s="1" t="s">
        <v>88</v>
      </c>
      <c r="O880" s="1" t="s">
        <v>31</v>
      </c>
      <c r="P880" s="1"/>
      <c r="Q880" s="62" t="s">
        <v>5906</v>
      </c>
      <c r="S880" s="96" t="s">
        <v>5878</v>
      </c>
      <c r="T880" s="95" t="str">
        <f t="shared" si="37"/>
        <v>UNIQUE</v>
      </c>
      <c r="U880" s="30" t="str">
        <f t="shared" si="38"/>
        <v>Incomplete</v>
      </c>
    </row>
    <row r="881" spans="1:21" ht="129.6" x14ac:dyDescent="0.3">
      <c r="A881" s="7" t="s">
        <v>5589</v>
      </c>
      <c r="B881" s="63" t="s">
        <v>28</v>
      </c>
      <c r="C881" s="1" t="s">
        <v>27</v>
      </c>
      <c r="D881" s="1" t="s">
        <v>112</v>
      </c>
      <c r="E881" s="1" t="s">
        <v>129</v>
      </c>
      <c r="F881" s="1" t="s">
        <v>128</v>
      </c>
      <c r="G881" s="1" t="s">
        <v>5587</v>
      </c>
      <c r="H881" s="9" t="s">
        <v>5590</v>
      </c>
      <c r="I881" s="4"/>
      <c r="J881" s="4"/>
      <c r="K881" s="4"/>
      <c r="L881" s="4" t="s">
        <v>18</v>
      </c>
      <c r="M881" s="4"/>
      <c r="N881" s="1" t="s">
        <v>88</v>
      </c>
      <c r="O881" s="1" t="s">
        <v>31</v>
      </c>
      <c r="P881" s="1"/>
      <c r="Q881" s="62" t="s">
        <v>5907</v>
      </c>
      <c r="S881" s="96" t="s">
        <v>5879</v>
      </c>
      <c r="T881" s="95" t="str">
        <f t="shared" si="37"/>
        <v>UNIQUE</v>
      </c>
      <c r="U881" s="30" t="str">
        <f t="shared" si="38"/>
        <v>Incomplete</v>
      </c>
    </row>
    <row r="882" spans="1:21" ht="115.2" x14ac:dyDescent="0.3">
      <c r="A882" s="7" t="s">
        <v>5591</v>
      </c>
      <c r="B882" s="63" t="s">
        <v>28</v>
      </c>
      <c r="C882" s="1" t="s">
        <v>27</v>
      </c>
      <c r="D882" s="1" t="s">
        <v>112</v>
      </c>
      <c r="E882" s="1" t="s">
        <v>129</v>
      </c>
      <c r="F882" s="1" t="s">
        <v>128</v>
      </c>
      <c r="G882" s="1" t="s">
        <v>5587</v>
      </c>
      <c r="H882" s="9" t="s">
        <v>5592</v>
      </c>
      <c r="I882" s="4" t="s">
        <v>5593</v>
      </c>
      <c r="J882" s="4" t="s">
        <v>5594</v>
      </c>
      <c r="K882" s="4" t="s">
        <v>525</v>
      </c>
      <c r="L882" s="4" t="s">
        <v>18</v>
      </c>
      <c r="M882" s="4"/>
      <c r="N882" s="1" t="s">
        <v>88</v>
      </c>
      <c r="O882" s="1" t="s">
        <v>31</v>
      </c>
      <c r="P882" s="1"/>
      <c r="Q882" s="62" t="s">
        <v>5908</v>
      </c>
      <c r="S882" s="96" t="s">
        <v>5880</v>
      </c>
      <c r="T882" s="95" t="str">
        <f t="shared" si="37"/>
        <v>UNIQUE</v>
      </c>
      <c r="U882" s="30" t="str">
        <f t="shared" si="38"/>
        <v>Incomplete</v>
      </c>
    </row>
    <row r="883" spans="1:21" ht="57.6" x14ac:dyDescent="0.3">
      <c r="A883" s="7" t="s">
        <v>5595</v>
      </c>
      <c r="B883" s="63" t="s">
        <v>28</v>
      </c>
      <c r="C883" s="1" t="s">
        <v>27</v>
      </c>
      <c r="D883" s="1" t="s">
        <v>112</v>
      </c>
      <c r="E883" s="1" t="s">
        <v>129</v>
      </c>
      <c r="F883" s="1" t="s">
        <v>128</v>
      </c>
      <c r="G883" s="1" t="s">
        <v>5587</v>
      </c>
      <c r="H883" s="9" t="s">
        <v>5596</v>
      </c>
      <c r="I883" s="4"/>
      <c r="J883" s="4"/>
      <c r="K883" s="4"/>
      <c r="L883" s="4" t="s">
        <v>586</v>
      </c>
      <c r="M883" s="4"/>
      <c r="N883" s="1"/>
      <c r="O883" s="1"/>
      <c r="P883" s="1"/>
      <c r="Q883" s="85" t="s">
        <v>5597</v>
      </c>
      <c r="S883" s="96" t="s">
        <v>5881</v>
      </c>
      <c r="T883" s="95" t="str">
        <f t="shared" si="37"/>
        <v>UNIQUE</v>
      </c>
      <c r="U883" s="30" t="str">
        <f t="shared" si="38"/>
        <v>Incomplete</v>
      </c>
    </row>
    <row r="884" spans="1:21" ht="57.6" x14ac:dyDescent="0.3">
      <c r="A884" s="7" t="s">
        <v>5598</v>
      </c>
      <c r="B884" s="63" t="s">
        <v>28</v>
      </c>
      <c r="C884" s="1" t="s">
        <v>27</v>
      </c>
      <c r="D884" s="1" t="s">
        <v>112</v>
      </c>
      <c r="E884" s="1" t="s">
        <v>129</v>
      </c>
      <c r="F884" s="1" t="s">
        <v>128</v>
      </c>
      <c r="G884" s="1" t="s">
        <v>5587</v>
      </c>
      <c r="H884" s="9" t="s">
        <v>5599</v>
      </c>
      <c r="I884" s="4"/>
      <c r="J884" s="4"/>
      <c r="K884" s="4"/>
      <c r="L884" s="4" t="s">
        <v>586</v>
      </c>
      <c r="M884" s="4"/>
      <c r="N884" s="1"/>
      <c r="O884" s="1"/>
      <c r="P884" s="1"/>
      <c r="Q884" s="62" t="s">
        <v>5909</v>
      </c>
      <c r="S884" s="98" t="s">
        <v>5882</v>
      </c>
      <c r="T884" s="95" t="str">
        <f t="shared" si="37"/>
        <v>UNIQUE</v>
      </c>
      <c r="U884" s="30" t="str">
        <f t="shared" si="38"/>
        <v>Incomplete</v>
      </c>
    </row>
    <row r="885" spans="1:21" ht="115.2" x14ac:dyDescent="0.3">
      <c r="A885" s="7" t="s">
        <v>5600</v>
      </c>
      <c r="B885" s="63" t="s">
        <v>28</v>
      </c>
      <c r="C885" s="1" t="s">
        <v>27</v>
      </c>
      <c r="D885" s="1" t="s">
        <v>112</v>
      </c>
      <c r="E885" s="1" t="s">
        <v>129</v>
      </c>
      <c r="F885" s="1" t="s">
        <v>128</v>
      </c>
      <c r="G885" s="1" t="s">
        <v>5587</v>
      </c>
      <c r="H885" s="9" t="s">
        <v>5601</v>
      </c>
      <c r="I885" s="4"/>
      <c r="J885" s="4"/>
      <c r="K885" s="4"/>
      <c r="L885" s="4" t="s">
        <v>18</v>
      </c>
      <c r="M885" s="4"/>
      <c r="N885" s="1" t="s">
        <v>88</v>
      </c>
      <c r="O885" s="1" t="s">
        <v>31</v>
      </c>
      <c r="P885" s="1"/>
      <c r="Q885" s="62" t="s">
        <v>5910</v>
      </c>
      <c r="S885" s="96" t="s">
        <v>5883</v>
      </c>
      <c r="T885" s="95" t="str">
        <f t="shared" si="37"/>
        <v>UNIQUE</v>
      </c>
      <c r="U885" s="30" t="str">
        <f t="shared" si="38"/>
        <v>Incomplete</v>
      </c>
    </row>
    <row r="886" spans="1:21" ht="115.2" x14ac:dyDescent="0.3">
      <c r="A886" s="7" t="s">
        <v>5602</v>
      </c>
      <c r="B886" s="63" t="s">
        <v>28</v>
      </c>
      <c r="C886" s="1" t="s">
        <v>27</v>
      </c>
      <c r="D886" s="1" t="s">
        <v>112</v>
      </c>
      <c r="E886" s="1" t="s">
        <v>129</v>
      </c>
      <c r="F886" s="1" t="s">
        <v>128</v>
      </c>
      <c r="G886" s="1" t="s">
        <v>5587</v>
      </c>
      <c r="H886" s="9" t="s">
        <v>5603</v>
      </c>
      <c r="I886" s="4"/>
      <c r="J886" s="4" t="s">
        <v>5604</v>
      </c>
      <c r="K886" s="4" t="s">
        <v>74</v>
      </c>
      <c r="L886" s="4" t="s">
        <v>18</v>
      </c>
      <c r="M886" s="4"/>
      <c r="N886" s="1" t="s">
        <v>88</v>
      </c>
      <c r="O886" s="1" t="s">
        <v>31</v>
      </c>
      <c r="P886" s="1"/>
      <c r="Q886" s="62" t="s">
        <v>5911</v>
      </c>
      <c r="S886" s="96" t="s">
        <v>5884</v>
      </c>
      <c r="T886" s="95" t="str">
        <f t="shared" si="37"/>
        <v>UNIQUE</v>
      </c>
      <c r="U886" s="30" t="str">
        <f t="shared" si="38"/>
        <v>Incomplete</v>
      </c>
    </row>
    <row r="887" spans="1:21" ht="57.6" x14ac:dyDescent="0.3">
      <c r="A887" s="7" t="s">
        <v>5605</v>
      </c>
      <c r="B887" s="63" t="s">
        <v>28</v>
      </c>
      <c r="C887" s="1" t="s">
        <v>27</v>
      </c>
      <c r="D887" s="1" t="s">
        <v>112</v>
      </c>
      <c r="E887" s="1" t="s">
        <v>129</v>
      </c>
      <c r="F887" s="1" t="s">
        <v>128</v>
      </c>
      <c r="G887" s="1" t="s">
        <v>5587</v>
      </c>
      <c r="H887" s="9" t="s">
        <v>5606</v>
      </c>
      <c r="I887" s="4"/>
      <c r="J887" s="4"/>
      <c r="K887" s="4"/>
      <c r="L887" s="4" t="s">
        <v>586</v>
      </c>
      <c r="M887" s="4"/>
      <c r="N887" s="1"/>
      <c r="O887" s="1"/>
      <c r="P887" s="1"/>
      <c r="Q887" s="62" t="s">
        <v>5912</v>
      </c>
      <c r="S887" s="96" t="s">
        <v>5885</v>
      </c>
      <c r="T887" s="95" t="str">
        <f t="shared" si="37"/>
        <v>UNIQUE</v>
      </c>
      <c r="U887" s="30" t="str">
        <f t="shared" si="38"/>
        <v>Incomplete</v>
      </c>
    </row>
    <row r="888" spans="1:21" ht="86.4" x14ac:dyDescent="0.3">
      <c r="A888" s="7" t="s">
        <v>5607</v>
      </c>
      <c r="B888" s="63" t="s">
        <v>28</v>
      </c>
      <c r="C888" s="1" t="s">
        <v>27</v>
      </c>
      <c r="D888" s="1" t="s">
        <v>112</v>
      </c>
      <c r="E888" s="1" t="s">
        <v>129</v>
      </c>
      <c r="F888" s="1" t="s">
        <v>128</v>
      </c>
      <c r="G888" s="1" t="s">
        <v>5587</v>
      </c>
      <c r="H888" s="9" t="s">
        <v>5608</v>
      </c>
      <c r="I888" s="4"/>
      <c r="J888" s="4"/>
      <c r="K888" s="4"/>
      <c r="L888" s="4" t="s">
        <v>586</v>
      </c>
      <c r="M888" s="4"/>
      <c r="N888" s="1"/>
      <c r="O888" s="1"/>
      <c r="P888" s="1"/>
      <c r="Q888" s="62" t="s">
        <v>5913</v>
      </c>
      <c r="S888" s="96" t="s">
        <v>5886</v>
      </c>
      <c r="T888" s="95" t="str">
        <f t="shared" si="37"/>
        <v>UNIQUE</v>
      </c>
      <c r="U888" s="30" t="str">
        <f t="shared" si="38"/>
        <v>Incomplete</v>
      </c>
    </row>
    <row r="889" spans="1:21" ht="72" x14ac:dyDescent="0.3">
      <c r="A889" s="7" t="s">
        <v>5609</v>
      </c>
      <c r="B889" s="63" t="s">
        <v>28</v>
      </c>
      <c r="C889" s="1" t="s">
        <v>27</v>
      </c>
      <c r="D889" s="1" t="s">
        <v>112</v>
      </c>
      <c r="E889" s="1" t="s">
        <v>129</v>
      </c>
      <c r="F889" s="1" t="s">
        <v>128</v>
      </c>
      <c r="G889" s="1" t="s">
        <v>5587</v>
      </c>
      <c r="H889" s="9" t="s">
        <v>5610</v>
      </c>
      <c r="I889" s="4"/>
      <c r="J889" s="4"/>
      <c r="K889" s="4"/>
      <c r="L889" s="4" t="s">
        <v>586</v>
      </c>
      <c r="M889" s="4"/>
      <c r="N889" s="1"/>
      <c r="O889" s="1"/>
      <c r="P889" s="1"/>
      <c r="Q889" s="62" t="s">
        <v>5914</v>
      </c>
      <c r="S889" s="96" t="s">
        <v>5887</v>
      </c>
      <c r="T889" s="95" t="str">
        <f t="shared" si="37"/>
        <v>UNIQUE</v>
      </c>
      <c r="U889" s="30" t="str">
        <f t="shared" si="38"/>
        <v>Incomplete</v>
      </c>
    </row>
    <row r="890" spans="1:21" ht="57.6" x14ac:dyDescent="0.3">
      <c r="A890" s="7" t="s">
        <v>5611</v>
      </c>
      <c r="B890" s="63" t="s">
        <v>28</v>
      </c>
      <c r="C890" s="1" t="s">
        <v>27</v>
      </c>
      <c r="D890" s="1" t="s">
        <v>112</v>
      </c>
      <c r="E890" s="1" t="s">
        <v>129</v>
      </c>
      <c r="F890" s="1" t="s">
        <v>128</v>
      </c>
      <c r="G890" s="1" t="s">
        <v>5587</v>
      </c>
      <c r="H890" s="9" t="s">
        <v>5612</v>
      </c>
      <c r="I890" s="4"/>
      <c r="J890" s="4"/>
      <c r="K890" s="4"/>
      <c r="L890" s="4" t="s">
        <v>586</v>
      </c>
      <c r="M890" s="4"/>
      <c r="N890" s="1"/>
      <c r="O890" s="1"/>
      <c r="P890" s="1"/>
      <c r="Q890" s="85" t="s">
        <v>5613</v>
      </c>
      <c r="S890" s="96" t="s">
        <v>5888</v>
      </c>
      <c r="T890" s="95" t="str">
        <f t="shared" si="37"/>
        <v>UNIQUE</v>
      </c>
      <c r="U890" s="30" t="str">
        <f t="shared" si="38"/>
        <v>Incomplete</v>
      </c>
    </row>
    <row r="891" spans="1:21" ht="115.2" x14ac:dyDescent="0.3">
      <c r="A891" s="7" t="s">
        <v>5614</v>
      </c>
      <c r="B891" s="63" t="s">
        <v>28</v>
      </c>
      <c r="C891" s="1" t="s">
        <v>27</v>
      </c>
      <c r="D891" s="1" t="s">
        <v>112</v>
      </c>
      <c r="E891" s="1" t="s">
        <v>129</v>
      </c>
      <c r="F891" s="1" t="s">
        <v>128</v>
      </c>
      <c r="G891" s="1" t="s">
        <v>5615</v>
      </c>
      <c r="H891" s="9" t="s">
        <v>5616</v>
      </c>
      <c r="I891" s="4" t="s">
        <v>5617</v>
      </c>
      <c r="J891" s="4" t="s">
        <v>5618</v>
      </c>
      <c r="K891" s="4" t="s">
        <v>56</v>
      </c>
      <c r="L891" s="4" t="s">
        <v>18</v>
      </c>
      <c r="M891" s="4" t="s">
        <v>5619</v>
      </c>
      <c r="N891" s="1" t="s">
        <v>88</v>
      </c>
      <c r="O891" s="1" t="s">
        <v>31</v>
      </c>
      <c r="P891" s="1"/>
      <c r="Q891" s="62" t="s">
        <v>5915</v>
      </c>
      <c r="S891" s="96" t="s">
        <v>5889</v>
      </c>
      <c r="T891" s="95" t="str">
        <f t="shared" si="37"/>
        <v>UNIQUE</v>
      </c>
      <c r="U891" s="30" t="str">
        <f t="shared" si="38"/>
        <v>Incomplete</v>
      </c>
    </row>
    <row r="892" spans="1:21" ht="115.2" x14ac:dyDescent="0.3">
      <c r="A892" s="7" t="s">
        <v>5620</v>
      </c>
      <c r="B892" s="63" t="s">
        <v>28</v>
      </c>
      <c r="C892" s="1" t="s">
        <v>27</v>
      </c>
      <c r="D892" s="1" t="s">
        <v>112</v>
      </c>
      <c r="E892" s="1" t="s">
        <v>129</v>
      </c>
      <c r="F892" s="1" t="s">
        <v>128</v>
      </c>
      <c r="G892" s="1" t="s">
        <v>5615</v>
      </c>
      <c r="H892" s="9" t="s">
        <v>5621</v>
      </c>
      <c r="I892" s="4"/>
      <c r="J892" s="4"/>
      <c r="K892" s="4"/>
      <c r="L892" s="4" t="s">
        <v>18</v>
      </c>
      <c r="M892" s="4"/>
      <c r="N892" s="1" t="s">
        <v>88</v>
      </c>
      <c r="O892" s="1" t="s">
        <v>31</v>
      </c>
      <c r="P892" s="1"/>
      <c r="Q892" s="62" t="s">
        <v>5916</v>
      </c>
      <c r="S892" s="96" t="s">
        <v>5890</v>
      </c>
      <c r="T892" s="95" t="str">
        <f t="shared" si="37"/>
        <v>UNIQUE</v>
      </c>
      <c r="U892" s="30" t="str">
        <f t="shared" si="38"/>
        <v>Incomplete</v>
      </c>
    </row>
    <row r="893" spans="1:21" ht="57.6" x14ac:dyDescent="0.3">
      <c r="A893" s="7" t="s">
        <v>5622</v>
      </c>
      <c r="B893" s="63" t="s">
        <v>28</v>
      </c>
      <c r="C893" s="1" t="s">
        <v>27</v>
      </c>
      <c r="D893" s="1" t="s">
        <v>112</v>
      </c>
      <c r="E893" s="1" t="s">
        <v>129</v>
      </c>
      <c r="F893" s="1" t="s">
        <v>128</v>
      </c>
      <c r="G893" s="1" t="s">
        <v>5615</v>
      </c>
      <c r="H893" s="9" t="s">
        <v>5623</v>
      </c>
      <c r="I893" s="4"/>
      <c r="J893" s="4"/>
      <c r="K893" s="4"/>
      <c r="L893" s="4" t="s">
        <v>586</v>
      </c>
      <c r="M893" s="4"/>
      <c r="N893" s="1"/>
      <c r="O893" s="1"/>
      <c r="P893" s="1"/>
      <c r="Q893" s="85" t="s">
        <v>5624</v>
      </c>
      <c r="S893" s="96" t="s">
        <v>5918</v>
      </c>
      <c r="T893" s="95" t="str">
        <f t="shared" si="37"/>
        <v>UNIQUE</v>
      </c>
      <c r="U893" s="30" t="str">
        <f t="shared" si="38"/>
        <v>Incomplete</v>
      </c>
    </row>
    <row r="894" spans="1:21" ht="144" x14ac:dyDescent="0.3">
      <c r="A894" s="7" t="s">
        <v>5625</v>
      </c>
      <c r="B894" s="63" t="s">
        <v>28</v>
      </c>
      <c r="C894" s="1" t="s">
        <v>27</v>
      </c>
      <c r="D894" s="1" t="s">
        <v>112</v>
      </c>
      <c r="E894" s="1" t="s">
        <v>129</v>
      </c>
      <c r="F894" s="1" t="s">
        <v>128</v>
      </c>
      <c r="G894" s="1" t="s">
        <v>5615</v>
      </c>
      <c r="H894" s="9" t="s">
        <v>5626</v>
      </c>
      <c r="I894" s="4" t="s">
        <v>5627</v>
      </c>
      <c r="J894" s="4" t="s">
        <v>5628</v>
      </c>
      <c r="K894" s="4" t="s">
        <v>168</v>
      </c>
      <c r="L894" s="4" t="s">
        <v>18</v>
      </c>
      <c r="M894" s="4" t="s">
        <v>5629</v>
      </c>
      <c r="N894" s="1" t="s">
        <v>88</v>
      </c>
      <c r="O894" s="1" t="s">
        <v>31</v>
      </c>
      <c r="P894" s="1"/>
      <c r="Q894" s="62" t="s">
        <v>5917</v>
      </c>
      <c r="S894" s="96" t="s">
        <v>5919</v>
      </c>
      <c r="T894" s="95" t="str">
        <f t="shared" si="37"/>
        <v>UNIQUE</v>
      </c>
      <c r="U894" s="30" t="str">
        <f t="shared" si="38"/>
        <v>Incomplete</v>
      </c>
    </row>
    <row r="895" spans="1:21" ht="129.6" x14ac:dyDescent="0.3">
      <c r="A895" s="7" t="s">
        <v>5630</v>
      </c>
      <c r="B895" s="63" t="s">
        <v>28</v>
      </c>
      <c r="C895" s="1" t="s">
        <v>27</v>
      </c>
      <c r="D895" s="1" t="s">
        <v>112</v>
      </c>
      <c r="E895" s="1" t="s">
        <v>129</v>
      </c>
      <c r="F895" s="1" t="s">
        <v>128</v>
      </c>
      <c r="G895" s="1" t="s">
        <v>5615</v>
      </c>
      <c r="H895" s="9" t="s">
        <v>5631</v>
      </c>
      <c r="I895" s="4" t="s">
        <v>5632</v>
      </c>
      <c r="J895" s="4" t="s">
        <v>5633</v>
      </c>
      <c r="K895" s="4" t="s">
        <v>2505</v>
      </c>
      <c r="L895" s="4" t="s">
        <v>18</v>
      </c>
      <c r="M895" s="4"/>
      <c r="N895" s="1" t="s">
        <v>88</v>
      </c>
      <c r="O895" s="1" t="s">
        <v>31</v>
      </c>
      <c r="P895" s="1"/>
      <c r="Q895" s="62" t="s">
        <v>5920</v>
      </c>
      <c r="S895" s="96" t="s">
        <v>5921</v>
      </c>
      <c r="T895" s="95" t="str">
        <f t="shared" si="37"/>
        <v>UNIQUE</v>
      </c>
      <c r="U895" s="30" t="str">
        <f t="shared" si="38"/>
        <v>Incomplete</v>
      </c>
    </row>
    <row r="896" spans="1:21" ht="144" x14ac:dyDescent="0.3">
      <c r="A896" s="57" t="s">
        <v>5922</v>
      </c>
      <c r="B896" s="63" t="s">
        <v>28</v>
      </c>
      <c r="C896" s="1" t="s">
        <v>27</v>
      </c>
      <c r="D896" s="1" t="s">
        <v>112</v>
      </c>
      <c r="E896" s="1" t="s">
        <v>129</v>
      </c>
      <c r="F896" s="1" t="s">
        <v>128</v>
      </c>
      <c r="G896" s="1" t="s">
        <v>5615</v>
      </c>
      <c r="H896" s="9" t="s">
        <v>5626</v>
      </c>
      <c r="I896" s="4" t="s">
        <v>5627</v>
      </c>
      <c r="J896" s="4" t="s">
        <v>5628</v>
      </c>
      <c r="K896" s="4" t="s">
        <v>168</v>
      </c>
      <c r="L896" s="4" t="s">
        <v>18</v>
      </c>
      <c r="M896" s="4" t="s">
        <v>5629</v>
      </c>
      <c r="N896" s="1" t="s">
        <v>88</v>
      </c>
      <c r="O896" s="1" t="s">
        <v>31</v>
      </c>
      <c r="P896" s="1"/>
      <c r="Q896" s="62" t="s">
        <v>5917</v>
      </c>
      <c r="S896" s="96" t="s">
        <v>5923</v>
      </c>
      <c r="T896" s="95" t="str">
        <f t="shared" si="37"/>
        <v>UNIQUE</v>
      </c>
      <c r="U896" s="30" t="str">
        <f t="shared" si="38"/>
        <v>Incomplete</v>
      </c>
    </row>
    <row r="897" spans="1:24" ht="72" x14ac:dyDescent="0.3">
      <c r="A897" s="7" t="s">
        <v>5634</v>
      </c>
      <c r="B897" s="63" t="s">
        <v>28</v>
      </c>
      <c r="C897" s="1" t="s">
        <v>27</v>
      </c>
      <c r="D897" s="1" t="s">
        <v>112</v>
      </c>
      <c r="E897" s="1" t="s">
        <v>129</v>
      </c>
      <c r="F897" s="1" t="s">
        <v>128</v>
      </c>
      <c r="G897" s="1" t="s">
        <v>5615</v>
      </c>
      <c r="H897" s="9" t="s">
        <v>5635</v>
      </c>
      <c r="I897" s="4"/>
      <c r="J897" s="4"/>
      <c r="K897" s="4"/>
      <c r="L897" s="4" t="s">
        <v>586</v>
      </c>
      <c r="M897" s="4"/>
      <c r="N897" s="1"/>
      <c r="O897" s="1"/>
      <c r="P897" s="1"/>
      <c r="Q897" s="62" t="s">
        <v>5925</v>
      </c>
      <c r="S897" s="96" t="s">
        <v>5924</v>
      </c>
      <c r="T897" s="95" t="str">
        <f t="shared" si="37"/>
        <v>UNIQUE</v>
      </c>
      <c r="U897" s="30" t="str">
        <f t="shared" si="38"/>
        <v>Incomplete</v>
      </c>
    </row>
    <row r="898" spans="1:24" ht="57.6" x14ac:dyDescent="0.3">
      <c r="A898" s="7" t="s">
        <v>5636</v>
      </c>
      <c r="B898" s="63" t="s">
        <v>28</v>
      </c>
      <c r="C898" s="1" t="s">
        <v>27</v>
      </c>
      <c r="D898" s="1" t="s">
        <v>112</v>
      </c>
      <c r="E898" s="1" t="s">
        <v>1858</v>
      </c>
      <c r="F898" s="1" t="s">
        <v>5637</v>
      </c>
      <c r="G898" s="1" t="s">
        <v>5638</v>
      </c>
      <c r="H898" s="9" t="s">
        <v>5639</v>
      </c>
      <c r="I898" s="4"/>
      <c r="J898" s="4"/>
      <c r="K898" s="4"/>
      <c r="L898" s="4" t="s">
        <v>586</v>
      </c>
      <c r="M898" s="4"/>
      <c r="N898" s="1"/>
      <c r="O898" s="1"/>
      <c r="P898" s="1"/>
      <c r="Q898" s="62" t="s">
        <v>5927</v>
      </c>
      <c r="S898" s="96" t="s">
        <v>5926</v>
      </c>
      <c r="T898" s="95" t="str">
        <f t="shared" ref="T898:T961" si="39">IF(COUNTIF(S:S, S898)&lt;2, "UNIQUE","DUPLICATE")</f>
        <v>UNIQUE</v>
      </c>
      <c r="U898" s="30" t="str">
        <f t="shared" si="38"/>
        <v>Incomplete</v>
      </c>
    </row>
    <row r="899" spans="1:24" ht="57.6" x14ac:dyDescent="0.3">
      <c r="A899" s="7" t="s">
        <v>5640</v>
      </c>
      <c r="B899" s="63" t="s">
        <v>28</v>
      </c>
      <c r="C899" s="1" t="s">
        <v>27</v>
      </c>
      <c r="D899" s="1" t="s">
        <v>112</v>
      </c>
      <c r="E899" s="1" t="s">
        <v>1858</v>
      </c>
      <c r="F899" s="1" t="s">
        <v>5637</v>
      </c>
      <c r="G899" s="1" t="s">
        <v>5638</v>
      </c>
      <c r="H899" s="9" t="s">
        <v>5641</v>
      </c>
      <c r="I899" s="4"/>
      <c r="J899" s="4"/>
      <c r="K899" s="4"/>
      <c r="L899" s="4" t="s">
        <v>586</v>
      </c>
      <c r="M899" s="4"/>
      <c r="N899" s="1"/>
      <c r="O899" s="1"/>
      <c r="P899" s="1"/>
      <c r="Q899" s="62" t="s">
        <v>5929</v>
      </c>
      <c r="S899" s="96" t="s">
        <v>5928</v>
      </c>
      <c r="T899" s="95" t="str">
        <f t="shared" si="39"/>
        <v>UNIQUE</v>
      </c>
      <c r="U899" s="30" t="str">
        <f t="shared" si="38"/>
        <v>Incomplete</v>
      </c>
    </row>
    <row r="900" spans="1:24" ht="57.6" x14ac:dyDescent="0.3">
      <c r="A900" s="7" t="s">
        <v>5642</v>
      </c>
      <c r="B900" s="63" t="s">
        <v>28</v>
      </c>
      <c r="C900" s="1" t="s">
        <v>27</v>
      </c>
      <c r="D900" s="1" t="s">
        <v>112</v>
      </c>
      <c r="E900" s="1" t="s">
        <v>1858</v>
      </c>
      <c r="F900" s="1" t="s">
        <v>5637</v>
      </c>
      <c r="G900" s="1" t="s">
        <v>5638</v>
      </c>
      <c r="H900" s="9" t="s">
        <v>5643</v>
      </c>
      <c r="I900" s="4"/>
      <c r="J900" s="4"/>
      <c r="K900" s="4"/>
      <c r="L900" s="4" t="s">
        <v>586</v>
      </c>
      <c r="M900" s="4"/>
      <c r="N900" s="1"/>
      <c r="O900" s="1"/>
      <c r="P900" s="1"/>
      <c r="Q900" s="85" t="s">
        <v>5644</v>
      </c>
      <c r="S900" s="96" t="s">
        <v>5930</v>
      </c>
      <c r="T900" s="95" t="str">
        <f t="shared" si="39"/>
        <v>UNIQUE</v>
      </c>
      <c r="U900" s="30" t="str">
        <f t="shared" si="38"/>
        <v>Incomplete</v>
      </c>
    </row>
    <row r="901" spans="1:24" ht="57.6" x14ac:dyDescent="0.3">
      <c r="A901" s="7" t="s">
        <v>5645</v>
      </c>
      <c r="B901" s="63" t="s">
        <v>28</v>
      </c>
      <c r="C901" s="1" t="s">
        <v>27</v>
      </c>
      <c r="D901" s="1" t="s">
        <v>112</v>
      </c>
      <c r="E901" s="1" t="s">
        <v>1858</v>
      </c>
      <c r="F901" s="1" t="s">
        <v>5637</v>
      </c>
      <c r="G901" s="1" t="s">
        <v>5646</v>
      </c>
      <c r="H901" s="9" t="s">
        <v>5647</v>
      </c>
      <c r="I901" s="4" t="s">
        <v>5648</v>
      </c>
      <c r="J901" s="4"/>
      <c r="K901" s="4"/>
      <c r="L901" s="4" t="s">
        <v>586</v>
      </c>
      <c r="M901" s="4"/>
      <c r="N901" s="1"/>
      <c r="O901" s="1"/>
      <c r="P901" s="1"/>
      <c r="Q901" s="62" t="s">
        <v>5931</v>
      </c>
      <c r="S901" s="96" t="s">
        <v>5932</v>
      </c>
      <c r="T901" s="95" t="str">
        <f t="shared" si="39"/>
        <v>UNIQUE</v>
      </c>
      <c r="U901" s="30" t="str">
        <f t="shared" si="38"/>
        <v>Incomplete</v>
      </c>
    </row>
    <row r="902" spans="1:24" ht="115.2" x14ac:dyDescent="0.3">
      <c r="A902" s="7" t="s">
        <v>5649</v>
      </c>
      <c r="B902" s="63" t="s">
        <v>28</v>
      </c>
      <c r="C902" s="1" t="s">
        <v>27</v>
      </c>
      <c r="D902" s="1" t="s">
        <v>112</v>
      </c>
      <c r="E902" s="1" t="s">
        <v>1858</v>
      </c>
      <c r="F902" s="1" t="s">
        <v>5637</v>
      </c>
      <c r="G902" s="1" t="s">
        <v>5646</v>
      </c>
      <c r="H902" s="9" t="s">
        <v>5650</v>
      </c>
      <c r="I902" s="4" t="s">
        <v>5651</v>
      </c>
      <c r="J902" s="4" t="s">
        <v>5652</v>
      </c>
      <c r="K902" s="4" t="s">
        <v>168</v>
      </c>
      <c r="L902" s="4" t="s">
        <v>18</v>
      </c>
      <c r="M902" s="4" t="s">
        <v>5653</v>
      </c>
      <c r="N902" s="1" t="s">
        <v>88</v>
      </c>
      <c r="O902" s="1" t="s">
        <v>31</v>
      </c>
      <c r="P902" s="1"/>
      <c r="Q902" s="62" t="s">
        <v>5933</v>
      </c>
      <c r="S902" s="96" t="s">
        <v>5934</v>
      </c>
      <c r="T902" s="95" t="str">
        <f t="shared" si="39"/>
        <v>UNIQUE</v>
      </c>
      <c r="U902" s="30" t="str">
        <f t="shared" si="38"/>
        <v>Incomplete</v>
      </c>
    </row>
    <row r="903" spans="1:24" ht="115.2" x14ac:dyDescent="0.3">
      <c r="A903" s="8" t="s">
        <v>5654</v>
      </c>
      <c r="B903" s="63" t="s">
        <v>28</v>
      </c>
      <c r="C903" s="1" t="s">
        <v>27</v>
      </c>
      <c r="D903" s="1" t="s">
        <v>112</v>
      </c>
      <c r="E903" s="1" t="s">
        <v>1858</v>
      </c>
      <c r="F903" s="1" t="s">
        <v>5637</v>
      </c>
      <c r="G903" s="1" t="s">
        <v>5655</v>
      </c>
      <c r="H903" s="9" t="s">
        <v>5656</v>
      </c>
      <c r="I903" s="4" t="s">
        <v>5657</v>
      </c>
      <c r="J903" s="4" t="s">
        <v>5658</v>
      </c>
      <c r="K903" s="4" t="s">
        <v>56</v>
      </c>
      <c r="L903" s="4" t="s">
        <v>90</v>
      </c>
      <c r="M903" s="4"/>
      <c r="N903" s="1" t="s">
        <v>88</v>
      </c>
      <c r="O903" s="1" t="s">
        <v>31</v>
      </c>
      <c r="P903" s="1"/>
      <c r="Q903" s="62" t="s">
        <v>5935</v>
      </c>
      <c r="S903" s="96" t="s">
        <v>5936</v>
      </c>
      <c r="T903" s="95" t="str">
        <f t="shared" si="39"/>
        <v>UNIQUE</v>
      </c>
      <c r="U903" s="30" t="str">
        <f t="shared" si="38"/>
        <v>Incomplete</v>
      </c>
    </row>
    <row r="904" spans="1:24" s="10" customFormat="1" ht="115.2" x14ac:dyDescent="0.3">
      <c r="A904" s="7" t="s">
        <v>5659</v>
      </c>
      <c r="B904" s="63" t="s">
        <v>28</v>
      </c>
      <c r="C904" s="1" t="s">
        <v>27</v>
      </c>
      <c r="D904" s="1" t="s">
        <v>112</v>
      </c>
      <c r="E904" s="1" t="s">
        <v>1858</v>
      </c>
      <c r="F904" s="1" t="s">
        <v>5637</v>
      </c>
      <c r="G904" s="1" t="s">
        <v>5655</v>
      </c>
      <c r="H904" s="9" t="s">
        <v>5660</v>
      </c>
      <c r="I904" s="4" t="s">
        <v>5661</v>
      </c>
      <c r="J904" s="4" t="s">
        <v>5662</v>
      </c>
      <c r="K904" s="4" t="s">
        <v>56</v>
      </c>
      <c r="L904" s="4" t="s">
        <v>90</v>
      </c>
      <c r="M904" s="4"/>
      <c r="N904" s="1" t="s">
        <v>88</v>
      </c>
      <c r="O904" s="1" t="s">
        <v>31</v>
      </c>
      <c r="P904" s="1"/>
      <c r="Q904" s="62" t="s">
        <v>5937</v>
      </c>
      <c r="R904" s="30"/>
      <c r="S904" s="96" t="s">
        <v>5938</v>
      </c>
      <c r="T904" s="95" t="str">
        <f t="shared" si="39"/>
        <v>UNIQUE</v>
      </c>
      <c r="U904" s="30" t="str">
        <f t="shared" si="38"/>
        <v>Incomplete</v>
      </c>
      <c r="V904"/>
      <c r="W904"/>
      <c r="X904"/>
    </row>
    <row r="905" spans="1:24" s="10" customFormat="1" ht="115.2" x14ac:dyDescent="0.3">
      <c r="A905" s="7" t="s">
        <v>5663</v>
      </c>
      <c r="B905" s="63" t="s">
        <v>28</v>
      </c>
      <c r="C905" s="1" t="s">
        <v>27</v>
      </c>
      <c r="D905" s="1" t="s">
        <v>112</v>
      </c>
      <c r="E905" s="1" t="s">
        <v>1858</v>
      </c>
      <c r="F905" s="1" t="s">
        <v>5637</v>
      </c>
      <c r="G905" s="1" t="s">
        <v>5664</v>
      </c>
      <c r="H905" s="9" t="s">
        <v>5665</v>
      </c>
      <c r="I905" s="4"/>
      <c r="J905" s="4"/>
      <c r="K905" s="4"/>
      <c r="L905" s="4" t="s">
        <v>90</v>
      </c>
      <c r="M905" s="4"/>
      <c r="N905" s="1" t="s">
        <v>88</v>
      </c>
      <c r="O905" s="1"/>
      <c r="P905" s="1"/>
      <c r="Q905" s="62" t="s">
        <v>5940</v>
      </c>
      <c r="R905" s="30"/>
      <c r="S905" s="96" t="s">
        <v>5939</v>
      </c>
      <c r="T905" s="95" t="str">
        <f t="shared" si="39"/>
        <v>UNIQUE</v>
      </c>
      <c r="U905" s="30" t="str">
        <f t="shared" si="38"/>
        <v>Incomplete</v>
      </c>
      <c r="V905"/>
      <c r="W905"/>
      <c r="X905"/>
    </row>
    <row r="906" spans="1:24" ht="57.6" x14ac:dyDescent="0.3">
      <c r="A906" s="7" t="s">
        <v>5666</v>
      </c>
      <c r="B906" s="63" t="s">
        <v>28</v>
      </c>
      <c r="C906" s="1" t="s">
        <v>27</v>
      </c>
      <c r="D906" s="1" t="s">
        <v>112</v>
      </c>
      <c r="E906" s="1" t="s">
        <v>1858</v>
      </c>
      <c r="F906" s="1" t="s">
        <v>5637</v>
      </c>
      <c r="G906" s="1" t="s">
        <v>5664</v>
      </c>
      <c r="H906" s="9" t="s">
        <v>5667</v>
      </c>
      <c r="I906" s="4"/>
      <c r="J906" s="4"/>
      <c r="K906" s="4"/>
      <c r="L906" s="4" t="s">
        <v>586</v>
      </c>
      <c r="M906" s="4"/>
      <c r="N906" s="1"/>
      <c r="O906" s="1"/>
      <c r="P906" s="1"/>
      <c r="Q906" s="85" t="s">
        <v>5668</v>
      </c>
      <c r="S906" s="96" t="s">
        <v>5941</v>
      </c>
      <c r="T906" s="95" t="str">
        <f t="shared" si="39"/>
        <v>UNIQUE</v>
      </c>
      <c r="U906" s="30" t="str">
        <f t="shared" si="38"/>
        <v>Incomplete</v>
      </c>
    </row>
    <row r="907" spans="1:24" ht="115.2" x14ac:dyDescent="0.3">
      <c r="A907" s="56" t="s">
        <v>5942</v>
      </c>
      <c r="B907" s="63" t="s">
        <v>28</v>
      </c>
      <c r="C907" s="1" t="s">
        <v>27</v>
      </c>
      <c r="D907" s="1" t="s">
        <v>112</v>
      </c>
      <c r="E907" s="1" t="s">
        <v>1858</v>
      </c>
      <c r="F907" s="1" t="s">
        <v>5637</v>
      </c>
      <c r="G907" s="1" t="s">
        <v>5669</v>
      </c>
      <c r="H907" s="9" t="s">
        <v>5670</v>
      </c>
      <c r="I907" s="4" t="s">
        <v>5671</v>
      </c>
      <c r="J907" s="4"/>
      <c r="K907" s="4" t="s">
        <v>52</v>
      </c>
      <c r="L907" s="4" t="s">
        <v>18</v>
      </c>
      <c r="M907" s="4"/>
      <c r="N907" s="1" t="s">
        <v>88</v>
      </c>
      <c r="O907" s="1"/>
      <c r="P907" s="1"/>
      <c r="Q907" s="62" t="s">
        <v>5943</v>
      </c>
      <c r="S907" s="96" t="s">
        <v>5944</v>
      </c>
      <c r="T907" s="95" t="str">
        <f t="shared" si="39"/>
        <v>UNIQUE</v>
      </c>
      <c r="U907" s="30" t="str">
        <f t="shared" si="38"/>
        <v>Incomplete</v>
      </c>
    </row>
    <row r="908" spans="1:24" ht="115.2" x14ac:dyDescent="0.3">
      <c r="A908" s="7" t="s">
        <v>5672</v>
      </c>
      <c r="B908" s="63" t="s">
        <v>28</v>
      </c>
      <c r="C908" s="1" t="s">
        <v>27</v>
      </c>
      <c r="D908" s="1" t="s">
        <v>112</v>
      </c>
      <c r="E908" s="1" t="s">
        <v>1858</v>
      </c>
      <c r="F908" s="1" t="s">
        <v>5637</v>
      </c>
      <c r="G908" s="1" t="s">
        <v>5673</v>
      </c>
      <c r="H908" s="9" t="s">
        <v>5674</v>
      </c>
      <c r="I908" s="4" t="s">
        <v>5675</v>
      </c>
      <c r="J908" s="4"/>
      <c r="K908" s="4"/>
      <c r="L908" s="4" t="s">
        <v>18</v>
      </c>
      <c r="M908" s="4"/>
      <c r="N908" s="1" t="s">
        <v>88</v>
      </c>
      <c r="O908" s="1"/>
      <c r="P908" s="1"/>
      <c r="Q908" s="62" t="s">
        <v>5945</v>
      </c>
      <c r="S908" s="96" t="s">
        <v>5946</v>
      </c>
      <c r="T908" s="95" t="str">
        <f t="shared" si="39"/>
        <v>UNIQUE</v>
      </c>
      <c r="U908" s="30" t="str">
        <f t="shared" si="38"/>
        <v>Incomplete</v>
      </c>
    </row>
    <row r="909" spans="1:24" ht="57.6" x14ac:dyDescent="0.3">
      <c r="A909" s="56" t="s">
        <v>5947</v>
      </c>
      <c r="B909" s="63" t="s">
        <v>28</v>
      </c>
      <c r="C909" s="1" t="s">
        <v>27</v>
      </c>
      <c r="D909" s="1" t="s">
        <v>112</v>
      </c>
      <c r="E909" s="1" t="s">
        <v>1858</v>
      </c>
      <c r="F909" s="1" t="s">
        <v>5637</v>
      </c>
      <c r="G909" s="1" t="s">
        <v>5669</v>
      </c>
      <c r="H909" s="9" t="s">
        <v>5676</v>
      </c>
      <c r="I909" s="4"/>
      <c r="J909" s="4"/>
      <c r="K909" s="4"/>
      <c r="L909" s="4" t="s">
        <v>586</v>
      </c>
      <c r="M909" s="4"/>
      <c r="N909" s="1"/>
      <c r="O909" s="1"/>
      <c r="P909" s="1"/>
      <c r="Q909" s="62" t="s">
        <v>5948</v>
      </c>
      <c r="S909" s="96" t="s">
        <v>5949</v>
      </c>
      <c r="T909" s="95" t="str">
        <f t="shared" si="39"/>
        <v>UNIQUE</v>
      </c>
      <c r="U909" s="30" t="str">
        <f t="shared" si="38"/>
        <v>Incomplete</v>
      </c>
    </row>
    <row r="910" spans="1:24" ht="115.2" x14ac:dyDescent="0.3">
      <c r="A910" s="7" t="s">
        <v>5677</v>
      </c>
      <c r="B910" s="63" t="s">
        <v>28</v>
      </c>
      <c r="C910" s="1" t="s">
        <v>27</v>
      </c>
      <c r="D910" s="1" t="s">
        <v>112</v>
      </c>
      <c r="E910" s="1" t="s">
        <v>1858</v>
      </c>
      <c r="F910" s="1" t="s">
        <v>5637</v>
      </c>
      <c r="G910" s="1" t="s">
        <v>5673</v>
      </c>
      <c r="H910" s="9" t="s">
        <v>5678</v>
      </c>
      <c r="I910" s="4"/>
      <c r="J910" s="4"/>
      <c r="K910" s="4"/>
      <c r="L910" s="4" t="s">
        <v>18</v>
      </c>
      <c r="M910" s="4"/>
      <c r="N910" s="1" t="s">
        <v>88</v>
      </c>
      <c r="O910" s="1"/>
      <c r="P910" s="1"/>
      <c r="Q910" s="62" t="s">
        <v>5950</v>
      </c>
      <c r="S910" s="96" t="s">
        <v>5951</v>
      </c>
      <c r="T910" s="95" t="str">
        <f t="shared" si="39"/>
        <v>UNIQUE</v>
      </c>
      <c r="U910" s="30" t="str">
        <f t="shared" si="38"/>
        <v>Incomplete</v>
      </c>
    </row>
    <row r="911" spans="1:24" ht="57.6" x14ac:dyDescent="0.3">
      <c r="A911" s="7" t="s">
        <v>5679</v>
      </c>
      <c r="B911" s="63" t="s">
        <v>28</v>
      </c>
      <c r="C911" s="1" t="s">
        <v>27</v>
      </c>
      <c r="D911" s="1" t="s">
        <v>112</v>
      </c>
      <c r="E911" s="1" t="s">
        <v>1858</v>
      </c>
      <c r="F911" s="1" t="s">
        <v>5637</v>
      </c>
      <c r="G911" s="1" t="s">
        <v>5673</v>
      </c>
      <c r="H911" s="9" t="s">
        <v>5680</v>
      </c>
      <c r="I911" s="4"/>
      <c r="J911" s="4"/>
      <c r="K911" s="4"/>
      <c r="L911" s="4" t="s">
        <v>586</v>
      </c>
      <c r="M911" s="4"/>
      <c r="N911" s="1"/>
      <c r="O911" s="1"/>
      <c r="P911" s="1"/>
      <c r="Q911" s="62" t="s">
        <v>5953</v>
      </c>
      <c r="S911" s="96" t="s">
        <v>5952</v>
      </c>
      <c r="T911" s="95" t="str">
        <f t="shared" si="39"/>
        <v>UNIQUE</v>
      </c>
      <c r="U911" s="30" t="str">
        <f t="shared" si="38"/>
        <v>Incomplete</v>
      </c>
    </row>
    <row r="912" spans="1:24" ht="57.6" x14ac:dyDescent="0.3">
      <c r="A912" s="7" t="s">
        <v>5681</v>
      </c>
      <c r="B912" s="63" t="s">
        <v>28</v>
      </c>
      <c r="C912" s="1" t="s">
        <v>27</v>
      </c>
      <c r="D912" s="1" t="s">
        <v>112</v>
      </c>
      <c r="E912" s="1" t="s">
        <v>1858</v>
      </c>
      <c r="F912" s="1" t="s">
        <v>5637</v>
      </c>
      <c r="G912" s="1" t="s">
        <v>5669</v>
      </c>
      <c r="H912" s="9" t="s">
        <v>5682</v>
      </c>
      <c r="I912" s="4"/>
      <c r="J912" s="4"/>
      <c r="K912" s="4"/>
      <c r="L912" s="4" t="s">
        <v>586</v>
      </c>
      <c r="M912" s="4"/>
      <c r="N912" s="1"/>
      <c r="O912" s="1"/>
      <c r="P912" s="1"/>
      <c r="Q912" s="62" t="s">
        <v>5955</v>
      </c>
      <c r="S912" s="96" t="s">
        <v>5954</v>
      </c>
      <c r="T912" s="95" t="str">
        <f t="shared" si="39"/>
        <v>UNIQUE</v>
      </c>
      <c r="U912" s="30" t="str">
        <f t="shared" si="38"/>
        <v>Incomplete</v>
      </c>
    </row>
    <row r="913" spans="1:24" ht="115.2" x14ac:dyDescent="0.3">
      <c r="A913" s="7" t="s">
        <v>5683</v>
      </c>
      <c r="B913" s="63" t="s">
        <v>28</v>
      </c>
      <c r="C913" s="1" t="s">
        <v>27</v>
      </c>
      <c r="D913" s="1" t="s">
        <v>112</v>
      </c>
      <c r="E913" s="1" t="s">
        <v>1858</v>
      </c>
      <c r="F913" s="1" t="s">
        <v>5637</v>
      </c>
      <c r="G913" s="1" t="s">
        <v>5669</v>
      </c>
      <c r="H913" s="9" t="s">
        <v>5684</v>
      </c>
      <c r="I913" s="4" t="s">
        <v>5685</v>
      </c>
      <c r="J913" s="4" t="s">
        <v>5652</v>
      </c>
      <c r="K913" s="4" t="s">
        <v>168</v>
      </c>
      <c r="L913" s="4" t="s">
        <v>18</v>
      </c>
      <c r="M913" s="4" t="s">
        <v>5686</v>
      </c>
      <c r="N913" s="1" t="s">
        <v>88</v>
      </c>
      <c r="O913" s="1" t="s">
        <v>31</v>
      </c>
      <c r="P913" s="1"/>
      <c r="Q913" s="62" t="s">
        <v>5956</v>
      </c>
      <c r="S913" s="96" t="s">
        <v>5957</v>
      </c>
      <c r="T913" s="95" t="str">
        <f t="shared" si="39"/>
        <v>UNIQUE</v>
      </c>
      <c r="U913" s="30" t="str">
        <f t="shared" si="38"/>
        <v>Incomplete</v>
      </c>
    </row>
    <row r="914" spans="1:24" s="10" customFormat="1" ht="57.6" x14ac:dyDescent="0.3">
      <c r="A914" s="7" t="s">
        <v>5687</v>
      </c>
      <c r="B914" s="63" t="s">
        <v>28</v>
      </c>
      <c r="C914" s="1" t="s">
        <v>27</v>
      </c>
      <c r="D914" s="1" t="s">
        <v>112</v>
      </c>
      <c r="E914" s="1" t="s">
        <v>1858</v>
      </c>
      <c r="F914" s="1" t="s">
        <v>5637</v>
      </c>
      <c r="G914" s="1" t="s">
        <v>5669</v>
      </c>
      <c r="H914" s="9" t="s">
        <v>5688</v>
      </c>
      <c r="I914" s="4"/>
      <c r="J914" s="4"/>
      <c r="K914" s="4"/>
      <c r="L914" s="4" t="s">
        <v>586</v>
      </c>
      <c r="M914" s="4"/>
      <c r="N914" s="1"/>
      <c r="O914" s="1"/>
      <c r="P914" s="1"/>
      <c r="Q914" s="62" t="s">
        <v>5959</v>
      </c>
      <c r="R914" s="30"/>
      <c r="S914" s="96" t="s">
        <v>5958</v>
      </c>
      <c r="T914" s="95" t="str">
        <f t="shared" si="39"/>
        <v>UNIQUE</v>
      </c>
      <c r="U914" s="30" t="str">
        <f t="shared" si="38"/>
        <v>Incomplete</v>
      </c>
      <c r="V914"/>
      <c r="W914"/>
      <c r="X914"/>
    </row>
    <row r="915" spans="1:24" ht="57.6" x14ac:dyDescent="0.3">
      <c r="A915" s="7" t="s">
        <v>5689</v>
      </c>
      <c r="B915" s="63" t="s">
        <v>28</v>
      </c>
      <c r="C915" s="1" t="s">
        <v>27</v>
      </c>
      <c r="D915" s="1" t="s">
        <v>112</v>
      </c>
      <c r="E915" s="1" t="s">
        <v>1858</v>
      </c>
      <c r="F915" s="1" t="s">
        <v>5637</v>
      </c>
      <c r="G915" s="1" t="s">
        <v>5669</v>
      </c>
      <c r="H915" s="9" t="s">
        <v>5690</v>
      </c>
      <c r="I915" s="4"/>
      <c r="J915" s="4"/>
      <c r="K915" s="4"/>
      <c r="L915" s="4" t="s">
        <v>586</v>
      </c>
      <c r="M915" s="4"/>
      <c r="N915" s="1"/>
      <c r="O915" s="1"/>
      <c r="P915" s="1"/>
      <c r="Q915" s="62" t="s">
        <v>6827</v>
      </c>
      <c r="S915" s="96" t="s">
        <v>5960</v>
      </c>
      <c r="T915" s="95" t="str">
        <f t="shared" si="39"/>
        <v>UNIQUE</v>
      </c>
      <c r="U915" s="30" t="str">
        <f t="shared" si="38"/>
        <v>Incomplete</v>
      </c>
    </row>
    <row r="916" spans="1:24" s="10" customFormat="1" ht="57.6" x14ac:dyDescent="0.3">
      <c r="A916" s="57" t="s">
        <v>5961</v>
      </c>
      <c r="B916" s="63" t="s">
        <v>28</v>
      </c>
      <c r="C916" s="1" t="s">
        <v>27</v>
      </c>
      <c r="D916" s="1" t="s">
        <v>112</v>
      </c>
      <c r="E916" s="1" t="s">
        <v>1858</v>
      </c>
      <c r="F916" s="1" t="s">
        <v>5637</v>
      </c>
      <c r="G916" s="1" t="s">
        <v>5669</v>
      </c>
      <c r="H916" s="9" t="s">
        <v>5691</v>
      </c>
      <c r="I916" s="4"/>
      <c r="J916" s="4"/>
      <c r="K916" s="4"/>
      <c r="L916" s="4" t="s">
        <v>586</v>
      </c>
      <c r="M916" s="4"/>
      <c r="N916" s="1"/>
      <c r="O916" s="1"/>
      <c r="P916" s="1"/>
      <c r="Q916" s="62" t="s">
        <v>5962</v>
      </c>
      <c r="R916" s="30"/>
      <c r="S916" s="96" t="s">
        <v>5963</v>
      </c>
      <c r="T916" s="95" t="str">
        <f t="shared" si="39"/>
        <v>UNIQUE</v>
      </c>
      <c r="U916" s="30" t="str">
        <f t="shared" si="38"/>
        <v>Incomplete</v>
      </c>
      <c r="V916"/>
      <c r="W916"/>
      <c r="X916"/>
    </row>
    <row r="917" spans="1:24" s="10" customFormat="1" ht="72" x14ac:dyDescent="0.3">
      <c r="A917" s="7" t="s">
        <v>5692</v>
      </c>
      <c r="B917" s="63" t="s">
        <v>28</v>
      </c>
      <c r="C917" s="1" t="s">
        <v>27</v>
      </c>
      <c r="D917" s="1" t="s">
        <v>112</v>
      </c>
      <c r="E917" s="1" t="s">
        <v>1858</v>
      </c>
      <c r="F917" s="1" t="s">
        <v>5637</v>
      </c>
      <c r="G917" s="1" t="s">
        <v>5693</v>
      </c>
      <c r="H917" s="9" t="s">
        <v>5694</v>
      </c>
      <c r="I917" s="4"/>
      <c r="J917" s="4" t="s">
        <v>5695</v>
      </c>
      <c r="K917" s="4" t="s">
        <v>74</v>
      </c>
      <c r="L917" s="4" t="s">
        <v>586</v>
      </c>
      <c r="M917" s="4"/>
      <c r="N917" s="1"/>
      <c r="O917" s="1"/>
      <c r="P917" s="1"/>
      <c r="Q917" s="62" t="s">
        <v>5965</v>
      </c>
      <c r="R917" s="30"/>
      <c r="S917" s="96" t="s">
        <v>5964</v>
      </c>
      <c r="T917" s="95" t="str">
        <f t="shared" si="39"/>
        <v>UNIQUE</v>
      </c>
      <c r="U917" s="30" t="str">
        <f t="shared" si="38"/>
        <v>Incomplete</v>
      </c>
      <c r="V917"/>
      <c r="W917"/>
      <c r="X917"/>
    </row>
    <row r="918" spans="1:24" s="10" customFormat="1" ht="86.4" x14ac:dyDescent="0.3">
      <c r="A918" s="7" t="s">
        <v>5696</v>
      </c>
      <c r="B918" s="63" t="s">
        <v>28</v>
      </c>
      <c r="C918" s="1" t="s">
        <v>27</v>
      </c>
      <c r="D918" s="1" t="s">
        <v>112</v>
      </c>
      <c r="E918" s="1" t="s">
        <v>1858</v>
      </c>
      <c r="F918" s="1" t="s">
        <v>5697</v>
      </c>
      <c r="G918" s="1" t="s">
        <v>5698</v>
      </c>
      <c r="H918" s="9" t="s">
        <v>5699</v>
      </c>
      <c r="I918" s="4"/>
      <c r="J918" s="4"/>
      <c r="K918" s="4"/>
      <c r="L918" s="4" t="s">
        <v>586</v>
      </c>
      <c r="M918" s="4"/>
      <c r="N918" s="1"/>
      <c r="O918" s="1"/>
      <c r="P918" s="1"/>
      <c r="Q918" s="62" t="s">
        <v>5966</v>
      </c>
      <c r="R918" s="30"/>
      <c r="S918" s="96" t="s">
        <v>5967</v>
      </c>
      <c r="T918" s="95" t="str">
        <f t="shared" si="39"/>
        <v>UNIQUE</v>
      </c>
      <c r="U918" s="30" t="str">
        <f t="shared" si="38"/>
        <v>Incomplete</v>
      </c>
      <c r="V918"/>
      <c r="W918"/>
      <c r="X918"/>
    </row>
    <row r="919" spans="1:24" s="10" customFormat="1" ht="57.6" x14ac:dyDescent="0.3">
      <c r="A919" s="7" t="s">
        <v>5700</v>
      </c>
      <c r="B919" s="63" t="s">
        <v>28</v>
      </c>
      <c r="C919" s="1" t="s">
        <v>27</v>
      </c>
      <c r="D919" s="1" t="s">
        <v>112</v>
      </c>
      <c r="E919" s="1" t="s">
        <v>1858</v>
      </c>
      <c r="F919" s="1" t="s">
        <v>5637</v>
      </c>
      <c r="G919" s="1" t="s">
        <v>5701</v>
      </c>
      <c r="H919" s="9" t="s">
        <v>5702</v>
      </c>
      <c r="I919" s="4"/>
      <c r="J919" s="4"/>
      <c r="K919" s="4"/>
      <c r="L919" s="4" t="s">
        <v>586</v>
      </c>
      <c r="M919" s="4"/>
      <c r="N919" s="1"/>
      <c r="O919" s="1"/>
      <c r="P919" s="1"/>
      <c r="Q919" s="62" t="s">
        <v>5969</v>
      </c>
      <c r="R919" s="30"/>
      <c r="S919" s="96" t="s">
        <v>5968</v>
      </c>
      <c r="T919" s="95" t="str">
        <f t="shared" si="39"/>
        <v>UNIQUE</v>
      </c>
      <c r="U919" s="30" t="str">
        <f t="shared" si="38"/>
        <v>Incomplete</v>
      </c>
      <c r="V919"/>
      <c r="W919"/>
      <c r="X919"/>
    </row>
    <row r="920" spans="1:24" ht="115.2" x14ac:dyDescent="0.3">
      <c r="A920" s="8" t="s">
        <v>5703</v>
      </c>
      <c r="B920" s="63" t="s">
        <v>28</v>
      </c>
      <c r="C920" s="1" t="s">
        <v>1127</v>
      </c>
      <c r="D920" s="1" t="s">
        <v>112</v>
      </c>
      <c r="E920" s="1" t="s">
        <v>1858</v>
      </c>
      <c r="F920" s="1" t="s">
        <v>5637</v>
      </c>
      <c r="G920" s="1" t="s">
        <v>5704</v>
      </c>
      <c r="H920" s="9" t="s">
        <v>5705</v>
      </c>
      <c r="I920" s="4" t="s">
        <v>5706</v>
      </c>
      <c r="J920" s="4" t="s">
        <v>5707</v>
      </c>
      <c r="K920" s="4" t="s">
        <v>5708</v>
      </c>
      <c r="L920" s="4" t="s">
        <v>5709</v>
      </c>
      <c r="M920" s="4" t="s">
        <v>5710</v>
      </c>
      <c r="N920" s="1" t="s">
        <v>88</v>
      </c>
      <c r="O920" s="1"/>
      <c r="P920" s="1"/>
      <c r="Q920" s="62" t="s">
        <v>5973</v>
      </c>
      <c r="S920" s="96" t="s">
        <v>5970</v>
      </c>
      <c r="T920" s="95" t="str">
        <f t="shared" si="39"/>
        <v>UNIQUE</v>
      </c>
      <c r="U920" s="30" t="str">
        <f t="shared" si="38"/>
        <v>Incomplete</v>
      </c>
    </row>
    <row r="921" spans="1:24" ht="201.6" x14ac:dyDescent="0.3">
      <c r="A921" s="8" t="s">
        <v>5711</v>
      </c>
      <c r="B921" s="63" t="s">
        <v>28</v>
      </c>
      <c r="C921" s="1" t="s">
        <v>1127</v>
      </c>
      <c r="D921" s="1" t="s">
        <v>112</v>
      </c>
      <c r="E921" s="1" t="s">
        <v>1858</v>
      </c>
      <c r="F921" s="1" t="s">
        <v>5637</v>
      </c>
      <c r="G921" s="1" t="s">
        <v>5712</v>
      </c>
      <c r="H921" s="9" t="s">
        <v>5713</v>
      </c>
      <c r="I921" s="4" t="s">
        <v>5714</v>
      </c>
      <c r="J921" s="4"/>
      <c r="K921" s="4"/>
      <c r="L921" s="4" t="s">
        <v>397</v>
      </c>
      <c r="M921" s="4"/>
      <c r="N921" s="1"/>
      <c r="O921" s="1"/>
      <c r="P921" s="1"/>
      <c r="Q921" s="62" t="s">
        <v>5971</v>
      </c>
      <c r="S921" s="96" t="s">
        <v>5972</v>
      </c>
      <c r="T921" s="95" t="str">
        <f t="shared" si="39"/>
        <v>UNIQUE</v>
      </c>
      <c r="U921" s="30" t="str">
        <f t="shared" si="38"/>
        <v>Incomplete</v>
      </c>
    </row>
    <row r="922" spans="1:24" ht="345.6" x14ac:dyDescent="0.3">
      <c r="A922" s="8" t="s">
        <v>5715</v>
      </c>
      <c r="B922" s="63" t="s">
        <v>28</v>
      </c>
      <c r="C922" s="1" t="s">
        <v>1127</v>
      </c>
      <c r="D922" s="1" t="s">
        <v>112</v>
      </c>
      <c r="E922" s="1" t="s">
        <v>1858</v>
      </c>
      <c r="F922" s="1" t="s">
        <v>5637</v>
      </c>
      <c r="G922" s="1" t="s">
        <v>5716</v>
      </c>
      <c r="H922" s="9" t="s">
        <v>5717</v>
      </c>
      <c r="I922" s="4" t="s">
        <v>5718</v>
      </c>
      <c r="J922" s="4" t="s">
        <v>5719</v>
      </c>
      <c r="K922" s="4" t="s">
        <v>74</v>
      </c>
      <c r="L922" s="4" t="s">
        <v>329</v>
      </c>
      <c r="M922" s="4" t="s">
        <v>5720</v>
      </c>
      <c r="N922" s="1" t="s">
        <v>88</v>
      </c>
      <c r="O922" s="1"/>
      <c r="P922" s="1"/>
      <c r="Q922" s="62" t="s">
        <v>5975</v>
      </c>
      <c r="S922" s="96" t="s">
        <v>5974</v>
      </c>
      <c r="T922" s="95" t="str">
        <f t="shared" si="39"/>
        <v>UNIQUE</v>
      </c>
      <c r="U922" s="30" t="str">
        <f t="shared" si="38"/>
        <v>Incomplete</v>
      </c>
    </row>
    <row r="923" spans="1:24" s="10" customFormat="1" ht="172.8" x14ac:dyDescent="0.3">
      <c r="A923" s="8" t="s">
        <v>5721</v>
      </c>
      <c r="B923" s="63" t="s">
        <v>28</v>
      </c>
      <c r="C923" s="1" t="s">
        <v>1127</v>
      </c>
      <c r="D923" s="1" t="s">
        <v>112</v>
      </c>
      <c r="E923" s="1" t="s">
        <v>5722</v>
      </c>
      <c r="F923" s="1" t="s">
        <v>5637</v>
      </c>
      <c r="G923" s="1" t="s">
        <v>5723</v>
      </c>
      <c r="H923" s="9" t="s">
        <v>5724</v>
      </c>
      <c r="I923" s="4" t="s">
        <v>5593</v>
      </c>
      <c r="J923" s="4"/>
      <c r="K923" s="4"/>
      <c r="L923" s="4" t="s">
        <v>1149</v>
      </c>
      <c r="M923" s="4" t="s">
        <v>5725</v>
      </c>
      <c r="N923" s="1" t="s">
        <v>88</v>
      </c>
      <c r="O923" s="1"/>
      <c r="P923" s="1"/>
      <c r="Q923" s="62" t="s">
        <v>5977</v>
      </c>
      <c r="R923" s="30"/>
      <c r="S923" s="96" t="s">
        <v>5976</v>
      </c>
      <c r="T923" s="95" t="str">
        <f t="shared" si="39"/>
        <v>UNIQUE</v>
      </c>
      <c r="U923" s="30" t="str">
        <f t="shared" si="38"/>
        <v>Incomplete</v>
      </c>
      <c r="V923"/>
      <c r="W923"/>
      <c r="X923"/>
    </row>
    <row r="924" spans="1:24" s="10" customFormat="1" ht="230.4" x14ac:dyDescent="0.3">
      <c r="A924" s="7" t="s">
        <v>5726</v>
      </c>
      <c r="B924" s="63" t="s">
        <v>28</v>
      </c>
      <c r="C924" s="1" t="s">
        <v>1127</v>
      </c>
      <c r="D924" s="1" t="s">
        <v>112</v>
      </c>
      <c r="E924" s="1" t="s">
        <v>5722</v>
      </c>
      <c r="F924" s="1" t="s">
        <v>5727</v>
      </c>
      <c r="G924" s="1" t="s">
        <v>5728</v>
      </c>
      <c r="H924" s="9" t="s">
        <v>5729</v>
      </c>
      <c r="I924" s="4" t="s">
        <v>5730</v>
      </c>
      <c r="J924" s="4"/>
      <c r="K924" s="4"/>
      <c r="L924" s="4" t="s">
        <v>397</v>
      </c>
      <c r="M924" s="4" t="s">
        <v>5731</v>
      </c>
      <c r="N924" s="1"/>
      <c r="O924" s="1"/>
      <c r="P924" s="1"/>
      <c r="Q924" s="62" t="s">
        <v>6828</v>
      </c>
      <c r="R924" s="30"/>
      <c r="S924" s="96" t="s">
        <v>5978</v>
      </c>
      <c r="T924" s="95" t="str">
        <f t="shared" si="39"/>
        <v>UNIQUE</v>
      </c>
      <c r="U924" s="30" t="str">
        <f t="shared" si="38"/>
        <v>Incomplete</v>
      </c>
      <c r="V924"/>
      <c r="W924"/>
      <c r="X924"/>
    </row>
    <row r="925" spans="1:24" s="10" customFormat="1" ht="201.6" x14ac:dyDescent="0.3">
      <c r="A925" s="8" t="s">
        <v>5732</v>
      </c>
      <c r="B925" s="63" t="s">
        <v>28</v>
      </c>
      <c r="C925" s="1" t="s">
        <v>1127</v>
      </c>
      <c r="D925" s="1" t="s">
        <v>112</v>
      </c>
      <c r="E925" s="1" t="s">
        <v>5722</v>
      </c>
      <c r="F925" s="1" t="s">
        <v>5727</v>
      </c>
      <c r="G925" s="1" t="s">
        <v>5728</v>
      </c>
      <c r="H925" s="9" t="s">
        <v>5733</v>
      </c>
      <c r="I925" s="4" t="s">
        <v>5734</v>
      </c>
      <c r="J925" s="4"/>
      <c r="K925" s="4"/>
      <c r="L925" s="4" t="s">
        <v>397</v>
      </c>
      <c r="M925" s="4" t="s">
        <v>5735</v>
      </c>
      <c r="N925" s="1"/>
      <c r="O925" s="1"/>
      <c r="P925" s="1"/>
      <c r="Q925" s="62" t="s">
        <v>5980</v>
      </c>
      <c r="R925" s="30"/>
      <c r="S925" s="96" t="s">
        <v>5979</v>
      </c>
      <c r="T925" s="95" t="str">
        <f t="shared" si="39"/>
        <v>UNIQUE</v>
      </c>
      <c r="U925" s="30" t="str">
        <f t="shared" si="38"/>
        <v>Incomplete</v>
      </c>
      <c r="V925"/>
      <c r="W925"/>
      <c r="X925"/>
    </row>
    <row r="926" spans="1:24" s="43" customFormat="1" ht="230.4" x14ac:dyDescent="0.3">
      <c r="A926" s="8" t="s">
        <v>5736</v>
      </c>
      <c r="B926" s="63" t="s">
        <v>28</v>
      </c>
      <c r="C926" s="1" t="s">
        <v>1127</v>
      </c>
      <c r="D926" s="1" t="s">
        <v>112</v>
      </c>
      <c r="E926" s="1" t="s">
        <v>5722</v>
      </c>
      <c r="F926" s="1" t="s">
        <v>5727</v>
      </c>
      <c r="G926" s="1" t="s">
        <v>5728</v>
      </c>
      <c r="H926" s="9" t="s">
        <v>5737</v>
      </c>
      <c r="I926" s="4" t="s">
        <v>5738</v>
      </c>
      <c r="J926" s="4"/>
      <c r="K926" s="4"/>
      <c r="L926" s="4" t="s">
        <v>1149</v>
      </c>
      <c r="M926" s="4" t="s">
        <v>5739</v>
      </c>
      <c r="N926" s="1" t="s">
        <v>88</v>
      </c>
      <c r="O926" s="1"/>
      <c r="P926" s="1"/>
      <c r="Q926" s="85" t="s">
        <v>5740</v>
      </c>
      <c r="R926" s="30"/>
      <c r="S926" s="96" t="s">
        <v>5981</v>
      </c>
      <c r="T926" s="95" t="str">
        <f t="shared" si="39"/>
        <v>UNIQUE</v>
      </c>
      <c r="U926" s="30" t="str">
        <f t="shared" si="38"/>
        <v>Incomplete</v>
      </c>
      <c r="V926"/>
      <c r="W926"/>
      <c r="X926"/>
    </row>
    <row r="927" spans="1:24" s="43" customFormat="1" ht="222.6" customHeight="1" x14ac:dyDescent="0.3">
      <c r="A927" s="8" t="s">
        <v>5741</v>
      </c>
      <c r="B927" s="63" t="s">
        <v>28</v>
      </c>
      <c r="C927" s="1" t="s">
        <v>1127</v>
      </c>
      <c r="D927" s="1" t="s">
        <v>112</v>
      </c>
      <c r="E927" s="1" t="s">
        <v>5722</v>
      </c>
      <c r="F927" s="1" t="s">
        <v>5727</v>
      </c>
      <c r="G927" s="1" t="s">
        <v>5728</v>
      </c>
      <c r="H927" s="9" t="s">
        <v>5742</v>
      </c>
      <c r="I927" s="4" t="s">
        <v>5743</v>
      </c>
      <c r="J927" s="4"/>
      <c r="K927" s="4"/>
      <c r="L927" s="4" t="s">
        <v>1149</v>
      </c>
      <c r="M927" s="4" t="s">
        <v>5744</v>
      </c>
      <c r="N927" s="1" t="s">
        <v>88</v>
      </c>
      <c r="O927" s="1"/>
      <c r="P927" s="1"/>
      <c r="Q927" s="85" t="s">
        <v>5745</v>
      </c>
      <c r="R927" s="30"/>
      <c r="S927" s="96" t="s">
        <v>5982</v>
      </c>
      <c r="T927" s="95" t="str">
        <f t="shared" si="39"/>
        <v>UNIQUE</v>
      </c>
      <c r="U927" s="30" t="str">
        <f t="shared" si="38"/>
        <v>Incomplete</v>
      </c>
      <c r="V927"/>
      <c r="W927"/>
      <c r="X927"/>
    </row>
    <row r="928" spans="1:24" s="43" customFormat="1" ht="244.8" x14ac:dyDescent="0.3">
      <c r="A928" s="8" t="s">
        <v>5746</v>
      </c>
      <c r="B928" s="63" t="s">
        <v>28</v>
      </c>
      <c r="C928" s="1" t="s">
        <v>1127</v>
      </c>
      <c r="D928" s="1" t="s">
        <v>112</v>
      </c>
      <c r="E928" s="1" t="s">
        <v>111</v>
      </c>
      <c r="F928" s="1" t="s">
        <v>5747</v>
      </c>
      <c r="G928" s="1" t="s">
        <v>5748</v>
      </c>
      <c r="H928" s="9" t="s">
        <v>5749</v>
      </c>
      <c r="I928" s="4" t="s">
        <v>5750</v>
      </c>
      <c r="J928" s="4" t="s">
        <v>5751</v>
      </c>
      <c r="K928" s="4" t="s">
        <v>1650</v>
      </c>
      <c r="L928" s="4" t="s">
        <v>18</v>
      </c>
      <c r="M928" s="4" t="s">
        <v>5752</v>
      </c>
      <c r="N928" s="1" t="s">
        <v>88</v>
      </c>
      <c r="O928" s="1"/>
      <c r="P928" s="1"/>
      <c r="Q928" s="85" t="s">
        <v>5753</v>
      </c>
      <c r="R928" s="30"/>
      <c r="S928" s="96" t="s">
        <v>5983</v>
      </c>
      <c r="T928" s="95" t="str">
        <f t="shared" si="39"/>
        <v>UNIQUE</v>
      </c>
      <c r="U928" s="30" t="str">
        <f t="shared" si="38"/>
        <v>Incomplete</v>
      </c>
      <c r="V928"/>
      <c r="W928"/>
      <c r="X928"/>
    </row>
    <row r="929" spans="1:24" s="43" customFormat="1" ht="115.2" x14ac:dyDescent="0.3">
      <c r="A929" s="8" t="s">
        <v>5754</v>
      </c>
      <c r="B929" s="63" t="s">
        <v>28</v>
      </c>
      <c r="C929" s="1" t="s">
        <v>1127</v>
      </c>
      <c r="D929" s="1" t="s">
        <v>112</v>
      </c>
      <c r="E929" s="1" t="s">
        <v>111</v>
      </c>
      <c r="F929" s="1" t="s">
        <v>5747</v>
      </c>
      <c r="G929" s="1" t="s">
        <v>5748</v>
      </c>
      <c r="H929" s="9" t="s">
        <v>4703</v>
      </c>
      <c r="I929" s="4"/>
      <c r="J929" s="4" t="s">
        <v>5755</v>
      </c>
      <c r="K929" s="4" t="s">
        <v>74</v>
      </c>
      <c r="L929" s="4" t="s">
        <v>18</v>
      </c>
      <c r="M929" s="4" t="s">
        <v>5756</v>
      </c>
      <c r="N929" s="1" t="s">
        <v>88</v>
      </c>
      <c r="O929" s="1"/>
      <c r="P929" s="1"/>
      <c r="Q929" s="85" t="s">
        <v>5757</v>
      </c>
      <c r="R929" s="30"/>
      <c r="S929" s="96" t="s">
        <v>5984</v>
      </c>
      <c r="T929" s="95" t="str">
        <f t="shared" si="39"/>
        <v>UNIQUE</v>
      </c>
      <c r="U929" s="30" t="str">
        <f t="shared" si="38"/>
        <v>Incomplete</v>
      </c>
      <c r="V929"/>
      <c r="W929"/>
      <c r="X929"/>
    </row>
    <row r="930" spans="1:24" ht="302.39999999999998" x14ac:dyDescent="0.3">
      <c r="A930" s="8" t="s">
        <v>5758</v>
      </c>
      <c r="B930" s="63" t="s">
        <v>28</v>
      </c>
      <c r="C930" s="1" t="s">
        <v>1127</v>
      </c>
      <c r="D930" s="1" t="s">
        <v>112</v>
      </c>
      <c r="E930" s="1" t="s">
        <v>111</v>
      </c>
      <c r="F930" s="1" t="s">
        <v>5747</v>
      </c>
      <c r="G930" s="1" t="s">
        <v>5748</v>
      </c>
      <c r="H930" s="9" t="s">
        <v>5759</v>
      </c>
      <c r="I930" s="4" t="s">
        <v>5760</v>
      </c>
      <c r="J930" s="4" t="s">
        <v>5761</v>
      </c>
      <c r="K930" s="4" t="s">
        <v>1054</v>
      </c>
      <c r="L930" s="4" t="s">
        <v>18</v>
      </c>
      <c r="M930" s="4" t="s">
        <v>5762</v>
      </c>
      <c r="N930" s="1" t="s">
        <v>88</v>
      </c>
      <c r="O930" s="1"/>
      <c r="P930" s="1"/>
      <c r="Q930" s="62" t="s">
        <v>5986</v>
      </c>
      <c r="S930" s="96" t="s">
        <v>5985</v>
      </c>
      <c r="T930" s="95" t="str">
        <f t="shared" si="39"/>
        <v>UNIQUE</v>
      </c>
      <c r="U930" s="30" t="str">
        <f t="shared" si="38"/>
        <v>Incomplete</v>
      </c>
    </row>
    <row r="931" spans="1:24" s="43" customFormat="1" ht="374.4" x14ac:dyDescent="0.3">
      <c r="A931" s="8" t="s">
        <v>5763</v>
      </c>
      <c r="B931" s="63" t="s">
        <v>28</v>
      </c>
      <c r="C931" s="1" t="s">
        <v>1127</v>
      </c>
      <c r="D931" s="1" t="s">
        <v>112</v>
      </c>
      <c r="E931" s="1" t="s">
        <v>5764</v>
      </c>
      <c r="F931" s="1" t="s">
        <v>5747</v>
      </c>
      <c r="G931" s="1" t="s">
        <v>5765</v>
      </c>
      <c r="H931" s="9" t="s">
        <v>5766</v>
      </c>
      <c r="I931" s="4" t="s">
        <v>5767</v>
      </c>
      <c r="J931" s="4" t="s">
        <v>5768</v>
      </c>
      <c r="K931" s="4" t="s">
        <v>56</v>
      </c>
      <c r="L931" s="4" t="s">
        <v>18</v>
      </c>
      <c r="M931" s="4" t="s">
        <v>5769</v>
      </c>
      <c r="N931" s="1" t="s">
        <v>88</v>
      </c>
      <c r="O931" s="1" t="s">
        <v>31</v>
      </c>
      <c r="P931" s="1"/>
      <c r="Q931" s="85" t="s">
        <v>5770</v>
      </c>
      <c r="R931" s="30"/>
      <c r="S931" s="96" t="s">
        <v>5987</v>
      </c>
      <c r="T931" s="95" t="str">
        <f t="shared" si="39"/>
        <v>UNIQUE</v>
      </c>
      <c r="U931" s="30" t="str">
        <f t="shared" si="38"/>
        <v>Incomplete</v>
      </c>
      <c r="V931"/>
      <c r="W931"/>
      <c r="X931"/>
    </row>
    <row r="932" spans="1:24" s="43" customFormat="1" ht="100.8" x14ac:dyDescent="0.3">
      <c r="A932" s="7" t="s">
        <v>5988</v>
      </c>
      <c r="B932" s="63" t="s">
        <v>28</v>
      </c>
      <c r="C932" s="1" t="s">
        <v>1127</v>
      </c>
      <c r="D932" s="1" t="s">
        <v>112</v>
      </c>
      <c r="E932" s="1" t="s">
        <v>5764</v>
      </c>
      <c r="F932" s="1" t="s">
        <v>5747</v>
      </c>
      <c r="G932" s="1" t="s">
        <v>5765</v>
      </c>
      <c r="H932" s="9" t="s">
        <v>5989</v>
      </c>
      <c r="I932" s="4" t="s">
        <v>5990</v>
      </c>
      <c r="J932" s="4" t="s">
        <v>5991</v>
      </c>
      <c r="K932" s="4" t="s">
        <v>74</v>
      </c>
      <c r="L932" s="4" t="s">
        <v>18</v>
      </c>
      <c r="M932" s="4" t="s">
        <v>5992</v>
      </c>
      <c r="N932" s="1" t="s">
        <v>88</v>
      </c>
      <c r="O932" s="1" t="s">
        <v>31</v>
      </c>
      <c r="P932" s="1"/>
      <c r="Q932" s="23" t="s">
        <v>5993</v>
      </c>
      <c r="R932" s="30"/>
      <c r="S932" s="96" t="s">
        <v>5994</v>
      </c>
      <c r="T932" s="95" t="str">
        <f t="shared" si="39"/>
        <v>UNIQUE</v>
      </c>
      <c r="U932" s="30" t="str">
        <f t="shared" si="38"/>
        <v>Incomplete</v>
      </c>
      <c r="V932"/>
      <c r="W932"/>
      <c r="X932"/>
    </row>
    <row r="933" spans="1:24" s="43" customFormat="1" ht="172.8" x14ac:dyDescent="0.3">
      <c r="A933" s="8" t="s">
        <v>5771</v>
      </c>
      <c r="B933" s="63" t="s">
        <v>28</v>
      </c>
      <c r="C933" s="1" t="s">
        <v>1127</v>
      </c>
      <c r="D933" s="1" t="s">
        <v>112</v>
      </c>
      <c r="E933" s="1" t="s">
        <v>5764</v>
      </c>
      <c r="F933" s="1" t="s">
        <v>5747</v>
      </c>
      <c r="G933" s="1" t="s">
        <v>5765</v>
      </c>
      <c r="H933" s="9" t="s">
        <v>5772</v>
      </c>
      <c r="I933" s="4" t="s">
        <v>5773</v>
      </c>
      <c r="J933" s="4" t="s">
        <v>5774</v>
      </c>
      <c r="K933" s="4" t="s">
        <v>74</v>
      </c>
      <c r="L933" s="4" t="s">
        <v>18</v>
      </c>
      <c r="M933" s="4" t="s">
        <v>5775</v>
      </c>
      <c r="N933" s="1" t="s">
        <v>88</v>
      </c>
      <c r="O933" s="1" t="s">
        <v>31</v>
      </c>
      <c r="P933" s="1" t="s">
        <v>422</v>
      </c>
      <c r="Q933" s="85" t="s">
        <v>5776</v>
      </c>
      <c r="R933" s="30"/>
      <c r="S933" s="96" t="s">
        <v>5995</v>
      </c>
      <c r="T933" s="95" t="str">
        <f t="shared" si="39"/>
        <v>UNIQUE</v>
      </c>
      <c r="U933" s="30" t="str">
        <f t="shared" si="38"/>
        <v>Complete</v>
      </c>
      <c r="V933"/>
      <c r="W933"/>
      <c r="X933"/>
    </row>
    <row r="934" spans="1:24" s="43" customFormat="1" ht="216" x14ac:dyDescent="0.3">
      <c r="A934" s="8" t="s">
        <v>5777</v>
      </c>
      <c r="B934" s="63" t="s">
        <v>28</v>
      </c>
      <c r="C934" s="1" t="s">
        <v>1127</v>
      </c>
      <c r="D934" s="1" t="s">
        <v>112</v>
      </c>
      <c r="E934" s="1" t="s">
        <v>5764</v>
      </c>
      <c r="F934" s="1" t="s">
        <v>5747</v>
      </c>
      <c r="G934" s="1" t="s">
        <v>5765</v>
      </c>
      <c r="H934" s="9" t="s">
        <v>5778</v>
      </c>
      <c r="I934" s="4" t="s">
        <v>5779</v>
      </c>
      <c r="J934" s="4" t="s">
        <v>5780</v>
      </c>
      <c r="K934" s="4" t="s">
        <v>74</v>
      </c>
      <c r="L934" s="4" t="s">
        <v>90</v>
      </c>
      <c r="M934" s="4" t="s">
        <v>5781</v>
      </c>
      <c r="N934" s="1" t="s">
        <v>88</v>
      </c>
      <c r="O934" s="1"/>
      <c r="P934" s="1"/>
      <c r="Q934" s="85" t="s">
        <v>5782</v>
      </c>
      <c r="R934" s="30"/>
      <c r="S934" s="96" t="s">
        <v>5996</v>
      </c>
      <c r="T934" s="95" t="str">
        <f t="shared" si="39"/>
        <v>UNIQUE</v>
      </c>
      <c r="U934" s="30" t="str">
        <f t="shared" si="38"/>
        <v>Incomplete</v>
      </c>
      <c r="V934"/>
      <c r="W934"/>
      <c r="X934"/>
    </row>
    <row r="935" spans="1:24" ht="259.2" x14ac:dyDescent="0.3">
      <c r="A935" s="8" t="s">
        <v>5783</v>
      </c>
      <c r="B935" s="63" t="s">
        <v>28</v>
      </c>
      <c r="C935" s="1" t="s">
        <v>1127</v>
      </c>
      <c r="D935" s="1" t="s">
        <v>112</v>
      </c>
      <c r="E935" s="1" t="s">
        <v>5764</v>
      </c>
      <c r="F935" s="1" t="s">
        <v>5747</v>
      </c>
      <c r="G935" s="1" t="s">
        <v>5765</v>
      </c>
      <c r="H935" s="9" t="s">
        <v>5784</v>
      </c>
      <c r="I935" s="4" t="s">
        <v>5785</v>
      </c>
      <c r="J935" s="4" t="s">
        <v>5786</v>
      </c>
      <c r="K935" s="4" t="s">
        <v>19</v>
      </c>
      <c r="L935" s="4" t="s">
        <v>1138</v>
      </c>
      <c r="M935" s="4" t="s">
        <v>5787</v>
      </c>
      <c r="N935" s="1" t="s">
        <v>88</v>
      </c>
      <c r="O935" s="1"/>
      <c r="P935" s="1"/>
      <c r="Q935" s="62" t="s">
        <v>6829</v>
      </c>
      <c r="S935" s="96" t="s">
        <v>5997</v>
      </c>
      <c r="T935" s="95" t="str">
        <f t="shared" si="39"/>
        <v>UNIQUE</v>
      </c>
      <c r="U935" s="30" t="str">
        <f t="shared" si="38"/>
        <v>Incomplete</v>
      </c>
    </row>
    <row r="936" spans="1:24" ht="288" x14ac:dyDescent="0.3">
      <c r="A936" s="8" t="s">
        <v>5788</v>
      </c>
      <c r="B936" s="63" t="s">
        <v>28</v>
      </c>
      <c r="C936" s="1" t="s">
        <v>1127</v>
      </c>
      <c r="D936" s="1" t="s">
        <v>112</v>
      </c>
      <c r="E936" s="1" t="s">
        <v>5764</v>
      </c>
      <c r="F936" s="1" t="s">
        <v>5747</v>
      </c>
      <c r="G936" s="1" t="s">
        <v>5765</v>
      </c>
      <c r="H936" s="9" t="s">
        <v>5789</v>
      </c>
      <c r="I936" s="4" t="s">
        <v>5790</v>
      </c>
      <c r="J936" s="4" t="s">
        <v>5791</v>
      </c>
      <c r="K936" s="4" t="s">
        <v>5792</v>
      </c>
      <c r="L936" s="4" t="s">
        <v>18</v>
      </c>
      <c r="M936" s="4" t="s">
        <v>5793</v>
      </c>
      <c r="N936" s="1" t="s">
        <v>88</v>
      </c>
      <c r="O936" s="1" t="s">
        <v>31</v>
      </c>
      <c r="P936" s="4" t="s">
        <v>5794</v>
      </c>
      <c r="Q936" s="62" t="s">
        <v>5999</v>
      </c>
      <c r="S936" s="96" t="s">
        <v>5998</v>
      </c>
      <c r="T936" s="95" t="str">
        <f t="shared" si="39"/>
        <v>UNIQUE</v>
      </c>
      <c r="U936" s="30" t="str">
        <f t="shared" si="38"/>
        <v>Complete</v>
      </c>
    </row>
    <row r="937" spans="1:24" ht="244.8" x14ac:dyDescent="0.3">
      <c r="A937" s="8" t="s">
        <v>5795</v>
      </c>
      <c r="B937" s="63" t="s">
        <v>28</v>
      </c>
      <c r="C937" s="1" t="s">
        <v>1127</v>
      </c>
      <c r="D937" s="1" t="s">
        <v>112</v>
      </c>
      <c r="E937" s="1" t="s">
        <v>5764</v>
      </c>
      <c r="F937" s="1" t="s">
        <v>5747</v>
      </c>
      <c r="G937" s="1" t="s">
        <v>5765</v>
      </c>
      <c r="H937" s="9" t="s">
        <v>5796</v>
      </c>
      <c r="I937" s="4" t="s">
        <v>5797</v>
      </c>
      <c r="J937" s="4" t="s">
        <v>5798</v>
      </c>
      <c r="K937" s="4" t="s">
        <v>1642</v>
      </c>
      <c r="L937" s="4" t="s">
        <v>18</v>
      </c>
      <c r="M937" s="4" t="s">
        <v>5799</v>
      </c>
      <c r="N937" s="1" t="s">
        <v>88</v>
      </c>
      <c r="O937" s="1" t="s">
        <v>31</v>
      </c>
      <c r="P937" s="1"/>
      <c r="Q937" s="85" t="s">
        <v>5800</v>
      </c>
      <c r="S937" s="96" t="s">
        <v>6000</v>
      </c>
      <c r="T937" s="95" t="str">
        <f t="shared" si="39"/>
        <v>UNIQUE</v>
      </c>
      <c r="U937" s="30" t="str">
        <f t="shared" si="38"/>
        <v>Incomplete</v>
      </c>
    </row>
    <row r="938" spans="1:24" ht="216" x14ac:dyDescent="0.3">
      <c r="A938" s="8" t="s">
        <v>5801</v>
      </c>
      <c r="B938" s="63" t="s">
        <v>28</v>
      </c>
      <c r="C938" s="1" t="s">
        <v>1127</v>
      </c>
      <c r="D938" s="1" t="s">
        <v>112</v>
      </c>
      <c r="E938" s="1" t="s">
        <v>5764</v>
      </c>
      <c r="F938" s="1" t="s">
        <v>5747</v>
      </c>
      <c r="G938" s="1" t="s">
        <v>5765</v>
      </c>
      <c r="H938" s="9" t="s">
        <v>5802</v>
      </c>
      <c r="I938" s="4" t="s">
        <v>5803</v>
      </c>
      <c r="J938" s="4" t="s">
        <v>5804</v>
      </c>
      <c r="K938" s="4" t="s">
        <v>1701</v>
      </c>
      <c r="L938" s="4" t="s">
        <v>18</v>
      </c>
      <c r="M938" s="4" t="s">
        <v>5805</v>
      </c>
      <c r="N938" s="1" t="s">
        <v>88</v>
      </c>
      <c r="O938" s="1" t="s">
        <v>31</v>
      </c>
      <c r="P938" s="1" t="s">
        <v>422</v>
      </c>
      <c r="Q938" s="62" t="s">
        <v>6002</v>
      </c>
      <c r="S938" s="96" t="s">
        <v>6001</v>
      </c>
      <c r="T938" s="95" t="str">
        <f t="shared" si="39"/>
        <v>UNIQUE</v>
      </c>
      <c r="U938" s="30" t="str">
        <f t="shared" si="38"/>
        <v>Complete</v>
      </c>
    </row>
    <row r="939" spans="1:24" s="43" customFormat="1" ht="288" x14ac:dyDescent="0.3">
      <c r="A939" s="8" t="s">
        <v>5806</v>
      </c>
      <c r="B939" s="63" t="s">
        <v>28</v>
      </c>
      <c r="C939" s="1" t="s">
        <v>1127</v>
      </c>
      <c r="D939" s="1" t="s">
        <v>112</v>
      </c>
      <c r="E939" s="1"/>
      <c r="F939" s="1" t="s">
        <v>5807</v>
      </c>
      <c r="G939" s="1" t="s">
        <v>5808</v>
      </c>
      <c r="H939" s="9" t="s">
        <v>5809</v>
      </c>
      <c r="I939" s="4" t="s">
        <v>5810</v>
      </c>
      <c r="J939" s="4" t="s">
        <v>5811</v>
      </c>
      <c r="K939" s="4" t="s">
        <v>74</v>
      </c>
      <c r="L939" s="4" t="s">
        <v>1062</v>
      </c>
      <c r="M939" s="4" t="s">
        <v>5812</v>
      </c>
      <c r="N939" s="1" t="s">
        <v>88</v>
      </c>
      <c r="O939" s="1" t="s">
        <v>31</v>
      </c>
      <c r="P939" s="1"/>
      <c r="Q939" s="85" t="s">
        <v>5813</v>
      </c>
      <c r="R939" s="30"/>
      <c r="S939" s="96" t="s">
        <v>6003</v>
      </c>
      <c r="T939" s="95" t="str">
        <f t="shared" si="39"/>
        <v>UNIQUE</v>
      </c>
      <c r="U939" s="30" t="str">
        <f t="shared" si="38"/>
        <v>Incomplete</v>
      </c>
      <c r="V939"/>
      <c r="W939"/>
      <c r="X939"/>
    </row>
    <row r="940" spans="1:24" ht="115.2" x14ac:dyDescent="0.3">
      <c r="A940" s="8" t="s">
        <v>5700</v>
      </c>
      <c r="B940" s="63" t="s">
        <v>28</v>
      </c>
      <c r="C940" s="1" t="s">
        <v>1127</v>
      </c>
      <c r="D940" s="1" t="s">
        <v>324</v>
      </c>
      <c r="E940" s="1" t="s">
        <v>5722</v>
      </c>
      <c r="F940" s="1" t="s">
        <v>5637</v>
      </c>
      <c r="G940" s="1" t="s">
        <v>5701</v>
      </c>
      <c r="H940" s="9" t="s">
        <v>5702</v>
      </c>
      <c r="I940" s="4" t="s">
        <v>5814</v>
      </c>
      <c r="J940" s="4"/>
      <c r="K940" s="4"/>
      <c r="L940" s="4" t="s">
        <v>586</v>
      </c>
      <c r="M940" s="4"/>
      <c r="N940" s="1"/>
      <c r="O940" s="1"/>
      <c r="P940" s="1"/>
      <c r="Q940" s="62" t="s">
        <v>5891</v>
      </c>
      <c r="S940" s="96" t="s">
        <v>6004</v>
      </c>
      <c r="T940" s="95" t="str">
        <f t="shared" si="39"/>
        <v>UNIQUE</v>
      </c>
      <c r="U940" s="30" t="str">
        <f t="shared" si="38"/>
        <v>Incomplete</v>
      </c>
    </row>
    <row r="941" spans="1:24" s="43" customFormat="1" ht="115.2" x14ac:dyDescent="0.3">
      <c r="A941" s="8" t="s">
        <v>5815</v>
      </c>
      <c r="B941" s="63" t="s">
        <v>28</v>
      </c>
      <c r="C941" s="1" t="s">
        <v>1127</v>
      </c>
      <c r="D941" s="1" t="s">
        <v>324</v>
      </c>
      <c r="E941" s="1" t="s">
        <v>5816</v>
      </c>
      <c r="F941" s="1" t="s">
        <v>5817</v>
      </c>
      <c r="G941" s="1" t="s">
        <v>5818</v>
      </c>
      <c r="H941" s="9" t="s">
        <v>5819</v>
      </c>
      <c r="I941" s="4"/>
      <c r="J941" s="4"/>
      <c r="K941" s="4"/>
      <c r="L941" s="4" t="s">
        <v>397</v>
      </c>
      <c r="M941" s="4" t="s">
        <v>5820</v>
      </c>
      <c r="N941" s="1"/>
      <c r="O941" s="1"/>
      <c r="P941" s="1"/>
      <c r="Q941" s="62" t="s">
        <v>5892</v>
      </c>
      <c r="R941" s="30"/>
      <c r="S941" s="96" t="s">
        <v>6005</v>
      </c>
      <c r="T941" s="95" t="str">
        <f t="shared" si="39"/>
        <v>UNIQUE</v>
      </c>
      <c r="U941" s="30" t="str">
        <f t="shared" ref="U941:U948" si="40">IF(COUNTBLANK(B941:P941)=0, "Complete", "Incomplete")</f>
        <v>Incomplete</v>
      </c>
      <c r="V941"/>
      <c r="W941"/>
      <c r="X941"/>
    </row>
    <row r="942" spans="1:24" ht="72" x14ac:dyDescent="0.3">
      <c r="A942" s="7" t="s">
        <v>5821</v>
      </c>
      <c r="B942" s="63" t="s">
        <v>28</v>
      </c>
      <c r="C942" s="1" t="s">
        <v>1127</v>
      </c>
      <c r="D942" s="1" t="s">
        <v>324</v>
      </c>
      <c r="E942" s="1" t="s">
        <v>5816</v>
      </c>
      <c r="F942" s="1" t="s">
        <v>5817</v>
      </c>
      <c r="G942" s="1" t="s">
        <v>5818</v>
      </c>
      <c r="H942" s="9" t="s">
        <v>5822</v>
      </c>
      <c r="I942" s="4"/>
      <c r="J942" s="4"/>
      <c r="K942" s="4"/>
      <c r="L942" s="4" t="s">
        <v>586</v>
      </c>
      <c r="M942" s="4"/>
      <c r="N942" s="1"/>
      <c r="O942" s="1"/>
      <c r="P942" s="1"/>
      <c r="Q942" s="62" t="s">
        <v>5893</v>
      </c>
      <c r="S942" s="96" t="s">
        <v>6006</v>
      </c>
      <c r="T942" s="95" t="str">
        <f t="shared" si="39"/>
        <v>UNIQUE</v>
      </c>
      <c r="U942" s="30" t="str">
        <f t="shared" si="40"/>
        <v>Incomplete</v>
      </c>
    </row>
    <row r="943" spans="1:24" ht="230.4" x14ac:dyDescent="0.3">
      <c r="A943" s="7" t="s">
        <v>5823</v>
      </c>
      <c r="B943" s="63" t="s">
        <v>28</v>
      </c>
      <c r="C943" s="1" t="s">
        <v>1127</v>
      </c>
      <c r="D943" s="1" t="s">
        <v>324</v>
      </c>
      <c r="E943" s="1" t="s">
        <v>5816</v>
      </c>
      <c r="F943" s="1" t="s">
        <v>5817</v>
      </c>
      <c r="G943" s="1" t="s">
        <v>5818</v>
      </c>
      <c r="H943" s="9" t="s">
        <v>5824</v>
      </c>
      <c r="I943" s="4"/>
      <c r="J943" s="4" t="s">
        <v>5825</v>
      </c>
      <c r="K943" s="4" t="s">
        <v>3039</v>
      </c>
      <c r="L943" s="4" t="s">
        <v>18</v>
      </c>
      <c r="M943" s="4" t="s">
        <v>5826</v>
      </c>
      <c r="N943" s="1" t="s">
        <v>88</v>
      </c>
      <c r="O943" s="1"/>
      <c r="P943" s="1"/>
      <c r="Q943" s="85" t="s">
        <v>5827</v>
      </c>
      <c r="S943" s="96" t="s">
        <v>6007</v>
      </c>
      <c r="T943" s="95" t="str">
        <f t="shared" si="39"/>
        <v>UNIQUE</v>
      </c>
      <c r="U943" s="30" t="str">
        <f t="shared" si="40"/>
        <v>Incomplete</v>
      </c>
    </row>
    <row r="944" spans="1:24" s="43" customFormat="1" ht="172.8" x14ac:dyDescent="0.3">
      <c r="A944" s="8" t="s">
        <v>5828</v>
      </c>
      <c r="B944" s="63" t="s">
        <v>28</v>
      </c>
      <c r="C944" s="1" t="s">
        <v>1127</v>
      </c>
      <c r="D944" s="1" t="s">
        <v>324</v>
      </c>
      <c r="E944" s="1" t="s">
        <v>5816</v>
      </c>
      <c r="F944" s="1" t="s">
        <v>5817</v>
      </c>
      <c r="G944" s="1" t="s">
        <v>5818</v>
      </c>
      <c r="H944" s="9" t="s">
        <v>5829</v>
      </c>
      <c r="I944" s="4" t="s">
        <v>5830</v>
      </c>
      <c r="J944" s="4" t="s">
        <v>5831</v>
      </c>
      <c r="K944" s="4" t="s">
        <v>19</v>
      </c>
      <c r="L944" s="4" t="s">
        <v>18</v>
      </c>
      <c r="M944" s="4" t="s">
        <v>5832</v>
      </c>
      <c r="N944" s="1" t="s">
        <v>88</v>
      </c>
      <c r="O944" s="1"/>
      <c r="P944" s="1"/>
      <c r="Q944" s="62" t="s">
        <v>6009</v>
      </c>
      <c r="R944" s="30"/>
      <c r="S944" s="96" t="s">
        <v>6008</v>
      </c>
      <c r="T944" s="95" t="str">
        <f t="shared" si="39"/>
        <v>UNIQUE</v>
      </c>
      <c r="U944" s="30" t="str">
        <f t="shared" si="40"/>
        <v>Incomplete</v>
      </c>
      <c r="V944"/>
      <c r="W944"/>
      <c r="X944"/>
    </row>
    <row r="945" spans="1:24" ht="187.2" x14ac:dyDescent="0.3">
      <c r="A945" s="57" t="s">
        <v>6010</v>
      </c>
      <c r="B945" s="63" t="s">
        <v>28</v>
      </c>
      <c r="C945" s="1" t="s">
        <v>1127</v>
      </c>
      <c r="D945" s="1" t="s">
        <v>324</v>
      </c>
      <c r="E945" s="1" t="s">
        <v>5816</v>
      </c>
      <c r="F945" s="1" t="s">
        <v>5817</v>
      </c>
      <c r="G945" s="1" t="s">
        <v>5833</v>
      </c>
      <c r="H945" s="9" t="s">
        <v>5834</v>
      </c>
      <c r="I945" s="4" t="s">
        <v>5835</v>
      </c>
      <c r="J945" s="4"/>
      <c r="K945" s="4"/>
      <c r="L945" s="4" t="s">
        <v>18</v>
      </c>
      <c r="M945" s="4" t="s">
        <v>5836</v>
      </c>
      <c r="N945" s="1" t="s">
        <v>88</v>
      </c>
      <c r="O945" s="1"/>
      <c r="P945" s="1"/>
      <c r="Q945" s="85" t="s">
        <v>5837</v>
      </c>
      <c r="S945" s="96" t="s">
        <v>6011</v>
      </c>
      <c r="T945" s="95" t="str">
        <f t="shared" si="39"/>
        <v>UNIQUE</v>
      </c>
      <c r="U945" s="30" t="str">
        <f t="shared" si="40"/>
        <v>Incomplete</v>
      </c>
    </row>
    <row r="946" spans="1:24" ht="115.2" x14ac:dyDescent="0.3">
      <c r="A946" s="8" t="s">
        <v>5838</v>
      </c>
      <c r="B946" s="63" t="s">
        <v>28</v>
      </c>
      <c r="C946" s="1" t="s">
        <v>1127</v>
      </c>
      <c r="D946" s="1" t="s">
        <v>324</v>
      </c>
      <c r="E946" s="1" t="s">
        <v>5816</v>
      </c>
      <c r="F946" s="1" t="s">
        <v>5817</v>
      </c>
      <c r="G946" s="1" t="s">
        <v>5818</v>
      </c>
      <c r="H946" s="9" t="s">
        <v>5839</v>
      </c>
      <c r="I946" s="4"/>
      <c r="J946" s="4"/>
      <c r="K946" s="4"/>
      <c r="L946" s="4" t="s">
        <v>397</v>
      </c>
      <c r="M946" s="4" t="s">
        <v>5840</v>
      </c>
      <c r="N946" s="1"/>
      <c r="O946" s="1"/>
      <c r="P946" s="1"/>
      <c r="Q946" s="85" t="s">
        <v>5841</v>
      </c>
      <c r="S946" s="96" t="s">
        <v>6012</v>
      </c>
      <c r="T946" s="95" t="str">
        <f t="shared" si="39"/>
        <v>UNIQUE</v>
      </c>
      <c r="U946" s="30" t="str">
        <f t="shared" si="40"/>
        <v>Incomplete</v>
      </c>
    </row>
    <row r="947" spans="1:24" ht="201.6" x14ac:dyDescent="0.3">
      <c r="A947" s="8" t="s">
        <v>5842</v>
      </c>
      <c r="B947" s="63" t="s">
        <v>28</v>
      </c>
      <c r="C947" s="1" t="s">
        <v>1127</v>
      </c>
      <c r="D947" s="1" t="s">
        <v>324</v>
      </c>
      <c r="E947" s="1" t="s">
        <v>5816</v>
      </c>
      <c r="F947" s="1" t="s">
        <v>5817</v>
      </c>
      <c r="G947" s="1" t="s">
        <v>5818</v>
      </c>
      <c r="H947" s="9" t="s">
        <v>5843</v>
      </c>
      <c r="I947" s="4" t="s">
        <v>5844</v>
      </c>
      <c r="J947" s="4" t="s">
        <v>5845</v>
      </c>
      <c r="K947" s="4" t="s">
        <v>19</v>
      </c>
      <c r="L947" s="4" t="s">
        <v>397</v>
      </c>
      <c r="M947" s="4" t="s">
        <v>5846</v>
      </c>
      <c r="N947" s="1"/>
      <c r="O947" s="1"/>
      <c r="P947" s="1"/>
      <c r="Q947" s="62" t="s">
        <v>6013</v>
      </c>
      <c r="S947" s="96" t="s">
        <v>6014</v>
      </c>
      <c r="T947" s="95" t="str">
        <f t="shared" si="39"/>
        <v>UNIQUE</v>
      </c>
      <c r="U947" s="30" t="str">
        <f t="shared" si="40"/>
        <v>Incomplete</v>
      </c>
    </row>
    <row r="948" spans="1:24" s="10" customFormat="1" ht="57.6" x14ac:dyDescent="0.3">
      <c r="A948" s="8" t="s">
        <v>5847</v>
      </c>
      <c r="B948" s="63" t="s">
        <v>28</v>
      </c>
      <c r="C948" s="1" t="s">
        <v>1127</v>
      </c>
      <c r="D948" s="1" t="s">
        <v>324</v>
      </c>
      <c r="E948" s="1" t="s">
        <v>5816</v>
      </c>
      <c r="F948" s="1" t="s">
        <v>5817</v>
      </c>
      <c r="G948" s="1" t="s">
        <v>5818</v>
      </c>
      <c r="H948" s="9" t="s">
        <v>5848</v>
      </c>
      <c r="I948" s="4"/>
      <c r="J948" s="4"/>
      <c r="K948" s="4"/>
      <c r="L948" s="4" t="s">
        <v>397</v>
      </c>
      <c r="M948" s="4"/>
      <c r="N948" s="1"/>
      <c r="O948" s="1"/>
      <c r="P948" s="1"/>
      <c r="Q948" s="85" t="s">
        <v>5849</v>
      </c>
      <c r="R948" s="30"/>
      <c r="S948" s="96" t="s">
        <v>6015</v>
      </c>
      <c r="T948" s="95" t="str">
        <f t="shared" si="39"/>
        <v>UNIQUE</v>
      </c>
      <c r="U948" s="30" t="str">
        <f t="shared" si="40"/>
        <v>Incomplete</v>
      </c>
      <c r="V948"/>
      <c r="W948"/>
      <c r="X948"/>
    </row>
    <row r="949" spans="1:24" ht="57.6" x14ac:dyDescent="0.3">
      <c r="A949" s="7" t="s">
        <v>6265</v>
      </c>
      <c r="B949" s="63" t="s">
        <v>28</v>
      </c>
      <c r="C949" s="1" t="s">
        <v>1127</v>
      </c>
      <c r="D949" s="1" t="s">
        <v>324</v>
      </c>
      <c r="E949" s="1" t="s">
        <v>5816</v>
      </c>
      <c r="F949" s="1" t="s">
        <v>5817</v>
      </c>
      <c r="G949" s="1" t="s">
        <v>5818</v>
      </c>
      <c r="H949" s="9" t="s">
        <v>6266</v>
      </c>
      <c r="I949" s="4"/>
      <c r="J949" s="4"/>
      <c r="K949" s="4"/>
      <c r="L949" s="4" t="s">
        <v>397</v>
      </c>
      <c r="M949" s="4"/>
      <c r="N949" s="1"/>
      <c r="O949" s="1"/>
      <c r="P949" s="1"/>
      <c r="Q949" s="62" t="s">
        <v>6711</v>
      </c>
      <c r="R949" s="4"/>
      <c r="S949" s="33" t="s">
        <v>6538</v>
      </c>
      <c r="T949" s="95" t="str">
        <f t="shared" si="39"/>
        <v>UNIQUE</v>
      </c>
      <c r="U949" s="30" t="str">
        <f t="shared" ref="U949:U978" si="41">IF(COUNTBLANK(B949:P949)=0, "Complete", "Incomplete")</f>
        <v>Incomplete</v>
      </c>
    </row>
    <row r="950" spans="1:24" ht="144" x14ac:dyDescent="0.3">
      <c r="A950" s="7" t="s">
        <v>6267</v>
      </c>
      <c r="B950" s="63" t="s">
        <v>28</v>
      </c>
      <c r="C950" s="1" t="s">
        <v>1127</v>
      </c>
      <c r="D950" s="1" t="s">
        <v>324</v>
      </c>
      <c r="E950" s="1" t="s">
        <v>5816</v>
      </c>
      <c r="F950" s="1" t="s">
        <v>5817</v>
      </c>
      <c r="G950" s="1" t="s">
        <v>5818</v>
      </c>
      <c r="H950" s="9" t="s">
        <v>6268</v>
      </c>
      <c r="I950" s="4" t="s">
        <v>6269</v>
      </c>
      <c r="J950" s="4" t="s">
        <v>6270</v>
      </c>
      <c r="K950" s="4" t="s">
        <v>74</v>
      </c>
      <c r="L950" s="4" t="s">
        <v>397</v>
      </c>
      <c r="M950" s="4" t="s">
        <v>6271</v>
      </c>
      <c r="N950" s="1"/>
      <c r="O950" s="1"/>
      <c r="P950" s="1"/>
      <c r="Q950" s="62" t="s">
        <v>6712</v>
      </c>
      <c r="R950" s="4"/>
      <c r="S950" s="33" t="s">
        <v>6539</v>
      </c>
      <c r="T950" s="95" t="str">
        <f t="shared" si="39"/>
        <v>UNIQUE</v>
      </c>
      <c r="U950" s="30" t="str">
        <f t="shared" si="41"/>
        <v>Incomplete</v>
      </c>
    </row>
    <row r="951" spans="1:24" ht="172.8" x14ac:dyDescent="0.3">
      <c r="A951" s="8" t="s">
        <v>6272</v>
      </c>
      <c r="B951" s="63" t="s">
        <v>28</v>
      </c>
      <c r="C951" s="1" t="s">
        <v>1127</v>
      </c>
      <c r="D951" s="1" t="s">
        <v>324</v>
      </c>
      <c r="E951" s="1" t="s">
        <v>5816</v>
      </c>
      <c r="F951" s="1" t="s">
        <v>5817</v>
      </c>
      <c r="G951" s="1" t="s">
        <v>5818</v>
      </c>
      <c r="H951" s="9" t="s">
        <v>6273</v>
      </c>
      <c r="I951" s="4" t="s">
        <v>6274</v>
      </c>
      <c r="J951" s="4"/>
      <c r="K951" s="4"/>
      <c r="L951" s="4" t="s">
        <v>397</v>
      </c>
      <c r="M951" s="4" t="s">
        <v>6275</v>
      </c>
      <c r="N951" s="1" t="s">
        <v>88</v>
      </c>
      <c r="O951" s="1"/>
      <c r="P951" s="1"/>
      <c r="Q951" s="62" t="s">
        <v>6276</v>
      </c>
      <c r="R951" s="4"/>
      <c r="S951" s="33" t="s">
        <v>6540</v>
      </c>
      <c r="T951" s="95" t="str">
        <f t="shared" si="39"/>
        <v>UNIQUE</v>
      </c>
      <c r="U951" s="30" t="str">
        <f t="shared" si="41"/>
        <v>Incomplete</v>
      </c>
    </row>
    <row r="952" spans="1:24" ht="129.6" x14ac:dyDescent="0.3">
      <c r="A952" s="7" t="s">
        <v>6277</v>
      </c>
      <c r="B952" s="63" t="s">
        <v>28</v>
      </c>
      <c r="C952" s="1" t="s">
        <v>1127</v>
      </c>
      <c r="D952" s="1" t="s">
        <v>324</v>
      </c>
      <c r="E952" s="1" t="s">
        <v>5816</v>
      </c>
      <c r="F952" s="1" t="s">
        <v>5817</v>
      </c>
      <c r="G952" s="1" t="s">
        <v>5818</v>
      </c>
      <c r="H952" s="9" t="s">
        <v>6278</v>
      </c>
      <c r="I952" s="4" t="s">
        <v>6279</v>
      </c>
      <c r="J952" s="4"/>
      <c r="K952" s="4"/>
      <c r="L952" s="4" t="s">
        <v>397</v>
      </c>
      <c r="M952" s="4" t="s">
        <v>6280</v>
      </c>
      <c r="N952" s="1"/>
      <c r="O952" s="1"/>
      <c r="P952" s="1"/>
      <c r="Q952" s="62" t="s">
        <v>6281</v>
      </c>
      <c r="R952" s="4"/>
      <c r="S952" s="33" t="s">
        <v>6541</v>
      </c>
      <c r="T952" s="95" t="str">
        <f t="shared" si="39"/>
        <v>UNIQUE</v>
      </c>
      <c r="U952" s="30" t="str">
        <f t="shared" si="41"/>
        <v>Incomplete</v>
      </c>
    </row>
    <row r="953" spans="1:24" ht="201.6" x14ac:dyDescent="0.3">
      <c r="A953" s="56" t="s">
        <v>6705</v>
      </c>
      <c r="B953" s="63" t="s">
        <v>28</v>
      </c>
      <c r="C953" s="1" t="s">
        <v>1127</v>
      </c>
      <c r="D953" s="1" t="s">
        <v>324</v>
      </c>
      <c r="E953" s="1" t="s">
        <v>5816</v>
      </c>
      <c r="F953" s="1" t="s">
        <v>5817</v>
      </c>
      <c r="G953" s="1" t="s">
        <v>6282</v>
      </c>
      <c r="H953" s="9" t="s">
        <v>6283</v>
      </c>
      <c r="I953" s="4" t="s">
        <v>6284</v>
      </c>
      <c r="J953" s="4"/>
      <c r="K953" s="4"/>
      <c r="L953" s="4" t="s">
        <v>90</v>
      </c>
      <c r="M953" s="4" t="s">
        <v>6285</v>
      </c>
      <c r="N953" s="1" t="s">
        <v>88</v>
      </c>
      <c r="O953" s="1"/>
      <c r="P953" s="1"/>
      <c r="Q953" s="62" t="s">
        <v>6713</v>
      </c>
      <c r="R953" s="4"/>
      <c r="S953" s="33" t="s">
        <v>6542</v>
      </c>
      <c r="T953" s="95" t="str">
        <f t="shared" si="39"/>
        <v>UNIQUE</v>
      </c>
      <c r="U953" s="30" t="str">
        <f t="shared" si="41"/>
        <v>Incomplete</v>
      </c>
    </row>
    <row r="954" spans="1:24" ht="187.2" x14ac:dyDescent="0.3">
      <c r="A954" s="8" t="s">
        <v>6286</v>
      </c>
      <c r="B954" s="63" t="s">
        <v>28</v>
      </c>
      <c r="C954" s="1" t="s">
        <v>1127</v>
      </c>
      <c r="D954" s="1" t="s">
        <v>324</v>
      </c>
      <c r="E954" s="1" t="s">
        <v>5816</v>
      </c>
      <c r="F954" s="1" t="s">
        <v>5817</v>
      </c>
      <c r="G954" s="1" t="s">
        <v>6287</v>
      </c>
      <c r="H954" s="9" t="s">
        <v>6288</v>
      </c>
      <c r="I954" s="4" t="s">
        <v>6289</v>
      </c>
      <c r="J954" s="4"/>
      <c r="K954" s="4"/>
      <c r="L954" s="4" t="s">
        <v>586</v>
      </c>
      <c r="M954" s="4"/>
      <c r="N954" s="1"/>
      <c r="O954" s="1"/>
      <c r="P954" s="1"/>
      <c r="Q954" s="62" t="s">
        <v>6290</v>
      </c>
      <c r="R954" s="4"/>
      <c r="S954" s="33" t="s">
        <v>6543</v>
      </c>
      <c r="T954" s="95" t="str">
        <f t="shared" si="39"/>
        <v>UNIQUE</v>
      </c>
      <c r="U954" s="30" t="str">
        <f t="shared" si="41"/>
        <v>Incomplete</v>
      </c>
    </row>
    <row r="955" spans="1:24" ht="187.2" x14ac:dyDescent="0.3">
      <c r="A955" s="8" t="s">
        <v>6291</v>
      </c>
      <c r="B955" s="63" t="s">
        <v>28</v>
      </c>
      <c r="C955" s="1" t="s">
        <v>1127</v>
      </c>
      <c r="D955" s="1" t="s">
        <v>324</v>
      </c>
      <c r="E955" s="1" t="s">
        <v>5816</v>
      </c>
      <c r="F955" s="1" t="s">
        <v>5817</v>
      </c>
      <c r="G955" s="1" t="s">
        <v>6287</v>
      </c>
      <c r="H955" s="9" t="s">
        <v>6292</v>
      </c>
      <c r="I955" s="4" t="s">
        <v>3983</v>
      </c>
      <c r="J955" s="4"/>
      <c r="K955" s="4"/>
      <c r="L955" s="4"/>
      <c r="M955" s="4" t="s">
        <v>6293</v>
      </c>
      <c r="N955" s="1"/>
      <c r="O955" s="1"/>
      <c r="P955" s="1"/>
      <c r="Q955" s="62" t="s">
        <v>6294</v>
      </c>
      <c r="R955" s="4"/>
      <c r="S955" s="33" t="s">
        <v>6544</v>
      </c>
      <c r="T955" s="95" t="str">
        <f t="shared" si="39"/>
        <v>UNIQUE</v>
      </c>
      <c r="U955" s="30" t="str">
        <f t="shared" si="41"/>
        <v>Incomplete</v>
      </c>
    </row>
    <row r="956" spans="1:24" ht="230.4" x14ac:dyDescent="0.3">
      <c r="A956" s="56" t="s">
        <v>6706</v>
      </c>
      <c r="B956" s="63" t="s">
        <v>28</v>
      </c>
      <c r="C956" s="1" t="s">
        <v>1127</v>
      </c>
      <c r="D956" s="1" t="s">
        <v>324</v>
      </c>
      <c r="E956" s="1" t="s">
        <v>5816</v>
      </c>
      <c r="F956" s="1" t="s">
        <v>5817</v>
      </c>
      <c r="G956" s="1" t="s">
        <v>6282</v>
      </c>
      <c r="H956" s="9" t="s">
        <v>6295</v>
      </c>
      <c r="I956" s="4" t="s">
        <v>5814</v>
      </c>
      <c r="J956" s="4" t="s">
        <v>6296</v>
      </c>
      <c r="K956" s="4" t="s">
        <v>74</v>
      </c>
      <c r="L956" s="4" t="s">
        <v>90</v>
      </c>
      <c r="M956" s="4" t="s">
        <v>6297</v>
      </c>
      <c r="N956" s="1" t="s">
        <v>88</v>
      </c>
      <c r="O956" s="1"/>
      <c r="P956" s="1"/>
      <c r="Q956" s="62" t="s">
        <v>6707</v>
      </c>
      <c r="R956" s="4"/>
      <c r="S956" s="33" t="s">
        <v>6545</v>
      </c>
      <c r="T956" s="95" t="str">
        <f t="shared" si="39"/>
        <v>UNIQUE</v>
      </c>
      <c r="U956" s="30" t="str">
        <f t="shared" si="41"/>
        <v>Incomplete</v>
      </c>
    </row>
    <row r="957" spans="1:24" ht="172.8" x14ac:dyDescent="0.3">
      <c r="A957" s="7" t="s">
        <v>6298</v>
      </c>
      <c r="B957" s="63" t="s">
        <v>28</v>
      </c>
      <c r="C957" s="1" t="s">
        <v>1127</v>
      </c>
      <c r="D957" s="1" t="s">
        <v>324</v>
      </c>
      <c r="E957" s="1" t="s">
        <v>5816</v>
      </c>
      <c r="F957" s="1" t="s">
        <v>5817</v>
      </c>
      <c r="G957" s="1" t="s">
        <v>5833</v>
      </c>
      <c r="H957" s="9" t="s">
        <v>6299</v>
      </c>
      <c r="I957" s="4"/>
      <c r="J957" s="4"/>
      <c r="K957" s="4"/>
      <c r="L957" s="4" t="s">
        <v>1138</v>
      </c>
      <c r="M957" s="4" t="s">
        <v>6300</v>
      </c>
      <c r="N957" s="1" t="s">
        <v>88</v>
      </c>
      <c r="O957" s="1"/>
      <c r="P957" s="1"/>
      <c r="Q957" s="62" t="s">
        <v>6301</v>
      </c>
      <c r="R957" s="4"/>
      <c r="S957" s="33" t="s">
        <v>6546</v>
      </c>
      <c r="T957" s="95" t="str">
        <f t="shared" si="39"/>
        <v>UNIQUE</v>
      </c>
      <c r="U957" s="30" t="str">
        <f t="shared" si="41"/>
        <v>Incomplete</v>
      </c>
    </row>
    <row r="958" spans="1:24" ht="115.2" x14ac:dyDescent="0.3">
      <c r="A958" s="8" t="s">
        <v>6302</v>
      </c>
      <c r="B958" s="63" t="s">
        <v>28</v>
      </c>
      <c r="C958" s="1" t="s">
        <v>1127</v>
      </c>
      <c r="D958" s="1" t="s">
        <v>324</v>
      </c>
      <c r="E958" s="1" t="s">
        <v>5816</v>
      </c>
      <c r="F958" s="1" t="s">
        <v>5817</v>
      </c>
      <c r="G958" s="1" t="s">
        <v>5833</v>
      </c>
      <c r="H958" s="9" t="s">
        <v>6303</v>
      </c>
      <c r="I958" s="4"/>
      <c r="J958" s="4"/>
      <c r="K958" s="4"/>
      <c r="L958" s="4" t="s">
        <v>397</v>
      </c>
      <c r="M958" s="4" t="s">
        <v>6125</v>
      </c>
      <c r="N958" s="1"/>
      <c r="O958" s="1"/>
      <c r="P958" s="1"/>
      <c r="Q958" s="62" t="s">
        <v>6304</v>
      </c>
      <c r="R958" s="4"/>
      <c r="S958" s="33" t="s">
        <v>6547</v>
      </c>
      <c r="T958" s="95" t="str">
        <f t="shared" si="39"/>
        <v>UNIQUE</v>
      </c>
      <c r="U958" s="30" t="str">
        <f t="shared" si="41"/>
        <v>Incomplete</v>
      </c>
    </row>
    <row r="959" spans="1:24" ht="187.2" x14ac:dyDescent="0.3">
      <c r="A959" s="8" t="s">
        <v>6305</v>
      </c>
      <c r="B959" s="63" t="s">
        <v>28</v>
      </c>
      <c r="C959" s="1" t="s">
        <v>1127</v>
      </c>
      <c r="D959" s="1" t="s">
        <v>324</v>
      </c>
      <c r="E959" s="1" t="s">
        <v>5816</v>
      </c>
      <c r="F959" s="1" t="s">
        <v>5817</v>
      </c>
      <c r="G959" s="1" t="s">
        <v>5833</v>
      </c>
      <c r="H959" s="9" t="s">
        <v>6306</v>
      </c>
      <c r="I959" s="4" t="s">
        <v>6307</v>
      </c>
      <c r="J959" s="4" t="s">
        <v>6308</v>
      </c>
      <c r="K959" s="4" t="s">
        <v>74</v>
      </c>
      <c r="L959" s="4" t="s">
        <v>397</v>
      </c>
      <c r="M959" s="4" t="s">
        <v>6309</v>
      </c>
      <c r="N959" s="1"/>
      <c r="O959" s="1"/>
      <c r="P959" s="1"/>
      <c r="Q959" s="62" t="s">
        <v>6310</v>
      </c>
      <c r="R959" s="4"/>
      <c r="S959" s="33" t="s">
        <v>6548</v>
      </c>
      <c r="T959" s="95" t="str">
        <f t="shared" si="39"/>
        <v>UNIQUE</v>
      </c>
      <c r="U959" s="30" t="str">
        <f t="shared" si="41"/>
        <v>Incomplete</v>
      </c>
    </row>
    <row r="960" spans="1:24" ht="187.2" x14ac:dyDescent="0.3">
      <c r="A960" s="8" t="s">
        <v>6311</v>
      </c>
      <c r="B960" s="63" t="s">
        <v>28</v>
      </c>
      <c r="C960" s="1" t="s">
        <v>1127</v>
      </c>
      <c r="D960" s="1" t="s">
        <v>324</v>
      </c>
      <c r="E960" s="1" t="s">
        <v>5816</v>
      </c>
      <c r="F960" s="1" t="s">
        <v>5817</v>
      </c>
      <c r="G960" s="1" t="s">
        <v>5833</v>
      </c>
      <c r="H960" s="9" t="s">
        <v>6312</v>
      </c>
      <c r="I960" s="4" t="s">
        <v>5593</v>
      </c>
      <c r="J960" s="4"/>
      <c r="K960" s="4"/>
      <c r="L960" s="4" t="s">
        <v>1062</v>
      </c>
      <c r="M960" s="4"/>
      <c r="N960" s="1" t="s">
        <v>88</v>
      </c>
      <c r="O960" s="1" t="s">
        <v>31</v>
      </c>
      <c r="P960" s="1"/>
      <c r="Q960" s="62" t="s">
        <v>6714</v>
      </c>
      <c r="R960" s="4"/>
      <c r="S960" s="33" t="s">
        <v>6549</v>
      </c>
      <c r="T960" s="95" t="str">
        <f t="shared" si="39"/>
        <v>UNIQUE</v>
      </c>
      <c r="U960" s="30" t="str">
        <f t="shared" si="41"/>
        <v>Incomplete</v>
      </c>
    </row>
    <row r="961" spans="1:21" ht="178.2" customHeight="1" x14ac:dyDescent="0.3">
      <c r="A961" s="8" t="s">
        <v>6313</v>
      </c>
      <c r="B961" s="63" t="s">
        <v>28</v>
      </c>
      <c r="C961" s="1" t="s">
        <v>1127</v>
      </c>
      <c r="D961" s="1" t="s">
        <v>324</v>
      </c>
      <c r="E961" s="1" t="s">
        <v>5816</v>
      </c>
      <c r="F961" s="1" t="s">
        <v>5817</v>
      </c>
      <c r="G961" s="1" t="s">
        <v>5833</v>
      </c>
      <c r="H961" s="9" t="s">
        <v>6314</v>
      </c>
      <c r="I961" s="4"/>
      <c r="J961" s="4" t="s">
        <v>6315</v>
      </c>
      <c r="K961" s="4" t="s">
        <v>1479</v>
      </c>
      <c r="L961" s="4" t="s">
        <v>90</v>
      </c>
      <c r="M961" s="4" t="s">
        <v>6316</v>
      </c>
      <c r="N961" s="1" t="s">
        <v>88</v>
      </c>
      <c r="O961" s="1"/>
      <c r="P961" s="1"/>
      <c r="Q961" s="62" t="s">
        <v>6317</v>
      </c>
      <c r="R961" s="4"/>
      <c r="S961" s="33" t="s">
        <v>6580</v>
      </c>
      <c r="T961" s="95" t="str">
        <f t="shared" si="39"/>
        <v>UNIQUE</v>
      </c>
      <c r="U961" s="30" t="str">
        <f t="shared" si="41"/>
        <v>Incomplete</v>
      </c>
    </row>
    <row r="962" spans="1:21" ht="288" x14ac:dyDescent="0.3">
      <c r="A962" s="8" t="s">
        <v>6318</v>
      </c>
      <c r="B962" s="63" t="s">
        <v>28</v>
      </c>
      <c r="C962" s="1" t="s">
        <v>1127</v>
      </c>
      <c r="D962" s="1" t="s">
        <v>324</v>
      </c>
      <c r="E962" s="1" t="s">
        <v>5816</v>
      </c>
      <c r="F962" s="1" t="s">
        <v>5817</v>
      </c>
      <c r="G962" s="1" t="s">
        <v>5833</v>
      </c>
      <c r="H962" s="9" t="s">
        <v>6319</v>
      </c>
      <c r="I962" s="4" t="s">
        <v>5718</v>
      </c>
      <c r="J962" s="4"/>
      <c r="K962" s="4"/>
      <c r="L962" s="4" t="s">
        <v>329</v>
      </c>
      <c r="M962" s="4" t="s">
        <v>6320</v>
      </c>
      <c r="N962" s="1" t="s">
        <v>88</v>
      </c>
      <c r="O962" s="1"/>
      <c r="P962" s="1"/>
      <c r="Q962" s="62" t="s">
        <v>6715</v>
      </c>
      <c r="R962" s="4"/>
      <c r="S962" s="33" t="s">
        <v>6581</v>
      </c>
      <c r="T962" s="95" t="str">
        <f t="shared" ref="T962:T1022" si="42">IF(COUNTIF(S:S, S962)&lt;2, "UNIQUE","DUPLICATE")</f>
        <v>UNIQUE</v>
      </c>
      <c r="U962" s="30" t="str">
        <f t="shared" si="41"/>
        <v>Incomplete</v>
      </c>
    </row>
    <row r="963" spans="1:21" ht="115.2" x14ac:dyDescent="0.3">
      <c r="A963" s="7" t="s">
        <v>6321</v>
      </c>
      <c r="B963" s="63" t="s">
        <v>28</v>
      </c>
      <c r="C963" s="1" t="s">
        <v>1127</v>
      </c>
      <c r="D963" s="1" t="s">
        <v>112</v>
      </c>
      <c r="E963" s="1" t="s">
        <v>4083</v>
      </c>
      <c r="F963" s="1" t="s">
        <v>6322</v>
      </c>
      <c r="G963" s="1" t="s">
        <v>6323</v>
      </c>
      <c r="H963" s="9" t="s">
        <v>6324</v>
      </c>
      <c r="I963" s="4"/>
      <c r="J963" s="4"/>
      <c r="K963" s="4"/>
      <c r="L963" s="4" t="s">
        <v>18</v>
      </c>
      <c r="M963" s="4"/>
      <c r="N963" s="1" t="s">
        <v>88</v>
      </c>
      <c r="O963" s="1"/>
      <c r="P963" s="1"/>
      <c r="Q963" s="62" t="s">
        <v>6716</v>
      </c>
      <c r="R963" s="4"/>
      <c r="S963" s="33" t="s">
        <v>6582</v>
      </c>
      <c r="T963" s="95" t="str">
        <f t="shared" si="42"/>
        <v>UNIQUE</v>
      </c>
      <c r="U963" s="30" t="str">
        <f t="shared" si="41"/>
        <v>Incomplete</v>
      </c>
    </row>
    <row r="964" spans="1:21" ht="72" x14ac:dyDescent="0.3">
      <c r="A964" s="7" t="s">
        <v>6325</v>
      </c>
      <c r="B964" s="63" t="s">
        <v>28</v>
      </c>
      <c r="C964" s="1" t="s">
        <v>1127</v>
      </c>
      <c r="D964" s="1" t="s">
        <v>112</v>
      </c>
      <c r="E964" s="1" t="s">
        <v>4083</v>
      </c>
      <c r="F964" s="1" t="s">
        <v>6322</v>
      </c>
      <c r="G964" s="1" t="s">
        <v>6323</v>
      </c>
      <c r="H964" s="9" t="s">
        <v>6326</v>
      </c>
      <c r="I964" s="4"/>
      <c r="J964" s="4"/>
      <c r="K964" s="4"/>
      <c r="L964" s="4" t="s">
        <v>586</v>
      </c>
      <c r="M964" s="4"/>
      <c r="N964" s="1"/>
      <c r="O964" s="1"/>
      <c r="P964" s="1"/>
      <c r="Q964" s="62" t="s">
        <v>6717</v>
      </c>
      <c r="R964" s="4"/>
      <c r="S964" s="33" t="s">
        <v>6588</v>
      </c>
      <c r="T964" s="95" t="str">
        <f t="shared" si="42"/>
        <v>UNIQUE</v>
      </c>
      <c r="U964" s="30" t="str">
        <f t="shared" si="41"/>
        <v>Incomplete</v>
      </c>
    </row>
    <row r="965" spans="1:21" ht="129.6" x14ac:dyDescent="0.3">
      <c r="A965" s="7" t="s">
        <v>6327</v>
      </c>
      <c r="B965" s="63" t="s">
        <v>28</v>
      </c>
      <c r="C965" s="1" t="s">
        <v>1127</v>
      </c>
      <c r="D965" s="1" t="s">
        <v>112</v>
      </c>
      <c r="E965" s="1" t="s">
        <v>4083</v>
      </c>
      <c r="F965" s="1" t="s">
        <v>6322</v>
      </c>
      <c r="G965" s="1" t="s">
        <v>6328</v>
      </c>
      <c r="H965" s="9" t="s">
        <v>6329</v>
      </c>
      <c r="I965" s="4"/>
      <c r="J965" s="4"/>
      <c r="K965" s="4"/>
      <c r="L965" s="4" t="s">
        <v>90</v>
      </c>
      <c r="M965" s="4"/>
      <c r="N965" s="1" t="s">
        <v>88</v>
      </c>
      <c r="O965" s="1"/>
      <c r="P965" s="1"/>
      <c r="Q965" s="62" t="s">
        <v>6718</v>
      </c>
      <c r="R965" s="4"/>
      <c r="S965" s="33" t="s">
        <v>6589</v>
      </c>
      <c r="T965" s="95" t="str">
        <f t="shared" si="42"/>
        <v>UNIQUE</v>
      </c>
      <c r="U965" s="30" t="str">
        <f t="shared" si="41"/>
        <v>Incomplete</v>
      </c>
    </row>
    <row r="966" spans="1:21" s="14" customFormat="1" ht="72" x14ac:dyDescent="0.3">
      <c r="A966" s="7" t="s">
        <v>6330</v>
      </c>
      <c r="B966" s="101" t="s">
        <v>28</v>
      </c>
      <c r="C966" s="12" t="s">
        <v>1127</v>
      </c>
      <c r="D966" s="12" t="s">
        <v>112</v>
      </c>
      <c r="E966" s="12" t="s">
        <v>4083</v>
      </c>
      <c r="F966" s="12" t="s">
        <v>6322</v>
      </c>
      <c r="G966" s="12" t="s">
        <v>6328</v>
      </c>
      <c r="H966" s="13" t="s">
        <v>6830</v>
      </c>
      <c r="I966" s="5"/>
      <c r="J966" s="5"/>
      <c r="K966" s="5"/>
      <c r="L966" s="5"/>
      <c r="M966" s="5"/>
      <c r="N966" s="12"/>
      <c r="O966" s="12"/>
      <c r="P966" s="12"/>
      <c r="Q966" s="28" t="s">
        <v>7611</v>
      </c>
      <c r="R966" s="5"/>
      <c r="S966" s="40" t="s">
        <v>6590</v>
      </c>
      <c r="T966" s="97" t="str">
        <f t="shared" si="42"/>
        <v>UNIQUE</v>
      </c>
      <c r="U966" s="31" t="str">
        <f t="shared" si="41"/>
        <v>Incomplete</v>
      </c>
    </row>
    <row r="967" spans="1:21" ht="72" x14ac:dyDescent="0.3">
      <c r="A967" s="7" t="s">
        <v>6331</v>
      </c>
      <c r="B967" s="63" t="s">
        <v>28</v>
      </c>
      <c r="C967" s="1" t="s">
        <v>1127</v>
      </c>
      <c r="D967" s="1" t="s">
        <v>112</v>
      </c>
      <c r="E967" s="1" t="s">
        <v>4083</v>
      </c>
      <c r="F967" s="1" t="s">
        <v>5817</v>
      </c>
      <c r="G967" s="1" t="s">
        <v>6332</v>
      </c>
      <c r="H967" s="9" t="s">
        <v>6333</v>
      </c>
      <c r="I967" s="4"/>
      <c r="J967" s="4" t="s">
        <v>6334</v>
      </c>
      <c r="K967" s="4" t="s">
        <v>74</v>
      </c>
      <c r="L967" s="4" t="s">
        <v>586</v>
      </c>
      <c r="M967" s="4"/>
      <c r="N967" s="1"/>
      <c r="O967" s="1"/>
      <c r="P967" s="1"/>
      <c r="Q967" s="62" t="s">
        <v>6719</v>
      </c>
      <c r="R967" s="4"/>
      <c r="S967" s="33" t="s">
        <v>6591</v>
      </c>
      <c r="T967" s="95" t="str">
        <f t="shared" si="42"/>
        <v>UNIQUE</v>
      </c>
      <c r="U967" s="30" t="str">
        <f t="shared" si="41"/>
        <v>Incomplete</v>
      </c>
    </row>
    <row r="968" spans="1:21" ht="57.6" x14ac:dyDescent="0.3">
      <c r="A968" s="7" t="s">
        <v>6335</v>
      </c>
      <c r="B968" s="63" t="s">
        <v>28</v>
      </c>
      <c r="C968" s="1" t="s">
        <v>1127</v>
      </c>
      <c r="D968" s="1" t="s">
        <v>112</v>
      </c>
      <c r="E968" s="1" t="s">
        <v>1858</v>
      </c>
      <c r="F968" s="1" t="s">
        <v>6336</v>
      </c>
      <c r="G968" s="1" t="s">
        <v>6337</v>
      </c>
      <c r="H968" s="9" t="s">
        <v>6338</v>
      </c>
      <c r="I968" s="4"/>
      <c r="J968" s="4"/>
      <c r="K968" s="4"/>
      <c r="L968" s="4" t="s">
        <v>586</v>
      </c>
      <c r="M968" s="4"/>
      <c r="N968" s="1"/>
      <c r="O968" s="1"/>
      <c r="P968" s="1"/>
      <c r="Q968" s="62" t="s">
        <v>6720</v>
      </c>
      <c r="R968" s="4"/>
      <c r="S968" s="33" t="s">
        <v>6592</v>
      </c>
      <c r="T968" s="95" t="str">
        <f t="shared" si="42"/>
        <v>UNIQUE</v>
      </c>
      <c r="U968" s="30" t="str">
        <f t="shared" si="41"/>
        <v>Incomplete</v>
      </c>
    </row>
    <row r="969" spans="1:21" ht="57.6" x14ac:dyDescent="0.3">
      <c r="A969" s="7" t="s">
        <v>6339</v>
      </c>
      <c r="B969" s="63" t="s">
        <v>28</v>
      </c>
      <c r="C969" s="1" t="s">
        <v>1127</v>
      </c>
      <c r="D969" s="1" t="s">
        <v>112</v>
      </c>
      <c r="E969" s="1" t="s">
        <v>1858</v>
      </c>
      <c r="F969" s="1" t="s">
        <v>6336</v>
      </c>
      <c r="G969" s="1" t="s">
        <v>6337</v>
      </c>
      <c r="H969" s="9" t="s">
        <v>6340</v>
      </c>
      <c r="I969" s="4"/>
      <c r="J969" s="4"/>
      <c r="K969" s="4"/>
      <c r="L969" s="4" t="s">
        <v>586</v>
      </c>
      <c r="M969" s="4"/>
      <c r="N969" s="1"/>
      <c r="O969" s="1"/>
      <c r="P969" s="1"/>
      <c r="Q969" s="62" t="s">
        <v>6721</v>
      </c>
      <c r="R969" s="4"/>
      <c r="S969" s="33" t="s">
        <v>6593</v>
      </c>
      <c r="T969" s="95" t="str">
        <f t="shared" si="42"/>
        <v>UNIQUE</v>
      </c>
      <c r="U969" s="30" t="str">
        <f t="shared" si="41"/>
        <v>Incomplete</v>
      </c>
    </row>
    <row r="970" spans="1:21" ht="57.6" x14ac:dyDescent="0.3">
      <c r="A970" s="7" t="s">
        <v>6341</v>
      </c>
      <c r="B970" s="63" t="s">
        <v>28</v>
      </c>
      <c r="C970" s="1" t="s">
        <v>1127</v>
      </c>
      <c r="D970" s="1" t="s">
        <v>112</v>
      </c>
      <c r="E970" s="1" t="s">
        <v>1858</v>
      </c>
      <c r="F970" s="1" t="s">
        <v>6336</v>
      </c>
      <c r="G970" s="1" t="s">
        <v>6337</v>
      </c>
      <c r="H970" s="9"/>
      <c r="I970" s="4"/>
      <c r="J970" s="4"/>
      <c r="K970" s="4"/>
      <c r="L970" s="4" t="s">
        <v>586</v>
      </c>
      <c r="M970" s="4"/>
      <c r="N970" s="1"/>
      <c r="O970" s="1"/>
      <c r="P970" s="1"/>
      <c r="Q970" s="23" t="s">
        <v>6831</v>
      </c>
      <c r="R970" s="4"/>
      <c r="S970" s="33" t="s">
        <v>6594</v>
      </c>
      <c r="T970" s="95" t="str">
        <f t="shared" si="42"/>
        <v>UNIQUE</v>
      </c>
      <c r="U970" s="30" t="str">
        <f t="shared" si="41"/>
        <v>Incomplete</v>
      </c>
    </row>
    <row r="971" spans="1:21" ht="57.6" x14ac:dyDescent="0.3">
      <c r="A971" s="7" t="s">
        <v>6342</v>
      </c>
      <c r="B971" s="63" t="s">
        <v>28</v>
      </c>
      <c r="C971" s="1" t="s">
        <v>1127</v>
      </c>
      <c r="D971" s="1" t="s">
        <v>112</v>
      </c>
      <c r="E971" s="1" t="s">
        <v>1858</v>
      </c>
      <c r="F971" s="1" t="s">
        <v>6336</v>
      </c>
      <c r="G971" s="1" t="s">
        <v>6337</v>
      </c>
      <c r="H971" s="9" t="s">
        <v>6343</v>
      </c>
      <c r="I971" s="4"/>
      <c r="J971" s="4"/>
      <c r="K971" s="4"/>
      <c r="L971" s="4" t="s">
        <v>586</v>
      </c>
      <c r="M971" s="4"/>
      <c r="N971" s="1"/>
      <c r="O971" s="1"/>
      <c r="P971" s="1"/>
      <c r="Q971" s="62" t="s">
        <v>6722</v>
      </c>
      <c r="R971" s="4"/>
      <c r="S971" s="33" t="s">
        <v>6595</v>
      </c>
      <c r="T971" s="95" t="str">
        <f t="shared" si="42"/>
        <v>UNIQUE</v>
      </c>
      <c r="U971" s="30" t="str">
        <f t="shared" si="41"/>
        <v>Incomplete</v>
      </c>
    </row>
    <row r="972" spans="1:21" ht="72" x14ac:dyDescent="0.3">
      <c r="A972" s="7" t="s">
        <v>6344</v>
      </c>
      <c r="B972" s="63" t="s">
        <v>28</v>
      </c>
      <c r="C972" s="1" t="s">
        <v>1127</v>
      </c>
      <c r="D972" s="1" t="s">
        <v>112</v>
      </c>
      <c r="E972" s="1" t="s">
        <v>1858</v>
      </c>
      <c r="F972" s="1" t="s">
        <v>6336</v>
      </c>
      <c r="G972" s="1" t="s">
        <v>6337</v>
      </c>
      <c r="H972" s="9" t="s">
        <v>6345</v>
      </c>
      <c r="I972" s="4"/>
      <c r="J972" s="4"/>
      <c r="K972" s="4"/>
      <c r="L972" s="4" t="s">
        <v>586</v>
      </c>
      <c r="M972" s="4"/>
      <c r="N972" s="1"/>
      <c r="O972" s="1"/>
      <c r="P972" s="1"/>
      <c r="Q972" s="62" t="s">
        <v>6723</v>
      </c>
      <c r="R972" s="4"/>
      <c r="S972" s="33" t="s">
        <v>6596</v>
      </c>
      <c r="T972" s="95" t="str">
        <f t="shared" si="42"/>
        <v>UNIQUE</v>
      </c>
      <c r="U972" s="30" t="str">
        <f t="shared" si="41"/>
        <v>Incomplete</v>
      </c>
    </row>
    <row r="973" spans="1:21" ht="115.2" x14ac:dyDescent="0.3">
      <c r="A973" s="7" t="s">
        <v>6346</v>
      </c>
      <c r="B973" s="63" t="s">
        <v>28</v>
      </c>
      <c r="C973" s="1" t="s">
        <v>1127</v>
      </c>
      <c r="D973" s="1" t="s">
        <v>112</v>
      </c>
      <c r="E973" s="1" t="s">
        <v>1858</v>
      </c>
      <c r="F973" s="1" t="s">
        <v>6336</v>
      </c>
      <c r="G973" s="1" t="s">
        <v>6347</v>
      </c>
      <c r="H973" s="9" t="s">
        <v>6348</v>
      </c>
      <c r="I973" s="4"/>
      <c r="J973" s="4"/>
      <c r="K973" s="4"/>
      <c r="L973" s="4" t="s">
        <v>18</v>
      </c>
      <c r="M973" s="4"/>
      <c r="N973" s="1" t="s">
        <v>88</v>
      </c>
      <c r="O973" s="1"/>
      <c r="P973" s="1"/>
      <c r="Q973" s="62" t="s">
        <v>6724</v>
      </c>
      <c r="R973" s="4"/>
      <c r="S973" s="33" t="s">
        <v>6597</v>
      </c>
      <c r="T973" s="95" t="str">
        <f t="shared" si="42"/>
        <v>UNIQUE</v>
      </c>
      <c r="U973" s="30" t="str">
        <f t="shared" si="41"/>
        <v>Incomplete</v>
      </c>
    </row>
    <row r="974" spans="1:21" ht="57.6" x14ac:dyDescent="0.3">
      <c r="A974" s="7" t="s">
        <v>6349</v>
      </c>
      <c r="B974" s="63" t="s">
        <v>28</v>
      </c>
      <c r="C974" s="1" t="s">
        <v>1127</v>
      </c>
      <c r="D974" s="1" t="s">
        <v>112</v>
      </c>
      <c r="E974" s="1" t="s">
        <v>1858</v>
      </c>
      <c r="F974" s="1" t="s">
        <v>6336</v>
      </c>
      <c r="G974" s="1" t="s">
        <v>6347</v>
      </c>
      <c r="H974" s="9" t="s">
        <v>6350</v>
      </c>
      <c r="I974" s="4"/>
      <c r="J974" s="4"/>
      <c r="K974" s="4"/>
      <c r="L974" s="4" t="s">
        <v>586</v>
      </c>
      <c r="M974" s="4"/>
      <c r="N974" s="1"/>
      <c r="O974" s="1"/>
      <c r="P974" s="1"/>
      <c r="Q974" s="62" t="s">
        <v>6725</v>
      </c>
      <c r="R974" s="4"/>
      <c r="S974" s="33" t="s">
        <v>6598</v>
      </c>
      <c r="T974" s="95" t="str">
        <f t="shared" si="42"/>
        <v>UNIQUE</v>
      </c>
      <c r="U974" s="30" t="str">
        <f t="shared" si="41"/>
        <v>Incomplete</v>
      </c>
    </row>
    <row r="975" spans="1:21" ht="57.6" x14ac:dyDescent="0.3">
      <c r="A975" s="7" t="s">
        <v>6351</v>
      </c>
      <c r="B975" s="63" t="s">
        <v>28</v>
      </c>
      <c r="C975" s="1" t="s">
        <v>1127</v>
      </c>
      <c r="D975" s="1" t="s">
        <v>112</v>
      </c>
      <c r="E975" s="1" t="s">
        <v>1858</v>
      </c>
      <c r="F975" s="1" t="s">
        <v>6336</v>
      </c>
      <c r="G975" s="1" t="s">
        <v>6352</v>
      </c>
      <c r="H975" s="9" t="s">
        <v>6353</v>
      </c>
      <c r="I975" s="4"/>
      <c r="J975" s="4"/>
      <c r="K975" s="4"/>
      <c r="L975" s="4" t="s">
        <v>586</v>
      </c>
      <c r="M975" s="4"/>
      <c r="N975" s="1"/>
      <c r="O975" s="1"/>
      <c r="P975" s="1"/>
      <c r="Q975" s="62" t="s">
        <v>6726</v>
      </c>
      <c r="R975" s="4"/>
      <c r="S975" s="33" t="s">
        <v>6599</v>
      </c>
      <c r="T975" s="95" t="str">
        <f t="shared" si="42"/>
        <v>UNIQUE</v>
      </c>
      <c r="U975" s="30" t="str">
        <f t="shared" si="41"/>
        <v>Incomplete</v>
      </c>
    </row>
    <row r="976" spans="1:21" ht="57.6" x14ac:dyDescent="0.3">
      <c r="A976" s="7" t="s">
        <v>6354</v>
      </c>
      <c r="B976" s="63" t="s">
        <v>28</v>
      </c>
      <c r="C976" s="1" t="s">
        <v>1127</v>
      </c>
      <c r="D976" s="1" t="s">
        <v>112</v>
      </c>
      <c r="E976" s="1" t="s">
        <v>1858</v>
      </c>
      <c r="F976" s="1" t="s">
        <v>6336</v>
      </c>
      <c r="G976" s="1" t="s">
        <v>6352</v>
      </c>
      <c r="H976" s="9" t="s">
        <v>6832</v>
      </c>
      <c r="I976" s="4"/>
      <c r="J976" s="4"/>
      <c r="K976" s="4"/>
      <c r="L976" s="4" t="s">
        <v>586</v>
      </c>
      <c r="M976" s="4"/>
      <c r="N976" s="1"/>
      <c r="O976" s="1"/>
      <c r="P976" s="1"/>
      <c r="Q976" s="23" t="s">
        <v>6833</v>
      </c>
      <c r="S976" s="33" t="s">
        <v>6600</v>
      </c>
      <c r="T976" s="95" t="str">
        <f t="shared" si="42"/>
        <v>UNIQUE</v>
      </c>
      <c r="U976" s="30" t="str">
        <f t="shared" si="41"/>
        <v>Incomplete</v>
      </c>
    </row>
    <row r="977" spans="1:21" ht="57.6" x14ac:dyDescent="0.3">
      <c r="A977" s="7" t="s">
        <v>6355</v>
      </c>
      <c r="B977" s="63" t="s">
        <v>28</v>
      </c>
      <c r="C977" s="1" t="s">
        <v>1127</v>
      </c>
      <c r="D977" s="1" t="s">
        <v>112</v>
      </c>
      <c r="E977" s="1" t="s">
        <v>1858</v>
      </c>
      <c r="F977" s="1" t="s">
        <v>6336</v>
      </c>
      <c r="G977" s="1" t="s">
        <v>6352</v>
      </c>
      <c r="H977" s="9" t="s">
        <v>6356</v>
      </c>
      <c r="I977" s="4"/>
      <c r="J977" s="4"/>
      <c r="K977" s="4"/>
      <c r="L977" s="4" t="s">
        <v>586</v>
      </c>
      <c r="M977" s="4"/>
      <c r="N977" s="1"/>
      <c r="O977" s="1"/>
      <c r="P977" s="1"/>
      <c r="Q977" s="62" t="s">
        <v>6727</v>
      </c>
      <c r="S977" s="33" t="s">
        <v>6601</v>
      </c>
      <c r="T977" s="95" t="str">
        <f t="shared" si="42"/>
        <v>UNIQUE</v>
      </c>
      <c r="U977" s="30" t="str">
        <f t="shared" si="41"/>
        <v>Incomplete</v>
      </c>
    </row>
    <row r="978" spans="1:21" ht="72" x14ac:dyDescent="0.3">
      <c r="A978" s="7" t="s">
        <v>6357</v>
      </c>
      <c r="B978" s="63" t="s">
        <v>28</v>
      </c>
      <c r="C978" s="1" t="s">
        <v>1127</v>
      </c>
      <c r="D978" s="1" t="s">
        <v>112</v>
      </c>
      <c r="E978" s="1" t="s">
        <v>1858</v>
      </c>
      <c r="F978" s="1" t="s">
        <v>6336</v>
      </c>
      <c r="G978" s="1" t="s">
        <v>6352</v>
      </c>
      <c r="H978" s="9" t="s">
        <v>6358</v>
      </c>
      <c r="I978" s="4"/>
      <c r="J978" s="4"/>
      <c r="K978" s="4"/>
      <c r="L978" s="4" t="s">
        <v>586</v>
      </c>
      <c r="M978" s="4"/>
      <c r="N978" s="1"/>
      <c r="O978" s="1"/>
      <c r="P978" s="1"/>
      <c r="Q978" s="62" t="s">
        <v>6728</v>
      </c>
      <c r="S978" s="33" t="s">
        <v>6602</v>
      </c>
      <c r="T978" s="95" t="str">
        <f t="shared" si="42"/>
        <v>UNIQUE</v>
      </c>
      <c r="U978" s="30" t="str">
        <f t="shared" si="41"/>
        <v>Incomplete</v>
      </c>
    </row>
    <row r="979" spans="1:21" ht="57.6" x14ac:dyDescent="0.3">
      <c r="A979" s="7" t="s">
        <v>6359</v>
      </c>
      <c r="B979" s="63" t="s">
        <v>28</v>
      </c>
      <c r="C979" s="1" t="s">
        <v>1127</v>
      </c>
      <c r="D979" s="1" t="s">
        <v>112</v>
      </c>
      <c r="E979" s="1" t="s">
        <v>1858</v>
      </c>
      <c r="F979" s="1" t="s">
        <v>6336</v>
      </c>
      <c r="G979" s="1" t="s">
        <v>6352</v>
      </c>
      <c r="H979" s="9" t="s">
        <v>6360</v>
      </c>
      <c r="I979" s="4"/>
      <c r="J979" s="4"/>
      <c r="K979" s="4"/>
      <c r="L979" s="4" t="s">
        <v>586</v>
      </c>
      <c r="M979" s="4"/>
      <c r="N979" s="1"/>
      <c r="O979" s="1"/>
      <c r="P979" s="1"/>
      <c r="Q979" s="62" t="s">
        <v>6729</v>
      </c>
      <c r="S979" s="33" t="s">
        <v>6603</v>
      </c>
      <c r="T979" s="95" t="str">
        <f t="shared" si="42"/>
        <v>UNIQUE</v>
      </c>
      <c r="U979" s="30" t="str">
        <f t="shared" ref="U979:U1009" si="43">IF(COUNTBLANK(B979:P979)=0, "Complete", "Incomplete")</f>
        <v>Incomplete</v>
      </c>
    </row>
    <row r="980" spans="1:21" ht="57.6" x14ac:dyDescent="0.3">
      <c r="A980" s="7" t="s">
        <v>6361</v>
      </c>
      <c r="B980" s="63" t="s">
        <v>28</v>
      </c>
      <c r="C980" s="1" t="s">
        <v>1127</v>
      </c>
      <c r="D980" s="1" t="s">
        <v>112</v>
      </c>
      <c r="E980" s="1" t="s">
        <v>1858</v>
      </c>
      <c r="F980" s="1" t="s">
        <v>6336</v>
      </c>
      <c r="G980" s="1" t="s">
        <v>6362</v>
      </c>
      <c r="H980" s="9" t="s">
        <v>6363</v>
      </c>
      <c r="I980" s="4"/>
      <c r="J980" s="4"/>
      <c r="K980" s="4"/>
      <c r="L980" s="4" t="s">
        <v>586</v>
      </c>
      <c r="M980" s="4"/>
      <c r="N980" s="1"/>
      <c r="O980" s="1"/>
      <c r="P980" s="1"/>
      <c r="Q980" s="62" t="s">
        <v>6730</v>
      </c>
      <c r="S980" s="33" t="s">
        <v>6604</v>
      </c>
      <c r="T980" s="95" t="str">
        <f t="shared" si="42"/>
        <v>UNIQUE</v>
      </c>
      <c r="U980" s="30" t="str">
        <f t="shared" si="43"/>
        <v>Incomplete</v>
      </c>
    </row>
    <row r="981" spans="1:21" ht="57.6" x14ac:dyDescent="0.3">
      <c r="A981" s="7" t="s">
        <v>6364</v>
      </c>
      <c r="B981" s="63" t="s">
        <v>28</v>
      </c>
      <c r="C981" s="1" t="s">
        <v>1127</v>
      </c>
      <c r="D981" s="1" t="s">
        <v>112</v>
      </c>
      <c r="E981" s="1" t="s">
        <v>1858</v>
      </c>
      <c r="F981" s="1" t="s">
        <v>6336</v>
      </c>
      <c r="G981" s="1" t="s">
        <v>6362</v>
      </c>
      <c r="H981" s="9" t="s">
        <v>6365</v>
      </c>
      <c r="I981" s="4"/>
      <c r="J981" s="4"/>
      <c r="K981" s="4"/>
      <c r="L981" s="4" t="s">
        <v>586</v>
      </c>
      <c r="M981" s="4"/>
      <c r="N981" s="1"/>
      <c r="O981" s="1"/>
      <c r="P981" s="1"/>
      <c r="Q981" s="62" t="s">
        <v>6731</v>
      </c>
      <c r="S981" s="33" t="s">
        <v>6605</v>
      </c>
      <c r="T981" s="95" t="str">
        <f t="shared" si="42"/>
        <v>UNIQUE</v>
      </c>
      <c r="U981" s="30" t="str">
        <f t="shared" si="43"/>
        <v>Incomplete</v>
      </c>
    </row>
    <row r="982" spans="1:21" ht="57.6" x14ac:dyDescent="0.3">
      <c r="A982" s="7" t="s">
        <v>6366</v>
      </c>
      <c r="B982" s="63" t="s">
        <v>28</v>
      </c>
      <c r="C982" s="1" t="s">
        <v>1127</v>
      </c>
      <c r="D982" s="1" t="s">
        <v>112</v>
      </c>
      <c r="E982" s="1" t="s">
        <v>1858</v>
      </c>
      <c r="F982" s="1" t="s">
        <v>6336</v>
      </c>
      <c r="G982" s="1" t="s">
        <v>6362</v>
      </c>
      <c r="H982" s="9" t="s">
        <v>6367</v>
      </c>
      <c r="I982" s="4"/>
      <c r="J982" s="4"/>
      <c r="K982" s="4"/>
      <c r="L982" s="4" t="s">
        <v>586</v>
      </c>
      <c r="M982" s="4"/>
      <c r="N982" s="1"/>
      <c r="O982" s="1"/>
      <c r="P982" s="1"/>
      <c r="Q982" s="62" t="s">
        <v>6368</v>
      </c>
      <c r="S982" s="33" t="s">
        <v>6606</v>
      </c>
      <c r="T982" s="95" t="str">
        <f t="shared" si="42"/>
        <v>UNIQUE</v>
      </c>
      <c r="U982" s="30" t="str">
        <f t="shared" si="43"/>
        <v>Incomplete</v>
      </c>
    </row>
    <row r="983" spans="1:21" ht="115.2" x14ac:dyDescent="0.3">
      <c r="A983" s="7" t="s">
        <v>6369</v>
      </c>
      <c r="B983" s="63" t="s">
        <v>28</v>
      </c>
      <c r="C983" s="1" t="s">
        <v>1127</v>
      </c>
      <c r="D983" s="1" t="s">
        <v>112</v>
      </c>
      <c r="E983" s="1" t="s">
        <v>1858</v>
      </c>
      <c r="F983" s="1" t="s">
        <v>6336</v>
      </c>
      <c r="G983" s="1" t="s">
        <v>6362</v>
      </c>
      <c r="H983" s="9" t="s">
        <v>6370</v>
      </c>
      <c r="I983" s="4" t="s">
        <v>6371</v>
      </c>
      <c r="J983" s="4"/>
      <c r="K983" s="4" t="s">
        <v>52</v>
      </c>
      <c r="L983" s="4" t="s">
        <v>397</v>
      </c>
      <c r="M983" s="4"/>
      <c r="N983" s="1" t="s">
        <v>88</v>
      </c>
      <c r="O983" s="1"/>
      <c r="P983" s="1"/>
      <c r="Q983" s="62" t="s">
        <v>6732</v>
      </c>
      <c r="S983" s="33" t="s">
        <v>6607</v>
      </c>
      <c r="T983" s="95" t="str">
        <f t="shared" si="42"/>
        <v>UNIQUE</v>
      </c>
      <c r="U983" s="30" t="str">
        <f t="shared" si="43"/>
        <v>Incomplete</v>
      </c>
    </row>
    <row r="984" spans="1:21" ht="57.6" x14ac:dyDescent="0.3">
      <c r="A984" s="7" t="s">
        <v>6372</v>
      </c>
      <c r="B984" s="63" t="s">
        <v>28</v>
      </c>
      <c r="C984" s="1" t="s">
        <v>1127</v>
      </c>
      <c r="D984" s="1" t="s">
        <v>112</v>
      </c>
      <c r="E984" s="1" t="s">
        <v>1858</v>
      </c>
      <c r="F984" s="1" t="s">
        <v>6336</v>
      </c>
      <c r="G984" s="1" t="s">
        <v>6362</v>
      </c>
      <c r="H984" s="9" t="s">
        <v>6373</v>
      </c>
      <c r="I984" s="4"/>
      <c r="J984" s="4"/>
      <c r="K984" s="4"/>
      <c r="L984" s="4" t="s">
        <v>586</v>
      </c>
      <c r="M984" s="4"/>
      <c r="N984" s="1"/>
      <c r="O984" s="1"/>
      <c r="P984" s="1"/>
      <c r="Q984" s="62" t="s">
        <v>6733</v>
      </c>
      <c r="S984" s="33" t="s">
        <v>6608</v>
      </c>
      <c r="T984" s="95" t="str">
        <f t="shared" si="42"/>
        <v>UNIQUE</v>
      </c>
      <c r="U984" s="30" t="str">
        <f t="shared" si="43"/>
        <v>Incomplete</v>
      </c>
    </row>
    <row r="985" spans="1:21" ht="115.2" x14ac:dyDescent="0.3">
      <c r="A985" s="7" t="s">
        <v>6374</v>
      </c>
      <c r="B985" s="63" t="s">
        <v>28</v>
      </c>
      <c r="C985" s="1" t="s">
        <v>1127</v>
      </c>
      <c r="D985" s="1" t="s">
        <v>112</v>
      </c>
      <c r="E985" s="1" t="s">
        <v>1858</v>
      </c>
      <c r="F985" s="1" t="s">
        <v>6336</v>
      </c>
      <c r="G985" s="1" t="s">
        <v>6362</v>
      </c>
      <c r="H985" s="9" t="s">
        <v>6375</v>
      </c>
      <c r="I985" s="4"/>
      <c r="J985" s="4"/>
      <c r="K985" s="4"/>
      <c r="L985" s="4" t="s">
        <v>18</v>
      </c>
      <c r="M985" s="4"/>
      <c r="N985" s="1" t="s">
        <v>88</v>
      </c>
      <c r="O985" s="1" t="s">
        <v>31</v>
      </c>
      <c r="P985" s="1"/>
      <c r="Q985" s="62" t="s">
        <v>6734</v>
      </c>
      <c r="S985" s="33" t="s">
        <v>6609</v>
      </c>
      <c r="T985" s="95" t="str">
        <f t="shared" si="42"/>
        <v>UNIQUE</v>
      </c>
      <c r="U985" s="30" t="str">
        <f t="shared" si="43"/>
        <v>Incomplete</v>
      </c>
    </row>
    <row r="986" spans="1:21" ht="57.6" x14ac:dyDescent="0.3">
      <c r="A986" s="8" t="s">
        <v>6376</v>
      </c>
      <c r="B986" s="63" t="s">
        <v>28</v>
      </c>
      <c r="C986" s="1" t="s">
        <v>1127</v>
      </c>
      <c r="D986" s="1" t="s">
        <v>112</v>
      </c>
      <c r="E986" s="1" t="s">
        <v>1858</v>
      </c>
      <c r="F986" s="1" t="s">
        <v>6336</v>
      </c>
      <c r="G986" s="1" t="s">
        <v>6377</v>
      </c>
      <c r="H986" s="9" t="s">
        <v>6378</v>
      </c>
      <c r="I986" s="4"/>
      <c r="J986" s="4"/>
      <c r="K986" s="4"/>
      <c r="L986" s="4" t="s">
        <v>586</v>
      </c>
      <c r="M986" s="4"/>
      <c r="N986" s="1"/>
      <c r="O986" s="1"/>
      <c r="P986" s="1"/>
      <c r="Q986" s="62" t="s">
        <v>6735</v>
      </c>
      <c r="S986" s="33" t="s">
        <v>6610</v>
      </c>
      <c r="T986" s="95" t="str">
        <f t="shared" si="42"/>
        <v>UNIQUE</v>
      </c>
      <c r="U986" s="30" t="str">
        <f t="shared" si="43"/>
        <v>Incomplete</v>
      </c>
    </row>
    <row r="987" spans="1:21" ht="57.6" x14ac:dyDescent="0.3">
      <c r="A987" s="8" t="s">
        <v>6379</v>
      </c>
      <c r="B987" s="63" t="s">
        <v>28</v>
      </c>
      <c r="C987" s="1" t="s">
        <v>1127</v>
      </c>
      <c r="D987" s="1" t="s">
        <v>112</v>
      </c>
      <c r="E987" s="1" t="s">
        <v>1858</v>
      </c>
      <c r="F987" s="1" t="s">
        <v>6336</v>
      </c>
      <c r="G987" s="1" t="s">
        <v>6377</v>
      </c>
      <c r="H987" s="9" t="s">
        <v>6380</v>
      </c>
      <c r="I987" s="4"/>
      <c r="J987" s="4"/>
      <c r="K987" s="4"/>
      <c r="L987" s="4" t="s">
        <v>586</v>
      </c>
      <c r="M987" s="4"/>
      <c r="N987" s="1"/>
      <c r="O987" s="1"/>
      <c r="P987" s="1"/>
      <c r="Q987" s="62" t="s">
        <v>6736</v>
      </c>
      <c r="S987" s="33" t="s">
        <v>6611</v>
      </c>
      <c r="T987" s="95" t="str">
        <f t="shared" si="42"/>
        <v>UNIQUE</v>
      </c>
      <c r="U987" s="30" t="str">
        <f t="shared" si="43"/>
        <v>Incomplete</v>
      </c>
    </row>
    <row r="988" spans="1:21" ht="57.6" x14ac:dyDescent="0.3">
      <c r="A988" s="8" t="s">
        <v>6381</v>
      </c>
      <c r="B988" s="63" t="s">
        <v>28</v>
      </c>
      <c r="C988" s="1" t="s">
        <v>1127</v>
      </c>
      <c r="D988" s="1" t="s">
        <v>112</v>
      </c>
      <c r="E988" s="1" t="s">
        <v>1858</v>
      </c>
      <c r="F988" s="1" t="s">
        <v>6336</v>
      </c>
      <c r="G988" s="1" t="s">
        <v>6382</v>
      </c>
      <c r="H988" s="9" t="s">
        <v>6383</v>
      </c>
      <c r="I988" s="4"/>
      <c r="J988" s="4"/>
      <c r="K988" s="4"/>
      <c r="L988" s="4" t="s">
        <v>586</v>
      </c>
      <c r="M988" s="4"/>
      <c r="N988" s="1"/>
      <c r="O988" s="1"/>
      <c r="P988" s="1"/>
      <c r="Q988" s="62" t="s">
        <v>6737</v>
      </c>
      <c r="S988" s="33" t="s">
        <v>6612</v>
      </c>
      <c r="T988" s="95" t="str">
        <f t="shared" si="42"/>
        <v>UNIQUE</v>
      </c>
      <c r="U988" s="30" t="str">
        <f t="shared" si="43"/>
        <v>Incomplete</v>
      </c>
    </row>
    <row r="989" spans="1:21" ht="57.6" x14ac:dyDescent="0.3">
      <c r="A989" s="8" t="s">
        <v>6384</v>
      </c>
      <c r="B989" s="63" t="s">
        <v>28</v>
      </c>
      <c r="C989" s="1" t="s">
        <v>1127</v>
      </c>
      <c r="D989" s="1" t="s">
        <v>112</v>
      </c>
      <c r="E989" s="1" t="s">
        <v>1858</v>
      </c>
      <c r="F989" s="1" t="s">
        <v>6336</v>
      </c>
      <c r="G989" s="1" t="s">
        <v>6382</v>
      </c>
      <c r="H989" s="9" t="s">
        <v>6385</v>
      </c>
      <c r="I989" s="4"/>
      <c r="J989" s="4"/>
      <c r="K989" s="4"/>
      <c r="L989" s="4" t="s">
        <v>586</v>
      </c>
      <c r="M989" s="4"/>
      <c r="N989" s="1"/>
      <c r="O989" s="1"/>
      <c r="P989" s="1"/>
      <c r="Q989" s="62" t="s">
        <v>6738</v>
      </c>
      <c r="S989" s="33" t="s">
        <v>6613</v>
      </c>
      <c r="T989" s="95" t="str">
        <f t="shared" si="42"/>
        <v>UNIQUE</v>
      </c>
      <c r="U989" s="30" t="str">
        <f t="shared" si="43"/>
        <v>Incomplete</v>
      </c>
    </row>
    <row r="990" spans="1:21" s="14" customFormat="1" ht="57.6" x14ac:dyDescent="0.3">
      <c r="A990" s="8" t="s">
        <v>6835</v>
      </c>
      <c r="B990" s="101" t="s">
        <v>28</v>
      </c>
      <c r="C990" s="12" t="s">
        <v>27</v>
      </c>
      <c r="D990" s="12" t="s">
        <v>112</v>
      </c>
      <c r="E990" s="12" t="s">
        <v>1858</v>
      </c>
      <c r="F990" s="12" t="s">
        <v>6336</v>
      </c>
      <c r="G990" s="12" t="s">
        <v>6834</v>
      </c>
      <c r="H990" s="13"/>
      <c r="I990" s="5"/>
      <c r="J990" s="5"/>
      <c r="K990" s="5"/>
      <c r="L990" s="5" t="s">
        <v>586</v>
      </c>
      <c r="M990" s="5"/>
      <c r="N990" s="12"/>
      <c r="O990" s="12"/>
      <c r="P990" s="12"/>
      <c r="Q990" s="28" t="s">
        <v>6836</v>
      </c>
      <c r="R990" s="31"/>
      <c r="S990" s="40" t="s">
        <v>6614</v>
      </c>
      <c r="T990" s="97" t="str">
        <f t="shared" si="42"/>
        <v>UNIQUE</v>
      </c>
      <c r="U990" s="31" t="str">
        <f t="shared" si="43"/>
        <v>Incomplete</v>
      </c>
    </row>
    <row r="991" spans="1:21" ht="100.8" x14ac:dyDescent="0.3">
      <c r="A991" s="8" t="s">
        <v>6386</v>
      </c>
      <c r="B991" s="63" t="s">
        <v>28</v>
      </c>
      <c r="C991" s="1" t="s">
        <v>1127</v>
      </c>
      <c r="D991" s="1" t="s">
        <v>112</v>
      </c>
      <c r="E991" s="1" t="s">
        <v>1858</v>
      </c>
      <c r="F991" s="1" t="s">
        <v>6336</v>
      </c>
      <c r="G991" s="1" t="s">
        <v>6387</v>
      </c>
      <c r="H991" s="9" t="s">
        <v>6388</v>
      </c>
      <c r="I991" s="4"/>
      <c r="J991" s="4"/>
      <c r="K991" s="4"/>
      <c r="L991" s="4" t="s">
        <v>329</v>
      </c>
      <c r="M991" s="4"/>
      <c r="N991" s="1" t="s">
        <v>88</v>
      </c>
      <c r="O991" s="1"/>
      <c r="P991" s="1"/>
      <c r="Q991" s="62" t="s">
        <v>6739</v>
      </c>
      <c r="S991" s="33" t="s">
        <v>6615</v>
      </c>
      <c r="T991" s="95" t="str">
        <f t="shared" si="42"/>
        <v>UNIQUE</v>
      </c>
      <c r="U991" s="30" t="str">
        <f t="shared" si="43"/>
        <v>Incomplete</v>
      </c>
    </row>
    <row r="992" spans="1:21" ht="57.6" x14ac:dyDescent="0.3">
      <c r="A992" s="8" t="s">
        <v>6837</v>
      </c>
      <c r="B992" s="63" t="s">
        <v>28</v>
      </c>
      <c r="C992" s="1" t="s">
        <v>1127</v>
      </c>
      <c r="D992" s="1" t="s">
        <v>112</v>
      </c>
      <c r="E992" s="1" t="s">
        <v>1858</v>
      </c>
      <c r="F992" s="1" t="s">
        <v>6336</v>
      </c>
      <c r="G992" s="1" t="s">
        <v>6387</v>
      </c>
      <c r="H992" s="9"/>
      <c r="I992" s="4"/>
      <c r="J992" s="4"/>
      <c r="K992" s="4"/>
      <c r="L992" s="4" t="s">
        <v>586</v>
      </c>
      <c r="M992" s="4"/>
      <c r="N992" s="1"/>
      <c r="O992" s="1"/>
      <c r="P992" s="1"/>
      <c r="Q992" s="23" t="s">
        <v>6838</v>
      </c>
      <c r="S992" s="33" t="s">
        <v>6616</v>
      </c>
      <c r="T992" s="95" t="str">
        <f t="shared" si="42"/>
        <v>UNIQUE</v>
      </c>
      <c r="U992" s="30" t="str">
        <f t="shared" si="43"/>
        <v>Incomplete</v>
      </c>
    </row>
    <row r="993" spans="1:21" ht="115.2" x14ac:dyDescent="0.3">
      <c r="A993" s="8" t="s">
        <v>6389</v>
      </c>
      <c r="B993" s="63" t="s">
        <v>28</v>
      </c>
      <c r="C993" s="1" t="s">
        <v>1127</v>
      </c>
      <c r="D993" s="1" t="s">
        <v>112</v>
      </c>
      <c r="E993" s="1" t="s">
        <v>1727</v>
      </c>
      <c r="F993" s="1" t="s">
        <v>6390</v>
      </c>
      <c r="G993" s="1" t="s">
        <v>6391</v>
      </c>
      <c r="H993" s="9" t="s">
        <v>6392</v>
      </c>
      <c r="I993" s="4" t="s">
        <v>6393</v>
      </c>
      <c r="J993" s="4" t="s">
        <v>6394</v>
      </c>
      <c r="K993" s="4" t="s">
        <v>1642</v>
      </c>
      <c r="L993" s="4" t="s">
        <v>18</v>
      </c>
      <c r="M993" s="4" t="s">
        <v>6395</v>
      </c>
      <c r="N993" s="1" t="s">
        <v>88</v>
      </c>
      <c r="O993" s="1"/>
      <c r="P993" s="1"/>
      <c r="Q993" s="62" t="s">
        <v>6740</v>
      </c>
      <c r="S993" s="33" t="s">
        <v>6617</v>
      </c>
      <c r="T993" s="95" t="str">
        <f t="shared" si="42"/>
        <v>UNIQUE</v>
      </c>
      <c r="U993" s="30" t="str">
        <f t="shared" si="43"/>
        <v>Incomplete</v>
      </c>
    </row>
    <row r="994" spans="1:21" s="14" customFormat="1" ht="57.6" x14ac:dyDescent="0.3">
      <c r="A994" s="8" t="s">
        <v>6396</v>
      </c>
      <c r="B994" s="101" t="s">
        <v>28</v>
      </c>
      <c r="C994" s="12" t="s">
        <v>1127</v>
      </c>
      <c r="D994" s="12" t="s">
        <v>112</v>
      </c>
      <c r="E994" s="12" t="s">
        <v>1727</v>
      </c>
      <c r="F994" s="12" t="s">
        <v>6390</v>
      </c>
      <c r="G994" s="12" t="s">
        <v>6391</v>
      </c>
      <c r="H994" s="13" t="s">
        <v>7642</v>
      </c>
      <c r="I994" s="5"/>
      <c r="J994" s="5"/>
      <c r="K994" s="5"/>
      <c r="L994" s="5"/>
      <c r="M994" s="5"/>
      <c r="N994" s="12"/>
      <c r="O994" s="12"/>
      <c r="P994" s="12"/>
      <c r="Q994" s="28" t="s">
        <v>7646</v>
      </c>
      <c r="R994" s="31"/>
      <c r="S994" s="40" t="s">
        <v>6618</v>
      </c>
      <c r="T994" s="97" t="str">
        <f t="shared" si="42"/>
        <v>UNIQUE</v>
      </c>
      <c r="U994" s="31" t="str">
        <f t="shared" si="43"/>
        <v>Incomplete</v>
      </c>
    </row>
    <row r="995" spans="1:21" ht="57.6" x14ac:dyDescent="0.3">
      <c r="A995" s="8" t="s">
        <v>6397</v>
      </c>
      <c r="B995" s="63" t="s">
        <v>28</v>
      </c>
      <c r="C995" s="1" t="s">
        <v>1127</v>
      </c>
      <c r="D995" s="1" t="s">
        <v>112</v>
      </c>
      <c r="E995" s="1" t="s">
        <v>1727</v>
      </c>
      <c r="F995" s="1" t="s">
        <v>6390</v>
      </c>
      <c r="G995" s="1" t="s">
        <v>6391</v>
      </c>
      <c r="H995" s="9" t="s">
        <v>6398</v>
      </c>
      <c r="I995" s="4"/>
      <c r="J995" s="4"/>
      <c r="K995" s="4"/>
      <c r="L995" s="4" t="s">
        <v>586</v>
      </c>
      <c r="M995" s="4"/>
      <c r="N995" s="1"/>
      <c r="O995" s="1"/>
      <c r="P995" s="1"/>
      <c r="Q995" s="62" t="s">
        <v>6741</v>
      </c>
      <c r="S995" s="33" t="s">
        <v>6619</v>
      </c>
      <c r="T995" s="95" t="str">
        <f t="shared" si="42"/>
        <v>UNIQUE</v>
      </c>
      <c r="U995" s="30" t="str">
        <f t="shared" si="43"/>
        <v>Incomplete</v>
      </c>
    </row>
    <row r="996" spans="1:21" ht="57.6" x14ac:dyDescent="0.3">
      <c r="A996" s="8" t="s">
        <v>6399</v>
      </c>
      <c r="B996" s="63" t="s">
        <v>28</v>
      </c>
      <c r="C996" s="1" t="s">
        <v>1127</v>
      </c>
      <c r="D996" s="1" t="s">
        <v>112</v>
      </c>
      <c r="E996" s="1"/>
      <c r="F996" s="1" t="s">
        <v>6400</v>
      </c>
      <c r="G996" s="1" t="s">
        <v>6401</v>
      </c>
      <c r="H996" s="9" t="s">
        <v>6402</v>
      </c>
      <c r="I996" s="4"/>
      <c r="J996" s="4"/>
      <c r="K996" s="4"/>
      <c r="L996" s="4" t="s">
        <v>586</v>
      </c>
      <c r="M996" s="4"/>
      <c r="N996" s="1"/>
      <c r="O996" s="1"/>
      <c r="P996" s="1"/>
      <c r="Q996" s="62" t="s">
        <v>6742</v>
      </c>
      <c r="S996" s="33" t="s">
        <v>6620</v>
      </c>
      <c r="T996" s="95" t="str">
        <f t="shared" si="42"/>
        <v>UNIQUE</v>
      </c>
      <c r="U996" s="30" t="str">
        <f t="shared" si="43"/>
        <v>Incomplete</v>
      </c>
    </row>
    <row r="997" spans="1:21" ht="72" x14ac:dyDescent="0.3">
      <c r="A997" s="7" t="s">
        <v>6403</v>
      </c>
      <c r="B997" s="63" t="s">
        <v>28</v>
      </c>
      <c r="C997" s="1" t="s">
        <v>1127</v>
      </c>
      <c r="D997" s="1" t="s">
        <v>112</v>
      </c>
      <c r="E997" s="1"/>
      <c r="F997" s="1" t="s">
        <v>6400</v>
      </c>
      <c r="G997" s="1" t="s">
        <v>6401</v>
      </c>
      <c r="H997" s="9" t="s">
        <v>6404</v>
      </c>
      <c r="I997" s="4"/>
      <c r="J997" s="4"/>
      <c r="K997" s="4"/>
      <c r="L997" s="4" t="s">
        <v>586</v>
      </c>
      <c r="M997" s="4"/>
      <c r="N997" s="1"/>
      <c r="O997" s="1"/>
      <c r="P997" s="1"/>
      <c r="Q997" s="62" t="s">
        <v>6743</v>
      </c>
      <c r="S997" s="33" t="s">
        <v>6621</v>
      </c>
      <c r="T997" s="95" t="str">
        <f t="shared" si="42"/>
        <v>UNIQUE</v>
      </c>
      <c r="U997" s="30" t="str">
        <f t="shared" si="43"/>
        <v>Incomplete</v>
      </c>
    </row>
    <row r="998" spans="1:21" ht="115.2" x14ac:dyDescent="0.3">
      <c r="A998" s="7" t="s">
        <v>6405</v>
      </c>
      <c r="B998" s="63" t="s">
        <v>28</v>
      </c>
      <c r="C998" s="1" t="s">
        <v>1127</v>
      </c>
      <c r="D998" s="1" t="s">
        <v>112</v>
      </c>
      <c r="E998" s="1"/>
      <c r="F998" s="1" t="s">
        <v>6400</v>
      </c>
      <c r="G998" s="1" t="s">
        <v>6401</v>
      </c>
      <c r="H998" s="9" t="s">
        <v>6406</v>
      </c>
      <c r="I998" s="4"/>
      <c r="J998" s="4"/>
      <c r="K998" s="4"/>
      <c r="L998" s="4" t="s">
        <v>90</v>
      </c>
      <c r="M998" s="4" t="s">
        <v>6407</v>
      </c>
      <c r="N998" s="1" t="s">
        <v>88</v>
      </c>
      <c r="O998" s="1"/>
      <c r="P998" s="1"/>
      <c r="Q998" s="62" t="s">
        <v>6744</v>
      </c>
      <c r="S998" s="33" t="s">
        <v>6622</v>
      </c>
      <c r="T998" s="95" t="str">
        <f t="shared" si="42"/>
        <v>UNIQUE</v>
      </c>
      <c r="U998" s="30" t="str">
        <f t="shared" si="43"/>
        <v>Incomplete</v>
      </c>
    </row>
    <row r="999" spans="1:21" ht="57.6" x14ac:dyDescent="0.3">
      <c r="A999" s="7" t="s">
        <v>6408</v>
      </c>
      <c r="B999" s="63" t="s">
        <v>28</v>
      </c>
      <c r="C999" s="1" t="s">
        <v>1127</v>
      </c>
      <c r="D999" s="1" t="s">
        <v>112</v>
      </c>
      <c r="E999" s="1"/>
      <c r="F999" s="1" t="s">
        <v>6400</v>
      </c>
      <c r="G999" s="1" t="s">
        <v>6401</v>
      </c>
      <c r="H999" s="9" t="s">
        <v>6409</v>
      </c>
      <c r="I999" s="4"/>
      <c r="J999" s="4"/>
      <c r="K999" s="4"/>
      <c r="L999" s="4" t="s">
        <v>586</v>
      </c>
      <c r="M999" s="4"/>
      <c r="N999" s="1"/>
      <c r="O999" s="1"/>
      <c r="P999" s="1"/>
      <c r="Q999" s="62" t="s">
        <v>6745</v>
      </c>
      <c r="S999" s="33" t="s">
        <v>6623</v>
      </c>
      <c r="T999" s="95" t="str">
        <f t="shared" si="42"/>
        <v>UNIQUE</v>
      </c>
      <c r="U999" s="30" t="str">
        <f t="shared" si="43"/>
        <v>Incomplete</v>
      </c>
    </row>
    <row r="1000" spans="1:21" ht="129.6" x14ac:dyDescent="0.3">
      <c r="A1000" s="7" t="s">
        <v>6410</v>
      </c>
      <c r="B1000" s="63" t="s">
        <v>28</v>
      </c>
      <c r="C1000" s="1" t="s">
        <v>1127</v>
      </c>
      <c r="D1000" s="1" t="s">
        <v>112</v>
      </c>
      <c r="E1000" s="1"/>
      <c r="F1000" s="1" t="s">
        <v>6400</v>
      </c>
      <c r="G1000" s="1" t="s">
        <v>6401</v>
      </c>
      <c r="H1000" s="9" t="s">
        <v>6411</v>
      </c>
      <c r="I1000" s="4"/>
      <c r="J1000" s="4"/>
      <c r="K1000" s="4"/>
      <c r="L1000" s="4" t="s">
        <v>586</v>
      </c>
      <c r="M1000" s="4" t="s">
        <v>6412</v>
      </c>
      <c r="N1000" s="1"/>
      <c r="O1000" s="1"/>
      <c r="P1000" s="1"/>
      <c r="Q1000" s="62" t="s">
        <v>6746</v>
      </c>
      <c r="S1000" s="33" t="s">
        <v>6624</v>
      </c>
      <c r="T1000" s="95" t="str">
        <f t="shared" si="42"/>
        <v>UNIQUE</v>
      </c>
      <c r="U1000" s="30" t="str">
        <f t="shared" si="43"/>
        <v>Incomplete</v>
      </c>
    </row>
    <row r="1001" spans="1:21" ht="57.6" x14ac:dyDescent="0.3">
      <c r="A1001" s="7" t="s">
        <v>6413</v>
      </c>
      <c r="B1001" s="63" t="s">
        <v>28</v>
      </c>
      <c r="C1001" s="1" t="s">
        <v>1127</v>
      </c>
      <c r="D1001" s="1" t="s">
        <v>112</v>
      </c>
      <c r="E1001" s="1"/>
      <c r="F1001" s="1" t="s">
        <v>6400</v>
      </c>
      <c r="G1001" s="1" t="s">
        <v>6401</v>
      </c>
      <c r="H1001" s="9" t="s">
        <v>6414</v>
      </c>
      <c r="I1001" s="4"/>
      <c r="J1001" s="4"/>
      <c r="K1001" s="4"/>
      <c r="L1001" s="4" t="s">
        <v>586</v>
      </c>
      <c r="M1001" s="4"/>
      <c r="N1001" s="1"/>
      <c r="O1001" s="1"/>
      <c r="P1001" s="1"/>
      <c r="Q1001" s="62" t="s">
        <v>6747</v>
      </c>
      <c r="S1001" s="33" t="s">
        <v>6625</v>
      </c>
      <c r="T1001" s="95" t="str">
        <f t="shared" si="42"/>
        <v>UNIQUE</v>
      </c>
      <c r="U1001" s="30" t="str">
        <f t="shared" si="43"/>
        <v>Incomplete</v>
      </c>
    </row>
    <row r="1002" spans="1:21" ht="57.6" x14ac:dyDescent="0.3">
      <c r="A1002" s="7" t="s">
        <v>6415</v>
      </c>
      <c r="B1002" s="63" t="s">
        <v>28</v>
      </c>
      <c r="C1002" s="1" t="s">
        <v>1127</v>
      </c>
      <c r="D1002" s="1" t="s">
        <v>112</v>
      </c>
      <c r="E1002" s="1"/>
      <c r="F1002" s="1" t="s">
        <v>6400</v>
      </c>
      <c r="G1002" s="1" t="s">
        <v>6401</v>
      </c>
      <c r="H1002" s="9" t="s">
        <v>6416</v>
      </c>
      <c r="I1002" s="4"/>
      <c r="J1002" s="4" t="s">
        <v>6417</v>
      </c>
      <c r="K1002" s="4" t="s">
        <v>74</v>
      </c>
      <c r="L1002" s="4" t="s">
        <v>586</v>
      </c>
      <c r="M1002" s="4"/>
      <c r="N1002" s="1"/>
      <c r="O1002" s="1"/>
      <c r="P1002" s="1"/>
      <c r="Q1002" s="62" t="s">
        <v>6748</v>
      </c>
      <c r="S1002" s="33" t="s">
        <v>6626</v>
      </c>
      <c r="T1002" s="95" t="str">
        <f t="shared" si="42"/>
        <v>UNIQUE</v>
      </c>
      <c r="U1002" s="30" t="str">
        <f t="shared" si="43"/>
        <v>Incomplete</v>
      </c>
    </row>
    <row r="1003" spans="1:21" ht="129.6" x14ac:dyDescent="0.3">
      <c r="A1003" s="7" t="s">
        <v>6418</v>
      </c>
      <c r="B1003" s="63" t="s">
        <v>28</v>
      </c>
      <c r="C1003" s="1" t="s">
        <v>1127</v>
      </c>
      <c r="D1003" s="1" t="s">
        <v>112</v>
      </c>
      <c r="E1003" s="1"/>
      <c r="F1003" s="1" t="s">
        <v>6400</v>
      </c>
      <c r="G1003" s="1" t="s">
        <v>6401</v>
      </c>
      <c r="H1003" s="9" t="s">
        <v>6419</v>
      </c>
      <c r="I1003" s="4" t="s">
        <v>6420</v>
      </c>
      <c r="J1003" s="4" t="s">
        <v>6421</v>
      </c>
      <c r="K1003" s="4" t="s">
        <v>19</v>
      </c>
      <c r="L1003" s="4" t="s">
        <v>586</v>
      </c>
      <c r="M1003" s="4" t="s">
        <v>6422</v>
      </c>
      <c r="N1003" s="1"/>
      <c r="O1003" s="1"/>
      <c r="P1003" s="1"/>
      <c r="Q1003" s="62" t="s">
        <v>6749</v>
      </c>
      <c r="S1003" s="33" t="s">
        <v>6627</v>
      </c>
      <c r="T1003" s="95" t="str">
        <f t="shared" si="42"/>
        <v>UNIQUE</v>
      </c>
      <c r="U1003" s="30" t="str">
        <f t="shared" si="43"/>
        <v>Incomplete</v>
      </c>
    </row>
    <row r="1004" spans="1:21" ht="72" x14ac:dyDescent="0.3">
      <c r="A1004" s="7" t="s">
        <v>6423</v>
      </c>
      <c r="B1004" s="63" t="s">
        <v>28</v>
      </c>
      <c r="C1004" s="1" t="s">
        <v>1127</v>
      </c>
      <c r="D1004" s="1" t="s">
        <v>112</v>
      </c>
      <c r="E1004" s="1"/>
      <c r="F1004" s="1" t="s">
        <v>6400</v>
      </c>
      <c r="G1004" s="1" t="s">
        <v>6401</v>
      </c>
      <c r="H1004" s="9" t="s">
        <v>6424</v>
      </c>
      <c r="I1004" s="4"/>
      <c r="J1004" s="4"/>
      <c r="K1004" s="4"/>
      <c r="L1004" s="4" t="s">
        <v>586</v>
      </c>
      <c r="M1004" s="4"/>
      <c r="N1004" s="1"/>
      <c r="O1004" s="1"/>
      <c r="P1004" s="1"/>
      <c r="Q1004" s="62" t="s">
        <v>6750</v>
      </c>
      <c r="S1004" s="33" t="s">
        <v>6628</v>
      </c>
      <c r="T1004" s="95" t="str">
        <f t="shared" si="42"/>
        <v>UNIQUE</v>
      </c>
      <c r="U1004" s="30" t="str">
        <f t="shared" si="43"/>
        <v>Incomplete</v>
      </c>
    </row>
    <row r="1005" spans="1:21" ht="115.2" x14ac:dyDescent="0.3">
      <c r="A1005" s="7" t="s">
        <v>6425</v>
      </c>
      <c r="B1005" s="63" t="s">
        <v>28</v>
      </c>
      <c r="C1005" s="1" t="s">
        <v>1127</v>
      </c>
      <c r="D1005" s="1" t="s">
        <v>112</v>
      </c>
      <c r="E1005" s="1"/>
      <c r="F1005" s="1" t="s">
        <v>6400</v>
      </c>
      <c r="G1005" s="1" t="s">
        <v>6401</v>
      </c>
      <c r="H1005" s="9" t="s">
        <v>6426</v>
      </c>
      <c r="I1005" s="4"/>
      <c r="J1005" s="4"/>
      <c r="K1005" s="4"/>
      <c r="L1005" s="4" t="s">
        <v>6427</v>
      </c>
      <c r="M1005" s="4"/>
      <c r="N1005" s="1" t="s">
        <v>88</v>
      </c>
      <c r="O1005" s="1" t="s">
        <v>31</v>
      </c>
      <c r="P1005" s="1"/>
      <c r="Q1005" s="62" t="s">
        <v>6751</v>
      </c>
      <c r="S1005" s="33" t="s">
        <v>6629</v>
      </c>
      <c r="T1005" s="95" t="str">
        <f t="shared" si="42"/>
        <v>UNIQUE</v>
      </c>
      <c r="U1005" s="30" t="str">
        <f t="shared" si="43"/>
        <v>Incomplete</v>
      </c>
    </row>
    <row r="1006" spans="1:21" ht="57.6" x14ac:dyDescent="0.3">
      <c r="A1006" s="7" t="s">
        <v>6428</v>
      </c>
      <c r="B1006" s="63" t="s">
        <v>28</v>
      </c>
      <c r="C1006" s="1" t="s">
        <v>1127</v>
      </c>
      <c r="D1006" s="1" t="s">
        <v>112</v>
      </c>
      <c r="E1006" s="1"/>
      <c r="F1006" s="1" t="s">
        <v>6400</v>
      </c>
      <c r="G1006" s="1" t="s">
        <v>6401</v>
      </c>
      <c r="H1006" s="9" t="s">
        <v>6429</v>
      </c>
      <c r="I1006" s="4"/>
      <c r="J1006" s="4" t="s">
        <v>6430</v>
      </c>
      <c r="K1006" s="4" t="s">
        <v>74</v>
      </c>
      <c r="L1006" s="4" t="s">
        <v>586</v>
      </c>
      <c r="M1006" s="4"/>
      <c r="N1006" s="1"/>
      <c r="O1006" s="1"/>
      <c r="P1006" s="1"/>
      <c r="Q1006" s="62" t="s">
        <v>6752</v>
      </c>
      <c r="S1006" s="33" t="s">
        <v>6630</v>
      </c>
      <c r="T1006" s="95" t="str">
        <f t="shared" si="42"/>
        <v>UNIQUE</v>
      </c>
      <c r="U1006" s="30" t="str">
        <f t="shared" si="43"/>
        <v>Incomplete</v>
      </c>
    </row>
    <row r="1007" spans="1:21" ht="115.2" x14ac:dyDescent="0.3">
      <c r="A1007" s="7" t="s">
        <v>6431</v>
      </c>
      <c r="B1007" s="63" t="s">
        <v>28</v>
      </c>
      <c r="C1007" s="1" t="s">
        <v>1127</v>
      </c>
      <c r="D1007" s="1" t="s">
        <v>112</v>
      </c>
      <c r="E1007" s="1"/>
      <c r="F1007" s="1" t="s">
        <v>6400</v>
      </c>
      <c r="G1007" s="1" t="s">
        <v>6401</v>
      </c>
      <c r="H1007" s="9" t="s">
        <v>6432</v>
      </c>
      <c r="I1007" s="4"/>
      <c r="J1007" s="4"/>
      <c r="K1007" s="4"/>
      <c r="L1007" s="4" t="s">
        <v>18</v>
      </c>
      <c r="M1007" s="4"/>
      <c r="N1007" s="1" t="s">
        <v>88</v>
      </c>
      <c r="O1007" s="1"/>
      <c r="P1007" s="1"/>
      <c r="Q1007" s="62" t="s">
        <v>6839</v>
      </c>
      <c r="S1007" s="33" t="s">
        <v>6631</v>
      </c>
      <c r="T1007" s="95" t="str">
        <f t="shared" si="42"/>
        <v>UNIQUE</v>
      </c>
      <c r="U1007" s="30" t="str">
        <f t="shared" si="43"/>
        <v>Incomplete</v>
      </c>
    </row>
    <row r="1008" spans="1:21" ht="80.400000000000006" customHeight="1" x14ac:dyDescent="0.3">
      <c r="A1008" s="7" t="s">
        <v>6433</v>
      </c>
      <c r="B1008" s="63" t="s">
        <v>28</v>
      </c>
      <c r="C1008" s="1" t="s">
        <v>1127</v>
      </c>
      <c r="D1008" s="1" t="s">
        <v>112</v>
      </c>
      <c r="E1008" s="1"/>
      <c r="F1008" s="1" t="s">
        <v>6400</v>
      </c>
      <c r="G1008" s="1" t="s">
        <v>6401</v>
      </c>
      <c r="H1008" s="9" t="s">
        <v>6434</v>
      </c>
      <c r="I1008" s="4"/>
      <c r="J1008" s="4" t="s">
        <v>6435</v>
      </c>
      <c r="K1008" s="4" t="s">
        <v>74</v>
      </c>
      <c r="L1008" s="4" t="s">
        <v>586</v>
      </c>
      <c r="M1008" s="4"/>
      <c r="N1008" s="1"/>
      <c r="O1008" s="1"/>
      <c r="P1008" s="1"/>
      <c r="Q1008" s="62" t="s">
        <v>6753</v>
      </c>
      <c r="S1008" s="33" t="s">
        <v>6632</v>
      </c>
      <c r="T1008" s="95" t="str">
        <f t="shared" si="42"/>
        <v>UNIQUE</v>
      </c>
      <c r="U1008" s="30" t="str">
        <f t="shared" si="43"/>
        <v>Incomplete</v>
      </c>
    </row>
    <row r="1009" spans="1:21" s="14" customFormat="1" ht="144" x14ac:dyDescent="0.3">
      <c r="A1009" s="7" t="s">
        <v>7650</v>
      </c>
      <c r="B1009" s="63" t="s">
        <v>28</v>
      </c>
      <c r="C1009" s="1" t="s">
        <v>1127</v>
      </c>
      <c r="D1009" s="1" t="s">
        <v>112</v>
      </c>
      <c r="E1009" s="1"/>
      <c r="F1009" s="1" t="s">
        <v>6400</v>
      </c>
      <c r="G1009" s="1" t="s">
        <v>6401</v>
      </c>
      <c r="H1009" s="13" t="s">
        <v>7647</v>
      </c>
      <c r="I1009" s="5"/>
      <c r="J1009" s="5"/>
      <c r="K1009" s="5"/>
      <c r="L1009" s="5" t="s">
        <v>586</v>
      </c>
      <c r="M1009" s="5"/>
      <c r="N1009" s="12"/>
      <c r="O1009" s="12"/>
      <c r="P1009" s="12"/>
      <c r="Q1009" s="28" t="s">
        <v>7651</v>
      </c>
      <c r="R1009" s="31"/>
      <c r="S1009" s="40" t="s">
        <v>6633</v>
      </c>
      <c r="T1009" s="97" t="str">
        <f t="shared" si="42"/>
        <v>UNIQUE</v>
      </c>
      <c r="U1009" s="31" t="str">
        <f t="shared" si="43"/>
        <v>Incomplete</v>
      </c>
    </row>
    <row r="1010" spans="1:21" ht="57.6" x14ac:dyDescent="0.3">
      <c r="A1010" s="7" t="s">
        <v>6436</v>
      </c>
      <c r="B1010" s="63" t="s">
        <v>28</v>
      </c>
      <c r="C1010" s="1" t="s">
        <v>1127</v>
      </c>
      <c r="D1010" s="1" t="s">
        <v>112</v>
      </c>
      <c r="E1010" s="1"/>
      <c r="F1010" s="1" t="s">
        <v>6400</v>
      </c>
      <c r="G1010" s="1" t="s">
        <v>6401</v>
      </c>
      <c r="H1010" s="9" t="s">
        <v>298</v>
      </c>
      <c r="I1010" s="4"/>
      <c r="J1010" s="4" t="s">
        <v>6437</v>
      </c>
      <c r="K1010" s="4" t="s">
        <v>74</v>
      </c>
      <c r="L1010" s="4" t="s">
        <v>586</v>
      </c>
      <c r="M1010" s="4"/>
      <c r="N1010" s="1"/>
      <c r="O1010" s="1"/>
      <c r="P1010" s="1"/>
      <c r="Q1010" s="62" t="s">
        <v>6754</v>
      </c>
      <c r="S1010" s="33" t="s">
        <v>6634</v>
      </c>
      <c r="T1010" s="95" t="str">
        <f t="shared" si="42"/>
        <v>UNIQUE</v>
      </c>
      <c r="U1010" s="30" t="str">
        <f t="shared" ref="U1010:U1036" si="44">IF(COUNTBLANK(B1010:P1010)=0, "Complete", "Incomplete")</f>
        <v>Incomplete</v>
      </c>
    </row>
    <row r="1011" spans="1:21" ht="187.2" x14ac:dyDescent="0.3">
      <c r="A1011" s="7" t="s">
        <v>6438</v>
      </c>
      <c r="B1011" s="63" t="s">
        <v>28</v>
      </c>
      <c r="C1011" s="1" t="s">
        <v>1127</v>
      </c>
      <c r="D1011" s="1" t="s">
        <v>112</v>
      </c>
      <c r="E1011" s="1"/>
      <c r="F1011" s="1" t="s">
        <v>6400</v>
      </c>
      <c r="G1011" s="1" t="s">
        <v>6401</v>
      </c>
      <c r="H1011" s="9" t="s">
        <v>6439</v>
      </c>
      <c r="I1011" s="4" t="s">
        <v>6440</v>
      </c>
      <c r="J1011" s="4"/>
      <c r="K1011" s="4" t="s">
        <v>52</v>
      </c>
      <c r="L1011" s="4" t="s">
        <v>90</v>
      </c>
      <c r="M1011" s="4" t="s">
        <v>6441</v>
      </c>
      <c r="N1011" s="1" t="s">
        <v>88</v>
      </c>
      <c r="O1011" s="1"/>
      <c r="P1011" s="1"/>
      <c r="Q1011" s="62" t="s">
        <v>6755</v>
      </c>
      <c r="S1011" s="33" t="s">
        <v>6635</v>
      </c>
      <c r="T1011" s="95" t="str">
        <f t="shared" si="42"/>
        <v>UNIQUE</v>
      </c>
      <c r="U1011" s="30" t="str">
        <f t="shared" si="44"/>
        <v>Incomplete</v>
      </c>
    </row>
    <row r="1012" spans="1:21" ht="115.2" x14ac:dyDescent="0.3">
      <c r="A1012" s="7" t="s">
        <v>6442</v>
      </c>
      <c r="B1012" s="63" t="s">
        <v>28</v>
      </c>
      <c r="C1012" s="1" t="s">
        <v>1127</v>
      </c>
      <c r="D1012" s="1" t="s">
        <v>112</v>
      </c>
      <c r="E1012" s="1"/>
      <c r="F1012" s="1" t="s">
        <v>6400</v>
      </c>
      <c r="G1012" s="1" t="s">
        <v>6401</v>
      </c>
      <c r="H1012" s="9" t="s">
        <v>6443</v>
      </c>
      <c r="I1012" s="4"/>
      <c r="J1012" s="4"/>
      <c r="K1012" s="4"/>
      <c r="L1012" s="4" t="s">
        <v>90</v>
      </c>
      <c r="M1012" s="4"/>
      <c r="N1012" s="1" t="s">
        <v>88</v>
      </c>
      <c r="O1012" s="1"/>
      <c r="P1012" s="1"/>
      <c r="Q1012" s="62" t="s">
        <v>6756</v>
      </c>
      <c r="S1012" s="33" t="s">
        <v>6636</v>
      </c>
      <c r="T1012" s="95" t="str">
        <f t="shared" si="42"/>
        <v>UNIQUE</v>
      </c>
      <c r="U1012" s="30" t="str">
        <f t="shared" si="44"/>
        <v>Incomplete</v>
      </c>
    </row>
    <row r="1013" spans="1:21" ht="129.6" x14ac:dyDescent="0.3">
      <c r="A1013" s="7" t="s">
        <v>6444</v>
      </c>
      <c r="B1013" s="63" t="s">
        <v>28</v>
      </c>
      <c r="C1013" s="1" t="s">
        <v>1127</v>
      </c>
      <c r="D1013" s="1" t="s">
        <v>112</v>
      </c>
      <c r="E1013" s="1"/>
      <c r="F1013" s="1" t="s">
        <v>6400</v>
      </c>
      <c r="G1013" s="1" t="s">
        <v>6401</v>
      </c>
      <c r="H1013" s="9" t="s">
        <v>6445</v>
      </c>
      <c r="I1013" s="4"/>
      <c r="J1013" s="4"/>
      <c r="K1013" s="4"/>
      <c r="L1013" s="4" t="s">
        <v>586</v>
      </c>
      <c r="M1013" s="4" t="s">
        <v>6446</v>
      </c>
      <c r="N1013" s="1"/>
      <c r="O1013" s="1"/>
      <c r="P1013" s="1"/>
      <c r="Q1013" s="62" t="s">
        <v>6757</v>
      </c>
      <c r="S1013" s="33" t="s">
        <v>6637</v>
      </c>
      <c r="T1013" s="95" t="str">
        <f t="shared" si="42"/>
        <v>UNIQUE</v>
      </c>
      <c r="U1013" s="30" t="str">
        <f t="shared" si="44"/>
        <v>Incomplete</v>
      </c>
    </row>
    <row r="1014" spans="1:21" ht="115.2" x14ac:dyDescent="0.3">
      <c r="A1014" s="7" t="s">
        <v>6447</v>
      </c>
      <c r="B1014" s="63" t="s">
        <v>28</v>
      </c>
      <c r="C1014" s="1" t="s">
        <v>1127</v>
      </c>
      <c r="D1014" s="1" t="s">
        <v>112</v>
      </c>
      <c r="E1014" s="1"/>
      <c r="F1014" s="1" t="s">
        <v>6400</v>
      </c>
      <c r="G1014" s="1" t="s">
        <v>6401</v>
      </c>
      <c r="H1014" s="9" t="s">
        <v>6448</v>
      </c>
      <c r="I1014" s="4"/>
      <c r="J1014" s="4" t="s">
        <v>6449</v>
      </c>
      <c r="K1014" s="4" t="s">
        <v>74</v>
      </c>
      <c r="L1014" s="4" t="s">
        <v>18</v>
      </c>
      <c r="M1014" s="4" t="s">
        <v>6450</v>
      </c>
      <c r="N1014" s="1" t="s">
        <v>88</v>
      </c>
      <c r="O1014" s="1"/>
      <c r="P1014" s="1"/>
      <c r="Q1014" s="62" t="s">
        <v>6758</v>
      </c>
      <c r="S1014" s="33" t="s">
        <v>6638</v>
      </c>
      <c r="T1014" s="95" t="str">
        <f t="shared" si="42"/>
        <v>UNIQUE</v>
      </c>
      <c r="U1014" s="30" t="str">
        <f t="shared" si="44"/>
        <v>Incomplete</v>
      </c>
    </row>
    <row r="1015" spans="1:21" ht="57.6" x14ac:dyDescent="0.3">
      <c r="A1015" s="7" t="s">
        <v>6451</v>
      </c>
      <c r="B1015" s="63" t="s">
        <v>28</v>
      </c>
      <c r="C1015" s="1" t="s">
        <v>1127</v>
      </c>
      <c r="D1015" s="1" t="s">
        <v>112</v>
      </c>
      <c r="E1015" s="1"/>
      <c r="F1015" s="1" t="s">
        <v>6400</v>
      </c>
      <c r="G1015" s="1" t="s">
        <v>6401</v>
      </c>
      <c r="H1015" s="9" t="s">
        <v>6452</v>
      </c>
      <c r="I1015" s="4"/>
      <c r="J1015" s="4"/>
      <c r="K1015" s="4"/>
      <c r="L1015" s="4" t="s">
        <v>586</v>
      </c>
      <c r="M1015" s="4"/>
      <c r="N1015" s="1"/>
      <c r="O1015" s="1"/>
      <c r="P1015" s="1"/>
      <c r="Q1015" s="62" t="s">
        <v>6759</v>
      </c>
      <c r="S1015" s="33" t="s">
        <v>6639</v>
      </c>
      <c r="T1015" s="95" t="str">
        <f t="shared" si="42"/>
        <v>UNIQUE</v>
      </c>
      <c r="U1015" s="30" t="str">
        <f t="shared" si="44"/>
        <v>Incomplete</v>
      </c>
    </row>
    <row r="1016" spans="1:21" ht="57.6" x14ac:dyDescent="0.3">
      <c r="A1016" s="7" t="s">
        <v>6453</v>
      </c>
      <c r="B1016" s="63" t="s">
        <v>28</v>
      </c>
      <c r="C1016" s="1" t="s">
        <v>1127</v>
      </c>
      <c r="D1016" s="1" t="s">
        <v>112</v>
      </c>
      <c r="E1016" s="1"/>
      <c r="F1016" s="1" t="s">
        <v>6400</v>
      </c>
      <c r="G1016" s="1" t="s">
        <v>6401</v>
      </c>
      <c r="H1016" s="9" t="s">
        <v>6454</v>
      </c>
      <c r="I1016" s="4"/>
      <c r="J1016" s="4"/>
      <c r="K1016" s="4"/>
      <c r="L1016" s="4" t="s">
        <v>586</v>
      </c>
      <c r="M1016" s="4"/>
      <c r="N1016" s="1"/>
      <c r="O1016" s="1"/>
      <c r="P1016" s="1"/>
      <c r="Q1016" s="62" t="s">
        <v>6760</v>
      </c>
      <c r="S1016" s="33" t="s">
        <v>6640</v>
      </c>
      <c r="T1016" s="95" t="str">
        <f t="shared" si="42"/>
        <v>UNIQUE</v>
      </c>
      <c r="U1016" s="30" t="str">
        <f t="shared" si="44"/>
        <v>Incomplete</v>
      </c>
    </row>
    <row r="1017" spans="1:21" ht="115.2" x14ac:dyDescent="0.3">
      <c r="A1017" s="7" t="s">
        <v>6455</v>
      </c>
      <c r="B1017" s="63" t="s">
        <v>28</v>
      </c>
      <c r="C1017" s="1" t="s">
        <v>1127</v>
      </c>
      <c r="D1017" s="1" t="s">
        <v>112</v>
      </c>
      <c r="E1017" s="1"/>
      <c r="F1017" s="1" t="s">
        <v>6400</v>
      </c>
      <c r="G1017" s="1" t="s">
        <v>6401</v>
      </c>
      <c r="H1017" s="9" t="s">
        <v>6345</v>
      </c>
      <c r="I1017" s="4"/>
      <c r="J1017" s="4"/>
      <c r="K1017" s="4"/>
      <c r="L1017" s="4" t="s">
        <v>329</v>
      </c>
      <c r="M1017" s="4"/>
      <c r="N1017" s="1" t="s">
        <v>88</v>
      </c>
      <c r="O1017" s="1"/>
      <c r="P1017" s="1"/>
      <c r="Q1017" s="62" t="s">
        <v>6761</v>
      </c>
      <c r="S1017" s="33" t="s">
        <v>6641</v>
      </c>
      <c r="T1017" s="95" t="str">
        <f t="shared" si="42"/>
        <v>UNIQUE</v>
      </c>
      <c r="U1017" s="30" t="str">
        <f t="shared" si="44"/>
        <v>Incomplete</v>
      </c>
    </row>
    <row r="1018" spans="1:21" ht="57.6" x14ac:dyDescent="0.3">
      <c r="A1018" s="7" t="s">
        <v>6456</v>
      </c>
      <c r="B1018" s="63" t="s">
        <v>28</v>
      </c>
      <c r="C1018" s="1" t="s">
        <v>1127</v>
      </c>
      <c r="D1018" s="1" t="s">
        <v>112</v>
      </c>
      <c r="E1018" s="1"/>
      <c r="F1018" s="1" t="s">
        <v>6400</v>
      </c>
      <c r="G1018" s="1" t="s">
        <v>6401</v>
      </c>
      <c r="H1018" s="9" t="s">
        <v>6457</v>
      </c>
      <c r="I1018" s="4"/>
      <c r="J1018" s="4"/>
      <c r="K1018" s="4"/>
      <c r="L1018" s="4" t="s">
        <v>586</v>
      </c>
      <c r="M1018" s="4"/>
      <c r="N1018" s="1"/>
      <c r="O1018" s="1"/>
      <c r="P1018" s="1"/>
      <c r="Q1018" s="62" t="s">
        <v>6762</v>
      </c>
      <c r="S1018" s="33" t="s">
        <v>6642</v>
      </c>
      <c r="T1018" s="95" t="str">
        <f t="shared" si="42"/>
        <v>UNIQUE</v>
      </c>
      <c r="U1018" s="30" t="str">
        <f t="shared" si="44"/>
        <v>Incomplete</v>
      </c>
    </row>
    <row r="1019" spans="1:21" ht="129.6" x14ac:dyDescent="0.3">
      <c r="A1019" s="7" t="s">
        <v>6458</v>
      </c>
      <c r="B1019" s="63" t="s">
        <v>28</v>
      </c>
      <c r="C1019" s="1" t="s">
        <v>1127</v>
      </c>
      <c r="D1019" s="1" t="s">
        <v>112</v>
      </c>
      <c r="E1019" s="1"/>
      <c r="F1019" s="1" t="s">
        <v>6400</v>
      </c>
      <c r="G1019" s="1" t="s">
        <v>6401</v>
      </c>
      <c r="H1019" s="9" t="s">
        <v>6459</v>
      </c>
      <c r="I1019" s="4"/>
      <c r="J1019" s="4"/>
      <c r="K1019" s="4"/>
      <c r="L1019" s="4" t="s">
        <v>397</v>
      </c>
      <c r="M1019" s="4"/>
      <c r="N1019" s="1" t="s">
        <v>88</v>
      </c>
      <c r="O1019" s="1"/>
      <c r="P1019" s="1"/>
      <c r="Q1019" s="62" t="s">
        <v>6767</v>
      </c>
      <c r="S1019" s="33" t="s">
        <v>6643</v>
      </c>
      <c r="T1019" s="95" t="str">
        <f t="shared" si="42"/>
        <v>UNIQUE</v>
      </c>
      <c r="U1019" s="30" t="str">
        <f t="shared" si="44"/>
        <v>Incomplete</v>
      </c>
    </row>
    <row r="1020" spans="1:21" ht="129.6" x14ac:dyDescent="0.3">
      <c r="A1020" s="7" t="s">
        <v>6460</v>
      </c>
      <c r="B1020" s="63" t="s">
        <v>28</v>
      </c>
      <c r="C1020" s="1" t="s">
        <v>1127</v>
      </c>
      <c r="D1020" s="1" t="s">
        <v>112</v>
      </c>
      <c r="E1020" s="1"/>
      <c r="F1020" s="1" t="s">
        <v>6400</v>
      </c>
      <c r="G1020" s="1" t="s">
        <v>6461</v>
      </c>
      <c r="H1020" s="9" t="s">
        <v>6462</v>
      </c>
      <c r="I1020" s="4"/>
      <c r="J1020" s="4" t="s">
        <v>6463</v>
      </c>
      <c r="K1020" s="4" t="s">
        <v>525</v>
      </c>
      <c r="L1020" s="4" t="s">
        <v>1138</v>
      </c>
      <c r="M1020" s="4" t="s">
        <v>6464</v>
      </c>
      <c r="N1020" s="1" t="s">
        <v>88</v>
      </c>
      <c r="O1020" s="1"/>
      <c r="P1020" s="1"/>
      <c r="Q1020" s="62" t="s">
        <v>6763</v>
      </c>
      <c r="S1020" s="33" t="s">
        <v>6644</v>
      </c>
      <c r="T1020" s="95" t="str">
        <f t="shared" si="42"/>
        <v>UNIQUE</v>
      </c>
      <c r="U1020" s="30" t="str">
        <f t="shared" si="44"/>
        <v>Incomplete</v>
      </c>
    </row>
    <row r="1021" spans="1:21" ht="57.6" x14ac:dyDescent="0.3">
      <c r="A1021" s="7" t="s">
        <v>6465</v>
      </c>
      <c r="B1021" s="63" t="s">
        <v>28</v>
      </c>
      <c r="C1021" s="1" t="s">
        <v>1127</v>
      </c>
      <c r="D1021" s="1" t="s">
        <v>112</v>
      </c>
      <c r="E1021" s="1"/>
      <c r="F1021" s="1" t="s">
        <v>6400</v>
      </c>
      <c r="G1021" s="1" t="s">
        <v>6461</v>
      </c>
      <c r="H1021" s="9"/>
      <c r="I1021" s="4"/>
      <c r="J1021" s="4"/>
      <c r="K1021" s="4"/>
      <c r="L1021" s="4"/>
      <c r="M1021" s="4"/>
      <c r="N1021" s="1"/>
      <c r="O1021" s="1"/>
      <c r="P1021" s="1"/>
      <c r="Q1021" s="23" t="s">
        <v>6765</v>
      </c>
      <c r="S1021" s="33" t="s">
        <v>6645</v>
      </c>
      <c r="T1021" s="95" t="str">
        <f t="shared" si="42"/>
        <v>UNIQUE</v>
      </c>
      <c r="U1021" s="30" t="str">
        <f t="shared" si="44"/>
        <v>Incomplete</v>
      </c>
    </row>
    <row r="1022" spans="1:21" ht="57.6" x14ac:dyDescent="0.3">
      <c r="A1022" s="7" t="s">
        <v>6466</v>
      </c>
      <c r="B1022" s="63" t="s">
        <v>28</v>
      </c>
      <c r="C1022" s="1" t="s">
        <v>1127</v>
      </c>
      <c r="D1022" s="1" t="s">
        <v>112</v>
      </c>
      <c r="E1022" s="1"/>
      <c r="F1022" s="1" t="s">
        <v>6400</v>
      </c>
      <c r="G1022" s="1" t="s">
        <v>6467</v>
      </c>
      <c r="H1022" s="9" t="s">
        <v>6468</v>
      </c>
      <c r="I1022" s="4"/>
      <c r="J1022" s="4" t="s">
        <v>6469</v>
      </c>
      <c r="K1022" s="4" t="s">
        <v>74</v>
      </c>
      <c r="L1022" s="4" t="s">
        <v>586</v>
      </c>
      <c r="M1022" s="4"/>
      <c r="N1022" s="1"/>
      <c r="O1022" s="1"/>
      <c r="P1022" s="1"/>
      <c r="Q1022" s="62" t="s">
        <v>6764</v>
      </c>
      <c r="S1022" s="33" t="s">
        <v>6646</v>
      </c>
      <c r="T1022" s="95" t="str">
        <f t="shared" si="42"/>
        <v>UNIQUE</v>
      </c>
      <c r="U1022" s="30" t="str">
        <f t="shared" si="44"/>
        <v>Incomplete</v>
      </c>
    </row>
    <row r="1023" spans="1:21" ht="57.6" x14ac:dyDescent="0.3">
      <c r="A1023" s="7" t="s">
        <v>6470</v>
      </c>
      <c r="B1023" s="63" t="s">
        <v>28</v>
      </c>
      <c r="C1023" s="1" t="s">
        <v>1127</v>
      </c>
      <c r="D1023" s="1" t="s">
        <v>112</v>
      </c>
      <c r="E1023" s="1" t="s">
        <v>111</v>
      </c>
      <c r="F1023" s="1" t="s">
        <v>6471</v>
      </c>
      <c r="G1023" s="1" t="s">
        <v>6472</v>
      </c>
      <c r="H1023" s="9" t="s">
        <v>6473</v>
      </c>
      <c r="I1023" s="4"/>
      <c r="J1023" s="4"/>
      <c r="K1023" s="4"/>
      <c r="L1023" s="4" t="s">
        <v>2248</v>
      </c>
      <c r="M1023" s="4"/>
      <c r="N1023" s="1"/>
      <c r="O1023" s="1"/>
      <c r="P1023" s="1"/>
      <c r="Q1023" s="62" t="s">
        <v>6766</v>
      </c>
      <c r="S1023" s="33" t="s">
        <v>6647</v>
      </c>
      <c r="T1023" s="95" t="str">
        <f>IF( COUNTIF(S:S,#REF!)&lt;2, "UNIQUE","DUPLICATE")</f>
        <v>UNIQUE</v>
      </c>
      <c r="U1023" s="30" t="str">
        <f t="shared" si="44"/>
        <v>Incomplete</v>
      </c>
    </row>
    <row r="1024" spans="1:21" ht="130.19999999999999" customHeight="1" x14ac:dyDescent="0.3">
      <c r="A1024" s="7" t="s">
        <v>7655</v>
      </c>
      <c r="B1024" s="63" t="s">
        <v>28</v>
      </c>
      <c r="C1024" s="1" t="s">
        <v>27</v>
      </c>
      <c r="D1024" s="1" t="s">
        <v>112</v>
      </c>
      <c r="E1024" s="1" t="s">
        <v>111</v>
      </c>
      <c r="F1024" s="1" t="s">
        <v>6471</v>
      </c>
      <c r="G1024" s="1" t="s">
        <v>6477</v>
      </c>
      <c r="H1024" s="9" t="s">
        <v>2275</v>
      </c>
      <c r="I1024" s="4" t="s">
        <v>7658</v>
      </c>
      <c r="J1024" s="4"/>
      <c r="K1024" s="4"/>
      <c r="L1024" s="4" t="s">
        <v>7654</v>
      </c>
      <c r="M1024" s="4" t="s">
        <v>7656</v>
      </c>
      <c r="N1024" s="1"/>
      <c r="O1024" s="1"/>
      <c r="P1024" s="1"/>
      <c r="Q1024" s="23" t="s">
        <v>7657</v>
      </c>
      <c r="S1024" s="33" t="s">
        <v>6648</v>
      </c>
      <c r="T1024" s="95" t="str">
        <f>IF(COUNTIF(S:S, S1023)&lt;2, "UNIQUE","DUPLICATE")</f>
        <v>UNIQUE</v>
      </c>
      <c r="U1024" s="30" t="str">
        <f t="shared" si="44"/>
        <v>Incomplete</v>
      </c>
    </row>
    <row r="1025" spans="1:21" ht="158.4" x14ac:dyDescent="0.3">
      <c r="A1025" s="7" t="s">
        <v>7659</v>
      </c>
      <c r="B1025" s="63" t="s">
        <v>28</v>
      </c>
      <c r="C1025" s="1" t="s">
        <v>27</v>
      </c>
      <c r="D1025" s="1" t="s">
        <v>112</v>
      </c>
      <c r="E1025" s="1" t="s">
        <v>111</v>
      </c>
      <c r="F1025" s="1" t="s">
        <v>6471</v>
      </c>
      <c r="G1025" s="1" t="s">
        <v>6477</v>
      </c>
      <c r="H1025" s="9" t="s">
        <v>7660</v>
      </c>
      <c r="I1025" s="4" t="s">
        <v>7661</v>
      </c>
      <c r="J1025" s="33" t="s">
        <v>7662</v>
      </c>
      <c r="K1025" s="4" t="s">
        <v>7663</v>
      </c>
      <c r="L1025" s="4" t="s">
        <v>7654</v>
      </c>
      <c r="M1025" s="4" t="s">
        <v>7664</v>
      </c>
      <c r="N1025" s="1"/>
      <c r="O1025" s="1"/>
      <c r="P1025" s="1"/>
      <c r="Q1025" s="23" t="s">
        <v>7665</v>
      </c>
      <c r="S1025" s="33" t="s">
        <v>6649</v>
      </c>
      <c r="T1025" s="95" t="str">
        <f t="shared" ref="T1025:T1088" si="45">IF(COUNTIF(S:S, S1025)&lt;2, "UNIQUE","DUPLICATE")</f>
        <v>UNIQUE</v>
      </c>
      <c r="U1025" s="30" t="str">
        <f>IF(COUNTBLANK(B1025:P1025)=0, "Complete", "Incomplete")</f>
        <v>Incomplete</v>
      </c>
    </row>
    <row r="1026" spans="1:21" ht="57.6" x14ac:dyDescent="0.3">
      <c r="A1026" s="7" t="s">
        <v>6474</v>
      </c>
      <c r="B1026" s="63" t="s">
        <v>28</v>
      </c>
      <c r="C1026" s="1" t="s">
        <v>27</v>
      </c>
      <c r="D1026" s="1" t="s">
        <v>112</v>
      </c>
      <c r="E1026" s="1" t="s">
        <v>111</v>
      </c>
      <c r="F1026" s="1" t="s">
        <v>6471</v>
      </c>
      <c r="G1026" s="1" t="s">
        <v>6477</v>
      </c>
      <c r="H1026" s="71" t="s">
        <v>7666</v>
      </c>
      <c r="I1026" s="4"/>
      <c r="J1026" s="4"/>
      <c r="K1026" s="4"/>
      <c r="L1026" s="4"/>
      <c r="M1026" s="4"/>
      <c r="N1026" s="1"/>
      <c r="O1026" s="1"/>
      <c r="P1026" s="1"/>
      <c r="Q1026" s="23" t="s">
        <v>7668</v>
      </c>
      <c r="S1026" s="33" t="s">
        <v>6650</v>
      </c>
      <c r="T1026" s="95" t="str">
        <f t="shared" si="45"/>
        <v>UNIQUE</v>
      </c>
      <c r="U1026" s="30" t="str">
        <f t="shared" si="44"/>
        <v>Incomplete</v>
      </c>
    </row>
    <row r="1027" spans="1:21" ht="57.6" x14ac:dyDescent="0.3">
      <c r="A1027" s="7" t="s">
        <v>6475</v>
      </c>
      <c r="B1027" s="63" t="s">
        <v>28</v>
      </c>
      <c r="C1027" s="1" t="s">
        <v>27</v>
      </c>
      <c r="D1027" s="1" t="s">
        <v>112</v>
      </c>
      <c r="E1027" s="1" t="s">
        <v>111</v>
      </c>
      <c r="F1027" s="1" t="s">
        <v>6471</v>
      </c>
      <c r="G1027" s="1" t="s">
        <v>6477</v>
      </c>
      <c r="H1027" s="71" t="s">
        <v>7667</v>
      </c>
      <c r="I1027" s="4"/>
      <c r="J1027" s="4"/>
      <c r="K1027" s="4"/>
      <c r="L1027" s="4"/>
      <c r="M1027" s="4"/>
      <c r="N1027" s="1"/>
      <c r="O1027" s="1"/>
      <c r="P1027" s="1"/>
      <c r="Q1027" s="23" t="s">
        <v>7669</v>
      </c>
      <c r="S1027" s="33" t="s">
        <v>6651</v>
      </c>
      <c r="T1027" s="95" t="str">
        <f t="shared" si="45"/>
        <v>UNIQUE</v>
      </c>
      <c r="U1027" s="30" t="str">
        <f t="shared" si="44"/>
        <v>Incomplete</v>
      </c>
    </row>
    <row r="1028" spans="1:21" ht="115.2" x14ac:dyDescent="0.3">
      <c r="A1028" s="7" t="s">
        <v>6476</v>
      </c>
      <c r="B1028" s="63" t="s">
        <v>28</v>
      </c>
      <c r="C1028" s="1" t="s">
        <v>27</v>
      </c>
      <c r="D1028" s="1" t="s">
        <v>112</v>
      </c>
      <c r="E1028" s="1" t="s">
        <v>111</v>
      </c>
      <c r="F1028" s="1" t="s">
        <v>6471</v>
      </c>
      <c r="G1028" s="1" t="s">
        <v>6477</v>
      </c>
      <c r="H1028" s="9" t="s">
        <v>6429</v>
      </c>
      <c r="I1028" s="4" t="s">
        <v>6478</v>
      </c>
      <c r="J1028" s="4" t="s">
        <v>6479</v>
      </c>
      <c r="K1028" s="4" t="s">
        <v>74</v>
      </c>
      <c r="L1028" s="4" t="s">
        <v>6480</v>
      </c>
      <c r="M1028" s="4" t="s">
        <v>6481</v>
      </c>
      <c r="N1028" s="1" t="s">
        <v>88</v>
      </c>
      <c r="O1028" s="1"/>
      <c r="P1028" s="1" t="s">
        <v>422</v>
      </c>
      <c r="Q1028" s="62" t="s">
        <v>6840</v>
      </c>
      <c r="S1028" s="33" t="s">
        <v>6652</v>
      </c>
      <c r="T1028" s="95" t="str">
        <f t="shared" si="45"/>
        <v>UNIQUE</v>
      </c>
      <c r="U1028" s="30" t="str">
        <f t="shared" si="44"/>
        <v>Incomplete</v>
      </c>
    </row>
    <row r="1029" spans="1:21" ht="115.2" x14ac:dyDescent="0.3">
      <c r="A1029" s="7" t="s">
        <v>6842</v>
      </c>
      <c r="B1029" s="63" t="s">
        <v>28</v>
      </c>
      <c r="C1029" s="1" t="s">
        <v>27</v>
      </c>
      <c r="D1029" s="1" t="s">
        <v>112</v>
      </c>
      <c r="E1029" s="1" t="s">
        <v>111</v>
      </c>
      <c r="F1029" s="1" t="s">
        <v>6471</v>
      </c>
      <c r="G1029" s="1" t="s">
        <v>6477</v>
      </c>
      <c r="H1029" s="9" t="s">
        <v>7670</v>
      </c>
      <c r="I1029" s="4" t="s">
        <v>7671</v>
      </c>
      <c r="J1029" s="4" t="s">
        <v>6479</v>
      </c>
      <c r="K1029" s="4" t="s">
        <v>74</v>
      </c>
      <c r="L1029" s="4" t="s">
        <v>7654</v>
      </c>
      <c r="M1029" s="4" t="s">
        <v>7672</v>
      </c>
      <c r="N1029" s="1"/>
      <c r="O1029" s="1"/>
      <c r="P1029" s="1"/>
      <c r="Q1029" s="23" t="s">
        <v>7673</v>
      </c>
      <c r="S1029" s="33" t="s">
        <v>6653</v>
      </c>
      <c r="T1029" s="95" t="str">
        <f t="shared" si="45"/>
        <v>UNIQUE</v>
      </c>
      <c r="U1029" s="30" t="str">
        <f t="shared" si="44"/>
        <v>Incomplete</v>
      </c>
    </row>
    <row r="1030" spans="1:21" ht="115.2" x14ac:dyDescent="0.3">
      <c r="A1030" s="7" t="s">
        <v>6482</v>
      </c>
      <c r="B1030" s="63" t="s">
        <v>28</v>
      </c>
      <c r="C1030" s="1" t="s">
        <v>27</v>
      </c>
      <c r="D1030" s="1" t="s">
        <v>112</v>
      </c>
      <c r="E1030" s="1" t="s">
        <v>111</v>
      </c>
      <c r="F1030" s="1" t="s">
        <v>6471</v>
      </c>
      <c r="G1030" s="1" t="s">
        <v>6483</v>
      </c>
      <c r="H1030" s="9" t="s">
        <v>6484</v>
      </c>
      <c r="I1030" s="4" t="s">
        <v>6485</v>
      </c>
      <c r="J1030" s="4" t="s">
        <v>6486</v>
      </c>
      <c r="K1030" s="4" t="s">
        <v>2505</v>
      </c>
      <c r="L1030" s="4" t="s">
        <v>6487</v>
      </c>
      <c r="M1030" s="4"/>
      <c r="N1030" s="4" t="s">
        <v>41</v>
      </c>
      <c r="O1030" s="1" t="s">
        <v>31</v>
      </c>
      <c r="P1030" s="1"/>
      <c r="Q1030" s="62" t="s">
        <v>6844</v>
      </c>
      <c r="S1030" s="33" t="s">
        <v>6654</v>
      </c>
      <c r="T1030" s="95" t="str">
        <f t="shared" si="45"/>
        <v>UNIQUE</v>
      </c>
      <c r="U1030" s="30" t="str">
        <f t="shared" si="44"/>
        <v>Incomplete</v>
      </c>
    </row>
    <row r="1031" spans="1:21" ht="57.6" x14ac:dyDescent="0.3">
      <c r="A1031" s="7" t="s">
        <v>6488</v>
      </c>
      <c r="B1031" s="63" t="s">
        <v>28</v>
      </c>
      <c r="C1031" s="1" t="s">
        <v>27</v>
      </c>
      <c r="D1031" s="1" t="s">
        <v>112</v>
      </c>
      <c r="E1031" s="1" t="s">
        <v>111</v>
      </c>
      <c r="F1031" s="1" t="s">
        <v>6471</v>
      </c>
      <c r="G1031" s="1" t="s">
        <v>6483</v>
      </c>
      <c r="H1031" s="9" t="s">
        <v>6489</v>
      </c>
      <c r="I1031" s="4"/>
      <c r="J1031" s="4" t="s">
        <v>6490</v>
      </c>
      <c r="K1031" s="4" t="s">
        <v>74</v>
      </c>
      <c r="L1031" s="4" t="s">
        <v>2248</v>
      </c>
      <c r="M1031" s="4"/>
      <c r="N1031" s="1"/>
      <c r="O1031" s="1"/>
      <c r="P1031" s="1"/>
      <c r="Q1031" s="62" t="s">
        <v>6841</v>
      </c>
      <c r="S1031" s="33" t="s">
        <v>6655</v>
      </c>
      <c r="T1031" s="95" t="str">
        <f t="shared" si="45"/>
        <v>UNIQUE</v>
      </c>
      <c r="U1031" s="30" t="str">
        <f t="shared" si="44"/>
        <v>Incomplete</v>
      </c>
    </row>
    <row r="1032" spans="1:21" ht="57.6" x14ac:dyDescent="0.3">
      <c r="A1032" s="7" t="s">
        <v>6491</v>
      </c>
      <c r="B1032" s="63" t="s">
        <v>28</v>
      </c>
      <c r="C1032" s="1" t="s">
        <v>27</v>
      </c>
      <c r="D1032" s="1" t="s">
        <v>112</v>
      </c>
      <c r="E1032" s="1" t="s">
        <v>111</v>
      </c>
      <c r="F1032" s="1" t="s">
        <v>6471</v>
      </c>
      <c r="G1032" s="1" t="s">
        <v>6483</v>
      </c>
      <c r="H1032" s="9" t="s">
        <v>6492</v>
      </c>
      <c r="I1032" s="4"/>
      <c r="J1032" s="4"/>
      <c r="K1032" s="4"/>
      <c r="L1032" s="4" t="s">
        <v>2248</v>
      </c>
      <c r="M1032" s="4"/>
      <c r="N1032" s="1"/>
      <c r="O1032" s="1"/>
      <c r="P1032" s="1"/>
      <c r="Q1032" s="62" t="s">
        <v>6843</v>
      </c>
      <c r="S1032" s="33" t="s">
        <v>6656</v>
      </c>
      <c r="T1032" s="95" t="str">
        <f t="shared" si="45"/>
        <v>UNIQUE</v>
      </c>
      <c r="U1032" s="30" t="str">
        <f t="shared" si="44"/>
        <v>Incomplete</v>
      </c>
    </row>
    <row r="1033" spans="1:21" ht="129.6" customHeight="1" x14ac:dyDescent="0.3">
      <c r="A1033" s="7" t="s">
        <v>6493</v>
      </c>
      <c r="B1033" s="63" t="s">
        <v>28</v>
      </c>
      <c r="C1033" s="1" t="s">
        <v>27</v>
      </c>
      <c r="D1033" s="1" t="s">
        <v>112</v>
      </c>
      <c r="E1033" s="1" t="s">
        <v>111</v>
      </c>
      <c r="F1033" s="1" t="s">
        <v>6471</v>
      </c>
      <c r="G1033" s="1" t="s">
        <v>6494</v>
      </c>
      <c r="H1033" s="9" t="s">
        <v>6495</v>
      </c>
      <c r="I1033" s="4" t="s">
        <v>6496</v>
      </c>
      <c r="J1033" s="4" t="s">
        <v>6497</v>
      </c>
      <c r="K1033" s="4" t="s">
        <v>3039</v>
      </c>
      <c r="L1033" s="4" t="s">
        <v>6487</v>
      </c>
      <c r="M1033" s="4" t="s">
        <v>6498</v>
      </c>
      <c r="N1033" s="1" t="s">
        <v>88</v>
      </c>
      <c r="O1033" s="1" t="s">
        <v>31</v>
      </c>
      <c r="P1033" s="1"/>
      <c r="Q1033" s="62" t="s">
        <v>6845</v>
      </c>
      <c r="S1033" s="33" t="s">
        <v>6657</v>
      </c>
      <c r="T1033" s="95" t="str">
        <f t="shared" si="45"/>
        <v>UNIQUE</v>
      </c>
      <c r="U1033" s="30" t="str">
        <f t="shared" si="44"/>
        <v>Incomplete</v>
      </c>
    </row>
    <row r="1034" spans="1:21" ht="57.6" x14ac:dyDescent="0.3">
      <c r="A1034" s="7" t="s">
        <v>6499</v>
      </c>
      <c r="B1034" s="63" t="s">
        <v>28</v>
      </c>
      <c r="C1034" s="1" t="s">
        <v>27</v>
      </c>
      <c r="D1034" s="1" t="s">
        <v>112</v>
      </c>
      <c r="E1034" s="1" t="s">
        <v>111</v>
      </c>
      <c r="F1034" s="1" t="s">
        <v>6471</v>
      </c>
      <c r="G1034" s="1" t="s">
        <v>6494</v>
      </c>
      <c r="H1034" s="9" t="s">
        <v>6500</v>
      </c>
      <c r="I1034" s="4" t="s">
        <v>6850</v>
      </c>
      <c r="J1034" s="4"/>
      <c r="K1034" s="4"/>
      <c r="L1034" s="4" t="s">
        <v>586</v>
      </c>
      <c r="M1034" s="4"/>
      <c r="N1034" s="1"/>
      <c r="O1034" s="1"/>
      <c r="P1034" s="1"/>
      <c r="Q1034" s="62" t="s">
        <v>6846</v>
      </c>
      <c r="S1034" s="33" t="s">
        <v>6658</v>
      </c>
      <c r="T1034" s="95" t="str">
        <f t="shared" si="45"/>
        <v>UNIQUE</v>
      </c>
      <c r="U1034" s="30" t="str">
        <f t="shared" si="44"/>
        <v>Incomplete</v>
      </c>
    </row>
    <row r="1035" spans="1:21" ht="57.6" x14ac:dyDescent="0.3">
      <c r="A1035" s="7" t="s">
        <v>6501</v>
      </c>
      <c r="B1035" s="63" t="s">
        <v>28</v>
      </c>
      <c r="C1035" s="1" t="s">
        <v>27</v>
      </c>
      <c r="D1035" s="1" t="s">
        <v>112</v>
      </c>
      <c r="E1035" s="1" t="s">
        <v>111</v>
      </c>
      <c r="F1035" s="1" t="s">
        <v>6471</v>
      </c>
      <c r="G1035" s="1" t="s">
        <v>6494</v>
      </c>
      <c r="H1035" s="9" t="s">
        <v>6502</v>
      </c>
      <c r="I1035" s="4"/>
      <c r="J1035" s="4"/>
      <c r="K1035" s="4"/>
      <c r="L1035" s="4" t="s">
        <v>586</v>
      </c>
      <c r="M1035" s="4"/>
      <c r="N1035" s="1"/>
      <c r="O1035" s="1"/>
      <c r="P1035" s="1"/>
      <c r="Q1035" s="62" t="s">
        <v>6847</v>
      </c>
      <c r="S1035" s="33" t="s">
        <v>6659</v>
      </c>
      <c r="T1035" s="95" t="str">
        <f t="shared" si="45"/>
        <v>UNIQUE</v>
      </c>
      <c r="U1035" s="30" t="str">
        <f t="shared" si="44"/>
        <v>Incomplete</v>
      </c>
    </row>
    <row r="1036" spans="1:21" ht="57.6" x14ac:dyDescent="0.3">
      <c r="A1036" s="7" t="s">
        <v>6503</v>
      </c>
      <c r="B1036" s="63" t="s">
        <v>28</v>
      </c>
      <c r="C1036" s="1" t="s">
        <v>27</v>
      </c>
      <c r="D1036" s="1" t="s">
        <v>112</v>
      </c>
      <c r="E1036" s="1" t="s">
        <v>111</v>
      </c>
      <c r="F1036" s="1" t="s">
        <v>6471</v>
      </c>
      <c r="G1036" s="1" t="s">
        <v>6494</v>
      </c>
      <c r="H1036" s="9" t="s">
        <v>6504</v>
      </c>
      <c r="I1036" s="4"/>
      <c r="J1036" s="4"/>
      <c r="K1036" s="4"/>
      <c r="L1036" s="4" t="s">
        <v>586</v>
      </c>
      <c r="M1036" s="4"/>
      <c r="N1036" s="1"/>
      <c r="O1036" s="1"/>
      <c r="P1036" s="1"/>
      <c r="Q1036" s="62" t="s">
        <v>6848</v>
      </c>
      <c r="S1036" s="33" t="s">
        <v>6660</v>
      </c>
      <c r="T1036" s="95" t="str">
        <f t="shared" si="45"/>
        <v>UNIQUE</v>
      </c>
      <c r="U1036" s="30" t="str">
        <f t="shared" si="44"/>
        <v>Incomplete</v>
      </c>
    </row>
    <row r="1037" spans="1:21" ht="57.6" x14ac:dyDescent="0.3">
      <c r="A1037" s="7" t="s">
        <v>6505</v>
      </c>
      <c r="B1037" s="63" t="s">
        <v>28</v>
      </c>
      <c r="C1037" s="1" t="s">
        <v>27</v>
      </c>
      <c r="D1037" s="1" t="s">
        <v>112</v>
      </c>
      <c r="E1037" s="1" t="s">
        <v>111</v>
      </c>
      <c r="F1037" s="1" t="s">
        <v>6471</v>
      </c>
      <c r="G1037" s="1" t="s">
        <v>6494</v>
      </c>
      <c r="H1037" s="9" t="s">
        <v>6506</v>
      </c>
      <c r="I1037" s="4"/>
      <c r="J1037" s="4"/>
      <c r="K1037" s="4"/>
      <c r="L1037" s="4" t="s">
        <v>586</v>
      </c>
      <c r="M1037" s="4"/>
      <c r="N1037" s="1"/>
      <c r="O1037" s="1"/>
      <c r="P1037" s="1"/>
      <c r="Q1037" s="62" t="s">
        <v>6849</v>
      </c>
      <c r="S1037" s="33" t="s">
        <v>6661</v>
      </c>
      <c r="T1037" s="95" t="str">
        <f t="shared" si="45"/>
        <v>UNIQUE</v>
      </c>
      <c r="U1037" s="30" t="str">
        <f t="shared" ref="U1037:U1096" si="46">IF(COUNTBLANK(B1037:P1037)=0, "Complete", "Incomplete")</f>
        <v>Incomplete</v>
      </c>
    </row>
    <row r="1038" spans="1:21" ht="57.6" x14ac:dyDescent="0.3">
      <c r="A1038" s="7" t="s">
        <v>6708</v>
      </c>
      <c r="B1038" s="63" t="s">
        <v>28</v>
      </c>
      <c r="C1038" s="1" t="s">
        <v>27</v>
      </c>
      <c r="D1038" s="1" t="s">
        <v>26</v>
      </c>
      <c r="E1038" s="1" t="s">
        <v>39</v>
      </c>
      <c r="F1038" s="1" t="s">
        <v>6508</v>
      </c>
      <c r="G1038" s="1" t="s">
        <v>6509</v>
      </c>
      <c r="H1038" s="9" t="s">
        <v>6709</v>
      </c>
      <c r="I1038" s="4"/>
      <c r="J1038" s="4"/>
      <c r="K1038" s="4"/>
      <c r="L1038" s="4" t="s">
        <v>586</v>
      </c>
      <c r="M1038" s="4"/>
      <c r="N1038" s="1"/>
      <c r="O1038" s="1"/>
      <c r="P1038" s="1"/>
      <c r="Q1038" s="23" t="s">
        <v>6710</v>
      </c>
      <c r="S1038" s="33" t="s">
        <v>6662</v>
      </c>
      <c r="T1038" s="95" t="str">
        <f t="shared" si="45"/>
        <v>UNIQUE</v>
      </c>
      <c r="U1038" s="30" t="str">
        <f t="shared" si="46"/>
        <v>Incomplete</v>
      </c>
    </row>
    <row r="1039" spans="1:21" ht="129.6" x14ac:dyDescent="0.3">
      <c r="A1039" s="7" t="s">
        <v>6507</v>
      </c>
      <c r="B1039" s="63" t="s">
        <v>28</v>
      </c>
      <c r="C1039" s="1" t="s">
        <v>27</v>
      </c>
      <c r="D1039" s="1" t="s">
        <v>26</v>
      </c>
      <c r="E1039" s="1" t="s">
        <v>39</v>
      </c>
      <c r="F1039" s="1" t="s">
        <v>6508</v>
      </c>
      <c r="G1039" s="1" t="s">
        <v>6509</v>
      </c>
      <c r="H1039" s="9" t="s">
        <v>6510</v>
      </c>
      <c r="I1039" s="4"/>
      <c r="J1039" s="4"/>
      <c r="K1039" s="4"/>
      <c r="L1039" s="4" t="s">
        <v>397</v>
      </c>
      <c r="M1039" s="4" t="s">
        <v>6511</v>
      </c>
      <c r="N1039" s="1"/>
      <c r="O1039" s="1"/>
      <c r="P1039" s="1"/>
      <c r="Q1039" s="62" t="s">
        <v>6512</v>
      </c>
      <c r="S1039" s="33" t="s">
        <v>6663</v>
      </c>
      <c r="T1039" s="95" t="str">
        <f t="shared" si="45"/>
        <v>UNIQUE</v>
      </c>
      <c r="U1039" s="30" t="str">
        <f t="shared" si="46"/>
        <v>Incomplete</v>
      </c>
    </row>
    <row r="1040" spans="1:21" ht="115.2" x14ac:dyDescent="0.3">
      <c r="A1040" s="8" t="s">
        <v>6513</v>
      </c>
      <c r="B1040" s="63" t="s">
        <v>28</v>
      </c>
      <c r="C1040" s="1" t="s">
        <v>27</v>
      </c>
      <c r="D1040" s="1" t="s">
        <v>26</v>
      </c>
      <c r="E1040" s="1" t="s">
        <v>39</v>
      </c>
      <c r="F1040" s="1" t="s">
        <v>6508</v>
      </c>
      <c r="G1040" s="1" t="s">
        <v>6509</v>
      </c>
      <c r="H1040" s="9" t="s">
        <v>6514</v>
      </c>
      <c r="I1040" s="4" t="s">
        <v>6515</v>
      </c>
      <c r="J1040" s="4"/>
      <c r="K1040" s="4"/>
      <c r="L1040" s="4" t="s">
        <v>6516</v>
      </c>
      <c r="M1040" s="4"/>
      <c r="N1040" s="1" t="s">
        <v>88</v>
      </c>
      <c r="O1040" s="1"/>
      <c r="P1040" s="1"/>
      <c r="Q1040" s="62" t="s">
        <v>6704</v>
      </c>
      <c r="S1040" s="33" t="s">
        <v>6664</v>
      </c>
      <c r="T1040" s="95" t="str">
        <f t="shared" si="45"/>
        <v>UNIQUE</v>
      </c>
      <c r="U1040" s="30" t="str">
        <f t="shared" si="46"/>
        <v>Incomplete</v>
      </c>
    </row>
    <row r="1041" spans="1:21" ht="72" x14ac:dyDescent="0.3">
      <c r="A1041" s="7" t="s">
        <v>6517</v>
      </c>
      <c r="B1041" s="63" t="s">
        <v>28</v>
      </c>
      <c r="C1041" s="1" t="s">
        <v>27</v>
      </c>
      <c r="D1041" s="1" t="s">
        <v>26</v>
      </c>
      <c r="E1041" s="1" t="s">
        <v>39</v>
      </c>
      <c r="F1041" s="1" t="s">
        <v>6508</v>
      </c>
      <c r="G1041" s="1" t="s">
        <v>6509</v>
      </c>
      <c r="H1041" s="9" t="s">
        <v>6518</v>
      </c>
      <c r="I1041" s="4"/>
      <c r="J1041" s="4"/>
      <c r="K1041" s="4"/>
      <c r="L1041" s="4" t="s">
        <v>397</v>
      </c>
      <c r="M1041" s="4"/>
      <c r="N1041" s="1"/>
      <c r="O1041" s="1"/>
      <c r="P1041" s="1"/>
      <c r="Q1041" s="62" t="s">
        <v>6703</v>
      </c>
      <c r="S1041" s="33" t="s">
        <v>6665</v>
      </c>
      <c r="T1041" s="95" t="str">
        <f t="shared" si="45"/>
        <v>UNIQUE</v>
      </c>
      <c r="U1041" s="30" t="str">
        <f t="shared" si="46"/>
        <v>Incomplete</v>
      </c>
    </row>
    <row r="1042" spans="1:21" ht="172.8" x14ac:dyDescent="0.3">
      <c r="A1042" s="8" t="s">
        <v>6519</v>
      </c>
      <c r="B1042" s="63" t="s">
        <v>28</v>
      </c>
      <c r="C1042" s="1" t="s">
        <v>27</v>
      </c>
      <c r="D1042" s="1" t="s">
        <v>26</v>
      </c>
      <c r="E1042" s="1" t="s">
        <v>39</v>
      </c>
      <c r="F1042" s="1" t="s">
        <v>6508</v>
      </c>
      <c r="G1042" s="1" t="s">
        <v>6509</v>
      </c>
      <c r="H1042" s="9" t="s">
        <v>6520</v>
      </c>
      <c r="I1042" s="4" t="s">
        <v>6521</v>
      </c>
      <c r="J1042" s="4"/>
      <c r="K1042" s="4"/>
      <c r="L1042" s="4" t="s">
        <v>18</v>
      </c>
      <c r="M1042" s="4" t="s">
        <v>6522</v>
      </c>
      <c r="N1042" s="1" t="s">
        <v>88</v>
      </c>
      <c r="O1042" s="1" t="s">
        <v>31</v>
      </c>
      <c r="P1042" s="1"/>
      <c r="Q1042" s="62" t="s">
        <v>6523</v>
      </c>
      <c r="S1042" s="33" t="s">
        <v>6666</v>
      </c>
      <c r="T1042" s="95" t="str">
        <f t="shared" si="45"/>
        <v>UNIQUE</v>
      </c>
      <c r="U1042" s="30" t="str">
        <f t="shared" si="46"/>
        <v>Incomplete</v>
      </c>
    </row>
    <row r="1043" spans="1:21" ht="230.4" x14ac:dyDescent="0.3">
      <c r="A1043" s="8" t="s">
        <v>6524</v>
      </c>
      <c r="B1043" s="63" t="s">
        <v>28</v>
      </c>
      <c r="C1043" s="1" t="s">
        <v>27</v>
      </c>
      <c r="D1043" s="1" t="s">
        <v>26</v>
      </c>
      <c r="E1043" s="1" t="s">
        <v>39</v>
      </c>
      <c r="F1043" s="1" t="s">
        <v>6508</v>
      </c>
      <c r="G1043" s="1" t="s">
        <v>6509</v>
      </c>
      <c r="H1043" s="9" t="s">
        <v>6525</v>
      </c>
      <c r="I1043" s="4"/>
      <c r="J1043" s="4" t="s">
        <v>6526</v>
      </c>
      <c r="K1043" s="4" t="s">
        <v>74</v>
      </c>
      <c r="L1043" s="4" t="s">
        <v>1138</v>
      </c>
      <c r="M1043" s="4" t="s">
        <v>6527</v>
      </c>
      <c r="N1043" s="1" t="s">
        <v>88</v>
      </c>
      <c r="O1043" s="1" t="s">
        <v>31</v>
      </c>
      <c r="P1043" s="1"/>
      <c r="Q1043" s="62" t="s">
        <v>6528</v>
      </c>
      <c r="S1043" s="33" t="s">
        <v>6667</v>
      </c>
      <c r="T1043" s="95" t="str">
        <f t="shared" si="45"/>
        <v>UNIQUE</v>
      </c>
      <c r="U1043" s="30" t="str">
        <f t="shared" si="46"/>
        <v>Incomplete</v>
      </c>
    </row>
    <row r="1044" spans="1:21" ht="79.95" customHeight="1" x14ac:dyDescent="0.3">
      <c r="A1044" s="8" t="s">
        <v>6529</v>
      </c>
      <c r="B1044" s="63" t="s">
        <v>28</v>
      </c>
      <c r="C1044" s="1" t="s">
        <v>27</v>
      </c>
      <c r="D1044" s="1" t="s">
        <v>26</v>
      </c>
      <c r="E1044" s="1" t="s">
        <v>39</v>
      </c>
      <c r="F1044" s="1" t="s">
        <v>6508</v>
      </c>
      <c r="G1044" s="1" t="s">
        <v>6509</v>
      </c>
      <c r="H1044" s="9" t="s">
        <v>6530</v>
      </c>
      <c r="I1044" s="4"/>
      <c r="J1044" s="4" t="s">
        <v>6531</v>
      </c>
      <c r="K1044" s="4" t="s">
        <v>74</v>
      </c>
      <c r="L1044" s="4" t="s">
        <v>586</v>
      </c>
      <c r="M1044" s="4"/>
      <c r="N1044" s="1"/>
      <c r="O1044" s="1"/>
      <c r="P1044" s="1"/>
      <c r="Q1044" s="62" t="s">
        <v>6702</v>
      </c>
      <c r="S1044" s="33" t="s">
        <v>6668</v>
      </c>
      <c r="T1044" s="95" t="str">
        <f t="shared" si="45"/>
        <v>UNIQUE</v>
      </c>
      <c r="U1044" s="30" t="str">
        <f t="shared" si="46"/>
        <v>Incomplete</v>
      </c>
    </row>
    <row r="1045" spans="1:21" ht="121.2" customHeight="1" x14ac:dyDescent="0.3">
      <c r="A1045" s="8" t="s">
        <v>6532</v>
      </c>
      <c r="B1045" s="63" t="s">
        <v>28</v>
      </c>
      <c r="C1045" s="1" t="s">
        <v>27</v>
      </c>
      <c r="D1045" s="1" t="s">
        <v>26</v>
      </c>
      <c r="E1045" s="1" t="s">
        <v>39</v>
      </c>
      <c r="F1045" s="1" t="s">
        <v>6508</v>
      </c>
      <c r="G1045" s="1" t="s">
        <v>6509</v>
      </c>
      <c r="H1045" s="9" t="s">
        <v>6533</v>
      </c>
      <c r="I1045" s="4" t="s">
        <v>6534</v>
      </c>
      <c r="J1045" s="4"/>
      <c r="K1045" s="4"/>
      <c r="L1045" s="4" t="s">
        <v>6516</v>
      </c>
      <c r="M1045" s="4"/>
      <c r="N1045" s="1" t="s">
        <v>88</v>
      </c>
      <c r="O1045" s="1"/>
      <c r="P1045" s="1"/>
      <c r="Q1045" s="62" t="s">
        <v>6701</v>
      </c>
      <c r="S1045" s="33" t="s">
        <v>6669</v>
      </c>
      <c r="T1045" s="95" t="str">
        <f t="shared" si="45"/>
        <v>UNIQUE</v>
      </c>
      <c r="U1045" s="30" t="str">
        <f t="shared" si="46"/>
        <v>Incomplete</v>
      </c>
    </row>
    <row r="1046" spans="1:21" ht="115.2" x14ac:dyDescent="0.3">
      <c r="A1046" s="56" t="s">
        <v>6700</v>
      </c>
      <c r="B1046" s="63" t="s">
        <v>28</v>
      </c>
      <c r="C1046" s="1" t="s">
        <v>27</v>
      </c>
      <c r="D1046" s="1" t="s">
        <v>26</v>
      </c>
      <c r="E1046" s="1" t="s">
        <v>39</v>
      </c>
      <c r="F1046" s="1" t="s">
        <v>6508</v>
      </c>
      <c r="G1046" s="1" t="s">
        <v>6509</v>
      </c>
      <c r="H1046" s="9" t="s">
        <v>6535</v>
      </c>
      <c r="I1046" s="4"/>
      <c r="J1046" s="4" t="s">
        <v>6536</v>
      </c>
      <c r="K1046" s="4" t="s">
        <v>74</v>
      </c>
      <c r="L1046" s="4" t="s">
        <v>586</v>
      </c>
      <c r="M1046" s="4"/>
      <c r="N1046" s="1"/>
      <c r="O1046" s="1"/>
      <c r="P1046" s="1"/>
      <c r="Q1046" s="62" t="s">
        <v>6537</v>
      </c>
      <c r="S1046" s="33" t="s">
        <v>6670</v>
      </c>
      <c r="T1046" s="95" t="str">
        <f t="shared" si="45"/>
        <v>UNIQUE</v>
      </c>
      <c r="U1046" s="30" t="str">
        <f t="shared" si="46"/>
        <v>Incomplete</v>
      </c>
    </row>
    <row r="1047" spans="1:21" ht="158.4" x14ac:dyDescent="0.3">
      <c r="A1047" s="8" t="s">
        <v>6851</v>
      </c>
      <c r="B1047" s="63" t="s">
        <v>28</v>
      </c>
      <c r="C1047" s="1" t="s">
        <v>27</v>
      </c>
      <c r="D1047" s="1" t="s">
        <v>26</v>
      </c>
      <c r="E1047" s="1" t="s">
        <v>39</v>
      </c>
      <c r="F1047" s="1" t="s">
        <v>6508</v>
      </c>
      <c r="G1047" s="1" t="s">
        <v>6509</v>
      </c>
      <c r="H1047" s="9" t="s">
        <v>6852</v>
      </c>
      <c r="I1047" s="4"/>
      <c r="J1047" s="4" t="s">
        <v>6853</v>
      </c>
      <c r="K1047" s="4" t="s">
        <v>74</v>
      </c>
      <c r="L1047" s="4" t="s">
        <v>1963</v>
      </c>
      <c r="M1047" s="4"/>
      <c r="N1047" s="1" t="s">
        <v>88</v>
      </c>
      <c r="O1047" s="1"/>
      <c r="P1047" s="1"/>
      <c r="Q1047" s="102" t="s">
        <v>6854</v>
      </c>
      <c r="R1047" s="4"/>
      <c r="S1047" s="33" t="s">
        <v>7403</v>
      </c>
      <c r="T1047" s="95" t="str">
        <f t="shared" si="45"/>
        <v>UNIQUE</v>
      </c>
      <c r="U1047" s="30" t="str">
        <f t="shared" si="46"/>
        <v>Incomplete</v>
      </c>
    </row>
    <row r="1048" spans="1:21" ht="100.8" x14ac:dyDescent="0.3">
      <c r="A1048" s="8" t="s">
        <v>6855</v>
      </c>
      <c r="B1048" s="63" t="s">
        <v>28</v>
      </c>
      <c r="C1048" s="1" t="s">
        <v>27</v>
      </c>
      <c r="D1048" s="1" t="s">
        <v>26</v>
      </c>
      <c r="E1048" s="1" t="s">
        <v>39</v>
      </c>
      <c r="F1048" s="1" t="s">
        <v>6508</v>
      </c>
      <c r="G1048" s="1" t="s">
        <v>6509</v>
      </c>
      <c r="H1048" s="9" t="s">
        <v>6856</v>
      </c>
      <c r="I1048" s="4"/>
      <c r="J1048" s="4"/>
      <c r="K1048" s="4"/>
      <c r="L1048" s="4" t="s">
        <v>1062</v>
      </c>
      <c r="M1048" s="4"/>
      <c r="N1048" s="1" t="s">
        <v>88</v>
      </c>
      <c r="O1048" s="1" t="s">
        <v>31</v>
      </c>
      <c r="P1048" s="1"/>
      <c r="Q1048" s="102" t="s">
        <v>6857</v>
      </c>
      <c r="R1048" s="4"/>
      <c r="S1048" s="33" t="s">
        <v>7404</v>
      </c>
      <c r="T1048" s="95" t="str">
        <f t="shared" si="45"/>
        <v>UNIQUE</v>
      </c>
      <c r="U1048" s="30" t="str">
        <f t="shared" si="46"/>
        <v>Incomplete</v>
      </c>
    </row>
    <row r="1049" spans="1:21" ht="57.6" x14ac:dyDescent="0.3">
      <c r="A1049" s="7" t="s">
        <v>7449</v>
      </c>
      <c r="B1049" s="63" t="s">
        <v>28</v>
      </c>
      <c r="C1049" s="1" t="s">
        <v>27</v>
      </c>
      <c r="D1049" s="1" t="s">
        <v>26</v>
      </c>
      <c r="E1049" s="1" t="s">
        <v>39</v>
      </c>
      <c r="F1049" s="1" t="s">
        <v>6508</v>
      </c>
      <c r="G1049" s="1" t="s">
        <v>6509</v>
      </c>
      <c r="H1049" s="9" t="s">
        <v>7450</v>
      </c>
      <c r="I1049" s="4"/>
      <c r="J1049" s="4"/>
      <c r="K1049" s="4"/>
      <c r="L1049" s="4" t="s">
        <v>586</v>
      </c>
      <c r="M1049" s="4"/>
      <c r="N1049" s="1"/>
      <c r="O1049" s="1"/>
      <c r="P1049" s="1"/>
      <c r="Q1049" s="4" t="s">
        <v>7451</v>
      </c>
      <c r="R1049" s="4"/>
      <c r="S1049" s="33" t="s">
        <v>7405</v>
      </c>
      <c r="T1049" s="95" t="str">
        <f t="shared" si="45"/>
        <v>UNIQUE</v>
      </c>
      <c r="U1049" s="30" t="str">
        <f t="shared" si="46"/>
        <v>Incomplete</v>
      </c>
    </row>
    <row r="1050" spans="1:21" ht="115.2" x14ac:dyDescent="0.3">
      <c r="A1050" s="8" t="s">
        <v>6858</v>
      </c>
      <c r="B1050" s="63" t="s">
        <v>28</v>
      </c>
      <c r="C1050" s="1" t="s">
        <v>27</v>
      </c>
      <c r="D1050" s="1" t="s">
        <v>26</v>
      </c>
      <c r="E1050" s="1" t="s">
        <v>39</v>
      </c>
      <c r="F1050" s="1" t="s">
        <v>6508</v>
      </c>
      <c r="G1050" s="1" t="s">
        <v>6509</v>
      </c>
      <c r="H1050" s="9" t="s">
        <v>6859</v>
      </c>
      <c r="I1050" s="4" t="s">
        <v>6860</v>
      </c>
      <c r="J1050" s="4"/>
      <c r="K1050" s="4"/>
      <c r="L1050" s="4" t="s">
        <v>275</v>
      </c>
      <c r="M1050" s="4" t="s">
        <v>6861</v>
      </c>
      <c r="N1050" s="1" t="s">
        <v>88</v>
      </c>
      <c r="O1050" s="1"/>
      <c r="P1050" s="1"/>
      <c r="Q1050" s="102" t="s">
        <v>7452</v>
      </c>
      <c r="R1050" s="4"/>
      <c r="S1050" s="33" t="s">
        <v>7406</v>
      </c>
      <c r="T1050" s="95" t="str">
        <f t="shared" si="45"/>
        <v>UNIQUE</v>
      </c>
      <c r="U1050" s="30" t="str">
        <f t="shared" si="46"/>
        <v>Incomplete</v>
      </c>
    </row>
    <row r="1051" spans="1:21" ht="120.6" customHeight="1" x14ac:dyDescent="0.3">
      <c r="A1051" s="8" t="s">
        <v>6862</v>
      </c>
      <c r="B1051" s="63" t="s">
        <v>28</v>
      </c>
      <c r="C1051" s="1" t="s">
        <v>27</v>
      </c>
      <c r="D1051" s="1" t="s">
        <v>26</v>
      </c>
      <c r="E1051" s="1" t="s">
        <v>39</v>
      </c>
      <c r="F1051" s="1" t="s">
        <v>6508</v>
      </c>
      <c r="G1051" s="1" t="s">
        <v>6509</v>
      </c>
      <c r="H1051" s="9" t="s">
        <v>6863</v>
      </c>
      <c r="I1051" s="4"/>
      <c r="J1051" s="4"/>
      <c r="K1051" s="4"/>
      <c r="L1051" s="4" t="s">
        <v>1062</v>
      </c>
      <c r="M1051" s="4"/>
      <c r="N1051" s="1" t="s">
        <v>88</v>
      </c>
      <c r="O1051" s="1" t="s">
        <v>31</v>
      </c>
      <c r="P1051" s="1"/>
      <c r="Q1051" s="102" t="s">
        <v>7453</v>
      </c>
      <c r="R1051" s="4"/>
      <c r="S1051" s="33" t="s">
        <v>7407</v>
      </c>
      <c r="T1051" s="95" t="str">
        <f t="shared" si="45"/>
        <v>UNIQUE</v>
      </c>
      <c r="U1051" s="30" t="str">
        <f t="shared" si="46"/>
        <v>Incomplete</v>
      </c>
    </row>
    <row r="1052" spans="1:21" ht="112.95" customHeight="1" x14ac:dyDescent="0.3">
      <c r="A1052" s="8" t="s">
        <v>6864</v>
      </c>
      <c r="B1052" s="63" t="s">
        <v>28</v>
      </c>
      <c r="C1052" s="1" t="s">
        <v>27</v>
      </c>
      <c r="D1052" s="1" t="s">
        <v>26</v>
      </c>
      <c r="E1052" s="1" t="s">
        <v>39</v>
      </c>
      <c r="F1052" s="1" t="s">
        <v>6508</v>
      </c>
      <c r="G1052" s="1" t="s">
        <v>6509</v>
      </c>
      <c r="H1052" s="9" t="s">
        <v>6865</v>
      </c>
      <c r="I1052" s="4"/>
      <c r="J1052" s="4"/>
      <c r="K1052" s="4"/>
      <c r="L1052" s="4" t="s">
        <v>1062</v>
      </c>
      <c r="M1052" s="4" t="s">
        <v>6866</v>
      </c>
      <c r="N1052" s="1" t="s">
        <v>88</v>
      </c>
      <c r="O1052" s="1" t="s">
        <v>31</v>
      </c>
      <c r="P1052" s="1"/>
      <c r="Q1052" s="4" t="s">
        <v>7454</v>
      </c>
      <c r="R1052" s="4"/>
      <c r="S1052" s="33" t="s">
        <v>7408</v>
      </c>
      <c r="T1052" s="95" t="str">
        <f t="shared" si="45"/>
        <v>UNIQUE</v>
      </c>
      <c r="U1052" s="30" t="str">
        <f t="shared" si="46"/>
        <v>Incomplete</v>
      </c>
    </row>
    <row r="1053" spans="1:21" ht="124.2" customHeight="1" x14ac:dyDescent="0.3">
      <c r="A1053" s="8" t="s">
        <v>6867</v>
      </c>
      <c r="B1053" s="63" t="s">
        <v>28</v>
      </c>
      <c r="C1053" s="1" t="s">
        <v>27</v>
      </c>
      <c r="D1053" s="1" t="s">
        <v>26</v>
      </c>
      <c r="E1053" s="1" t="s">
        <v>39</v>
      </c>
      <c r="F1053" s="1" t="s">
        <v>6508</v>
      </c>
      <c r="G1053" s="1" t="s">
        <v>6509</v>
      </c>
      <c r="H1053" s="9" t="s">
        <v>6868</v>
      </c>
      <c r="I1053" s="4"/>
      <c r="J1053" s="4" t="s">
        <v>6869</v>
      </c>
      <c r="K1053" s="4" t="s">
        <v>74</v>
      </c>
      <c r="L1053" s="4" t="s">
        <v>586</v>
      </c>
      <c r="M1053" s="4"/>
      <c r="N1053" s="1"/>
      <c r="O1053" s="1"/>
      <c r="P1053" s="1"/>
      <c r="Q1053" s="102" t="s">
        <v>7455</v>
      </c>
      <c r="R1053" s="4"/>
      <c r="S1053" s="33" t="s">
        <v>7409</v>
      </c>
      <c r="T1053" s="95" t="str">
        <f t="shared" si="45"/>
        <v>UNIQUE</v>
      </c>
      <c r="U1053" s="30" t="str">
        <f t="shared" si="46"/>
        <v>Incomplete</v>
      </c>
    </row>
    <row r="1054" spans="1:21" ht="244.8" x14ac:dyDescent="0.3">
      <c r="A1054" s="8" t="s">
        <v>6870</v>
      </c>
      <c r="B1054" s="63" t="s">
        <v>28</v>
      </c>
      <c r="C1054" s="1" t="s">
        <v>27</v>
      </c>
      <c r="D1054" s="1" t="s">
        <v>26</v>
      </c>
      <c r="E1054" s="1" t="s">
        <v>39</v>
      </c>
      <c r="F1054" s="1" t="s">
        <v>6508</v>
      </c>
      <c r="G1054" s="1" t="s">
        <v>6509</v>
      </c>
      <c r="H1054" s="9" t="s">
        <v>6871</v>
      </c>
      <c r="I1054" s="4" t="s">
        <v>6872</v>
      </c>
      <c r="J1054" s="4" t="s">
        <v>6873</v>
      </c>
      <c r="K1054" s="4" t="s">
        <v>74</v>
      </c>
      <c r="L1054" s="4" t="s">
        <v>275</v>
      </c>
      <c r="M1054" s="4" t="s">
        <v>6874</v>
      </c>
      <c r="N1054" s="1" t="s">
        <v>88</v>
      </c>
      <c r="O1054" s="1"/>
      <c r="P1054" s="1"/>
      <c r="Q1054" s="102" t="s">
        <v>6875</v>
      </c>
      <c r="R1054" s="4"/>
      <c r="S1054" s="33" t="s">
        <v>7410</v>
      </c>
      <c r="T1054" s="95" t="str">
        <f t="shared" si="45"/>
        <v>UNIQUE</v>
      </c>
      <c r="U1054" s="30" t="str">
        <f t="shared" si="46"/>
        <v>Incomplete</v>
      </c>
    </row>
    <row r="1055" spans="1:21" ht="57.6" x14ac:dyDescent="0.3">
      <c r="A1055" s="8" t="s">
        <v>6876</v>
      </c>
      <c r="B1055" s="63" t="s">
        <v>28</v>
      </c>
      <c r="C1055" s="1" t="s">
        <v>27</v>
      </c>
      <c r="D1055" s="1" t="s">
        <v>26</v>
      </c>
      <c r="E1055" s="1" t="s">
        <v>39</v>
      </c>
      <c r="F1055" s="1" t="s">
        <v>6508</v>
      </c>
      <c r="G1055" s="1" t="s">
        <v>6509</v>
      </c>
      <c r="H1055" s="9" t="s">
        <v>6877</v>
      </c>
      <c r="I1055" s="4"/>
      <c r="J1055" s="4"/>
      <c r="K1055" s="4"/>
      <c r="L1055" s="4" t="s">
        <v>586</v>
      </c>
      <c r="M1055" s="4"/>
      <c r="N1055" s="1"/>
      <c r="O1055" s="1"/>
      <c r="P1055" s="1"/>
      <c r="Q1055" s="102" t="s">
        <v>7456</v>
      </c>
      <c r="R1055" s="4"/>
      <c r="S1055" s="33" t="s">
        <v>7411</v>
      </c>
      <c r="T1055" s="95" t="str">
        <f t="shared" si="45"/>
        <v>UNIQUE</v>
      </c>
      <c r="U1055" s="30" t="str">
        <f t="shared" si="46"/>
        <v>Incomplete</v>
      </c>
    </row>
    <row r="1056" spans="1:21" ht="136.19999999999999" customHeight="1" x14ac:dyDescent="0.3">
      <c r="A1056" s="8" t="s">
        <v>6878</v>
      </c>
      <c r="B1056" s="63" t="s">
        <v>28</v>
      </c>
      <c r="C1056" s="1" t="s">
        <v>27</v>
      </c>
      <c r="D1056" s="1" t="s">
        <v>26</v>
      </c>
      <c r="E1056" s="1" t="s">
        <v>39</v>
      </c>
      <c r="F1056" s="1" t="s">
        <v>6508</v>
      </c>
      <c r="G1056" s="1" t="s">
        <v>6509</v>
      </c>
      <c r="H1056" s="9" t="s">
        <v>6879</v>
      </c>
      <c r="I1056" s="4" t="s">
        <v>6880</v>
      </c>
      <c r="J1056" s="4" t="s">
        <v>6881</v>
      </c>
      <c r="K1056" s="4" t="s">
        <v>74</v>
      </c>
      <c r="L1056" s="4" t="s">
        <v>586</v>
      </c>
      <c r="M1056" s="4" t="s">
        <v>6882</v>
      </c>
      <c r="N1056" s="4" t="s">
        <v>41</v>
      </c>
      <c r="O1056" s="1"/>
      <c r="P1056" s="1"/>
      <c r="Q1056" s="102" t="s">
        <v>7457</v>
      </c>
      <c r="R1056" s="4"/>
      <c r="S1056" s="33" t="s">
        <v>7412</v>
      </c>
      <c r="T1056" s="95" t="str">
        <f t="shared" si="45"/>
        <v>UNIQUE</v>
      </c>
      <c r="U1056" s="30" t="str">
        <f t="shared" si="46"/>
        <v>Incomplete</v>
      </c>
    </row>
    <row r="1057" spans="1:21" ht="127.2" customHeight="1" x14ac:dyDescent="0.3">
      <c r="A1057" s="8" t="s">
        <v>6883</v>
      </c>
      <c r="B1057" s="63" t="s">
        <v>28</v>
      </c>
      <c r="C1057" s="1" t="s">
        <v>27</v>
      </c>
      <c r="D1057" s="1" t="s">
        <v>26</v>
      </c>
      <c r="E1057" s="1" t="s">
        <v>39</v>
      </c>
      <c r="F1057" s="1" t="s">
        <v>6508</v>
      </c>
      <c r="G1057" s="1" t="s">
        <v>6509</v>
      </c>
      <c r="H1057" s="9" t="s">
        <v>6884</v>
      </c>
      <c r="I1057" s="4" t="s">
        <v>7717</v>
      </c>
      <c r="J1057" s="4" t="s">
        <v>6885</v>
      </c>
      <c r="K1057" s="4" t="s">
        <v>74</v>
      </c>
      <c r="L1057" s="4" t="s">
        <v>586</v>
      </c>
      <c r="M1057" s="4"/>
      <c r="N1057" s="1"/>
      <c r="O1057" s="1"/>
      <c r="P1057" s="1"/>
      <c r="Q1057" s="102" t="s">
        <v>7458</v>
      </c>
      <c r="R1057" s="4"/>
      <c r="S1057" s="33" t="s">
        <v>7413</v>
      </c>
      <c r="T1057" s="95" t="str">
        <f t="shared" si="45"/>
        <v>UNIQUE</v>
      </c>
      <c r="U1057" s="30" t="str">
        <f t="shared" si="46"/>
        <v>Incomplete</v>
      </c>
    </row>
    <row r="1058" spans="1:21" ht="72" x14ac:dyDescent="0.3">
      <c r="A1058" s="56" t="s">
        <v>7460</v>
      </c>
      <c r="B1058" s="63" t="s">
        <v>28</v>
      </c>
      <c r="C1058" s="1" t="s">
        <v>27</v>
      </c>
      <c r="D1058" s="1" t="s">
        <v>26</v>
      </c>
      <c r="E1058" s="1" t="s">
        <v>39</v>
      </c>
      <c r="F1058" s="1" t="s">
        <v>6508</v>
      </c>
      <c r="G1058" s="1" t="s">
        <v>6886</v>
      </c>
      <c r="H1058" s="9" t="s">
        <v>6887</v>
      </c>
      <c r="I1058" s="4"/>
      <c r="J1058" s="4"/>
      <c r="K1058" s="4"/>
      <c r="L1058" s="4" t="s">
        <v>586</v>
      </c>
      <c r="M1058" s="4"/>
      <c r="N1058" s="1"/>
      <c r="O1058" s="1"/>
      <c r="P1058" s="1"/>
      <c r="Q1058" s="102" t="s">
        <v>7459</v>
      </c>
      <c r="R1058" s="4"/>
      <c r="S1058" s="33" t="s">
        <v>7414</v>
      </c>
      <c r="T1058" s="95" t="str">
        <f t="shared" si="45"/>
        <v>UNIQUE</v>
      </c>
      <c r="U1058" s="30" t="str">
        <f t="shared" si="46"/>
        <v>Incomplete</v>
      </c>
    </row>
    <row r="1059" spans="1:21" ht="57.6" x14ac:dyDescent="0.3">
      <c r="A1059" s="8" t="s">
        <v>6888</v>
      </c>
      <c r="B1059" s="63" t="s">
        <v>28</v>
      </c>
      <c r="C1059" s="1" t="s">
        <v>27</v>
      </c>
      <c r="D1059" s="1" t="s">
        <v>26</v>
      </c>
      <c r="E1059" s="1" t="s">
        <v>39</v>
      </c>
      <c r="F1059" s="1" t="s">
        <v>6508</v>
      </c>
      <c r="G1059" s="1" t="s">
        <v>6509</v>
      </c>
      <c r="H1059" s="9" t="s">
        <v>6889</v>
      </c>
      <c r="I1059" s="4"/>
      <c r="J1059" s="4"/>
      <c r="K1059" s="4"/>
      <c r="L1059" s="4" t="s">
        <v>586</v>
      </c>
      <c r="M1059" s="4"/>
      <c r="N1059" s="1"/>
      <c r="O1059" s="1"/>
      <c r="P1059" s="1"/>
      <c r="Q1059" s="102" t="s">
        <v>7674</v>
      </c>
      <c r="R1059" s="4"/>
      <c r="S1059" s="33" t="s">
        <v>7415</v>
      </c>
      <c r="T1059" s="95" t="str">
        <f t="shared" si="45"/>
        <v>UNIQUE</v>
      </c>
      <c r="U1059" s="30" t="str">
        <f t="shared" si="46"/>
        <v>Incomplete</v>
      </c>
    </row>
    <row r="1060" spans="1:21" ht="57.6" x14ac:dyDescent="0.3">
      <c r="A1060" s="8" t="s">
        <v>6890</v>
      </c>
      <c r="B1060" s="63" t="s">
        <v>28</v>
      </c>
      <c r="C1060" s="1" t="s">
        <v>27</v>
      </c>
      <c r="D1060" s="1" t="s">
        <v>26</v>
      </c>
      <c r="E1060" s="1" t="s">
        <v>39</v>
      </c>
      <c r="F1060" s="1" t="s">
        <v>6508</v>
      </c>
      <c r="G1060" s="1" t="s">
        <v>6509</v>
      </c>
      <c r="H1060" s="9" t="s">
        <v>6891</v>
      </c>
      <c r="I1060" s="4"/>
      <c r="J1060" s="4"/>
      <c r="K1060" s="4"/>
      <c r="L1060" s="4" t="s">
        <v>586</v>
      </c>
      <c r="M1060" s="4"/>
      <c r="N1060" s="1"/>
      <c r="O1060" s="1"/>
      <c r="P1060" s="1"/>
      <c r="Q1060" s="102" t="s">
        <v>6892</v>
      </c>
      <c r="R1060" s="4"/>
      <c r="S1060" s="33" t="s">
        <v>7416</v>
      </c>
      <c r="T1060" s="95" t="str">
        <f t="shared" si="45"/>
        <v>UNIQUE</v>
      </c>
      <c r="U1060" s="30" t="str">
        <f t="shared" si="46"/>
        <v>Incomplete</v>
      </c>
    </row>
    <row r="1061" spans="1:21" ht="158.4" x14ac:dyDescent="0.3">
      <c r="A1061" s="8" t="s">
        <v>6893</v>
      </c>
      <c r="B1061" s="63" t="s">
        <v>28</v>
      </c>
      <c r="C1061" s="1" t="s">
        <v>27</v>
      </c>
      <c r="D1061" s="1" t="s">
        <v>26</v>
      </c>
      <c r="E1061" s="1" t="s">
        <v>39</v>
      </c>
      <c r="F1061" s="1" t="s">
        <v>6508</v>
      </c>
      <c r="G1061" s="1" t="s">
        <v>6509</v>
      </c>
      <c r="H1061" s="9" t="s">
        <v>6894</v>
      </c>
      <c r="I1061" s="4" t="s">
        <v>6895</v>
      </c>
      <c r="J1061" s="4"/>
      <c r="K1061" s="4"/>
      <c r="L1061" s="4" t="s">
        <v>18</v>
      </c>
      <c r="M1061" s="4" t="s">
        <v>6896</v>
      </c>
      <c r="N1061" s="1" t="s">
        <v>88</v>
      </c>
      <c r="O1061" s="1"/>
      <c r="P1061" s="1"/>
      <c r="Q1061" s="102" t="s">
        <v>7461</v>
      </c>
      <c r="R1061" s="4"/>
      <c r="S1061" s="33" t="s">
        <v>7417</v>
      </c>
      <c r="T1061" s="95" t="str">
        <f t="shared" si="45"/>
        <v>UNIQUE</v>
      </c>
      <c r="U1061" s="30" t="str">
        <f t="shared" si="46"/>
        <v>Incomplete</v>
      </c>
    </row>
    <row r="1062" spans="1:21" ht="115.2" x14ac:dyDescent="0.3">
      <c r="A1062" s="8" t="s">
        <v>6897</v>
      </c>
      <c r="B1062" s="63" t="s">
        <v>28</v>
      </c>
      <c r="C1062" s="1" t="s">
        <v>27</v>
      </c>
      <c r="D1062" s="1" t="s">
        <v>26</v>
      </c>
      <c r="E1062" s="1" t="s">
        <v>39</v>
      </c>
      <c r="F1062" s="1" t="s">
        <v>6508</v>
      </c>
      <c r="G1062" s="1" t="s">
        <v>6509</v>
      </c>
      <c r="H1062" s="9" t="s">
        <v>6898</v>
      </c>
      <c r="I1062" s="4"/>
      <c r="J1062" s="4" t="s">
        <v>6899</v>
      </c>
      <c r="K1062" s="4" t="s">
        <v>74</v>
      </c>
      <c r="L1062" s="4" t="s">
        <v>586</v>
      </c>
      <c r="M1062" s="4"/>
      <c r="N1062" s="1"/>
      <c r="O1062" s="1"/>
      <c r="P1062" s="1"/>
      <c r="Q1062" s="102" t="s">
        <v>7462</v>
      </c>
      <c r="R1062" s="4"/>
      <c r="S1062" s="33" t="s">
        <v>7418</v>
      </c>
      <c r="T1062" s="95" t="str">
        <f t="shared" si="45"/>
        <v>UNIQUE</v>
      </c>
      <c r="U1062" s="30" t="str">
        <f t="shared" si="46"/>
        <v>Incomplete</v>
      </c>
    </row>
    <row r="1063" spans="1:21" ht="133.19999999999999" customHeight="1" x14ac:dyDescent="0.3">
      <c r="A1063" s="8" t="s">
        <v>6900</v>
      </c>
      <c r="B1063" s="63" t="s">
        <v>28</v>
      </c>
      <c r="C1063" s="1" t="s">
        <v>27</v>
      </c>
      <c r="D1063" s="1" t="s">
        <v>26</v>
      </c>
      <c r="E1063" s="1" t="s">
        <v>39</v>
      </c>
      <c r="F1063" s="1" t="s">
        <v>6508</v>
      </c>
      <c r="G1063" s="1" t="s">
        <v>6509</v>
      </c>
      <c r="H1063" s="9" t="s">
        <v>6901</v>
      </c>
      <c r="I1063" s="4" t="s">
        <v>6902</v>
      </c>
      <c r="J1063" s="4"/>
      <c r="K1063" s="4"/>
      <c r="L1063" s="4" t="s">
        <v>275</v>
      </c>
      <c r="M1063" s="4" t="s">
        <v>6903</v>
      </c>
      <c r="N1063" s="1" t="s">
        <v>88</v>
      </c>
      <c r="O1063" s="1"/>
      <c r="P1063" s="1"/>
      <c r="Q1063" s="102" t="s">
        <v>7718</v>
      </c>
      <c r="R1063" s="4"/>
      <c r="S1063" s="33" t="s">
        <v>7419</v>
      </c>
      <c r="T1063" s="95" t="str">
        <f t="shared" si="45"/>
        <v>UNIQUE</v>
      </c>
      <c r="U1063" s="30" t="str">
        <f t="shared" si="46"/>
        <v>Incomplete</v>
      </c>
    </row>
    <row r="1064" spans="1:21" ht="115.2" x14ac:dyDescent="0.3">
      <c r="A1064" s="8" t="s">
        <v>6904</v>
      </c>
      <c r="B1064" s="63" t="s">
        <v>28</v>
      </c>
      <c r="C1064" s="1" t="s">
        <v>27</v>
      </c>
      <c r="D1064" s="1" t="s">
        <v>26</v>
      </c>
      <c r="E1064" s="1" t="s">
        <v>39</v>
      </c>
      <c r="F1064" s="1" t="s">
        <v>6508</v>
      </c>
      <c r="G1064" s="1" t="s">
        <v>6509</v>
      </c>
      <c r="H1064" s="9" t="s">
        <v>6905</v>
      </c>
      <c r="I1064" s="4"/>
      <c r="J1064" s="4" t="s">
        <v>6906</v>
      </c>
      <c r="K1064" s="4" t="s">
        <v>74</v>
      </c>
      <c r="L1064" s="4" t="s">
        <v>586</v>
      </c>
      <c r="M1064" s="4"/>
      <c r="N1064" s="1"/>
      <c r="O1064" s="1"/>
      <c r="P1064" s="1"/>
      <c r="Q1064" s="102" t="s">
        <v>7675</v>
      </c>
      <c r="R1064" s="4"/>
      <c r="S1064" s="33" t="s">
        <v>7420</v>
      </c>
      <c r="T1064" s="95" t="str">
        <f t="shared" si="45"/>
        <v>UNIQUE</v>
      </c>
      <c r="U1064" s="30" t="str">
        <f t="shared" si="46"/>
        <v>Incomplete</v>
      </c>
    </row>
    <row r="1065" spans="1:21" ht="244.8" x14ac:dyDescent="0.3">
      <c r="A1065" s="8" t="s">
        <v>6907</v>
      </c>
      <c r="B1065" s="63" t="s">
        <v>28</v>
      </c>
      <c r="C1065" s="1" t="s">
        <v>27</v>
      </c>
      <c r="D1065" s="1" t="s">
        <v>26</v>
      </c>
      <c r="E1065" s="1" t="s">
        <v>39</v>
      </c>
      <c r="F1065" s="1" t="s">
        <v>6508</v>
      </c>
      <c r="G1065" s="1" t="s">
        <v>6509</v>
      </c>
      <c r="H1065" s="9" t="s">
        <v>6908</v>
      </c>
      <c r="I1065" s="4" t="s">
        <v>6909</v>
      </c>
      <c r="J1065" s="4" t="s">
        <v>6910</v>
      </c>
      <c r="K1065" s="4" t="s">
        <v>74</v>
      </c>
      <c r="L1065" s="4" t="s">
        <v>1062</v>
      </c>
      <c r="M1065" s="4" t="s">
        <v>6911</v>
      </c>
      <c r="N1065" s="1" t="s">
        <v>88</v>
      </c>
      <c r="O1065" s="1"/>
      <c r="P1065" s="1"/>
      <c r="Q1065" s="102" t="s">
        <v>7463</v>
      </c>
      <c r="R1065" s="4"/>
      <c r="S1065" s="33" t="s">
        <v>7421</v>
      </c>
      <c r="T1065" s="95" t="str">
        <f t="shared" si="45"/>
        <v>UNIQUE</v>
      </c>
      <c r="U1065" s="30" t="str">
        <f t="shared" si="46"/>
        <v>Incomplete</v>
      </c>
    </row>
    <row r="1066" spans="1:21" ht="57.6" x14ac:dyDescent="0.3">
      <c r="A1066" s="8" t="s">
        <v>6912</v>
      </c>
      <c r="B1066" s="63" t="s">
        <v>28</v>
      </c>
      <c r="C1066" s="1" t="s">
        <v>27</v>
      </c>
      <c r="D1066" s="1" t="s">
        <v>26</v>
      </c>
      <c r="E1066" s="1" t="s">
        <v>39</v>
      </c>
      <c r="F1066" s="1" t="s">
        <v>6508</v>
      </c>
      <c r="G1066" s="1" t="s">
        <v>6509</v>
      </c>
      <c r="H1066" s="9" t="s">
        <v>7676</v>
      </c>
      <c r="I1066" s="4"/>
      <c r="J1066" s="4"/>
      <c r="K1066" s="4"/>
      <c r="L1066" s="4"/>
      <c r="M1066" s="4"/>
      <c r="N1066" s="1"/>
      <c r="O1066" s="1"/>
      <c r="P1066" s="1"/>
      <c r="Q1066" s="4" t="s">
        <v>7677</v>
      </c>
      <c r="R1066" s="4"/>
      <c r="S1066" s="33" t="s">
        <v>7422</v>
      </c>
      <c r="T1066" s="95" t="str">
        <f t="shared" si="45"/>
        <v>UNIQUE</v>
      </c>
      <c r="U1066" s="30" t="str">
        <f t="shared" si="46"/>
        <v>Incomplete</v>
      </c>
    </row>
    <row r="1067" spans="1:21" ht="57.6" x14ac:dyDescent="0.3">
      <c r="A1067" s="56" t="s">
        <v>7464</v>
      </c>
      <c r="B1067" s="63" t="s">
        <v>28</v>
      </c>
      <c r="C1067" s="1" t="s">
        <v>27</v>
      </c>
      <c r="D1067" s="1" t="s">
        <v>26</v>
      </c>
      <c r="E1067" s="1" t="s">
        <v>39</v>
      </c>
      <c r="F1067" s="1" t="s">
        <v>6508</v>
      </c>
      <c r="G1067" s="1" t="s">
        <v>6509</v>
      </c>
      <c r="H1067" s="9" t="s">
        <v>6913</v>
      </c>
      <c r="I1067" s="4"/>
      <c r="J1067" s="4"/>
      <c r="K1067" s="4"/>
      <c r="L1067" s="4" t="s">
        <v>586</v>
      </c>
      <c r="M1067" s="4"/>
      <c r="N1067" s="1"/>
      <c r="O1067" s="1"/>
      <c r="P1067" s="1"/>
      <c r="Q1067" s="102" t="s">
        <v>7465</v>
      </c>
      <c r="R1067" s="4"/>
      <c r="S1067" s="33" t="s">
        <v>7423</v>
      </c>
      <c r="T1067" s="95" t="str">
        <f t="shared" si="45"/>
        <v>UNIQUE</v>
      </c>
      <c r="U1067" s="30" t="str">
        <f t="shared" si="46"/>
        <v>Incomplete</v>
      </c>
    </row>
    <row r="1068" spans="1:21" ht="72" x14ac:dyDescent="0.3">
      <c r="A1068" s="7" t="s">
        <v>6914</v>
      </c>
      <c r="B1068" s="63" t="s">
        <v>28</v>
      </c>
      <c r="C1068" s="1" t="s">
        <v>27</v>
      </c>
      <c r="D1068" s="1" t="s">
        <v>26</v>
      </c>
      <c r="E1068" s="1" t="s">
        <v>39</v>
      </c>
      <c r="F1068" s="1" t="s">
        <v>6508</v>
      </c>
      <c r="G1068" s="1" t="s">
        <v>6509</v>
      </c>
      <c r="H1068" s="9" t="s">
        <v>6915</v>
      </c>
      <c r="I1068" s="4"/>
      <c r="J1068" s="4"/>
      <c r="K1068" s="4"/>
      <c r="L1068" s="4" t="s">
        <v>586</v>
      </c>
      <c r="M1068" s="4"/>
      <c r="N1068" s="1"/>
      <c r="O1068" s="1"/>
      <c r="P1068" s="1"/>
      <c r="Q1068" s="102" t="s">
        <v>7466</v>
      </c>
      <c r="R1068" s="4"/>
      <c r="S1068" s="33" t="s">
        <v>7424</v>
      </c>
      <c r="T1068" s="95" t="str">
        <f t="shared" si="45"/>
        <v>UNIQUE</v>
      </c>
      <c r="U1068" s="30" t="str">
        <f t="shared" si="46"/>
        <v>Incomplete</v>
      </c>
    </row>
    <row r="1069" spans="1:21" ht="57.6" x14ac:dyDescent="0.3">
      <c r="A1069" s="8" t="s">
        <v>6916</v>
      </c>
      <c r="B1069" s="63" t="s">
        <v>28</v>
      </c>
      <c r="C1069" s="1" t="s">
        <v>27</v>
      </c>
      <c r="D1069" s="1" t="s">
        <v>26</v>
      </c>
      <c r="E1069" s="1" t="s">
        <v>39</v>
      </c>
      <c r="F1069" s="1" t="s">
        <v>6508</v>
      </c>
      <c r="G1069" s="1" t="s">
        <v>6509</v>
      </c>
      <c r="H1069" s="9" t="s">
        <v>6917</v>
      </c>
      <c r="I1069" s="4"/>
      <c r="J1069" s="4"/>
      <c r="K1069" s="4"/>
      <c r="L1069" s="4" t="s">
        <v>586</v>
      </c>
      <c r="M1069" s="4"/>
      <c r="N1069" s="1"/>
      <c r="O1069" s="1"/>
      <c r="P1069" s="1"/>
      <c r="Q1069" s="102" t="s">
        <v>7467</v>
      </c>
      <c r="R1069" s="4"/>
      <c r="S1069" s="33" t="s">
        <v>7425</v>
      </c>
      <c r="T1069" s="95" t="str">
        <f t="shared" si="45"/>
        <v>UNIQUE</v>
      </c>
      <c r="U1069" s="30" t="str">
        <f t="shared" si="46"/>
        <v>Incomplete</v>
      </c>
    </row>
    <row r="1070" spans="1:21" ht="115.2" x14ac:dyDescent="0.3">
      <c r="A1070" s="56" t="s">
        <v>7719</v>
      </c>
      <c r="B1070" s="63" t="s">
        <v>28</v>
      </c>
      <c r="C1070" s="1" t="s">
        <v>27</v>
      </c>
      <c r="D1070" s="1" t="s">
        <v>26</v>
      </c>
      <c r="E1070" s="1" t="s">
        <v>39</v>
      </c>
      <c r="F1070" s="1" t="s">
        <v>6508</v>
      </c>
      <c r="G1070" s="1" t="s">
        <v>6918</v>
      </c>
      <c r="H1070" s="9" t="s">
        <v>2156</v>
      </c>
      <c r="I1070" s="4" t="s">
        <v>6919</v>
      </c>
      <c r="J1070" s="4"/>
      <c r="K1070" s="4"/>
      <c r="L1070" s="4" t="s">
        <v>586</v>
      </c>
      <c r="M1070" s="4"/>
      <c r="N1070" s="1"/>
      <c r="O1070" s="1"/>
      <c r="P1070" s="1"/>
      <c r="Q1070" s="102" t="s">
        <v>7468</v>
      </c>
      <c r="R1070" s="4"/>
      <c r="S1070" s="33" t="s">
        <v>7426</v>
      </c>
      <c r="T1070" s="95" t="str">
        <f t="shared" si="45"/>
        <v>UNIQUE</v>
      </c>
      <c r="U1070" s="30" t="str">
        <f t="shared" si="46"/>
        <v>Incomplete</v>
      </c>
    </row>
    <row r="1071" spans="1:21" ht="86.4" x14ac:dyDescent="0.3">
      <c r="A1071" s="8" t="s">
        <v>6920</v>
      </c>
      <c r="B1071" s="63" t="s">
        <v>28</v>
      </c>
      <c r="C1071" s="1" t="s">
        <v>27</v>
      </c>
      <c r="D1071" s="1" t="s">
        <v>26</v>
      </c>
      <c r="E1071" s="1" t="s">
        <v>39</v>
      </c>
      <c r="F1071" s="1" t="s">
        <v>6508</v>
      </c>
      <c r="G1071" s="1" t="s">
        <v>6886</v>
      </c>
      <c r="H1071" s="9" t="s">
        <v>6921</v>
      </c>
      <c r="I1071" s="4"/>
      <c r="J1071" s="4" t="s">
        <v>6922</v>
      </c>
      <c r="K1071" s="4" t="s">
        <v>74</v>
      </c>
      <c r="L1071" s="4" t="s">
        <v>586</v>
      </c>
      <c r="M1071" s="4"/>
      <c r="N1071" s="1"/>
      <c r="O1071" s="1"/>
      <c r="P1071" s="1"/>
      <c r="Q1071" s="102" t="s">
        <v>7469</v>
      </c>
      <c r="R1071" s="4"/>
      <c r="S1071" s="33" t="s">
        <v>7427</v>
      </c>
      <c r="T1071" s="95" t="str">
        <f t="shared" si="45"/>
        <v>UNIQUE</v>
      </c>
      <c r="U1071" s="30" t="str">
        <f t="shared" si="46"/>
        <v>Incomplete</v>
      </c>
    </row>
    <row r="1072" spans="1:21" ht="76.2" customHeight="1" x14ac:dyDescent="0.3">
      <c r="A1072" s="7" t="s">
        <v>6923</v>
      </c>
      <c r="B1072" s="63" t="s">
        <v>28</v>
      </c>
      <c r="C1072" s="1" t="s">
        <v>27</v>
      </c>
      <c r="D1072" s="1" t="s">
        <v>26</v>
      </c>
      <c r="E1072" s="1" t="s">
        <v>39</v>
      </c>
      <c r="F1072" s="1" t="s">
        <v>6508</v>
      </c>
      <c r="G1072" s="1" t="s">
        <v>6886</v>
      </c>
      <c r="H1072" s="9" t="s">
        <v>6924</v>
      </c>
      <c r="I1072" s="4"/>
      <c r="J1072" s="4"/>
      <c r="K1072" s="4"/>
      <c r="L1072" s="4" t="s">
        <v>586</v>
      </c>
      <c r="M1072" s="4"/>
      <c r="N1072" s="1"/>
      <c r="O1072" s="1"/>
      <c r="P1072" s="1"/>
      <c r="Q1072" s="102" t="s">
        <v>6925</v>
      </c>
      <c r="R1072" s="4"/>
      <c r="S1072" s="33" t="s">
        <v>7428</v>
      </c>
      <c r="T1072" s="95" t="str">
        <f t="shared" si="45"/>
        <v>UNIQUE</v>
      </c>
      <c r="U1072" s="30" t="str">
        <f t="shared" si="46"/>
        <v>Incomplete</v>
      </c>
    </row>
    <row r="1073" spans="1:21" ht="57.6" x14ac:dyDescent="0.3">
      <c r="A1073" s="8" t="s">
        <v>6926</v>
      </c>
      <c r="B1073" s="63" t="s">
        <v>28</v>
      </c>
      <c r="C1073" s="1" t="s">
        <v>27</v>
      </c>
      <c r="D1073" s="1" t="s">
        <v>26</v>
      </c>
      <c r="E1073" s="1" t="s">
        <v>39</v>
      </c>
      <c r="F1073" s="1" t="s">
        <v>6508</v>
      </c>
      <c r="G1073" s="1" t="s">
        <v>6886</v>
      </c>
      <c r="H1073" s="9" t="s">
        <v>6927</v>
      </c>
      <c r="I1073" s="4"/>
      <c r="J1073" s="4"/>
      <c r="K1073" s="4"/>
      <c r="L1073" s="4" t="s">
        <v>586</v>
      </c>
      <c r="M1073" s="4"/>
      <c r="N1073" s="1"/>
      <c r="O1073" s="1"/>
      <c r="P1073" s="1"/>
      <c r="Q1073" s="102" t="s">
        <v>7470</v>
      </c>
      <c r="R1073" s="4"/>
      <c r="S1073" s="33" t="s">
        <v>7429</v>
      </c>
      <c r="T1073" s="95" t="str">
        <f t="shared" si="45"/>
        <v>UNIQUE</v>
      </c>
      <c r="U1073" s="30" t="str">
        <f t="shared" si="46"/>
        <v>Incomplete</v>
      </c>
    </row>
    <row r="1074" spans="1:21" ht="72" x14ac:dyDescent="0.3">
      <c r="A1074" s="7" t="s">
        <v>6928</v>
      </c>
      <c r="B1074" s="63" t="s">
        <v>28</v>
      </c>
      <c r="C1074" s="1" t="s">
        <v>27</v>
      </c>
      <c r="D1074" s="1" t="s">
        <v>26</v>
      </c>
      <c r="E1074" s="1" t="s">
        <v>39</v>
      </c>
      <c r="F1074" s="1" t="s">
        <v>6508</v>
      </c>
      <c r="G1074" s="1" t="s">
        <v>6886</v>
      </c>
      <c r="H1074" s="9" t="s">
        <v>6929</v>
      </c>
      <c r="I1074" s="4"/>
      <c r="J1074" s="4"/>
      <c r="K1074" s="4"/>
      <c r="L1074" s="4" t="s">
        <v>586</v>
      </c>
      <c r="M1074" s="4"/>
      <c r="N1074" s="1"/>
      <c r="O1074" s="1"/>
      <c r="P1074" s="1"/>
      <c r="Q1074" s="102" t="s">
        <v>7471</v>
      </c>
      <c r="R1074" s="4"/>
      <c r="S1074" s="33" t="s">
        <v>7430</v>
      </c>
      <c r="T1074" s="95" t="str">
        <f t="shared" si="45"/>
        <v>UNIQUE</v>
      </c>
      <c r="U1074" s="30" t="str">
        <f t="shared" si="46"/>
        <v>Incomplete</v>
      </c>
    </row>
    <row r="1075" spans="1:21" ht="76.2" customHeight="1" x14ac:dyDescent="0.3">
      <c r="A1075" s="56" t="s">
        <v>7720</v>
      </c>
      <c r="B1075" s="63" t="s">
        <v>28</v>
      </c>
      <c r="C1075" s="1" t="s">
        <v>27</v>
      </c>
      <c r="D1075" s="1" t="s">
        <v>26</v>
      </c>
      <c r="E1075" s="1" t="s">
        <v>39</v>
      </c>
      <c r="F1075" s="1" t="s">
        <v>6508</v>
      </c>
      <c r="G1075" s="1" t="s">
        <v>6886</v>
      </c>
      <c r="H1075" s="9" t="s">
        <v>6924</v>
      </c>
      <c r="I1075" s="4"/>
      <c r="J1075" s="4"/>
      <c r="K1075" s="4"/>
      <c r="L1075" s="4" t="s">
        <v>586</v>
      </c>
      <c r="M1075" s="4"/>
      <c r="N1075" s="1"/>
      <c r="O1075" s="1"/>
      <c r="P1075" s="1"/>
      <c r="Q1075" s="102" t="s">
        <v>7472</v>
      </c>
      <c r="R1075" s="4"/>
      <c r="S1075" s="33" t="s">
        <v>7431</v>
      </c>
      <c r="T1075" s="95" t="str">
        <f t="shared" si="45"/>
        <v>UNIQUE</v>
      </c>
      <c r="U1075" s="30" t="str">
        <f t="shared" si="46"/>
        <v>Incomplete</v>
      </c>
    </row>
    <row r="1076" spans="1:21" ht="172.8" x14ac:dyDescent="0.3">
      <c r="A1076" s="8" t="s">
        <v>6930</v>
      </c>
      <c r="B1076" s="63" t="s">
        <v>28</v>
      </c>
      <c r="C1076" s="1" t="s">
        <v>27</v>
      </c>
      <c r="D1076" s="1" t="s">
        <v>26</v>
      </c>
      <c r="E1076" s="1" t="s">
        <v>39</v>
      </c>
      <c r="F1076" s="1" t="s">
        <v>6508</v>
      </c>
      <c r="G1076" s="1" t="s">
        <v>6931</v>
      </c>
      <c r="H1076" s="9" t="s">
        <v>6932</v>
      </c>
      <c r="I1076" s="4"/>
      <c r="J1076" s="4" t="s">
        <v>6933</v>
      </c>
      <c r="K1076" s="4" t="s">
        <v>74</v>
      </c>
      <c r="L1076" s="4" t="s">
        <v>18</v>
      </c>
      <c r="M1076" s="4" t="s">
        <v>6934</v>
      </c>
      <c r="N1076" s="1" t="s">
        <v>88</v>
      </c>
      <c r="O1076" s="1" t="s">
        <v>31</v>
      </c>
      <c r="P1076" s="1"/>
      <c r="Q1076" s="102" t="s">
        <v>6935</v>
      </c>
      <c r="R1076" s="4"/>
      <c r="S1076" s="33" t="s">
        <v>7432</v>
      </c>
      <c r="T1076" s="95" t="str">
        <f t="shared" si="45"/>
        <v>UNIQUE</v>
      </c>
      <c r="U1076" s="30" t="str">
        <f t="shared" si="46"/>
        <v>Incomplete</v>
      </c>
    </row>
    <row r="1077" spans="1:21" ht="172.8" x14ac:dyDescent="0.3">
      <c r="A1077" s="8" t="s">
        <v>6936</v>
      </c>
      <c r="B1077" s="63" t="s">
        <v>28</v>
      </c>
      <c r="C1077" s="1" t="s">
        <v>27</v>
      </c>
      <c r="D1077" s="1" t="s">
        <v>26</v>
      </c>
      <c r="E1077" s="1" t="s">
        <v>39</v>
      </c>
      <c r="F1077" s="1" t="s">
        <v>6508</v>
      </c>
      <c r="G1077" s="1" t="s">
        <v>6931</v>
      </c>
      <c r="H1077" s="9" t="s">
        <v>6937</v>
      </c>
      <c r="I1077" s="4" t="s">
        <v>6938</v>
      </c>
      <c r="J1077" s="4"/>
      <c r="K1077" s="4"/>
      <c r="L1077" s="4" t="s">
        <v>18</v>
      </c>
      <c r="M1077" s="4" t="s">
        <v>6939</v>
      </c>
      <c r="N1077" s="1" t="s">
        <v>88</v>
      </c>
      <c r="O1077" s="1"/>
      <c r="P1077" s="1"/>
      <c r="Q1077" s="102" t="s">
        <v>6940</v>
      </c>
      <c r="R1077" s="4"/>
      <c r="S1077" s="33" t="s">
        <v>7433</v>
      </c>
      <c r="T1077" s="95" t="str">
        <f t="shared" si="45"/>
        <v>UNIQUE</v>
      </c>
      <c r="U1077" s="30" t="str">
        <f t="shared" si="46"/>
        <v>Incomplete</v>
      </c>
    </row>
    <row r="1078" spans="1:21" ht="172.8" x14ac:dyDescent="0.3">
      <c r="A1078" s="8" t="s">
        <v>6941</v>
      </c>
      <c r="B1078" s="63" t="s">
        <v>28</v>
      </c>
      <c r="C1078" s="1" t="s">
        <v>27</v>
      </c>
      <c r="D1078" s="1" t="s">
        <v>26</v>
      </c>
      <c r="E1078" s="1" t="s">
        <v>39</v>
      </c>
      <c r="F1078" s="1" t="s">
        <v>6508</v>
      </c>
      <c r="G1078" s="1" t="s">
        <v>6931</v>
      </c>
      <c r="H1078" s="9" t="s">
        <v>6942</v>
      </c>
      <c r="I1078" s="4" t="s">
        <v>6943</v>
      </c>
      <c r="J1078" s="4" t="s">
        <v>6944</v>
      </c>
      <c r="K1078" s="4" t="s">
        <v>74</v>
      </c>
      <c r="L1078" s="4" t="s">
        <v>275</v>
      </c>
      <c r="M1078" s="4" t="s">
        <v>6945</v>
      </c>
      <c r="N1078" s="1" t="s">
        <v>88</v>
      </c>
      <c r="O1078" s="1"/>
      <c r="P1078" s="1"/>
      <c r="Q1078" s="102" t="s">
        <v>7473</v>
      </c>
      <c r="R1078" s="4"/>
      <c r="S1078" s="33" t="s">
        <v>7434</v>
      </c>
      <c r="T1078" s="95" t="str">
        <f t="shared" si="45"/>
        <v>UNIQUE</v>
      </c>
      <c r="U1078" s="30" t="str">
        <f t="shared" si="46"/>
        <v>Incomplete</v>
      </c>
    </row>
    <row r="1079" spans="1:21" ht="115.2" x14ac:dyDescent="0.3">
      <c r="A1079" s="7" t="s">
        <v>6946</v>
      </c>
      <c r="B1079" s="63" t="s">
        <v>28</v>
      </c>
      <c r="C1079" s="1" t="s">
        <v>27</v>
      </c>
      <c r="D1079" s="1" t="s">
        <v>26</v>
      </c>
      <c r="E1079" s="1" t="s">
        <v>424</v>
      </c>
      <c r="F1079" s="1" t="s">
        <v>6508</v>
      </c>
      <c r="G1079" s="1" t="s">
        <v>6918</v>
      </c>
      <c r="H1079" s="9" t="s">
        <v>6947</v>
      </c>
      <c r="I1079" s="4"/>
      <c r="J1079" s="4"/>
      <c r="K1079" s="4"/>
      <c r="L1079" s="4" t="s">
        <v>90</v>
      </c>
      <c r="M1079" s="4"/>
      <c r="N1079" s="1" t="s">
        <v>88</v>
      </c>
      <c r="O1079" s="1" t="s">
        <v>31</v>
      </c>
      <c r="P1079" s="1"/>
      <c r="Q1079" s="102" t="s">
        <v>7678</v>
      </c>
      <c r="R1079" s="4"/>
      <c r="S1079" s="33" t="s">
        <v>7435</v>
      </c>
      <c r="T1079" s="95" t="str">
        <f t="shared" si="45"/>
        <v>UNIQUE</v>
      </c>
      <c r="U1079" s="30" t="str">
        <f t="shared" si="46"/>
        <v>Incomplete</v>
      </c>
    </row>
    <row r="1080" spans="1:21" ht="72" x14ac:dyDescent="0.3">
      <c r="A1080" s="7" t="s">
        <v>6948</v>
      </c>
      <c r="B1080" s="63" t="s">
        <v>28</v>
      </c>
      <c r="C1080" s="1" t="s">
        <v>27</v>
      </c>
      <c r="D1080" s="1" t="s">
        <v>26</v>
      </c>
      <c r="E1080" s="1" t="s">
        <v>424</v>
      </c>
      <c r="F1080" s="1" t="s">
        <v>6508</v>
      </c>
      <c r="G1080" s="1" t="s">
        <v>6918</v>
      </c>
      <c r="H1080" s="9" t="s">
        <v>6949</v>
      </c>
      <c r="I1080" s="4"/>
      <c r="J1080" s="4"/>
      <c r="K1080" s="4"/>
      <c r="L1080" s="4" t="s">
        <v>586</v>
      </c>
      <c r="M1080" s="4"/>
      <c r="N1080" s="1"/>
      <c r="O1080" s="1"/>
      <c r="P1080" s="1"/>
      <c r="Q1080" s="102" t="s">
        <v>7474</v>
      </c>
      <c r="R1080" s="4"/>
      <c r="S1080" s="33" t="s">
        <v>7436</v>
      </c>
      <c r="T1080" s="95" t="str">
        <f t="shared" si="45"/>
        <v>UNIQUE</v>
      </c>
      <c r="U1080" s="30" t="str">
        <f t="shared" si="46"/>
        <v>Incomplete</v>
      </c>
    </row>
    <row r="1081" spans="1:21" ht="57.6" x14ac:dyDescent="0.3">
      <c r="A1081" s="7" t="s">
        <v>6950</v>
      </c>
      <c r="B1081" s="63" t="s">
        <v>28</v>
      </c>
      <c r="C1081" s="1" t="s">
        <v>27</v>
      </c>
      <c r="D1081" s="1" t="s">
        <v>26</v>
      </c>
      <c r="E1081" s="1" t="s">
        <v>424</v>
      </c>
      <c r="F1081" s="1" t="s">
        <v>6508</v>
      </c>
      <c r="G1081" s="1" t="s">
        <v>6918</v>
      </c>
      <c r="H1081" s="9" t="s">
        <v>6951</v>
      </c>
      <c r="I1081" s="4"/>
      <c r="J1081" s="4"/>
      <c r="K1081" s="4"/>
      <c r="L1081" s="4" t="s">
        <v>586</v>
      </c>
      <c r="M1081" s="4"/>
      <c r="N1081" s="1"/>
      <c r="O1081" s="1"/>
      <c r="P1081" s="1"/>
      <c r="Q1081" s="102" t="s">
        <v>7475</v>
      </c>
      <c r="R1081" s="4"/>
      <c r="S1081" s="33" t="s">
        <v>7437</v>
      </c>
      <c r="T1081" s="95" t="str">
        <f t="shared" si="45"/>
        <v>UNIQUE</v>
      </c>
      <c r="U1081" s="30" t="str">
        <f t="shared" si="46"/>
        <v>Incomplete</v>
      </c>
    </row>
    <row r="1082" spans="1:21" ht="86.4" x14ac:dyDescent="0.3">
      <c r="A1082" s="7" t="s">
        <v>6952</v>
      </c>
      <c r="B1082" s="63" t="s">
        <v>28</v>
      </c>
      <c r="C1082" s="1" t="s">
        <v>27</v>
      </c>
      <c r="D1082" s="1" t="s">
        <v>26</v>
      </c>
      <c r="E1082" s="1" t="s">
        <v>424</v>
      </c>
      <c r="F1082" s="1" t="s">
        <v>6508</v>
      </c>
      <c r="G1082" s="1" t="s">
        <v>6918</v>
      </c>
      <c r="H1082" s="9" t="s">
        <v>6953</v>
      </c>
      <c r="I1082" s="4"/>
      <c r="J1082" s="4"/>
      <c r="K1082" s="4"/>
      <c r="L1082" s="4" t="s">
        <v>586</v>
      </c>
      <c r="M1082" s="4"/>
      <c r="N1082" s="1"/>
      <c r="O1082" s="1"/>
      <c r="P1082" s="1"/>
      <c r="Q1082" s="102" t="s">
        <v>7476</v>
      </c>
      <c r="R1082" s="4"/>
      <c r="S1082" s="33" t="s">
        <v>7438</v>
      </c>
      <c r="T1082" s="95" t="str">
        <f t="shared" si="45"/>
        <v>UNIQUE</v>
      </c>
      <c r="U1082" s="30" t="str">
        <f t="shared" si="46"/>
        <v>Incomplete</v>
      </c>
    </row>
    <row r="1083" spans="1:21" ht="74.400000000000006" customHeight="1" x14ac:dyDescent="0.3">
      <c r="A1083" s="7" t="s">
        <v>6954</v>
      </c>
      <c r="B1083" s="63" t="s">
        <v>28</v>
      </c>
      <c r="C1083" s="1" t="s">
        <v>27</v>
      </c>
      <c r="D1083" s="1" t="s">
        <v>26</v>
      </c>
      <c r="E1083" s="1" t="s">
        <v>424</v>
      </c>
      <c r="F1083" s="1" t="s">
        <v>6508</v>
      </c>
      <c r="G1083" s="1" t="s">
        <v>6918</v>
      </c>
      <c r="H1083" s="9" t="s">
        <v>2156</v>
      </c>
      <c r="I1083" s="4"/>
      <c r="J1083" s="4"/>
      <c r="K1083" s="4"/>
      <c r="L1083" s="4" t="s">
        <v>586</v>
      </c>
      <c r="M1083" s="4"/>
      <c r="N1083" s="1"/>
      <c r="O1083" s="1"/>
      <c r="P1083" s="1"/>
      <c r="Q1083" s="102" t="s">
        <v>7477</v>
      </c>
      <c r="R1083" s="4"/>
      <c r="S1083" s="33" t="s">
        <v>7439</v>
      </c>
      <c r="T1083" s="95" t="str">
        <f t="shared" si="45"/>
        <v>UNIQUE</v>
      </c>
      <c r="U1083" s="30" t="str">
        <f t="shared" si="46"/>
        <v>Incomplete</v>
      </c>
    </row>
    <row r="1084" spans="1:21" ht="66" customHeight="1" x14ac:dyDescent="0.3">
      <c r="A1084" s="7" t="s">
        <v>6955</v>
      </c>
      <c r="B1084" s="63" t="s">
        <v>28</v>
      </c>
      <c r="C1084" s="1" t="s">
        <v>27</v>
      </c>
      <c r="D1084" s="1" t="s">
        <v>26</v>
      </c>
      <c r="E1084" s="1" t="s">
        <v>424</v>
      </c>
      <c r="F1084" s="1" t="s">
        <v>6508</v>
      </c>
      <c r="G1084" s="1" t="s">
        <v>6918</v>
      </c>
      <c r="H1084" s="9" t="s">
        <v>6956</v>
      </c>
      <c r="I1084" s="4"/>
      <c r="J1084" s="4" t="s">
        <v>6957</v>
      </c>
      <c r="K1084" s="4" t="s">
        <v>74</v>
      </c>
      <c r="L1084" s="4" t="s">
        <v>586</v>
      </c>
      <c r="M1084" s="4"/>
      <c r="N1084" s="1"/>
      <c r="O1084" s="1"/>
      <c r="P1084" s="1"/>
      <c r="Q1084" s="102" t="s">
        <v>7478</v>
      </c>
      <c r="R1084" s="4"/>
      <c r="S1084" s="33" t="s">
        <v>7440</v>
      </c>
      <c r="T1084" s="95" t="str">
        <f t="shared" si="45"/>
        <v>UNIQUE</v>
      </c>
      <c r="U1084" s="30" t="str">
        <f t="shared" si="46"/>
        <v>Incomplete</v>
      </c>
    </row>
    <row r="1085" spans="1:21" ht="85.95" customHeight="1" x14ac:dyDescent="0.3">
      <c r="A1085" s="7" t="s">
        <v>6958</v>
      </c>
      <c r="B1085" s="63" t="s">
        <v>28</v>
      </c>
      <c r="C1085" s="1" t="s">
        <v>27</v>
      </c>
      <c r="D1085" s="1" t="s">
        <v>26</v>
      </c>
      <c r="E1085" s="1" t="s">
        <v>424</v>
      </c>
      <c r="F1085" s="1" t="s">
        <v>6508</v>
      </c>
      <c r="G1085" s="1" t="s">
        <v>6918</v>
      </c>
      <c r="H1085" s="9" t="s">
        <v>6959</v>
      </c>
      <c r="I1085" s="4"/>
      <c r="J1085" s="4"/>
      <c r="K1085" s="4"/>
      <c r="L1085" s="4" t="s">
        <v>586</v>
      </c>
      <c r="M1085" s="4"/>
      <c r="N1085" s="1"/>
      <c r="O1085" s="1"/>
      <c r="P1085" s="1"/>
      <c r="Q1085" s="102" t="s">
        <v>7479</v>
      </c>
      <c r="R1085" s="4"/>
      <c r="S1085" s="33" t="s">
        <v>7441</v>
      </c>
      <c r="T1085" s="95" t="str">
        <f t="shared" si="45"/>
        <v>UNIQUE</v>
      </c>
      <c r="U1085" s="30" t="str">
        <f t="shared" si="46"/>
        <v>Incomplete</v>
      </c>
    </row>
    <row r="1086" spans="1:21" ht="57.6" x14ac:dyDescent="0.3">
      <c r="A1086" s="7" t="s">
        <v>6960</v>
      </c>
      <c r="B1086" s="63" t="s">
        <v>28</v>
      </c>
      <c r="C1086" s="1" t="s">
        <v>27</v>
      </c>
      <c r="D1086" s="1" t="s">
        <v>26</v>
      </c>
      <c r="E1086" s="1" t="s">
        <v>424</v>
      </c>
      <c r="F1086" s="1" t="s">
        <v>6508</v>
      </c>
      <c r="G1086" s="1" t="s">
        <v>7680</v>
      </c>
      <c r="H1086" s="9" t="s">
        <v>7681</v>
      </c>
      <c r="I1086" s="4"/>
      <c r="J1086" s="4"/>
      <c r="K1086" s="4"/>
      <c r="L1086" s="4"/>
      <c r="M1086" s="4"/>
      <c r="N1086" s="1"/>
      <c r="O1086" s="1"/>
      <c r="P1086" s="1"/>
      <c r="Q1086" s="4" t="s">
        <v>7679</v>
      </c>
      <c r="R1086" s="4"/>
      <c r="S1086" s="33" t="s">
        <v>7442</v>
      </c>
      <c r="T1086" s="95" t="str">
        <f t="shared" si="45"/>
        <v>UNIQUE</v>
      </c>
      <c r="U1086" s="30" t="str">
        <f t="shared" si="46"/>
        <v>Incomplete</v>
      </c>
    </row>
    <row r="1087" spans="1:21" ht="57.6" x14ac:dyDescent="0.3">
      <c r="A1087" s="7" t="s">
        <v>6961</v>
      </c>
      <c r="B1087" s="63" t="s">
        <v>28</v>
      </c>
      <c r="C1087" s="1" t="s">
        <v>27</v>
      </c>
      <c r="D1087" s="1" t="s">
        <v>26</v>
      </c>
      <c r="E1087" s="1" t="s">
        <v>184</v>
      </c>
      <c r="F1087" s="1" t="s">
        <v>6962</v>
      </c>
      <c r="G1087" s="1" t="s">
        <v>6963</v>
      </c>
      <c r="H1087" s="9" t="s">
        <v>6964</v>
      </c>
      <c r="I1087" s="4"/>
      <c r="J1087" s="4"/>
      <c r="K1087" s="4"/>
      <c r="L1087" s="4" t="s">
        <v>586</v>
      </c>
      <c r="M1087" s="4"/>
      <c r="N1087" s="1"/>
      <c r="O1087" s="1"/>
      <c r="P1087" s="1"/>
      <c r="Q1087" s="102" t="s">
        <v>7480</v>
      </c>
      <c r="R1087" s="4"/>
      <c r="S1087" s="33" t="s">
        <v>7443</v>
      </c>
      <c r="T1087" s="95" t="str">
        <f t="shared" si="45"/>
        <v>UNIQUE</v>
      </c>
      <c r="U1087" s="30" t="str">
        <f t="shared" si="46"/>
        <v>Incomplete</v>
      </c>
    </row>
    <row r="1088" spans="1:21" ht="57.6" x14ac:dyDescent="0.3">
      <c r="A1088" s="7" t="s">
        <v>6965</v>
      </c>
      <c r="B1088" s="63" t="s">
        <v>28</v>
      </c>
      <c r="C1088" s="1" t="s">
        <v>27</v>
      </c>
      <c r="D1088" s="1" t="s">
        <v>26</v>
      </c>
      <c r="E1088" s="1" t="s">
        <v>184</v>
      </c>
      <c r="F1088" s="1" t="s">
        <v>6962</v>
      </c>
      <c r="G1088" s="1" t="s">
        <v>6963</v>
      </c>
      <c r="H1088" s="9" t="s">
        <v>6966</v>
      </c>
      <c r="I1088" s="4"/>
      <c r="J1088" s="4"/>
      <c r="K1088" s="4"/>
      <c r="L1088" s="4" t="s">
        <v>586</v>
      </c>
      <c r="M1088" s="4"/>
      <c r="N1088" s="1"/>
      <c r="O1088" s="1"/>
      <c r="P1088" s="1"/>
      <c r="Q1088" s="102" t="s">
        <v>7481</v>
      </c>
      <c r="R1088" s="4"/>
      <c r="S1088" s="33" t="s">
        <v>7444</v>
      </c>
      <c r="T1088" s="95" t="str">
        <f t="shared" si="45"/>
        <v>UNIQUE</v>
      </c>
      <c r="U1088" s="30" t="str">
        <f t="shared" si="46"/>
        <v>Incomplete</v>
      </c>
    </row>
    <row r="1089" spans="1:21" ht="57.6" x14ac:dyDescent="0.3">
      <c r="A1089" s="7" t="s">
        <v>6967</v>
      </c>
      <c r="B1089" s="63" t="s">
        <v>28</v>
      </c>
      <c r="C1089" s="1" t="s">
        <v>27</v>
      </c>
      <c r="D1089" s="1" t="s">
        <v>26</v>
      </c>
      <c r="E1089" s="1" t="s">
        <v>184</v>
      </c>
      <c r="F1089" s="1" t="s">
        <v>6962</v>
      </c>
      <c r="G1089" s="1" t="s">
        <v>6963</v>
      </c>
      <c r="H1089" s="9" t="s">
        <v>6968</v>
      </c>
      <c r="I1089" s="4"/>
      <c r="J1089" s="4"/>
      <c r="K1089" s="4"/>
      <c r="L1089" s="4" t="s">
        <v>586</v>
      </c>
      <c r="M1089" s="4"/>
      <c r="N1089" s="1"/>
      <c r="O1089" s="1"/>
      <c r="P1089" s="1"/>
      <c r="Q1089" s="102" t="s">
        <v>7482</v>
      </c>
      <c r="R1089" s="4"/>
      <c r="S1089" s="33" t="s">
        <v>7445</v>
      </c>
      <c r="T1089" s="95" t="str">
        <f t="shared" ref="T1089:T1152" si="47">IF(COUNTIF(S:S, S1089)&lt;2, "UNIQUE","DUPLICATE")</f>
        <v>UNIQUE</v>
      </c>
      <c r="U1089" s="30" t="str">
        <f t="shared" si="46"/>
        <v>Incomplete</v>
      </c>
    </row>
    <row r="1090" spans="1:21" ht="115.2" x14ac:dyDescent="0.3">
      <c r="A1090" s="7" t="s">
        <v>6969</v>
      </c>
      <c r="B1090" s="63" t="s">
        <v>28</v>
      </c>
      <c r="C1090" s="1" t="s">
        <v>27</v>
      </c>
      <c r="D1090" s="1" t="s">
        <v>26</v>
      </c>
      <c r="E1090" s="1" t="s">
        <v>184</v>
      </c>
      <c r="F1090" s="1" t="s">
        <v>6962</v>
      </c>
      <c r="G1090" s="1" t="s">
        <v>6970</v>
      </c>
      <c r="H1090" s="9" t="s">
        <v>6971</v>
      </c>
      <c r="I1090" s="4"/>
      <c r="J1090" s="4"/>
      <c r="K1090" s="4"/>
      <c r="L1090" s="4" t="s">
        <v>18</v>
      </c>
      <c r="M1090" s="4"/>
      <c r="N1090" s="1" t="s">
        <v>88</v>
      </c>
      <c r="O1090" s="1"/>
      <c r="P1090" s="1"/>
      <c r="Q1090" s="102" t="s">
        <v>7483</v>
      </c>
      <c r="R1090" s="4"/>
      <c r="S1090" s="33" t="s">
        <v>7446</v>
      </c>
      <c r="T1090" s="95" t="str">
        <f t="shared" si="47"/>
        <v>UNIQUE</v>
      </c>
      <c r="U1090" s="30" t="str">
        <f t="shared" si="46"/>
        <v>Incomplete</v>
      </c>
    </row>
    <row r="1091" spans="1:21" ht="86.4" customHeight="1" x14ac:dyDescent="0.3">
      <c r="A1091" s="7" t="s">
        <v>6972</v>
      </c>
      <c r="B1091" s="63" t="s">
        <v>28</v>
      </c>
      <c r="C1091" s="1" t="s">
        <v>27</v>
      </c>
      <c r="D1091" s="1" t="s">
        <v>26</v>
      </c>
      <c r="E1091" s="1" t="s">
        <v>184</v>
      </c>
      <c r="F1091" s="1" t="s">
        <v>6962</v>
      </c>
      <c r="G1091" s="1" t="s">
        <v>6970</v>
      </c>
      <c r="H1091" s="9" t="s">
        <v>6973</v>
      </c>
      <c r="I1091" s="4"/>
      <c r="J1091" s="4"/>
      <c r="K1091" s="4"/>
      <c r="L1091" s="4" t="s">
        <v>586</v>
      </c>
      <c r="M1091" s="4"/>
      <c r="N1091" s="1"/>
      <c r="O1091" s="1"/>
      <c r="P1091" s="1"/>
      <c r="Q1091" s="102" t="s">
        <v>7484</v>
      </c>
      <c r="R1091" s="4"/>
      <c r="S1091" s="33" t="s">
        <v>7447</v>
      </c>
      <c r="T1091" s="95" t="str">
        <f t="shared" si="47"/>
        <v>UNIQUE</v>
      </c>
      <c r="U1091" s="30" t="str">
        <f t="shared" si="46"/>
        <v>Incomplete</v>
      </c>
    </row>
    <row r="1092" spans="1:21" ht="72" x14ac:dyDescent="0.3">
      <c r="A1092" s="7" t="s">
        <v>6974</v>
      </c>
      <c r="B1092" s="63" t="s">
        <v>28</v>
      </c>
      <c r="C1092" s="1" t="s">
        <v>27</v>
      </c>
      <c r="D1092" s="1" t="s">
        <v>26</v>
      </c>
      <c r="E1092" s="1" t="s">
        <v>184</v>
      </c>
      <c r="F1092" s="1" t="s">
        <v>6962</v>
      </c>
      <c r="G1092" s="1" t="s">
        <v>6970</v>
      </c>
      <c r="H1092" s="9" t="s">
        <v>6975</v>
      </c>
      <c r="I1092" s="4"/>
      <c r="J1092" s="4"/>
      <c r="K1092" s="4"/>
      <c r="L1092" s="4" t="s">
        <v>586</v>
      </c>
      <c r="M1092" s="4"/>
      <c r="N1092" s="1"/>
      <c r="O1092" s="1"/>
      <c r="P1092" s="1"/>
      <c r="Q1092" s="102" t="s">
        <v>7485</v>
      </c>
      <c r="R1092" s="4"/>
      <c r="S1092" s="33" t="s">
        <v>7448</v>
      </c>
      <c r="T1092" s="95" t="str">
        <f t="shared" si="47"/>
        <v>UNIQUE</v>
      </c>
      <c r="U1092" s="30" t="str">
        <f t="shared" si="46"/>
        <v>Incomplete</v>
      </c>
    </row>
    <row r="1093" spans="1:21" ht="72" x14ac:dyDescent="0.3">
      <c r="A1093" s="7" t="s">
        <v>6976</v>
      </c>
      <c r="B1093" s="63" t="s">
        <v>28</v>
      </c>
      <c r="C1093" s="1" t="s">
        <v>27</v>
      </c>
      <c r="D1093" s="1" t="s">
        <v>26</v>
      </c>
      <c r="E1093" s="1" t="s">
        <v>184</v>
      </c>
      <c r="F1093" s="1" t="s">
        <v>6962</v>
      </c>
      <c r="G1093" s="1" t="s">
        <v>6970</v>
      </c>
      <c r="H1093" s="9" t="s">
        <v>6977</v>
      </c>
      <c r="I1093" s="4"/>
      <c r="J1093" s="4"/>
      <c r="K1093" s="4"/>
      <c r="L1093" s="4" t="s">
        <v>586</v>
      </c>
      <c r="M1093" s="4"/>
      <c r="N1093" s="1"/>
      <c r="O1093" s="1"/>
      <c r="P1093" s="1"/>
      <c r="Q1093" s="102" t="s">
        <v>7486</v>
      </c>
      <c r="R1093" s="4"/>
      <c r="S1093" s="33" t="s">
        <v>7494</v>
      </c>
      <c r="T1093" s="95" t="str">
        <f t="shared" si="47"/>
        <v>UNIQUE</v>
      </c>
      <c r="U1093" s="30" t="str">
        <f t="shared" si="46"/>
        <v>Incomplete</v>
      </c>
    </row>
    <row r="1094" spans="1:21" ht="115.2" x14ac:dyDescent="0.3">
      <c r="A1094" s="7" t="s">
        <v>6978</v>
      </c>
      <c r="B1094" s="63" t="s">
        <v>28</v>
      </c>
      <c r="C1094" s="1" t="s">
        <v>27</v>
      </c>
      <c r="D1094" s="1" t="s">
        <v>26</v>
      </c>
      <c r="E1094" s="1" t="s">
        <v>184</v>
      </c>
      <c r="F1094" s="1" t="s">
        <v>6962</v>
      </c>
      <c r="G1094" s="1" t="s">
        <v>6970</v>
      </c>
      <c r="H1094" s="9" t="s">
        <v>6979</v>
      </c>
      <c r="I1094" s="4"/>
      <c r="J1094" s="4"/>
      <c r="K1094" s="4"/>
      <c r="L1094" s="4" t="s">
        <v>1963</v>
      </c>
      <c r="M1094" s="4"/>
      <c r="N1094" s="1" t="s">
        <v>88</v>
      </c>
      <c r="O1094" s="1"/>
      <c r="P1094" s="1"/>
      <c r="Q1094" s="102" t="s">
        <v>7487</v>
      </c>
      <c r="R1094" s="4"/>
      <c r="S1094" s="33" t="s">
        <v>7495</v>
      </c>
      <c r="T1094" s="95" t="str">
        <f t="shared" si="47"/>
        <v>UNIQUE</v>
      </c>
      <c r="U1094" s="30" t="str">
        <f t="shared" si="46"/>
        <v>Incomplete</v>
      </c>
    </row>
    <row r="1095" spans="1:21" ht="57.6" x14ac:dyDescent="0.3">
      <c r="A1095" s="7" t="s">
        <v>6980</v>
      </c>
      <c r="B1095" s="63" t="s">
        <v>28</v>
      </c>
      <c r="C1095" s="1" t="s">
        <v>27</v>
      </c>
      <c r="D1095" s="1" t="s">
        <v>26</v>
      </c>
      <c r="E1095" s="1" t="s">
        <v>184</v>
      </c>
      <c r="F1095" s="1" t="s">
        <v>6962</v>
      </c>
      <c r="G1095" s="1" t="s">
        <v>6970</v>
      </c>
      <c r="H1095" s="9" t="s">
        <v>6981</v>
      </c>
      <c r="I1095" s="4"/>
      <c r="J1095" s="4"/>
      <c r="K1095" s="4"/>
      <c r="L1095" s="4" t="s">
        <v>586</v>
      </c>
      <c r="M1095" s="4"/>
      <c r="N1095" s="1"/>
      <c r="O1095" s="1"/>
      <c r="P1095" s="1"/>
      <c r="Q1095" s="102" t="s">
        <v>7488</v>
      </c>
      <c r="R1095" s="4"/>
      <c r="S1095" s="33" t="s">
        <v>7496</v>
      </c>
      <c r="T1095" s="95" t="str">
        <f t="shared" si="47"/>
        <v>UNIQUE</v>
      </c>
      <c r="U1095" s="30" t="str">
        <f t="shared" si="46"/>
        <v>Incomplete</v>
      </c>
    </row>
    <row r="1096" spans="1:21" ht="57.6" x14ac:dyDescent="0.3">
      <c r="A1096" s="7" t="s">
        <v>6982</v>
      </c>
      <c r="B1096" s="63" t="s">
        <v>28</v>
      </c>
      <c r="C1096" s="1" t="s">
        <v>27</v>
      </c>
      <c r="D1096" s="1" t="s">
        <v>26</v>
      </c>
      <c r="E1096" s="1" t="s">
        <v>184</v>
      </c>
      <c r="F1096" s="1" t="s">
        <v>6962</v>
      </c>
      <c r="G1096" s="1" t="s">
        <v>6970</v>
      </c>
      <c r="H1096" s="9" t="s">
        <v>6983</v>
      </c>
      <c r="I1096" s="4"/>
      <c r="J1096" s="4"/>
      <c r="K1096" s="4"/>
      <c r="L1096" s="4" t="s">
        <v>586</v>
      </c>
      <c r="M1096" s="4"/>
      <c r="N1096" s="1"/>
      <c r="O1096" s="1"/>
      <c r="P1096" s="1"/>
      <c r="Q1096" s="102" t="s">
        <v>7489</v>
      </c>
      <c r="R1096" s="4"/>
      <c r="S1096" s="33" t="s">
        <v>7497</v>
      </c>
      <c r="T1096" s="95" t="str">
        <f t="shared" si="47"/>
        <v>UNIQUE</v>
      </c>
      <c r="U1096" s="30" t="str">
        <f t="shared" si="46"/>
        <v>Incomplete</v>
      </c>
    </row>
    <row r="1097" spans="1:21" ht="115.2" x14ac:dyDescent="0.3">
      <c r="A1097" s="7" t="s">
        <v>6984</v>
      </c>
      <c r="B1097" s="63" t="s">
        <v>28</v>
      </c>
      <c r="C1097" s="1" t="s">
        <v>27</v>
      </c>
      <c r="D1097" s="1" t="s">
        <v>26</v>
      </c>
      <c r="E1097" s="1" t="s">
        <v>184</v>
      </c>
      <c r="F1097" s="1" t="s">
        <v>6962</v>
      </c>
      <c r="G1097" s="1" t="s">
        <v>6970</v>
      </c>
      <c r="H1097" s="9" t="s">
        <v>6985</v>
      </c>
      <c r="I1097" s="4"/>
      <c r="J1097" s="4"/>
      <c r="K1097" s="4"/>
      <c r="L1097" s="4" t="s">
        <v>1963</v>
      </c>
      <c r="M1097" s="4"/>
      <c r="N1097" s="1" t="s">
        <v>88</v>
      </c>
      <c r="O1097" s="1"/>
      <c r="P1097" s="1"/>
      <c r="Q1097" s="102" t="s">
        <v>7490</v>
      </c>
      <c r="R1097" s="4"/>
      <c r="S1097" s="33" t="s">
        <v>7498</v>
      </c>
      <c r="T1097" s="95" t="str">
        <f t="shared" si="47"/>
        <v>UNIQUE</v>
      </c>
      <c r="U1097" s="30" t="str">
        <f t="shared" ref="U1097:U1149" si="48">IF(COUNTBLANK(B1097:P1097)=0, "Complete", "Incomplete")</f>
        <v>Incomplete</v>
      </c>
    </row>
    <row r="1098" spans="1:21" ht="80.400000000000006" customHeight="1" x14ac:dyDescent="0.3">
      <c r="A1098" s="7" t="s">
        <v>6986</v>
      </c>
      <c r="B1098" s="63" t="s">
        <v>28</v>
      </c>
      <c r="C1098" s="1" t="s">
        <v>27</v>
      </c>
      <c r="D1098" s="1" t="s">
        <v>26</v>
      </c>
      <c r="E1098" s="1" t="s">
        <v>184</v>
      </c>
      <c r="F1098" s="1" t="s">
        <v>6962</v>
      </c>
      <c r="G1098" s="1" t="s">
        <v>6970</v>
      </c>
      <c r="H1098" s="9" t="s">
        <v>6987</v>
      </c>
      <c r="I1098" s="4"/>
      <c r="J1098" s="4"/>
      <c r="K1098" s="4"/>
      <c r="L1098" s="4" t="s">
        <v>586</v>
      </c>
      <c r="M1098" s="4"/>
      <c r="N1098" s="1"/>
      <c r="O1098" s="1"/>
      <c r="P1098" s="1"/>
      <c r="Q1098" s="102" t="s">
        <v>7491</v>
      </c>
      <c r="R1098" s="4"/>
      <c r="S1098" s="33" t="s">
        <v>7499</v>
      </c>
      <c r="T1098" s="95" t="str">
        <f t="shared" si="47"/>
        <v>UNIQUE</v>
      </c>
      <c r="U1098" s="30" t="str">
        <f t="shared" si="48"/>
        <v>Incomplete</v>
      </c>
    </row>
    <row r="1099" spans="1:21" ht="72" x14ac:dyDescent="0.3">
      <c r="A1099" s="7" t="s">
        <v>6988</v>
      </c>
      <c r="B1099" s="63" t="s">
        <v>28</v>
      </c>
      <c r="C1099" s="1" t="s">
        <v>27</v>
      </c>
      <c r="D1099" s="1" t="s">
        <v>26</v>
      </c>
      <c r="E1099" s="1" t="s">
        <v>184</v>
      </c>
      <c r="F1099" s="1" t="s">
        <v>6962</v>
      </c>
      <c r="G1099" s="1" t="s">
        <v>6970</v>
      </c>
      <c r="H1099" s="9" t="s">
        <v>6989</v>
      </c>
      <c r="I1099" s="4"/>
      <c r="J1099" s="4"/>
      <c r="K1099" s="4"/>
      <c r="L1099" s="4" t="s">
        <v>586</v>
      </c>
      <c r="M1099" s="4"/>
      <c r="N1099" s="1"/>
      <c r="O1099" s="1"/>
      <c r="P1099" s="1"/>
      <c r="Q1099" s="102" t="s">
        <v>7492</v>
      </c>
      <c r="R1099" s="4"/>
      <c r="S1099" s="33" t="s">
        <v>7500</v>
      </c>
      <c r="T1099" s="95" t="str">
        <f t="shared" si="47"/>
        <v>UNIQUE</v>
      </c>
      <c r="U1099" s="30" t="str">
        <f t="shared" si="48"/>
        <v>Incomplete</v>
      </c>
    </row>
    <row r="1100" spans="1:21" ht="57.6" x14ac:dyDescent="0.3">
      <c r="A1100" s="7" t="s">
        <v>6990</v>
      </c>
      <c r="B1100" s="63" t="s">
        <v>28</v>
      </c>
      <c r="C1100" s="1" t="s">
        <v>27</v>
      </c>
      <c r="D1100" s="1" t="s">
        <v>26</v>
      </c>
      <c r="E1100" s="1" t="s">
        <v>184</v>
      </c>
      <c r="F1100" s="1" t="s">
        <v>6962</v>
      </c>
      <c r="G1100" s="1" t="s">
        <v>6970</v>
      </c>
      <c r="H1100" s="9" t="s">
        <v>6991</v>
      </c>
      <c r="I1100" s="4"/>
      <c r="J1100" s="4"/>
      <c r="K1100" s="4"/>
      <c r="L1100" s="4" t="s">
        <v>586</v>
      </c>
      <c r="M1100" s="4"/>
      <c r="N1100" s="1"/>
      <c r="O1100" s="1"/>
      <c r="P1100" s="1"/>
      <c r="Q1100" s="102" t="s">
        <v>7493</v>
      </c>
      <c r="R1100" s="4"/>
      <c r="S1100" s="33" t="s">
        <v>7501</v>
      </c>
      <c r="T1100" s="95" t="str">
        <f t="shared" si="47"/>
        <v>UNIQUE</v>
      </c>
      <c r="U1100" s="30" t="str">
        <f t="shared" si="48"/>
        <v>Incomplete</v>
      </c>
    </row>
    <row r="1101" spans="1:21" ht="57.6" x14ac:dyDescent="0.3">
      <c r="A1101" s="7" t="s">
        <v>6992</v>
      </c>
      <c r="B1101" s="63" t="s">
        <v>28</v>
      </c>
      <c r="C1101" s="1" t="s">
        <v>27</v>
      </c>
      <c r="D1101" s="1" t="s">
        <v>26</v>
      </c>
      <c r="E1101" s="1" t="s">
        <v>184</v>
      </c>
      <c r="F1101" s="1" t="s">
        <v>6962</v>
      </c>
      <c r="G1101" s="1" t="s">
        <v>6970</v>
      </c>
      <c r="H1101" s="9" t="s">
        <v>6993</v>
      </c>
      <c r="I1101" s="4"/>
      <c r="J1101" s="4"/>
      <c r="K1101" s="4"/>
      <c r="L1101" s="4" t="s">
        <v>586</v>
      </c>
      <c r="M1101" s="4"/>
      <c r="N1101" s="1"/>
      <c r="O1101" s="1"/>
      <c r="P1101" s="1"/>
      <c r="Q1101" s="102" t="s">
        <v>7721</v>
      </c>
      <c r="R1101" s="4"/>
      <c r="S1101" s="33" t="s">
        <v>7502</v>
      </c>
      <c r="T1101" s="95" t="str">
        <f t="shared" si="47"/>
        <v>UNIQUE</v>
      </c>
      <c r="U1101" s="30" t="str">
        <f t="shared" si="48"/>
        <v>Incomplete</v>
      </c>
    </row>
    <row r="1102" spans="1:21" ht="57.6" x14ac:dyDescent="0.3">
      <c r="A1102" s="7" t="s">
        <v>6994</v>
      </c>
      <c r="B1102" s="63" t="s">
        <v>28</v>
      </c>
      <c r="C1102" s="1" t="s">
        <v>27</v>
      </c>
      <c r="D1102" s="1" t="s">
        <v>26</v>
      </c>
      <c r="E1102" s="1" t="s">
        <v>184</v>
      </c>
      <c r="F1102" s="1" t="s">
        <v>6962</v>
      </c>
      <c r="G1102" s="1" t="s">
        <v>6970</v>
      </c>
      <c r="H1102" s="9" t="s">
        <v>6995</v>
      </c>
      <c r="I1102" s="4"/>
      <c r="J1102" s="4" t="s">
        <v>6996</v>
      </c>
      <c r="K1102" s="4" t="s">
        <v>74</v>
      </c>
      <c r="L1102" s="4" t="s">
        <v>586</v>
      </c>
      <c r="M1102" s="4"/>
      <c r="N1102" s="1"/>
      <c r="O1102" s="1"/>
      <c r="P1102" s="1"/>
      <c r="Q1102" s="102" t="s">
        <v>7682</v>
      </c>
      <c r="R1102" s="4"/>
      <c r="S1102" s="33" t="s">
        <v>7503</v>
      </c>
      <c r="T1102" s="95" t="str">
        <f t="shared" si="47"/>
        <v>UNIQUE</v>
      </c>
      <c r="U1102" s="30" t="str">
        <f t="shared" si="48"/>
        <v>Incomplete</v>
      </c>
    </row>
    <row r="1103" spans="1:21" ht="57.6" x14ac:dyDescent="0.3">
      <c r="A1103" s="7" t="s">
        <v>6997</v>
      </c>
      <c r="B1103" s="63" t="s">
        <v>28</v>
      </c>
      <c r="C1103" s="1" t="s">
        <v>27</v>
      </c>
      <c r="D1103" s="1" t="s">
        <v>26</v>
      </c>
      <c r="E1103" s="1" t="s">
        <v>184</v>
      </c>
      <c r="F1103" s="1" t="s">
        <v>6962</v>
      </c>
      <c r="G1103" s="1" t="s">
        <v>6970</v>
      </c>
      <c r="H1103" s="9" t="s">
        <v>7684</v>
      </c>
      <c r="I1103" s="4"/>
      <c r="J1103" s="4"/>
      <c r="K1103" s="4"/>
      <c r="L1103" s="4"/>
      <c r="M1103" s="4"/>
      <c r="N1103" s="1"/>
      <c r="O1103" s="1"/>
      <c r="P1103" s="1"/>
      <c r="Q1103" s="4" t="s">
        <v>7683</v>
      </c>
      <c r="R1103" s="4"/>
      <c r="S1103" s="33" t="s">
        <v>7504</v>
      </c>
      <c r="T1103" s="95" t="str">
        <f t="shared" si="47"/>
        <v>UNIQUE</v>
      </c>
      <c r="U1103" s="30" t="str">
        <f t="shared" si="48"/>
        <v>Incomplete</v>
      </c>
    </row>
    <row r="1104" spans="1:21" ht="115.2" x14ac:dyDescent="0.3">
      <c r="A1104" s="7" t="s">
        <v>6998</v>
      </c>
      <c r="B1104" s="63" t="s">
        <v>28</v>
      </c>
      <c r="C1104" s="1" t="s">
        <v>27</v>
      </c>
      <c r="D1104" s="1" t="s">
        <v>26</v>
      </c>
      <c r="E1104" s="1" t="s">
        <v>184</v>
      </c>
      <c r="F1104" s="1" t="s">
        <v>6962</v>
      </c>
      <c r="G1104" s="1" t="s">
        <v>6970</v>
      </c>
      <c r="H1104" s="9" t="s">
        <v>6999</v>
      </c>
      <c r="I1104" s="4"/>
      <c r="J1104" s="4"/>
      <c r="K1104" s="4"/>
      <c r="L1104" s="4" t="s">
        <v>90</v>
      </c>
      <c r="M1104" s="4"/>
      <c r="N1104" s="1" t="s">
        <v>88</v>
      </c>
      <c r="O1104" s="1"/>
      <c r="P1104" s="1"/>
      <c r="Q1104" s="102" t="s">
        <v>7597</v>
      </c>
      <c r="R1104" s="4"/>
      <c r="S1104" s="33" t="s">
        <v>7505</v>
      </c>
      <c r="T1104" s="95" t="str">
        <f t="shared" si="47"/>
        <v>UNIQUE</v>
      </c>
      <c r="U1104" s="30" t="str">
        <f t="shared" si="48"/>
        <v>Incomplete</v>
      </c>
    </row>
    <row r="1105" spans="1:21" ht="72" x14ac:dyDescent="0.3">
      <c r="A1105" s="7" t="s">
        <v>7000</v>
      </c>
      <c r="B1105" s="63" t="s">
        <v>28</v>
      </c>
      <c r="C1105" s="1" t="s">
        <v>27</v>
      </c>
      <c r="D1105" s="1" t="s">
        <v>26</v>
      </c>
      <c r="E1105" s="1" t="s">
        <v>184</v>
      </c>
      <c r="F1105" s="1" t="s">
        <v>6962</v>
      </c>
      <c r="G1105" s="1" t="s">
        <v>6970</v>
      </c>
      <c r="H1105" s="9" t="s">
        <v>7001</v>
      </c>
      <c r="I1105" s="4"/>
      <c r="J1105" s="4"/>
      <c r="K1105" s="4"/>
      <c r="L1105" s="4" t="s">
        <v>586</v>
      </c>
      <c r="M1105" s="4"/>
      <c r="N1105" s="1"/>
      <c r="O1105" s="1"/>
      <c r="P1105" s="1"/>
      <c r="Q1105" s="102" t="s">
        <v>7598</v>
      </c>
      <c r="R1105" s="4"/>
      <c r="S1105" s="33" t="s">
        <v>7506</v>
      </c>
      <c r="T1105" s="95" t="str">
        <f t="shared" si="47"/>
        <v>UNIQUE</v>
      </c>
      <c r="U1105" s="30" t="str">
        <f t="shared" si="48"/>
        <v>Incomplete</v>
      </c>
    </row>
    <row r="1106" spans="1:21" ht="201.6" x14ac:dyDescent="0.3">
      <c r="A1106" s="7" t="s">
        <v>7002</v>
      </c>
      <c r="B1106" s="63" t="s">
        <v>28</v>
      </c>
      <c r="C1106" s="1" t="s">
        <v>27</v>
      </c>
      <c r="D1106" s="1" t="s">
        <v>26</v>
      </c>
      <c r="E1106" s="1" t="s">
        <v>184</v>
      </c>
      <c r="F1106" s="1" t="s">
        <v>6962</v>
      </c>
      <c r="G1106" s="1" t="s">
        <v>6970</v>
      </c>
      <c r="H1106" s="9" t="s">
        <v>7003</v>
      </c>
      <c r="I1106" s="4" t="s">
        <v>7004</v>
      </c>
      <c r="J1106" s="4"/>
      <c r="K1106" s="4" t="s">
        <v>52</v>
      </c>
      <c r="L1106" s="4" t="s">
        <v>329</v>
      </c>
      <c r="M1106" s="4" t="s">
        <v>7005</v>
      </c>
      <c r="N1106" s="1" t="s">
        <v>88</v>
      </c>
      <c r="O1106" s="1"/>
      <c r="P1106" s="1"/>
      <c r="Q1106" s="102" t="s">
        <v>7599</v>
      </c>
      <c r="R1106" s="4"/>
      <c r="S1106" s="33" t="s">
        <v>7507</v>
      </c>
      <c r="T1106" s="95" t="str">
        <f t="shared" si="47"/>
        <v>UNIQUE</v>
      </c>
      <c r="U1106" s="30" t="str">
        <f t="shared" si="48"/>
        <v>Incomplete</v>
      </c>
    </row>
    <row r="1107" spans="1:21" ht="57.6" x14ac:dyDescent="0.3">
      <c r="A1107" s="7" t="s">
        <v>7006</v>
      </c>
      <c r="B1107" s="63" t="s">
        <v>28</v>
      </c>
      <c r="C1107" s="1" t="s">
        <v>27</v>
      </c>
      <c r="D1107" s="1" t="s">
        <v>26</v>
      </c>
      <c r="E1107" s="1" t="s">
        <v>184</v>
      </c>
      <c r="F1107" s="1" t="s">
        <v>6962</v>
      </c>
      <c r="G1107" s="1" t="s">
        <v>6970</v>
      </c>
      <c r="H1107" s="9" t="s">
        <v>7007</v>
      </c>
      <c r="I1107" s="4"/>
      <c r="J1107" s="4"/>
      <c r="K1107" s="4"/>
      <c r="L1107" s="4" t="s">
        <v>586</v>
      </c>
      <c r="M1107" s="102"/>
      <c r="N1107" s="1"/>
      <c r="O1107" s="1"/>
      <c r="P1107" s="1"/>
      <c r="Q1107" s="4" t="s">
        <v>7600</v>
      </c>
      <c r="R1107" s="4"/>
      <c r="S1107" s="33" t="s">
        <v>7508</v>
      </c>
      <c r="T1107" s="95" t="str">
        <f t="shared" si="47"/>
        <v>UNIQUE</v>
      </c>
      <c r="U1107" s="30" t="str">
        <f t="shared" si="48"/>
        <v>Incomplete</v>
      </c>
    </row>
    <row r="1108" spans="1:21" ht="187.2" x14ac:dyDescent="0.3">
      <c r="A1108" s="7" t="s">
        <v>7008</v>
      </c>
      <c r="B1108" s="63" t="s">
        <v>28</v>
      </c>
      <c r="C1108" s="1" t="s">
        <v>27</v>
      </c>
      <c r="D1108" s="1" t="s">
        <v>26</v>
      </c>
      <c r="E1108" s="1" t="s">
        <v>184</v>
      </c>
      <c r="F1108" s="1" t="s">
        <v>6962</v>
      </c>
      <c r="G1108" s="1" t="s">
        <v>6970</v>
      </c>
      <c r="H1108" s="9" t="s">
        <v>7009</v>
      </c>
      <c r="I1108" s="4"/>
      <c r="J1108" s="4"/>
      <c r="K1108" s="4"/>
      <c r="L1108" s="4" t="s">
        <v>90</v>
      </c>
      <c r="M1108" s="4" t="s">
        <v>7010</v>
      </c>
      <c r="N1108" s="1" t="s">
        <v>88</v>
      </c>
      <c r="O1108" s="1"/>
      <c r="P1108" s="1"/>
      <c r="Q1108" s="102" t="s">
        <v>7601</v>
      </c>
      <c r="R1108" s="4"/>
      <c r="S1108" s="33" t="s">
        <v>7509</v>
      </c>
      <c r="T1108" s="95" t="str">
        <f t="shared" si="47"/>
        <v>UNIQUE</v>
      </c>
      <c r="U1108" s="30" t="str">
        <f t="shared" si="48"/>
        <v>Incomplete</v>
      </c>
    </row>
    <row r="1109" spans="1:21" ht="57.6" x14ac:dyDescent="0.3">
      <c r="A1109" s="7" t="s">
        <v>7011</v>
      </c>
      <c r="B1109" s="63" t="s">
        <v>28</v>
      </c>
      <c r="C1109" s="1" t="s">
        <v>27</v>
      </c>
      <c r="D1109" s="1" t="s">
        <v>26</v>
      </c>
      <c r="E1109" s="1" t="s">
        <v>184</v>
      </c>
      <c r="F1109" s="1" t="s">
        <v>6962</v>
      </c>
      <c r="G1109" s="1" t="s">
        <v>6970</v>
      </c>
      <c r="H1109" s="9" t="s">
        <v>7685</v>
      </c>
      <c r="I1109" s="4"/>
      <c r="J1109" s="4"/>
      <c r="K1109" s="4"/>
      <c r="L1109" s="4"/>
      <c r="M1109" s="4"/>
      <c r="N1109" s="1"/>
      <c r="O1109" s="1"/>
      <c r="P1109" s="1"/>
      <c r="Q1109" s="4" t="s">
        <v>7686</v>
      </c>
      <c r="R1109" s="4"/>
      <c r="S1109" s="33" t="s">
        <v>7510</v>
      </c>
      <c r="T1109" s="95" t="str">
        <f t="shared" si="47"/>
        <v>UNIQUE</v>
      </c>
      <c r="U1109" s="30" t="str">
        <f t="shared" si="48"/>
        <v>Incomplete</v>
      </c>
    </row>
    <row r="1110" spans="1:21" ht="57.6" x14ac:dyDescent="0.3">
      <c r="A1110" s="7" t="s">
        <v>7012</v>
      </c>
      <c r="B1110" s="63" t="s">
        <v>28</v>
      </c>
      <c r="C1110" s="1" t="s">
        <v>27</v>
      </c>
      <c r="D1110" s="1" t="s">
        <v>26</v>
      </c>
      <c r="E1110" s="1" t="s">
        <v>184</v>
      </c>
      <c r="F1110" s="1" t="s">
        <v>6962</v>
      </c>
      <c r="G1110" s="1" t="s">
        <v>6970</v>
      </c>
      <c r="H1110" s="9" t="s">
        <v>7013</v>
      </c>
      <c r="I1110" s="4"/>
      <c r="J1110" s="4"/>
      <c r="K1110" s="4"/>
      <c r="L1110" s="4" t="s">
        <v>586</v>
      </c>
      <c r="M1110" s="4"/>
      <c r="N1110" s="1"/>
      <c r="O1110" s="1"/>
      <c r="P1110" s="1"/>
      <c r="Q1110" s="102" t="s">
        <v>7602</v>
      </c>
      <c r="R1110" s="4"/>
      <c r="S1110" s="33" t="s">
        <v>7511</v>
      </c>
      <c r="T1110" s="95" t="str">
        <f t="shared" si="47"/>
        <v>UNIQUE</v>
      </c>
      <c r="U1110" s="30" t="str">
        <f t="shared" si="48"/>
        <v>Incomplete</v>
      </c>
    </row>
    <row r="1111" spans="1:21" ht="57.6" x14ac:dyDescent="0.3">
      <c r="A1111" s="7" t="s">
        <v>7014</v>
      </c>
      <c r="B1111" s="63" t="s">
        <v>28</v>
      </c>
      <c r="C1111" s="1" t="s">
        <v>27</v>
      </c>
      <c r="D1111" s="1" t="s">
        <v>26</v>
      </c>
      <c r="E1111" s="1" t="s">
        <v>184</v>
      </c>
      <c r="F1111" s="1" t="s">
        <v>6962</v>
      </c>
      <c r="G1111" s="1" t="s">
        <v>6970</v>
      </c>
      <c r="H1111" s="9" t="s">
        <v>7015</v>
      </c>
      <c r="I1111" s="4"/>
      <c r="J1111" s="4"/>
      <c r="K1111" s="4"/>
      <c r="L1111" s="4" t="s">
        <v>586</v>
      </c>
      <c r="M1111" s="4"/>
      <c r="N1111" s="1"/>
      <c r="O1111" s="1"/>
      <c r="P1111" s="1"/>
      <c r="Q1111" s="102" t="s">
        <v>7603</v>
      </c>
      <c r="R1111" s="4"/>
      <c r="S1111" s="33" t="s">
        <v>7512</v>
      </c>
      <c r="T1111" s="95" t="str">
        <f t="shared" si="47"/>
        <v>UNIQUE</v>
      </c>
      <c r="U1111" s="30" t="str">
        <f t="shared" si="48"/>
        <v>Incomplete</v>
      </c>
    </row>
    <row r="1112" spans="1:21" ht="115.2" x14ac:dyDescent="0.3">
      <c r="A1112" s="7" t="s">
        <v>7016</v>
      </c>
      <c r="B1112" s="63" t="s">
        <v>28</v>
      </c>
      <c r="C1112" s="1" t="s">
        <v>27</v>
      </c>
      <c r="D1112" s="1" t="s">
        <v>26</v>
      </c>
      <c r="E1112" s="1" t="s">
        <v>184</v>
      </c>
      <c r="F1112" s="1" t="s">
        <v>6962</v>
      </c>
      <c r="G1112" s="1" t="s">
        <v>6970</v>
      </c>
      <c r="H1112" s="9" t="s">
        <v>7017</v>
      </c>
      <c r="I1112" s="4" t="s">
        <v>7018</v>
      </c>
      <c r="J1112" s="4"/>
      <c r="K1112" s="4" t="s">
        <v>52</v>
      </c>
      <c r="L1112" s="4" t="s">
        <v>18</v>
      </c>
      <c r="M1112" s="4" t="s">
        <v>2412</v>
      </c>
      <c r="N1112" s="1" t="s">
        <v>88</v>
      </c>
      <c r="O1112" s="1"/>
      <c r="P1112" s="1"/>
      <c r="Q1112" s="102" t="s">
        <v>7604</v>
      </c>
      <c r="R1112" s="4"/>
      <c r="S1112" s="33" t="s">
        <v>7513</v>
      </c>
      <c r="T1112" s="95" t="str">
        <f t="shared" si="47"/>
        <v>UNIQUE</v>
      </c>
      <c r="U1112" s="30" t="str">
        <f t="shared" si="48"/>
        <v>Incomplete</v>
      </c>
    </row>
    <row r="1113" spans="1:21" ht="57.6" x14ac:dyDescent="0.3">
      <c r="A1113" s="7" t="s">
        <v>7019</v>
      </c>
      <c r="B1113" s="63" t="s">
        <v>28</v>
      </c>
      <c r="C1113" s="1" t="s">
        <v>27</v>
      </c>
      <c r="D1113" s="1" t="s">
        <v>26</v>
      </c>
      <c r="E1113" s="1" t="s">
        <v>184</v>
      </c>
      <c r="F1113" s="1" t="s">
        <v>6962</v>
      </c>
      <c r="G1113" s="1" t="s">
        <v>6970</v>
      </c>
      <c r="H1113" s="9" t="s">
        <v>7688</v>
      </c>
      <c r="I1113" s="4"/>
      <c r="J1113" s="4"/>
      <c r="K1113" s="4"/>
      <c r="L1113" s="4"/>
      <c r="M1113" s="4"/>
      <c r="N1113" s="1"/>
      <c r="O1113" s="1"/>
      <c r="P1113" s="1"/>
      <c r="Q1113" s="4" t="s">
        <v>7687</v>
      </c>
      <c r="R1113" s="4"/>
      <c r="S1113" s="33" t="s">
        <v>7514</v>
      </c>
      <c r="T1113" s="95" t="str">
        <f t="shared" si="47"/>
        <v>UNIQUE</v>
      </c>
      <c r="U1113" s="30" t="str">
        <f t="shared" si="48"/>
        <v>Incomplete</v>
      </c>
    </row>
    <row r="1114" spans="1:21" ht="115.2" x14ac:dyDescent="0.3">
      <c r="A1114" s="7" t="s">
        <v>7020</v>
      </c>
      <c r="B1114" s="63" t="s">
        <v>28</v>
      </c>
      <c r="C1114" s="1" t="s">
        <v>27</v>
      </c>
      <c r="D1114" s="1" t="s">
        <v>26</v>
      </c>
      <c r="E1114" s="1" t="s">
        <v>184</v>
      </c>
      <c r="F1114" s="1" t="s">
        <v>6962</v>
      </c>
      <c r="G1114" s="1" t="s">
        <v>6970</v>
      </c>
      <c r="H1114" s="9" t="s">
        <v>7021</v>
      </c>
      <c r="I1114" s="4" t="s">
        <v>7022</v>
      </c>
      <c r="J1114" s="4"/>
      <c r="K1114" s="4" t="s">
        <v>52</v>
      </c>
      <c r="L1114" s="4" t="s">
        <v>18</v>
      </c>
      <c r="M1114" s="4" t="s">
        <v>2412</v>
      </c>
      <c r="N1114" s="1" t="s">
        <v>88</v>
      </c>
      <c r="O1114" s="1"/>
      <c r="P1114" s="1"/>
      <c r="Q1114" s="102" t="s">
        <v>7605</v>
      </c>
      <c r="R1114" s="4"/>
      <c r="S1114" s="33" t="s">
        <v>7515</v>
      </c>
      <c r="T1114" s="95" t="str">
        <f t="shared" si="47"/>
        <v>UNIQUE</v>
      </c>
      <c r="U1114" s="30" t="str">
        <f t="shared" si="48"/>
        <v>Incomplete</v>
      </c>
    </row>
    <row r="1115" spans="1:21" ht="115.2" x14ac:dyDescent="0.3">
      <c r="A1115" s="7" t="s">
        <v>7023</v>
      </c>
      <c r="B1115" s="63" t="s">
        <v>28</v>
      </c>
      <c r="C1115" s="1" t="s">
        <v>27</v>
      </c>
      <c r="D1115" s="1" t="s">
        <v>26</v>
      </c>
      <c r="E1115" s="1" t="s">
        <v>184</v>
      </c>
      <c r="F1115" s="1" t="s">
        <v>6962</v>
      </c>
      <c r="G1115" s="1" t="s">
        <v>6970</v>
      </c>
      <c r="H1115" s="9" t="s">
        <v>7024</v>
      </c>
      <c r="I1115" s="4"/>
      <c r="J1115" s="4" t="s">
        <v>7025</v>
      </c>
      <c r="K1115" s="4" t="s">
        <v>74</v>
      </c>
      <c r="L1115" s="4" t="s">
        <v>18</v>
      </c>
      <c r="M1115" s="4"/>
      <c r="N1115" s="1" t="s">
        <v>88</v>
      </c>
      <c r="O1115" s="1"/>
      <c r="P1115" s="1"/>
      <c r="Q1115" s="102" t="s">
        <v>7606</v>
      </c>
      <c r="R1115" s="4"/>
      <c r="S1115" s="33" t="s">
        <v>7516</v>
      </c>
      <c r="T1115" s="95" t="str">
        <f t="shared" si="47"/>
        <v>UNIQUE</v>
      </c>
      <c r="U1115" s="30" t="str">
        <f t="shared" si="48"/>
        <v>Incomplete</v>
      </c>
    </row>
    <row r="1116" spans="1:21" ht="115.2" x14ac:dyDescent="0.3">
      <c r="A1116" s="7" t="s">
        <v>7026</v>
      </c>
      <c r="B1116" s="63" t="s">
        <v>28</v>
      </c>
      <c r="C1116" s="1" t="s">
        <v>27</v>
      </c>
      <c r="D1116" s="1" t="s">
        <v>26</v>
      </c>
      <c r="E1116" s="1" t="s">
        <v>184</v>
      </c>
      <c r="F1116" s="1" t="s">
        <v>6962</v>
      </c>
      <c r="G1116" s="1" t="s">
        <v>6970</v>
      </c>
      <c r="H1116" s="9" t="s">
        <v>7027</v>
      </c>
      <c r="I1116" s="4" t="s">
        <v>7028</v>
      </c>
      <c r="J1116" s="4"/>
      <c r="K1116" s="4" t="s">
        <v>52</v>
      </c>
      <c r="L1116" s="4" t="s">
        <v>90</v>
      </c>
      <c r="M1116" s="4"/>
      <c r="N1116" s="1" t="s">
        <v>88</v>
      </c>
      <c r="O1116" s="1"/>
      <c r="P1116" s="1"/>
      <c r="Q1116" s="102" t="s">
        <v>7607</v>
      </c>
      <c r="R1116" s="4"/>
      <c r="S1116" s="33" t="s">
        <v>7517</v>
      </c>
      <c r="T1116" s="95" t="str">
        <f t="shared" si="47"/>
        <v>UNIQUE</v>
      </c>
      <c r="U1116" s="30" t="str">
        <f t="shared" si="48"/>
        <v>Incomplete</v>
      </c>
    </row>
    <row r="1117" spans="1:21" ht="115.2" x14ac:dyDescent="0.3">
      <c r="A1117" s="7" t="s">
        <v>7029</v>
      </c>
      <c r="B1117" s="63" t="s">
        <v>28</v>
      </c>
      <c r="C1117" s="1" t="s">
        <v>27</v>
      </c>
      <c r="D1117" s="1" t="s">
        <v>26</v>
      </c>
      <c r="E1117" s="1" t="s">
        <v>184</v>
      </c>
      <c r="F1117" s="1" t="s">
        <v>6962</v>
      </c>
      <c r="G1117" s="1" t="s">
        <v>6970</v>
      </c>
      <c r="H1117" s="9" t="s">
        <v>7030</v>
      </c>
      <c r="I1117" s="4"/>
      <c r="J1117" s="4"/>
      <c r="K1117" s="4"/>
      <c r="L1117" s="4" t="s">
        <v>18</v>
      </c>
      <c r="M1117" s="4"/>
      <c r="N1117" s="1" t="s">
        <v>88</v>
      </c>
      <c r="O1117" s="1"/>
      <c r="P1117" s="1"/>
      <c r="Q1117" s="102" t="s">
        <v>7608</v>
      </c>
      <c r="R1117" s="4"/>
      <c r="S1117" s="33" t="s">
        <v>7518</v>
      </c>
      <c r="T1117" s="95" t="str">
        <f t="shared" si="47"/>
        <v>UNIQUE</v>
      </c>
      <c r="U1117" s="30" t="str">
        <f t="shared" si="48"/>
        <v>Incomplete</v>
      </c>
    </row>
    <row r="1118" spans="1:21" ht="57.6" x14ac:dyDescent="0.3">
      <c r="A1118" s="7" t="s">
        <v>7031</v>
      </c>
      <c r="B1118" s="63" t="s">
        <v>28</v>
      </c>
      <c r="C1118" s="1" t="s">
        <v>27</v>
      </c>
      <c r="D1118" s="1" t="s">
        <v>26</v>
      </c>
      <c r="E1118" s="1" t="s">
        <v>184</v>
      </c>
      <c r="F1118" s="1" t="s">
        <v>6962</v>
      </c>
      <c r="G1118" s="1" t="s">
        <v>6970</v>
      </c>
      <c r="H1118" s="9" t="s">
        <v>7690</v>
      </c>
      <c r="I1118" s="4"/>
      <c r="J1118" s="4"/>
      <c r="K1118" s="4"/>
      <c r="L1118" s="4"/>
      <c r="M1118" s="4"/>
      <c r="N1118" s="1"/>
      <c r="O1118" s="1"/>
      <c r="P1118" s="1"/>
      <c r="Q1118" s="4" t="s">
        <v>7689</v>
      </c>
      <c r="R1118" s="4"/>
      <c r="S1118" s="33" t="s">
        <v>7519</v>
      </c>
      <c r="T1118" s="95" t="str">
        <f t="shared" si="47"/>
        <v>UNIQUE</v>
      </c>
      <c r="U1118" s="30" t="str">
        <f t="shared" si="48"/>
        <v>Incomplete</v>
      </c>
    </row>
    <row r="1119" spans="1:21" ht="72" x14ac:dyDescent="0.3">
      <c r="A1119" s="7" t="s">
        <v>7032</v>
      </c>
      <c r="B1119" s="63" t="s">
        <v>28</v>
      </c>
      <c r="C1119" s="1" t="s">
        <v>27</v>
      </c>
      <c r="D1119" s="1" t="s">
        <v>26</v>
      </c>
      <c r="E1119" s="1" t="s">
        <v>184</v>
      </c>
      <c r="F1119" s="1" t="s">
        <v>6962</v>
      </c>
      <c r="G1119" s="1" t="s">
        <v>6970</v>
      </c>
      <c r="H1119" s="9" t="s">
        <v>7033</v>
      </c>
      <c r="I1119" s="4"/>
      <c r="J1119" s="4" t="s">
        <v>7034</v>
      </c>
      <c r="K1119" s="4" t="s">
        <v>74</v>
      </c>
      <c r="L1119" s="4" t="s">
        <v>586</v>
      </c>
      <c r="M1119" s="4"/>
      <c r="N1119" s="1"/>
      <c r="O1119" s="1"/>
      <c r="P1119" s="1"/>
      <c r="Q1119" s="102" t="s">
        <v>7609</v>
      </c>
      <c r="R1119" s="4"/>
      <c r="S1119" s="33" t="s">
        <v>7520</v>
      </c>
      <c r="T1119" s="95" t="str">
        <f t="shared" si="47"/>
        <v>UNIQUE</v>
      </c>
      <c r="U1119" s="30" t="str">
        <f t="shared" si="48"/>
        <v>Incomplete</v>
      </c>
    </row>
    <row r="1120" spans="1:21" ht="57.6" x14ac:dyDescent="0.3">
      <c r="A1120" s="7" t="s">
        <v>7035</v>
      </c>
      <c r="B1120" s="63" t="s">
        <v>28</v>
      </c>
      <c r="C1120" s="1" t="s">
        <v>27</v>
      </c>
      <c r="D1120" s="1" t="s">
        <v>26</v>
      </c>
      <c r="E1120" s="1" t="s">
        <v>184</v>
      </c>
      <c r="F1120" s="1" t="s">
        <v>6962</v>
      </c>
      <c r="G1120" s="1" t="s">
        <v>6970</v>
      </c>
      <c r="H1120" s="9" t="s">
        <v>7692</v>
      </c>
      <c r="I1120" s="4"/>
      <c r="J1120" s="4"/>
      <c r="K1120" s="4"/>
      <c r="L1120" s="4"/>
      <c r="M1120" s="4"/>
      <c r="N1120" s="1"/>
      <c r="O1120" s="1"/>
      <c r="P1120" s="1"/>
      <c r="Q1120" s="4" t="s">
        <v>7691</v>
      </c>
      <c r="R1120" s="4"/>
      <c r="S1120" s="33" t="s">
        <v>7521</v>
      </c>
      <c r="T1120" s="95" t="str">
        <f t="shared" si="47"/>
        <v>UNIQUE</v>
      </c>
      <c r="U1120" s="30" t="str">
        <f t="shared" si="48"/>
        <v>Incomplete</v>
      </c>
    </row>
    <row r="1121" spans="1:21" ht="57.6" x14ac:dyDescent="0.3">
      <c r="A1121" s="7" t="s">
        <v>7036</v>
      </c>
      <c r="B1121" s="63" t="s">
        <v>28</v>
      </c>
      <c r="C1121" s="1" t="s">
        <v>27</v>
      </c>
      <c r="D1121" s="1" t="s">
        <v>26</v>
      </c>
      <c r="E1121" s="1" t="s">
        <v>184</v>
      </c>
      <c r="F1121" s="1" t="s">
        <v>6962</v>
      </c>
      <c r="G1121" s="1" t="s">
        <v>6970</v>
      </c>
      <c r="H1121" s="9" t="s">
        <v>4239</v>
      </c>
      <c r="I1121" s="4"/>
      <c r="J1121" s="4" t="s">
        <v>7037</v>
      </c>
      <c r="K1121" s="4" t="s">
        <v>74</v>
      </c>
      <c r="L1121" s="4" t="s">
        <v>586</v>
      </c>
      <c r="M1121" s="4"/>
      <c r="N1121" s="1"/>
      <c r="O1121" s="1"/>
      <c r="P1121" s="1"/>
      <c r="Q1121" s="102" t="s">
        <v>7610</v>
      </c>
      <c r="R1121" s="4"/>
      <c r="S1121" s="33" t="s">
        <v>7522</v>
      </c>
      <c r="T1121" s="95" t="str">
        <f t="shared" si="47"/>
        <v>UNIQUE</v>
      </c>
      <c r="U1121" s="30" t="str">
        <f t="shared" si="48"/>
        <v>Incomplete</v>
      </c>
    </row>
    <row r="1122" spans="1:21" ht="141.6" customHeight="1" x14ac:dyDescent="0.3">
      <c r="A1122" s="7" t="s">
        <v>7038</v>
      </c>
      <c r="B1122" s="63" t="s">
        <v>28</v>
      </c>
      <c r="C1122" s="1" t="s">
        <v>27</v>
      </c>
      <c r="D1122" s="1" t="s">
        <v>26</v>
      </c>
      <c r="E1122" s="1" t="s">
        <v>184</v>
      </c>
      <c r="F1122" s="1" t="s">
        <v>6962</v>
      </c>
      <c r="G1122" s="1" t="s">
        <v>6970</v>
      </c>
      <c r="H1122" s="9" t="s">
        <v>7039</v>
      </c>
      <c r="I1122" s="4" t="s">
        <v>7040</v>
      </c>
      <c r="J1122" s="4"/>
      <c r="K1122" s="4" t="s">
        <v>52</v>
      </c>
      <c r="L1122" s="4" t="s">
        <v>18</v>
      </c>
      <c r="M1122" s="4"/>
      <c r="N1122" s="1" t="s">
        <v>88</v>
      </c>
      <c r="O1122" s="1"/>
      <c r="P1122" s="1"/>
      <c r="Q1122" s="102" t="s">
        <v>7693</v>
      </c>
      <c r="R1122" s="4"/>
      <c r="S1122" s="33" t="s">
        <v>7523</v>
      </c>
      <c r="T1122" s="95" t="str">
        <f t="shared" si="47"/>
        <v>UNIQUE</v>
      </c>
      <c r="U1122" s="30" t="str">
        <f t="shared" si="48"/>
        <v>Incomplete</v>
      </c>
    </row>
    <row r="1123" spans="1:21" ht="78.599999999999994" customHeight="1" x14ac:dyDescent="0.3">
      <c r="A1123" s="7" t="s">
        <v>7041</v>
      </c>
      <c r="B1123" s="63" t="s">
        <v>28</v>
      </c>
      <c r="C1123" s="1" t="s">
        <v>27</v>
      </c>
      <c r="D1123" s="1" t="s">
        <v>26</v>
      </c>
      <c r="E1123" s="1" t="s">
        <v>184</v>
      </c>
      <c r="F1123" s="1" t="s">
        <v>6962</v>
      </c>
      <c r="G1123" s="1" t="s">
        <v>6970</v>
      </c>
      <c r="H1123" s="9" t="s">
        <v>7042</v>
      </c>
      <c r="I1123" s="4"/>
      <c r="J1123" s="4"/>
      <c r="K1123" s="4"/>
      <c r="L1123" s="4" t="s">
        <v>586</v>
      </c>
      <c r="M1123" s="4"/>
      <c r="N1123" s="1"/>
      <c r="O1123" s="1"/>
      <c r="P1123" s="1"/>
      <c r="Q1123" s="102" t="s">
        <v>7694</v>
      </c>
      <c r="R1123" s="4"/>
      <c r="S1123" s="33" t="s">
        <v>7524</v>
      </c>
      <c r="T1123" s="95" t="str">
        <f t="shared" si="47"/>
        <v>UNIQUE</v>
      </c>
      <c r="U1123" s="30" t="str">
        <f t="shared" si="48"/>
        <v>Incomplete</v>
      </c>
    </row>
    <row r="1124" spans="1:21" ht="115.2" x14ac:dyDescent="0.3">
      <c r="A1124" s="7" t="s">
        <v>7043</v>
      </c>
      <c r="B1124" s="63" t="s">
        <v>28</v>
      </c>
      <c r="C1124" s="1" t="s">
        <v>27</v>
      </c>
      <c r="D1124" s="1" t="s">
        <v>26</v>
      </c>
      <c r="E1124" s="1" t="s">
        <v>184</v>
      </c>
      <c r="F1124" s="1" t="s">
        <v>6962</v>
      </c>
      <c r="G1124" s="1" t="s">
        <v>6970</v>
      </c>
      <c r="H1124" s="9" t="s">
        <v>7044</v>
      </c>
      <c r="I1124" s="4"/>
      <c r="J1124" s="4"/>
      <c r="K1124" s="4"/>
      <c r="L1124" s="4" t="s">
        <v>18</v>
      </c>
      <c r="M1124" s="4"/>
      <c r="N1124" s="1" t="s">
        <v>88</v>
      </c>
      <c r="O1124" s="1"/>
      <c r="P1124" s="1"/>
      <c r="Q1124" s="102" t="s">
        <v>7695</v>
      </c>
      <c r="R1124" s="4"/>
      <c r="S1124" s="33" t="s">
        <v>7525</v>
      </c>
      <c r="T1124" s="95" t="str">
        <f t="shared" si="47"/>
        <v>UNIQUE</v>
      </c>
      <c r="U1124" s="30" t="str">
        <f t="shared" si="48"/>
        <v>Incomplete</v>
      </c>
    </row>
    <row r="1125" spans="1:21" ht="72.599999999999994" customHeight="1" x14ac:dyDescent="0.3">
      <c r="A1125" s="7" t="s">
        <v>7045</v>
      </c>
      <c r="B1125" s="63" t="s">
        <v>28</v>
      </c>
      <c r="C1125" s="1" t="s">
        <v>27</v>
      </c>
      <c r="D1125" s="1" t="s">
        <v>26</v>
      </c>
      <c r="E1125" s="1" t="s">
        <v>184</v>
      </c>
      <c r="F1125" s="1" t="s">
        <v>6962</v>
      </c>
      <c r="G1125" s="1" t="s">
        <v>6970</v>
      </c>
      <c r="H1125" s="9" t="s">
        <v>7046</v>
      </c>
      <c r="I1125" s="4"/>
      <c r="J1125" s="4"/>
      <c r="K1125" s="4"/>
      <c r="L1125" s="4" t="s">
        <v>586</v>
      </c>
      <c r="M1125" s="4"/>
      <c r="N1125" s="1"/>
      <c r="O1125" s="1"/>
      <c r="P1125" s="1"/>
      <c r="Q1125" s="102" t="s">
        <v>7696</v>
      </c>
      <c r="R1125" s="4"/>
      <c r="S1125" s="33" t="s">
        <v>7526</v>
      </c>
      <c r="T1125" s="95" t="str">
        <f t="shared" si="47"/>
        <v>UNIQUE</v>
      </c>
      <c r="U1125" s="30" t="str">
        <f t="shared" si="48"/>
        <v>Incomplete</v>
      </c>
    </row>
    <row r="1126" spans="1:21" ht="181.8" customHeight="1" x14ac:dyDescent="0.3">
      <c r="A1126" s="7" t="s">
        <v>7047</v>
      </c>
      <c r="B1126" s="63" t="s">
        <v>28</v>
      </c>
      <c r="C1126" s="1" t="s">
        <v>27</v>
      </c>
      <c r="D1126" s="1" t="s">
        <v>26</v>
      </c>
      <c r="E1126" s="1" t="s">
        <v>184</v>
      </c>
      <c r="F1126" s="1" t="s">
        <v>6962</v>
      </c>
      <c r="G1126" s="1" t="s">
        <v>6970</v>
      </c>
      <c r="H1126" s="9" t="s">
        <v>7048</v>
      </c>
      <c r="I1126" s="4"/>
      <c r="J1126" s="4"/>
      <c r="K1126" s="4"/>
      <c r="L1126" s="4" t="s">
        <v>18</v>
      </c>
      <c r="M1126" s="4" t="s">
        <v>7049</v>
      </c>
      <c r="N1126" s="1" t="s">
        <v>88</v>
      </c>
      <c r="O1126" s="1"/>
      <c r="P1126" s="1"/>
      <c r="Q1126" s="102" t="s">
        <v>7697</v>
      </c>
      <c r="R1126" s="4"/>
      <c r="S1126" s="33" t="s">
        <v>7527</v>
      </c>
      <c r="T1126" s="95" t="str">
        <f t="shared" si="47"/>
        <v>UNIQUE</v>
      </c>
      <c r="U1126" s="30" t="str">
        <f t="shared" si="48"/>
        <v>Incomplete</v>
      </c>
    </row>
    <row r="1127" spans="1:21" ht="67.2" customHeight="1" x14ac:dyDescent="0.3">
      <c r="A1127" s="7" t="s">
        <v>7050</v>
      </c>
      <c r="B1127" s="63" t="s">
        <v>28</v>
      </c>
      <c r="C1127" s="1" t="s">
        <v>27</v>
      </c>
      <c r="D1127" s="1" t="s">
        <v>26</v>
      </c>
      <c r="E1127" s="1" t="s">
        <v>184</v>
      </c>
      <c r="F1127" s="1" t="s">
        <v>6962</v>
      </c>
      <c r="G1127" s="1" t="s">
        <v>6970</v>
      </c>
      <c r="H1127" s="9" t="s">
        <v>7051</v>
      </c>
      <c r="I1127" s="4"/>
      <c r="J1127" s="4"/>
      <c r="K1127" s="4"/>
      <c r="L1127" s="4" t="s">
        <v>586</v>
      </c>
      <c r="M1127" s="4"/>
      <c r="N1127" s="1"/>
      <c r="O1127" s="1"/>
      <c r="P1127" s="1"/>
      <c r="Q1127" s="102" t="s">
        <v>7698</v>
      </c>
      <c r="R1127" s="4"/>
      <c r="S1127" s="33" t="s">
        <v>7528</v>
      </c>
      <c r="T1127" s="95" t="str">
        <f t="shared" si="47"/>
        <v>UNIQUE</v>
      </c>
      <c r="U1127" s="30" t="str">
        <f t="shared" si="48"/>
        <v>Incomplete</v>
      </c>
    </row>
    <row r="1128" spans="1:21" ht="141.6" customHeight="1" x14ac:dyDescent="0.3">
      <c r="A1128" s="7" t="s">
        <v>7052</v>
      </c>
      <c r="B1128" s="63" t="s">
        <v>28</v>
      </c>
      <c r="C1128" s="1" t="s">
        <v>27</v>
      </c>
      <c r="D1128" s="1" t="s">
        <v>26</v>
      </c>
      <c r="E1128" s="1" t="s">
        <v>184</v>
      </c>
      <c r="F1128" s="1" t="s">
        <v>6962</v>
      </c>
      <c r="G1128" s="1" t="s">
        <v>6970</v>
      </c>
      <c r="H1128" s="9" t="s">
        <v>7053</v>
      </c>
      <c r="I1128" s="4" t="s">
        <v>7054</v>
      </c>
      <c r="J1128" s="4" t="s">
        <v>7055</v>
      </c>
      <c r="K1128" s="4" t="s">
        <v>56</v>
      </c>
      <c r="L1128" s="4" t="s">
        <v>90</v>
      </c>
      <c r="M1128" s="4" t="s">
        <v>7056</v>
      </c>
      <c r="N1128" s="1" t="s">
        <v>88</v>
      </c>
      <c r="O1128" s="1"/>
      <c r="P1128" s="1"/>
      <c r="Q1128" s="102" t="s">
        <v>7699</v>
      </c>
      <c r="R1128" s="4"/>
      <c r="S1128" s="33" t="s">
        <v>7529</v>
      </c>
      <c r="T1128" s="95" t="str">
        <f t="shared" si="47"/>
        <v>UNIQUE</v>
      </c>
      <c r="U1128" s="30" t="str">
        <f t="shared" si="48"/>
        <v>Incomplete</v>
      </c>
    </row>
    <row r="1129" spans="1:21" ht="57.6" x14ac:dyDescent="0.3">
      <c r="A1129" s="7" t="s">
        <v>7057</v>
      </c>
      <c r="B1129" s="63" t="s">
        <v>28</v>
      </c>
      <c r="C1129" s="1" t="s">
        <v>27</v>
      </c>
      <c r="D1129" s="1" t="s">
        <v>26</v>
      </c>
      <c r="E1129" s="1" t="s">
        <v>184</v>
      </c>
      <c r="F1129" s="1" t="s">
        <v>7058</v>
      </c>
      <c r="G1129" s="1" t="s">
        <v>7059</v>
      </c>
      <c r="H1129" s="9" t="s">
        <v>7060</v>
      </c>
      <c r="I1129" s="4"/>
      <c r="J1129" s="4"/>
      <c r="K1129" s="4"/>
      <c r="L1129" s="4" t="s">
        <v>586</v>
      </c>
      <c r="M1129" s="4"/>
      <c r="N1129" s="1"/>
      <c r="O1129" s="1"/>
      <c r="P1129" s="1"/>
      <c r="Q1129" s="102" t="s">
        <v>7700</v>
      </c>
      <c r="R1129" s="4"/>
      <c r="S1129" s="33" t="s">
        <v>7530</v>
      </c>
      <c r="T1129" s="95" t="str">
        <f t="shared" si="47"/>
        <v>UNIQUE</v>
      </c>
      <c r="U1129" s="30" t="str">
        <f t="shared" si="48"/>
        <v>Incomplete</v>
      </c>
    </row>
    <row r="1130" spans="1:21" ht="57.6" x14ac:dyDescent="0.3">
      <c r="A1130" s="7" t="s">
        <v>7061</v>
      </c>
      <c r="B1130" s="63" t="s">
        <v>28</v>
      </c>
      <c r="C1130" s="1" t="s">
        <v>27</v>
      </c>
      <c r="D1130" s="1" t="s">
        <v>26</v>
      </c>
      <c r="E1130" s="1" t="s">
        <v>184</v>
      </c>
      <c r="F1130" s="1" t="s">
        <v>6962</v>
      </c>
      <c r="G1130" s="1" t="s">
        <v>7062</v>
      </c>
      <c r="H1130" s="9" t="s">
        <v>5128</v>
      </c>
      <c r="I1130" s="4"/>
      <c r="J1130" s="4"/>
      <c r="K1130" s="4"/>
      <c r="L1130" s="4" t="s">
        <v>586</v>
      </c>
      <c r="M1130" s="4"/>
      <c r="N1130" s="1"/>
      <c r="O1130" s="1"/>
      <c r="P1130" s="1"/>
      <c r="Q1130" s="102" t="s">
        <v>7701</v>
      </c>
      <c r="R1130" s="4"/>
      <c r="S1130" s="33" t="s">
        <v>7531</v>
      </c>
      <c r="T1130" s="95" t="str">
        <f t="shared" si="47"/>
        <v>UNIQUE</v>
      </c>
      <c r="U1130" s="30" t="str">
        <f t="shared" si="48"/>
        <v>Incomplete</v>
      </c>
    </row>
    <row r="1131" spans="1:21" ht="81" customHeight="1" x14ac:dyDescent="0.3">
      <c r="A1131" s="7" t="s">
        <v>7063</v>
      </c>
      <c r="B1131" s="63" t="s">
        <v>28</v>
      </c>
      <c r="C1131" s="1" t="s">
        <v>27</v>
      </c>
      <c r="D1131" s="1" t="s">
        <v>26</v>
      </c>
      <c r="E1131" s="1" t="s">
        <v>184</v>
      </c>
      <c r="F1131" s="1" t="s">
        <v>6962</v>
      </c>
      <c r="G1131" s="1" t="s">
        <v>7064</v>
      </c>
      <c r="H1131" s="9" t="s">
        <v>7065</v>
      </c>
      <c r="I1131" s="4"/>
      <c r="J1131" s="4"/>
      <c r="K1131" s="4"/>
      <c r="L1131" s="4" t="s">
        <v>586</v>
      </c>
      <c r="M1131" s="4"/>
      <c r="N1131" s="1"/>
      <c r="O1131" s="1"/>
      <c r="P1131" s="1"/>
      <c r="Q1131" s="102" t="s">
        <v>7702</v>
      </c>
      <c r="R1131" s="4"/>
      <c r="S1131" s="33" t="s">
        <v>7532</v>
      </c>
      <c r="T1131" s="95" t="str">
        <f t="shared" si="47"/>
        <v>UNIQUE</v>
      </c>
      <c r="U1131" s="30" t="str">
        <f t="shared" si="48"/>
        <v>Incomplete</v>
      </c>
    </row>
    <row r="1132" spans="1:21" ht="72" x14ac:dyDescent="0.3">
      <c r="A1132" s="56" t="s">
        <v>7705</v>
      </c>
      <c r="B1132" s="63" t="s">
        <v>28</v>
      </c>
      <c r="C1132" s="1" t="s">
        <v>27</v>
      </c>
      <c r="D1132" s="1" t="s">
        <v>26</v>
      </c>
      <c r="E1132" s="1" t="s">
        <v>184</v>
      </c>
      <c r="F1132" s="1" t="s">
        <v>185</v>
      </c>
      <c r="G1132" s="1" t="s">
        <v>7066</v>
      </c>
      <c r="H1132" s="9" t="s">
        <v>7067</v>
      </c>
      <c r="I1132" s="4"/>
      <c r="J1132" s="4"/>
      <c r="K1132" s="4"/>
      <c r="L1132" s="4" t="s">
        <v>586</v>
      </c>
      <c r="M1132" s="4"/>
      <c r="N1132" s="1"/>
      <c r="O1132" s="1"/>
      <c r="P1132" s="1"/>
      <c r="Q1132" s="102" t="s">
        <v>7703</v>
      </c>
      <c r="R1132" s="4"/>
      <c r="S1132" s="33" t="s">
        <v>7533</v>
      </c>
      <c r="T1132" s="95" t="str">
        <f t="shared" si="47"/>
        <v>UNIQUE</v>
      </c>
      <c r="U1132" s="30" t="str">
        <f t="shared" si="48"/>
        <v>Incomplete</v>
      </c>
    </row>
    <row r="1133" spans="1:21" ht="115.2" x14ac:dyDescent="0.3">
      <c r="A1133" s="7" t="s">
        <v>7068</v>
      </c>
      <c r="B1133" s="63" t="s">
        <v>28</v>
      </c>
      <c r="C1133" s="1" t="s">
        <v>27</v>
      </c>
      <c r="D1133" s="1" t="s">
        <v>26</v>
      </c>
      <c r="E1133" s="1" t="s">
        <v>184</v>
      </c>
      <c r="F1133" s="1" t="s">
        <v>7069</v>
      </c>
      <c r="G1133" s="1" t="s">
        <v>7070</v>
      </c>
      <c r="H1133" s="9" t="s">
        <v>7071</v>
      </c>
      <c r="I1133" s="4" t="s">
        <v>7072</v>
      </c>
      <c r="J1133" s="4" t="s">
        <v>7073</v>
      </c>
      <c r="K1133" s="4" t="s">
        <v>7074</v>
      </c>
      <c r="L1133" s="4" t="s">
        <v>5709</v>
      </c>
      <c r="M1133" s="4" t="s">
        <v>7075</v>
      </c>
      <c r="N1133" s="1" t="s">
        <v>88</v>
      </c>
      <c r="O1133" s="1"/>
      <c r="P1133" s="1"/>
      <c r="Q1133" s="102" t="s">
        <v>7704</v>
      </c>
      <c r="R1133" s="4"/>
      <c r="S1133" s="33" t="s">
        <v>7534</v>
      </c>
      <c r="T1133" s="95" t="str">
        <f t="shared" si="47"/>
        <v>UNIQUE</v>
      </c>
      <c r="U1133" s="30" t="str">
        <f t="shared" si="48"/>
        <v>Incomplete</v>
      </c>
    </row>
    <row r="1134" spans="1:21" ht="72" x14ac:dyDescent="0.3">
      <c r="A1134" s="7" t="s">
        <v>7076</v>
      </c>
      <c r="B1134" s="63" t="s">
        <v>28</v>
      </c>
      <c r="C1134" s="1" t="s">
        <v>27</v>
      </c>
      <c r="D1134" s="1" t="s">
        <v>26</v>
      </c>
      <c r="E1134" s="1" t="s">
        <v>184</v>
      </c>
      <c r="F1134" s="1" t="s">
        <v>7069</v>
      </c>
      <c r="G1134" s="1" t="s">
        <v>7077</v>
      </c>
      <c r="H1134" s="9" t="s">
        <v>7078</v>
      </c>
      <c r="I1134" s="4"/>
      <c r="J1134" s="4"/>
      <c r="K1134" s="4"/>
      <c r="L1134" s="4" t="s">
        <v>586</v>
      </c>
      <c r="M1134" s="4"/>
      <c r="N1134" s="1"/>
      <c r="O1134" s="1"/>
      <c r="P1134" s="1"/>
      <c r="Q1134" s="102" t="s">
        <v>7722</v>
      </c>
      <c r="R1134" s="4"/>
      <c r="S1134" s="33" t="s">
        <v>7535</v>
      </c>
      <c r="T1134" s="95" t="str">
        <f t="shared" si="47"/>
        <v>UNIQUE</v>
      </c>
      <c r="U1134" s="30" t="str">
        <f t="shared" si="48"/>
        <v>Incomplete</v>
      </c>
    </row>
    <row r="1135" spans="1:21" ht="115.2" x14ac:dyDescent="0.3">
      <c r="A1135" s="7" t="s">
        <v>7079</v>
      </c>
      <c r="B1135" s="63" t="s">
        <v>28</v>
      </c>
      <c r="C1135" s="1" t="s">
        <v>27</v>
      </c>
      <c r="D1135" s="1" t="s">
        <v>26</v>
      </c>
      <c r="E1135" s="1" t="s">
        <v>184</v>
      </c>
      <c r="F1135" s="1" t="s">
        <v>7069</v>
      </c>
      <c r="G1135" s="1" t="s">
        <v>7077</v>
      </c>
      <c r="H1135" s="9" t="s">
        <v>5551</v>
      </c>
      <c r="I1135" s="4"/>
      <c r="J1135" s="4"/>
      <c r="K1135" s="4"/>
      <c r="L1135" s="4" t="s">
        <v>586</v>
      </c>
      <c r="M1135" s="4" t="s">
        <v>7080</v>
      </c>
      <c r="N1135" s="1"/>
      <c r="O1135" s="1"/>
      <c r="P1135" s="1"/>
      <c r="Q1135" s="102" t="s">
        <v>7706</v>
      </c>
      <c r="R1135" s="4"/>
      <c r="S1135" s="33" t="s">
        <v>7536</v>
      </c>
      <c r="T1135" s="95" t="str">
        <f t="shared" si="47"/>
        <v>UNIQUE</v>
      </c>
      <c r="U1135" s="30" t="str">
        <f t="shared" si="48"/>
        <v>Incomplete</v>
      </c>
    </row>
    <row r="1136" spans="1:21" ht="82.2" customHeight="1" x14ac:dyDescent="0.3">
      <c r="A1136" s="7" t="s">
        <v>7081</v>
      </c>
      <c r="B1136" s="63" t="s">
        <v>28</v>
      </c>
      <c r="C1136" s="1" t="s">
        <v>27</v>
      </c>
      <c r="D1136" s="1" t="s">
        <v>26</v>
      </c>
      <c r="E1136" s="1" t="s">
        <v>184</v>
      </c>
      <c r="F1136" s="1" t="s">
        <v>7069</v>
      </c>
      <c r="G1136" s="1" t="s">
        <v>7077</v>
      </c>
      <c r="H1136" s="9" t="s">
        <v>7082</v>
      </c>
      <c r="I1136" s="4"/>
      <c r="J1136" s="4" t="s">
        <v>7083</v>
      </c>
      <c r="K1136" s="4" t="s">
        <v>74</v>
      </c>
      <c r="L1136" s="4" t="s">
        <v>586</v>
      </c>
      <c r="M1136" s="4"/>
      <c r="N1136" s="1"/>
      <c r="O1136" s="1"/>
      <c r="P1136" s="1"/>
      <c r="Q1136" s="102" t="s">
        <v>7707</v>
      </c>
      <c r="R1136" s="4"/>
      <c r="S1136" s="33" t="s">
        <v>7537</v>
      </c>
      <c r="T1136" s="95" t="str">
        <f t="shared" si="47"/>
        <v>UNIQUE</v>
      </c>
      <c r="U1136" s="30" t="str">
        <f t="shared" si="48"/>
        <v>Incomplete</v>
      </c>
    </row>
    <row r="1137" spans="1:21" ht="115.2" x14ac:dyDescent="0.3">
      <c r="A1137" s="7" t="s">
        <v>7084</v>
      </c>
      <c r="B1137" s="63" t="s">
        <v>28</v>
      </c>
      <c r="C1137" s="1" t="s">
        <v>27</v>
      </c>
      <c r="D1137" s="1" t="s">
        <v>26</v>
      </c>
      <c r="E1137" s="1" t="s">
        <v>39</v>
      </c>
      <c r="F1137" s="1" t="s">
        <v>7085</v>
      </c>
      <c r="G1137" s="1" t="s">
        <v>7086</v>
      </c>
      <c r="H1137" s="9" t="s">
        <v>7087</v>
      </c>
      <c r="I1137" s="4" t="s">
        <v>7088</v>
      </c>
      <c r="J1137" s="4"/>
      <c r="K1137" s="4" t="s">
        <v>2403</v>
      </c>
      <c r="L1137" s="4" t="s">
        <v>18</v>
      </c>
      <c r="M1137" s="4"/>
      <c r="N1137" s="1" t="s">
        <v>88</v>
      </c>
      <c r="O1137" s="1"/>
      <c r="P1137" s="1"/>
      <c r="Q1137" s="102" t="s">
        <v>7708</v>
      </c>
      <c r="R1137" s="4"/>
      <c r="S1137" s="33" t="s">
        <v>7538</v>
      </c>
      <c r="T1137" s="95" t="str">
        <f t="shared" si="47"/>
        <v>UNIQUE</v>
      </c>
      <c r="U1137" s="30" t="str">
        <f t="shared" si="48"/>
        <v>Incomplete</v>
      </c>
    </row>
    <row r="1138" spans="1:21" ht="72" x14ac:dyDescent="0.3">
      <c r="A1138" s="7" t="s">
        <v>7089</v>
      </c>
      <c r="B1138" s="63" t="s">
        <v>28</v>
      </c>
      <c r="C1138" s="1" t="s">
        <v>27</v>
      </c>
      <c r="D1138" s="1" t="s">
        <v>26</v>
      </c>
      <c r="E1138" s="1" t="s">
        <v>39</v>
      </c>
      <c r="F1138" s="1" t="s">
        <v>7085</v>
      </c>
      <c r="G1138" s="1" t="s">
        <v>7086</v>
      </c>
      <c r="H1138" s="9" t="s">
        <v>7090</v>
      </c>
      <c r="I1138" s="4"/>
      <c r="J1138" s="4"/>
      <c r="K1138" s="4"/>
      <c r="L1138" s="4" t="s">
        <v>586</v>
      </c>
      <c r="M1138" s="4"/>
      <c r="N1138" s="1"/>
      <c r="O1138" s="1"/>
      <c r="P1138" s="1"/>
      <c r="Q1138" s="102" t="s">
        <v>7709</v>
      </c>
      <c r="R1138" s="4"/>
      <c r="S1138" s="33" t="s">
        <v>7539</v>
      </c>
      <c r="T1138" s="95" t="str">
        <f t="shared" si="47"/>
        <v>UNIQUE</v>
      </c>
      <c r="U1138" s="30" t="str">
        <f t="shared" si="48"/>
        <v>Incomplete</v>
      </c>
    </row>
    <row r="1139" spans="1:21" ht="72" x14ac:dyDescent="0.3">
      <c r="A1139" s="7" t="s">
        <v>7091</v>
      </c>
      <c r="B1139" s="63" t="s">
        <v>28</v>
      </c>
      <c r="C1139" s="1" t="s">
        <v>27</v>
      </c>
      <c r="D1139" s="1" t="s">
        <v>26</v>
      </c>
      <c r="E1139" s="1" t="s">
        <v>39</v>
      </c>
      <c r="F1139" s="1" t="s">
        <v>7085</v>
      </c>
      <c r="G1139" s="1" t="s">
        <v>7086</v>
      </c>
      <c r="H1139" s="9" t="s">
        <v>7092</v>
      </c>
      <c r="I1139" s="4"/>
      <c r="J1139" s="4" t="s">
        <v>7093</v>
      </c>
      <c r="K1139" s="4" t="s">
        <v>74</v>
      </c>
      <c r="L1139" s="4" t="s">
        <v>586</v>
      </c>
      <c r="M1139" s="4"/>
      <c r="N1139" s="1"/>
      <c r="O1139" s="1"/>
      <c r="P1139" s="1"/>
      <c r="Q1139" s="102" t="s">
        <v>7710</v>
      </c>
      <c r="R1139" s="4"/>
      <c r="S1139" s="33" t="s">
        <v>7540</v>
      </c>
      <c r="T1139" s="95" t="str">
        <f t="shared" si="47"/>
        <v>UNIQUE</v>
      </c>
      <c r="U1139" s="30" t="str">
        <f t="shared" si="48"/>
        <v>Incomplete</v>
      </c>
    </row>
    <row r="1140" spans="1:21" ht="115.2" x14ac:dyDescent="0.3">
      <c r="A1140" s="7" t="s">
        <v>7094</v>
      </c>
      <c r="B1140" s="63" t="s">
        <v>28</v>
      </c>
      <c r="C1140" s="1" t="s">
        <v>27</v>
      </c>
      <c r="D1140" s="1" t="s">
        <v>26</v>
      </c>
      <c r="E1140" s="1" t="s">
        <v>39</v>
      </c>
      <c r="F1140" s="1" t="s">
        <v>7085</v>
      </c>
      <c r="G1140" s="1" t="s">
        <v>7086</v>
      </c>
      <c r="H1140" s="9" t="s">
        <v>7095</v>
      </c>
      <c r="I1140" s="4" t="s">
        <v>7096</v>
      </c>
      <c r="J1140" s="4" t="s">
        <v>7097</v>
      </c>
      <c r="K1140" s="4" t="s">
        <v>19</v>
      </c>
      <c r="L1140" s="4" t="s">
        <v>1963</v>
      </c>
      <c r="M1140" s="4"/>
      <c r="N1140" s="1" t="s">
        <v>88</v>
      </c>
      <c r="O1140" s="1"/>
      <c r="P1140" s="1"/>
      <c r="Q1140" s="102" t="s">
        <v>7711</v>
      </c>
      <c r="R1140" s="4"/>
      <c r="S1140" s="33" t="s">
        <v>7541</v>
      </c>
      <c r="T1140" s="95" t="str">
        <f t="shared" si="47"/>
        <v>UNIQUE</v>
      </c>
      <c r="U1140" s="30" t="str">
        <f t="shared" si="48"/>
        <v>Incomplete</v>
      </c>
    </row>
    <row r="1141" spans="1:21" ht="57.6" x14ac:dyDescent="0.3">
      <c r="A1141" s="7" t="s">
        <v>7098</v>
      </c>
      <c r="B1141" s="63" t="s">
        <v>28</v>
      </c>
      <c r="C1141" s="1" t="s">
        <v>27</v>
      </c>
      <c r="D1141" s="1" t="s">
        <v>26</v>
      </c>
      <c r="E1141" s="1" t="s">
        <v>39</v>
      </c>
      <c r="F1141" s="1" t="s">
        <v>7085</v>
      </c>
      <c r="G1141" s="1" t="s">
        <v>7086</v>
      </c>
      <c r="H1141" s="9" t="s">
        <v>7099</v>
      </c>
      <c r="I1141" s="4"/>
      <c r="J1141" s="4"/>
      <c r="K1141" s="4"/>
      <c r="L1141" s="4" t="s">
        <v>586</v>
      </c>
      <c r="M1141" s="4"/>
      <c r="N1141" s="1"/>
      <c r="O1141" s="1"/>
      <c r="P1141" s="1"/>
      <c r="Q1141" s="102" t="s">
        <v>7712</v>
      </c>
      <c r="R1141" s="4"/>
      <c r="S1141" s="33" t="s">
        <v>7542</v>
      </c>
      <c r="T1141" s="95" t="str">
        <f t="shared" si="47"/>
        <v>UNIQUE</v>
      </c>
      <c r="U1141" s="30" t="str">
        <f t="shared" si="48"/>
        <v>Incomplete</v>
      </c>
    </row>
    <row r="1142" spans="1:21" ht="57.6" x14ac:dyDescent="0.3">
      <c r="A1142" s="7" t="s">
        <v>7100</v>
      </c>
      <c r="B1142" s="63" t="s">
        <v>28</v>
      </c>
      <c r="C1142" s="1" t="s">
        <v>27</v>
      </c>
      <c r="D1142" s="1" t="s">
        <v>26</v>
      </c>
      <c r="E1142" s="1" t="s">
        <v>39</v>
      </c>
      <c r="F1142" s="1" t="s">
        <v>7085</v>
      </c>
      <c r="G1142" s="1" t="s">
        <v>7086</v>
      </c>
      <c r="H1142" s="9" t="s">
        <v>7101</v>
      </c>
      <c r="I1142" s="4"/>
      <c r="J1142" s="4"/>
      <c r="K1142" s="4"/>
      <c r="L1142" s="4" t="s">
        <v>586</v>
      </c>
      <c r="M1142" s="4"/>
      <c r="N1142" s="1"/>
      <c r="O1142" s="1"/>
      <c r="P1142" s="1"/>
      <c r="Q1142" s="102" t="s">
        <v>7713</v>
      </c>
      <c r="R1142" s="4"/>
      <c r="S1142" s="33" t="s">
        <v>7543</v>
      </c>
      <c r="T1142" s="95" t="str">
        <f t="shared" si="47"/>
        <v>UNIQUE</v>
      </c>
      <c r="U1142" s="30" t="str">
        <f t="shared" si="48"/>
        <v>Incomplete</v>
      </c>
    </row>
    <row r="1143" spans="1:21" ht="57.6" x14ac:dyDescent="0.3">
      <c r="A1143" s="8" t="s">
        <v>7102</v>
      </c>
      <c r="B1143" s="63" t="s">
        <v>28</v>
      </c>
      <c r="C1143" s="1" t="s">
        <v>27</v>
      </c>
      <c r="D1143" s="1" t="s">
        <v>26</v>
      </c>
      <c r="E1143" s="1" t="s">
        <v>39</v>
      </c>
      <c r="F1143" s="1" t="s">
        <v>7103</v>
      </c>
      <c r="G1143" s="1" t="s">
        <v>7104</v>
      </c>
      <c r="H1143" s="9" t="s">
        <v>7105</v>
      </c>
      <c r="I1143" s="4"/>
      <c r="J1143" s="4"/>
      <c r="K1143" s="4"/>
      <c r="L1143" s="4" t="s">
        <v>586</v>
      </c>
      <c r="M1143" s="4"/>
      <c r="N1143" s="1"/>
      <c r="O1143" s="1"/>
      <c r="P1143" s="1"/>
      <c r="Q1143" s="102" t="s">
        <v>7714</v>
      </c>
      <c r="R1143" s="4"/>
      <c r="S1143" s="33" t="s">
        <v>7544</v>
      </c>
      <c r="T1143" s="95" t="str">
        <f t="shared" si="47"/>
        <v>UNIQUE</v>
      </c>
      <c r="U1143" s="30" t="str">
        <f t="shared" si="48"/>
        <v>Incomplete</v>
      </c>
    </row>
    <row r="1144" spans="1:21" ht="144" x14ac:dyDescent="0.3">
      <c r="A1144" s="7" t="s">
        <v>7106</v>
      </c>
      <c r="B1144" s="63" t="s">
        <v>28</v>
      </c>
      <c r="C1144" s="1" t="s">
        <v>27</v>
      </c>
      <c r="D1144" s="1" t="s">
        <v>26</v>
      </c>
      <c r="E1144" s="1" t="s">
        <v>39</v>
      </c>
      <c r="F1144" s="1" t="s">
        <v>7103</v>
      </c>
      <c r="G1144" s="1" t="s">
        <v>7104</v>
      </c>
      <c r="H1144" s="9" t="s">
        <v>7107</v>
      </c>
      <c r="I1144" s="4"/>
      <c r="J1144" s="4"/>
      <c r="K1144" s="4"/>
      <c r="L1144" s="4" t="s">
        <v>586</v>
      </c>
      <c r="M1144" s="4" t="s">
        <v>7108</v>
      </c>
      <c r="N1144" s="1"/>
      <c r="O1144" s="1"/>
      <c r="P1144" s="1"/>
      <c r="Q1144" s="102" t="s">
        <v>7723</v>
      </c>
      <c r="R1144" s="4"/>
      <c r="S1144" s="33" t="s">
        <v>7545</v>
      </c>
      <c r="T1144" s="95" t="str">
        <f t="shared" si="47"/>
        <v>UNIQUE</v>
      </c>
      <c r="U1144" s="30" t="str">
        <f t="shared" si="48"/>
        <v>Incomplete</v>
      </c>
    </row>
    <row r="1145" spans="1:21" ht="115.2" x14ac:dyDescent="0.3">
      <c r="A1145" s="8" t="s">
        <v>7109</v>
      </c>
      <c r="B1145" s="63" t="s">
        <v>28</v>
      </c>
      <c r="C1145" s="1" t="s">
        <v>27</v>
      </c>
      <c r="D1145" s="1" t="s">
        <v>26</v>
      </c>
      <c r="E1145" s="1" t="s">
        <v>39</v>
      </c>
      <c r="F1145" s="1" t="s">
        <v>7103</v>
      </c>
      <c r="G1145" s="1" t="s">
        <v>7104</v>
      </c>
      <c r="H1145" s="9" t="s">
        <v>7110</v>
      </c>
      <c r="I1145" s="4"/>
      <c r="J1145" s="4" t="s">
        <v>7111</v>
      </c>
      <c r="K1145" s="4" t="s">
        <v>74</v>
      </c>
      <c r="L1145" s="4" t="s">
        <v>586</v>
      </c>
      <c r="M1145" s="4" t="s">
        <v>7112</v>
      </c>
      <c r="N1145" s="1"/>
      <c r="O1145" s="1"/>
      <c r="P1145" s="1"/>
      <c r="Q1145" s="102" t="s">
        <v>7715</v>
      </c>
      <c r="R1145" s="4"/>
      <c r="S1145" s="33" t="s">
        <v>7546</v>
      </c>
      <c r="T1145" s="95" t="str">
        <f t="shared" si="47"/>
        <v>UNIQUE</v>
      </c>
      <c r="U1145" s="30" t="str">
        <f t="shared" si="48"/>
        <v>Incomplete</v>
      </c>
    </row>
    <row r="1146" spans="1:21" ht="86.4" x14ac:dyDescent="0.3">
      <c r="A1146" s="8" t="s">
        <v>7113</v>
      </c>
      <c r="B1146" s="63" t="s">
        <v>28</v>
      </c>
      <c r="C1146" s="1" t="s">
        <v>27</v>
      </c>
      <c r="D1146" s="1" t="s">
        <v>26</v>
      </c>
      <c r="E1146" s="1" t="s">
        <v>39</v>
      </c>
      <c r="F1146" s="1" t="s">
        <v>7103</v>
      </c>
      <c r="G1146" s="1" t="s">
        <v>7114</v>
      </c>
      <c r="H1146" s="9" t="s">
        <v>7115</v>
      </c>
      <c r="I1146" s="4" t="s">
        <v>7116</v>
      </c>
      <c r="J1146" s="4" t="s">
        <v>7117</v>
      </c>
      <c r="K1146" s="4" t="s">
        <v>56</v>
      </c>
      <c r="L1146" s="4" t="s">
        <v>586</v>
      </c>
      <c r="M1146" s="4"/>
      <c r="N1146" s="1"/>
      <c r="O1146" s="1"/>
      <c r="P1146" s="1"/>
      <c r="Q1146" s="102" t="s">
        <v>7716</v>
      </c>
      <c r="R1146" s="4"/>
      <c r="S1146" s="33" t="s">
        <v>7547</v>
      </c>
      <c r="T1146" s="95" t="str">
        <f t="shared" si="47"/>
        <v>UNIQUE</v>
      </c>
      <c r="U1146" s="30" t="str">
        <f t="shared" si="48"/>
        <v>Incomplete</v>
      </c>
    </row>
    <row r="1147" spans="1:21" ht="258.60000000000002" customHeight="1" x14ac:dyDescent="0.3">
      <c r="A1147" s="8" t="s">
        <v>7118</v>
      </c>
      <c r="B1147" s="63" t="s">
        <v>28</v>
      </c>
      <c r="C1147" s="1" t="s">
        <v>27</v>
      </c>
      <c r="D1147" s="1" t="s">
        <v>26</v>
      </c>
      <c r="E1147" s="1" t="s">
        <v>39</v>
      </c>
      <c r="F1147" s="1" t="s">
        <v>7103</v>
      </c>
      <c r="G1147" s="1" t="s">
        <v>7114</v>
      </c>
      <c r="H1147" s="9" t="s">
        <v>7119</v>
      </c>
      <c r="I1147" s="4" t="s">
        <v>7120</v>
      </c>
      <c r="J1147" s="4" t="s">
        <v>7121</v>
      </c>
      <c r="K1147" s="4" t="s">
        <v>74</v>
      </c>
      <c r="L1147" s="4" t="s">
        <v>18</v>
      </c>
      <c r="M1147" s="4" t="s">
        <v>7122</v>
      </c>
      <c r="N1147" s="1" t="s">
        <v>88</v>
      </c>
      <c r="O1147" s="1"/>
      <c r="P1147" s="1"/>
      <c r="Q1147" s="102" t="s">
        <v>7123</v>
      </c>
      <c r="R1147" s="4"/>
      <c r="S1147" s="33" t="s">
        <v>7548</v>
      </c>
      <c r="T1147" s="95" t="str">
        <f t="shared" si="47"/>
        <v>UNIQUE</v>
      </c>
      <c r="U1147" s="30" t="str">
        <f t="shared" si="48"/>
        <v>Incomplete</v>
      </c>
    </row>
    <row r="1148" spans="1:21" ht="358.8" customHeight="1" x14ac:dyDescent="0.3">
      <c r="A1148" s="8" t="s">
        <v>7124</v>
      </c>
      <c r="B1148" s="63" t="s">
        <v>28</v>
      </c>
      <c r="C1148" s="1" t="s">
        <v>27</v>
      </c>
      <c r="D1148" s="1" t="s">
        <v>26</v>
      </c>
      <c r="E1148" s="1" t="s">
        <v>39</v>
      </c>
      <c r="F1148" s="1" t="s">
        <v>7103</v>
      </c>
      <c r="G1148" s="1" t="s">
        <v>7114</v>
      </c>
      <c r="H1148" s="9" t="s">
        <v>6404</v>
      </c>
      <c r="I1148" s="4" t="s">
        <v>7125</v>
      </c>
      <c r="J1148" s="4" t="s">
        <v>7126</v>
      </c>
      <c r="K1148" s="4" t="s">
        <v>2730</v>
      </c>
      <c r="L1148" s="4" t="s">
        <v>90</v>
      </c>
      <c r="M1148" s="4" t="s">
        <v>7127</v>
      </c>
      <c r="N1148" s="1" t="s">
        <v>88</v>
      </c>
      <c r="O1148" s="1"/>
      <c r="P1148" s="1"/>
      <c r="Q1148" s="102" t="s">
        <v>7128</v>
      </c>
      <c r="R1148" s="4"/>
      <c r="S1148" s="33" t="s">
        <v>7549</v>
      </c>
      <c r="T1148" s="95" t="str">
        <f t="shared" si="47"/>
        <v>UNIQUE</v>
      </c>
      <c r="U1148" s="30" t="str">
        <f t="shared" si="48"/>
        <v>Incomplete</v>
      </c>
    </row>
    <row r="1149" spans="1:21" ht="144" x14ac:dyDescent="0.3">
      <c r="A1149" s="8" t="s">
        <v>7129</v>
      </c>
      <c r="B1149" s="63" t="s">
        <v>28</v>
      </c>
      <c r="C1149" s="1" t="s">
        <v>27</v>
      </c>
      <c r="D1149" s="1" t="s">
        <v>26</v>
      </c>
      <c r="E1149" s="1" t="s">
        <v>39</v>
      </c>
      <c r="F1149" s="1" t="s">
        <v>7103</v>
      </c>
      <c r="G1149" s="1" t="s">
        <v>7114</v>
      </c>
      <c r="H1149" s="9" t="s">
        <v>7130</v>
      </c>
      <c r="I1149" s="4" t="s">
        <v>7131</v>
      </c>
      <c r="J1149" s="4" t="s">
        <v>7132</v>
      </c>
      <c r="K1149" s="4" t="s">
        <v>56</v>
      </c>
      <c r="L1149" s="4" t="s">
        <v>397</v>
      </c>
      <c r="M1149" s="4" t="s">
        <v>5468</v>
      </c>
      <c r="N1149" s="1"/>
      <c r="O1149" s="1"/>
      <c r="P1149" s="1"/>
      <c r="Q1149" s="102" t="s">
        <v>7724</v>
      </c>
      <c r="R1149" s="4"/>
      <c r="S1149" s="33" t="s">
        <v>7550</v>
      </c>
      <c r="T1149" s="95" t="str">
        <f t="shared" si="47"/>
        <v>UNIQUE</v>
      </c>
      <c r="U1149" s="30" t="str">
        <f t="shared" si="48"/>
        <v>Incomplete</v>
      </c>
    </row>
    <row r="1150" spans="1:21" ht="82.2" customHeight="1" x14ac:dyDescent="0.3">
      <c r="A1150" s="7" t="s">
        <v>7133</v>
      </c>
      <c r="B1150" s="63" t="s">
        <v>28</v>
      </c>
      <c r="C1150" s="1" t="s">
        <v>27</v>
      </c>
      <c r="D1150" s="1" t="s">
        <v>26</v>
      </c>
      <c r="E1150" s="1" t="s">
        <v>39</v>
      </c>
      <c r="F1150" s="1" t="s">
        <v>7103</v>
      </c>
      <c r="G1150" s="1" t="s">
        <v>7114</v>
      </c>
      <c r="H1150" s="9" t="s">
        <v>7134</v>
      </c>
      <c r="I1150" s="4"/>
      <c r="J1150" s="4"/>
      <c r="K1150" s="4"/>
      <c r="L1150" s="4" t="s">
        <v>586</v>
      </c>
      <c r="M1150" s="4"/>
      <c r="N1150" s="1"/>
      <c r="O1150" s="1"/>
      <c r="P1150" s="1"/>
      <c r="Q1150" s="102" t="s">
        <v>7725</v>
      </c>
      <c r="R1150" s="4"/>
      <c r="S1150" s="33" t="s">
        <v>7551</v>
      </c>
      <c r="T1150" s="95" t="str">
        <f t="shared" si="47"/>
        <v>UNIQUE</v>
      </c>
      <c r="U1150" s="30" t="str">
        <f t="shared" ref="U1150:U1211" si="49">IF(COUNTBLANK(B1150:P1150)=0, "Complete", "Incomplete")</f>
        <v>Incomplete</v>
      </c>
    </row>
    <row r="1151" spans="1:21" ht="286.2" customHeight="1" x14ac:dyDescent="0.3">
      <c r="A1151" s="8" t="s">
        <v>7135</v>
      </c>
      <c r="B1151" s="63" t="s">
        <v>28</v>
      </c>
      <c r="C1151" s="1" t="s">
        <v>27</v>
      </c>
      <c r="D1151" s="1" t="s">
        <v>26</v>
      </c>
      <c r="E1151" s="1" t="s">
        <v>39</v>
      </c>
      <c r="F1151" s="1" t="s">
        <v>7103</v>
      </c>
      <c r="G1151" s="1" t="s">
        <v>7114</v>
      </c>
      <c r="H1151" s="9" t="s">
        <v>7136</v>
      </c>
      <c r="I1151" s="4" t="s">
        <v>7137</v>
      </c>
      <c r="J1151" s="4" t="s">
        <v>7138</v>
      </c>
      <c r="K1151" s="4" t="s">
        <v>52</v>
      </c>
      <c r="L1151" s="4" t="s">
        <v>5709</v>
      </c>
      <c r="M1151" s="4" t="s">
        <v>7139</v>
      </c>
      <c r="N1151" s="1" t="s">
        <v>88</v>
      </c>
      <c r="O1151" s="1"/>
      <c r="P1151" s="1"/>
      <c r="Q1151" s="102" t="s">
        <v>7140</v>
      </c>
      <c r="R1151" s="4"/>
      <c r="S1151" s="33" t="s">
        <v>7552</v>
      </c>
      <c r="T1151" s="95" t="str">
        <f t="shared" si="47"/>
        <v>UNIQUE</v>
      </c>
      <c r="U1151" s="30" t="str">
        <f t="shared" si="49"/>
        <v>Incomplete</v>
      </c>
    </row>
    <row r="1152" spans="1:21" ht="57.6" x14ac:dyDescent="0.3">
      <c r="A1152" s="7" t="s">
        <v>7733</v>
      </c>
      <c r="B1152" s="63" t="s">
        <v>28</v>
      </c>
      <c r="C1152" s="1" t="s">
        <v>27</v>
      </c>
      <c r="D1152" s="1" t="s">
        <v>26</v>
      </c>
      <c r="E1152" s="1" t="s">
        <v>39</v>
      </c>
      <c r="F1152" s="1" t="s">
        <v>7103</v>
      </c>
      <c r="G1152" s="1" t="s">
        <v>7734</v>
      </c>
      <c r="H1152" s="9" t="s">
        <v>7735</v>
      </c>
      <c r="I1152" s="4" t="s">
        <v>7737</v>
      </c>
      <c r="J1152" s="4"/>
      <c r="K1152" s="4"/>
      <c r="L1152" s="4"/>
      <c r="M1152" s="4"/>
      <c r="N1152" s="1"/>
      <c r="O1152" s="1"/>
      <c r="P1152" s="1"/>
      <c r="Q1152" s="4" t="s">
        <v>7736</v>
      </c>
      <c r="R1152" s="4"/>
      <c r="S1152" s="33" t="s">
        <v>7553</v>
      </c>
      <c r="T1152" s="95" t="str">
        <f t="shared" si="47"/>
        <v>UNIQUE</v>
      </c>
      <c r="U1152" s="30" t="str">
        <f t="shared" si="49"/>
        <v>Incomplete</v>
      </c>
    </row>
    <row r="1153" spans="1:21" ht="129.6" x14ac:dyDescent="0.3">
      <c r="A1153" s="8" t="s">
        <v>7141</v>
      </c>
      <c r="B1153" s="63" t="s">
        <v>28</v>
      </c>
      <c r="C1153" s="1" t="s">
        <v>27</v>
      </c>
      <c r="D1153" s="1" t="s">
        <v>26</v>
      </c>
      <c r="E1153" s="1" t="s">
        <v>39</v>
      </c>
      <c r="F1153" s="1" t="s">
        <v>7103</v>
      </c>
      <c r="G1153" s="1" t="s">
        <v>7104</v>
      </c>
      <c r="H1153" s="9" t="s">
        <v>7142</v>
      </c>
      <c r="I1153" s="4" t="s">
        <v>7738</v>
      </c>
      <c r="J1153" s="4"/>
      <c r="K1153" s="4"/>
      <c r="L1153" s="4" t="s">
        <v>586</v>
      </c>
      <c r="M1153" s="4"/>
      <c r="N1153" s="1"/>
      <c r="O1153" s="1"/>
      <c r="P1153" s="1"/>
      <c r="Q1153" s="102" t="s">
        <v>7739</v>
      </c>
      <c r="R1153" s="4"/>
      <c r="S1153" s="33" t="s">
        <v>7554</v>
      </c>
      <c r="T1153" s="95" t="str">
        <f t="shared" ref="T1153:T1216" si="50">IF(COUNTIF(S:S, S1153)&lt;2, "UNIQUE","DUPLICATE")</f>
        <v>UNIQUE</v>
      </c>
      <c r="U1153" s="30" t="str">
        <f t="shared" si="49"/>
        <v>Incomplete</v>
      </c>
    </row>
    <row r="1154" spans="1:21" ht="129.6" x14ac:dyDescent="0.3">
      <c r="A1154" s="8" t="s">
        <v>7143</v>
      </c>
      <c r="B1154" s="63" t="s">
        <v>28</v>
      </c>
      <c r="C1154" s="1" t="s">
        <v>27</v>
      </c>
      <c r="D1154" s="1" t="s">
        <v>26</v>
      </c>
      <c r="E1154" s="1" t="s">
        <v>39</v>
      </c>
      <c r="F1154" s="1" t="s">
        <v>7103</v>
      </c>
      <c r="G1154" s="1" t="s">
        <v>7104</v>
      </c>
      <c r="H1154" s="9" t="s">
        <v>7144</v>
      </c>
      <c r="I1154" s="4" t="s">
        <v>7145</v>
      </c>
      <c r="J1154" s="4"/>
      <c r="K1154" s="4"/>
      <c r="L1154" s="4" t="s">
        <v>586</v>
      </c>
      <c r="M1154" s="4"/>
      <c r="N1154" s="1"/>
      <c r="O1154" s="1"/>
      <c r="P1154" s="1"/>
      <c r="Q1154" s="102" t="s">
        <v>7740</v>
      </c>
      <c r="R1154" s="4"/>
      <c r="S1154" s="33" t="s">
        <v>7555</v>
      </c>
      <c r="T1154" s="95" t="str">
        <f t="shared" si="50"/>
        <v>UNIQUE</v>
      </c>
      <c r="U1154" s="30" t="str">
        <f t="shared" si="49"/>
        <v>Incomplete</v>
      </c>
    </row>
    <row r="1155" spans="1:21" ht="172.8" x14ac:dyDescent="0.3">
      <c r="A1155" s="8" t="s">
        <v>7146</v>
      </c>
      <c r="B1155" s="63" t="s">
        <v>28</v>
      </c>
      <c r="C1155" s="1" t="s">
        <v>27</v>
      </c>
      <c r="D1155" s="1" t="s">
        <v>26</v>
      </c>
      <c r="E1155" s="1" t="s">
        <v>39</v>
      </c>
      <c r="F1155" s="1" t="s">
        <v>7103</v>
      </c>
      <c r="G1155" s="1" t="s">
        <v>7104</v>
      </c>
      <c r="H1155" s="9" t="s">
        <v>7147</v>
      </c>
      <c r="I1155" s="4"/>
      <c r="J1155" s="4"/>
      <c r="K1155" s="4"/>
      <c r="L1155" s="4" t="s">
        <v>18</v>
      </c>
      <c r="M1155" s="4" t="s">
        <v>7148</v>
      </c>
      <c r="N1155" s="1" t="s">
        <v>88</v>
      </c>
      <c r="O1155" s="1"/>
      <c r="P1155" s="1"/>
      <c r="Q1155" s="102" t="s">
        <v>7149</v>
      </c>
      <c r="R1155" s="4"/>
      <c r="S1155" s="33" t="s">
        <v>7556</v>
      </c>
      <c r="T1155" s="95" t="str">
        <f t="shared" si="50"/>
        <v>UNIQUE</v>
      </c>
      <c r="U1155" s="30" t="str">
        <f t="shared" si="49"/>
        <v>Incomplete</v>
      </c>
    </row>
    <row r="1156" spans="1:21" s="14" customFormat="1" ht="57.6" x14ac:dyDescent="0.3">
      <c r="A1156" s="56" t="s">
        <v>7728</v>
      </c>
      <c r="B1156" s="101" t="s">
        <v>28</v>
      </c>
      <c r="C1156" s="12" t="s">
        <v>27</v>
      </c>
      <c r="D1156" s="12" t="s">
        <v>26</v>
      </c>
      <c r="E1156" s="12" t="s">
        <v>39</v>
      </c>
      <c r="F1156" s="12" t="s">
        <v>7726</v>
      </c>
      <c r="G1156" s="12" t="s">
        <v>7104</v>
      </c>
      <c r="H1156" s="13" t="s">
        <v>7727</v>
      </c>
      <c r="I1156" s="5"/>
      <c r="J1156" s="5" t="s">
        <v>7729</v>
      </c>
      <c r="K1156" s="5" t="s">
        <v>74</v>
      </c>
      <c r="L1156" s="5" t="s">
        <v>586</v>
      </c>
      <c r="M1156" s="5"/>
      <c r="N1156" s="12"/>
      <c r="O1156" s="12"/>
      <c r="P1156" s="12"/>
      <c r="Q1156" s="5" t="s">
        <v>7741</v>
      </c>
      <c r="R1156" s="5"/>
      <c r="S1156" s="40" t="s">
        <v>7557</v>
      </c>
      <c r="T1156" s="97" t="str">
        <f t="shared" si="50"/>
        <v>UNIQUE</v>
      </c>
      <c r="U1156" s="31" t="str">
        <f t="shared" si="49"/>
        <v>Incomplete</v>
      </c>
    </row>
    <row r="1157" spans="1:21" ht="57.6" x14ac:dyDescent="0.3">
      <c r="A1157" s="8" t="s">
        <v>7150</v>
      </c>
      <c r="B1157" s="63" t="s">
        <v>28</v>
      </c>
      <c r="C1157" s="1" t="s">
        <v>27</v>
      </c>
      <c r="D1157" s="1" t="s">
        <v>26</v>
      </c>
      <c r="E1157" s="1" t="s">
        <v>39</v>
      </c>
      <c r="F1157" s="1" t="s">
        <v>7103</v>
      </c>
      <c r="G1157" s="1" t="s">
        <v>7104</v>
      </c>
      <c r="H1157" s="9" t="s">
        <v>7151</v>
      </c>
      <c r="I1157" s="4"/>
      <c r="J1157" s="4"/>
      <c r="K1157" s="4"/>
      <c r="L1157" s="4" t="s">
        <v>586</v>
      </c>
      <c r="M1157" s="4"/>
      <c r="N1157" s="1"/>
      <c r="O1157" s="1"/>
      <c r="P1157" s="1"/>
      <c r="Q1157" s="102" t="s">
        <v>7742</v>
      </c>
      <c r="R1157" s="4"/>
      <c r="S1157" s="33" t="s">
        <v>7558</v>
      </c>
      <c r="T1157" s="95" t="str">
        <f t="shared" si="50"/>
        <v>UNIQUE</v>
      </c>
      <c r="U1157" s="30" t="str">
        <f t="shared" si="49"/>
        <v>Incomplete</v>
      </c>
    </row>
    <row r="1158" spans="1:21" ht="150.6" customHeight="1" x14ac:dyDescent="0.3">
      <c r="A1158" s="8" t="s">
        <v>7152</v>
      </c>
      <c r="B1158" s="63" t="s">
        <v>28</v>
      </c>
      <c r="C1158" s="1" t="s">
        <v>27</v>
      </c>
      <c r="D1158" s="1" t="s">
        <v>26</v>
      </c>
      <c r="E1158" s="1" t="s">
        <v>39</v>
      </c>
      <c r="F1158" s="1" t="s">
        <v>7103</v>
      </c>
      <c r="G1158" s="1" t="s">
        <v>7104</v>
      </c>
      <c r="H1158" s="9" t="s">
        <v>7153</v>
      </c>
      <c r="I1158" s="4"/>
      <c r="J1158" s="4" t="s">
        <v>7154</v>
      </c>
      <c r="K1158" s="4" t="s">
        <v>74</v>
      </c>
      <c r="L1158" s="4" t="s">
        <v>586</v>
      </c>
      <c r="M1158" s="4" t="s">
        <v>7155</v>
      </c>
      <c r="N1158" s="1"/>
      <c r="O1158" s="1"/>
      <c r="P1158" s="1"/>
      <c r="Q1158" s="102" t="s">
        <v>7156</v>
      </c>
      <c r="R1158" s="4"/>
      <c r="S1158" s="33" t="s">
        <v>7559</v>
      </c>
      <c r="T1158" s="95" t="str">
        <f t="shared" si="50"/>
        <v>UNIQUE</v>
      </c>
      <c r="U1158" s="30" t="str">
        <f t="shared" si="49"/>
        <v>Incomplete</v>
      </c>
    </row>
    <row r="1159" spans="1:21" ht="172.8" x14ac:dyDescent="0.3">
      <c r="A1159" s="8" t="s">
        <v>7157</v>
      </c>
      <c r="B1159" s="63" t="s">
        <v>28</v>
      </c>
      <c r="C1159" s="1" t="s">
        <v>27</v>
      </c>
      <c r="D1159" s="1" t="s">
        <v>26</v>
      </c>
      <c r="E1159" s="1" t="s">
        <v>39</v>
      </c>
      <c r="F1159" s="1" t="s">
        <v>7085</v>
      </c>
      <c r="G1159" s="1" t="s">
        <v>7158</v>
      </c>
      <c r="H1159" s="9" t="s">
        <v>7159</v>
      </c>
      <c r="I1159" s="4" t="s">
        <v>7160</v>
      </c>
      <c r="J1159" s="4" t="s">
        <v>7161</v>
      </c>
      <c r="K1159" s="4" t="s">
        <v>74</v>
      </c>
      <c r="L1159" s="4" t="s">
        <v>1149</v>
      </c>
      <c r="M1159" s="4" t="s">
        <v>7162</v>
      </c>
      <c r="N1159" s="1" t="s">
        <v>88</v>
      </c>
      <c r="O1159" s="1"/>
      <c r="P1159" s="1"/>
      <c r="Q1159" s="102" t="s">
        <v>7163</v>
      </c>
      <c r="R1159" s="4"/>
      <c r="S1159" s="33" t="s">
        <v>7560</v>
      </c>
      <c r="T1159" s="95" t="str">
        <f t="shared" si="50"/>
        <v>UNIQUE</v>
      </c>
      <c r="U1159" s="30" t="str">
        <f t="shared" si="49"/>
        <v>Incomplete</v>
      </c>
    </row>
    <row r="1160" spans="1:21" ht="115.2" x14ac:dyDescent="0.3">
      <c r="A1160" s="8" t="s">
        <v>7164</v>
      </c>
      <c r="B1160" s="63" t="s">
        <v>28</v>
      </c>
      <c r="C1160" s="1" t="s">
        <v>27</v>
      </c>
      <c r="D1160" s="1" t="s">
        <v>26</v>
      </c>
      <c r="E1160" s="1" t="s">
        <v>39</v>
      </c>
      <c r="F1160" s="1" t="s">
        <v>7085</v>
      </c>
      <c r="G1160" s="1" t="s">
        <v>7158</v>
      </c>
      <c r="H1160" s="9" t="s">
        <v>7165</v>
      </c>
      <c r="I1160" s="4"/>
      <c r="J1160" s="4"/>
      <c r="K1160" s="4"/>
      <c r="L1160" s="4" t="s">
        <v>397</v>
      </c>
      <c r="M1160" s="4" t="s">
        <v>7166</v>
      </c>
      <c r="N1160" s="1"/>
      <c r="O1160" s="1"/>
      <c r="P1160" s="1"/>
      <c r="Q1160" s="102" t="s">
        <v>7167</v>
      </c>
      <c r="R1160" s="4"/>
      <c r="S1160" s="33" t="s">
        <v>7561</v>
      </c>
      <c r="T1160" s="95" t="str">
        <f t="shared" si="50"/>
        <v>UNIQUE</v>
      </c>
      <c r="U1160" s="30" t="str">
        <f t="shared" si="49"/>
        <v>Incomplete</v>
      </c>
    </row>
    <row r="1161" spans="1:21" ht="129.6" x14ac:dyDescent="0.3">
      <c r="A1161" s="7" t="s">
        <v>7168</v>
      </c>
      <c r="B1161" s="63" t="s">
        <v>28</v>
      </c>
      <c r="C1161" s="1" t="s">
        <v>27</v>
      </c>
      <c r="D1161" s="1" t="s">
        <v>26</v>
      </c>
      <c r="E1161" s="1" t="s">
        <v>39</v>
      </c>
      <c r="F1161" s="1" t="s">
        <v>7085</v>
      </c>
      <c r="G1161" s="1" t="s">
        <v>7158</v>
      </c>
      <c r="H1161" s="9" t="s">
        <v>7169</v>
      </c>
      <c r="I1161" s="4"/>
      <c r="J1161" s="4"/>
      <c r="K1161" s="4"/>
      <c r="L1161" s="4" t="s">
        <v>1963</v>
      </c>
      <c r="M1161" s="4"/>
      <c r="N1161" s="1" t="s">
        <v>88</v>
      </c>
      <c r="O1161" s="1"/>
      <c r="P1161" s="1"/>
      <c r="Q1161" s="102" t="s">
        <v>7743</v>
      </c>
      <c r="R1161" s="4"/>
      <c r="S1161" s="33" t="s">
        <v>7562</v>
      </c>
      <c r="T1161" s="95" t="str">
        <f t="shared" si="50"/>
        <v>UNIQUE</v>
      </c>
      <c r="U1161" s="30" t="str">
        <f t="shared" si="49"/>
        <v>Incomplete</v>
      </c>
    </row>
    <row r="1162" spans="1:21" ht="129.6" x14ac:dyDescent="0.3">
      <c r="A1162" s="7" t="s">
        <v>7170</v>
      </c>
      <c r="B1162" s="63" t="s">
        <v>28</v>
      </c>
      <c r="C1162" s="1" t="s">
        <v>27</v>
      </c>
      <c r="D1162" s="1" t="s">
        <v>26</v>
      </c>
      <c r="E1162" s="1" t="s">
        <v>39</v>
      </c>
      <c r="F1162" s="1" t="s">
        <v>7085</v>
      </c>
      <c r="G1162" s="1" t="s">
        <v>7158</v>
      </c>
      <c r="H1162" s="9" t="s">
        <v>7171</v>
      </c>
      <c r="I1162" s="4"/>
      <c r="J1162" s="4"/>
      <c r="K1162" s="4"/>
      <c r="L1162" s="4" t="s">
        <v>1102</v>
      </c>
      <c r="M1162" s="4"/>
      <c r="N1162" s="1" t="s">
        <v>88</v>
      </c>
      <c r="O1162" s="1"/>
      <c r="P1162" s="1"/>
      <c r="Q1162" s="102" t="s">
        <v>7172</v>
      </c>
      <c r="R1162" s="4"/>
      <c r="S1162" s="33" t="s">
        <v>7563</v>
      </c>
      <c r="T1162" s="95" t="str">
        <f t="shared" si="50"/>
        <v>UNIQUE</v>
      </c>
      <c r="U1162" s="30" t="str">
        <f t="shared" si="49"/>
        <v>Incomplete</v>
      </c>
    </row>
    <row r="1163" spans="1:21" ht="172.8" x14ac:dyDescent="0.3">
      <c r="A1163" s="8" t="s">
        <v>7173</v>
      </c>
      <c r="B1163" s="63" t="s">
        <v>28</v>
      </c>
      <c r="C1163" s="1" t="s">
        <v>27</v>
      </c>
      <c r="D1163" s="1" t="s">
        <v>26</v>
      </c>
      <c r="E1163" s="1" t="s">
        <v>39</v>
      </c>
      <c r="F1163" s="1" t="s">
        <v>7085</v>
      </c>
      <c r="G1163" s="1" t="s">
        <v>7158</v>
      </c>
      <c r="H1163" s="9" t="s">
        <v>7174</v>
      </c>
      <c r="I1163" s="4"/>
      <c r="J1163" s="4"/>
      <c r="K1163" s="4"/>
      <c r="L1163" s="4" t="s">
        <v>1963</v>
      </c>
      <c r="M1163" s="4" t="s">
        <v>7175</v>
      </c>
      <c r="N1163" s="1" t="s">
        <v>88</v>
      </c>
      <c r="O1163" s="1"/>
      <c r="P1163" s="1"/>
      <c r="Q1163" s="102" t="s">
        <v>7176</v>
      </c>
      <c r="R1163" s="4"/>
      <c r="S1163" s="33" t="s">
        <v>7564</v>
      </c>
      <c r="T1163" s="95" t="str">
        <f t="shared" si="50"/>
        <v>UNIQUE</v>
      </c>
      <c r="U1163" s="30" t="str">
        <f t="shared" si="49"/>
        <v>Incomplete</v>
      </c>
    </row>
    <row r="1164" spans="1:21" ht="303.60000000000002" customHeight="1" x14ac:dyDescent="0.3">
      <c r="A1164" s="8" t="s">
        <v>7177</v>
      </c>
      <c r="B1164" s="63" t="s">
        <v>28</v>
      </c>
      <c r="C1164" s="1" t="s">
        <v>27</v>
      </c>
      <c r="D1164" s="1" t="s">
        <v>26</v>
      </c>
      <c r="E1164" s="1" t="s">
        <v>39</v>
      </c>
      <c r="F1164" s="1" t="s">
        <v>7085</v>
      </c>
      <c r="G1164" s="1" t="s">
        <v>7158</v>
      </c>
      <c r="H1164" s="9" t="s">
        <v>6406</v>
      </c>
      <c r="I1164" s="4" t="s">
        <v>7178</v>
      </c>
      <c r="J1164" s="4" t="s">
        <v>7179</v>
      </c>
      <c r="K1164" s="4" t="s">
        <v>74</v>
      </c>
      <c r="L1164" s="4" t="s">
        <v>18</v>
      </c>
      <c r="M1164" s="4" t="s">
        <v>7180</v>
      </c>
      <c r="N1164" s="1" t="s">
        <v>88</v>
      </c>
      <c r="O1164" s="1"/>
      <c r="P1164" s="1"/>
      <c r="Q1164" s="102" t="s">
        <v>7181</v>
      </c>
      <c r="R1164" s="4"/>
      <c r="S1164" s="33" t="s">
        <v>7565</v>
      </c>
      <c r="T1164" s="95" t="str">
        <f t="shared" si="50"/>
        <v>UNIQUE</v>
      </c>
      <c r="U1164" s="30" t="str">
        <f t="shared" si="49"/>
        <v>Incomplete</v>
      </c>
    </row>
    <row r="1165" spans="1:21" ht="244.8" x14ac:dyDescent="0.3">
      <c r="A1165" s="8" t="s">
        <v>7182</v>
      </c>
      <c r="B1165" s="63" t="s">
        <v>28</v>
      </c>
      <c r="C1165" s="1" t="s">
        <v>27</v>
      </c>
      <c r="D1165" s="1" t="s">
        <v>26</v>
      </c>
      <c r="E1165" s="1" t="s">
        <v>39</v>
      </c>
      <c r="F1165" s="1" t="s">
        <v>7085</v>
      </c>
      <c r="G1165" s="1" t="s">
        <v>7158</v>
      </c>
      <c r="H1165" s="9" t="s">
        <v>7134</v>
      </c>
      <c r="I1165" s="4" t="s">
        <v>7183</v>
      </c>
      <c r="J1165" s="4"/>
      <c r="K1165" s="4"/>
      <c r="L1165" s="4" t="s">
        <v>18</v>
      </c>
      <c r="M1165" s="4" t="s">
        <v>7184</v>
      </c>
      <c r="N1165" s="1" t="s">
        <v>88</v>
      </c>
      <c r="O1165" s="1"/>
      <c r="P1165" s="1"/>
      <c r="Q1165" s="102" t="s">
        <v>7185</v>
      </c>
      <c r="R1165" s="4"/>
      <c r="S1165" s="33" t="s">
        <v>7566</v>
      </c>
      <c r="T1165" s="95" t="str">
        <f t="shared" si="50"/>
        <v>UNIQUE</v>
      </c>
      <c r="U1165" s="30" t="str">
        <f t="shared" si="49"/>
        <v>Incomplete</v>
      </c>
    </row>
    <row r="1166" spans="1:21" ht="172.8" x14ac:dyDescent="0.3">
      <c r="A1166" s="8" t="s">
        <v>7186</v>
      </c>
      <c r="B1166" s="63" t="s">
        <v>28</v>
      </c>
      <c r="C1166" s="1" t="s">
        <v>27</v>
      </c>
      <c r="D1166" s="1" t="s">
        <v>26</v>
      </c>
      <c r="E1166" s="1" t="s">
        <v>39</v>
      </c>
      <c r="F1166" s="1" t="s">
        <v>7085</v>
      </c>
      <c r="G1166" s="1" t="s">
        <v>7158</v>
      </c>
      <c r="H1166" s="9" t="s">
        <v>7187</v>
      </c>
      <c r="I1166" s="4" t="s">
        <v>7188</v>
      </c>
      <c r="J1166" s="4" t="s">
        <v>7189</v>
      </c>
      <c r="K1166" s="4" t="s">
        <v>7190</v>
      </c>
      <c r="L1166" s="4" t="s">
        <v>1138</v>
      </c>
      <c r="M1166" s="4" t="s">
        <v>7191</v>
      </c>
      <c r="N1166" s="1" t="s">
        <v>88</v>
      </c>
      <c r="O1166" s="1"/>
      <c r="P1166" s="1"/>
      <c r="Q1166" s="102" t="s">
        <v>7744</v>
      </c>
      <c r="R1166" s="4"/>
      <c r="S1166" s="33" t="s">
        <v>7567</v>
      </c>
      <c r="T1166" s="95" t="str">
        <f t="shared" si="50"/>
        <v>UNIQUE</v>
      </c>
      <c r="U1166" s="30" t="str">
        <f t="shared" si="49"/>
        <v>Incomplete</v>
      </c>
    </row>
    <row r="1167" spans="1:21" ht="341.4" customHeight="1" x14ac:dyDescent="0.3">
      <c r="A1167" s="8" t="s">
        <v>7192</v>
      </c>
      <c r="B1167" s="63" t="s">
        <v>28</v>
      </c>
      <c r="C1167" s="1" t="s">
        <v>27</v>
      </c>
      <c r="D1167" s="1" t="s">
        <v>26</v>
      </c>
      <c r="E1167" s="1" t="s">
        <v>39</v>
      </c>
      <c r="F1167" s="1" t="s">
        <v>7085</v>
      </c>
      <c r="G1167" s="1" t="s">
        <v>7158</v>
      </c>
      <c r="H1167" s="9" t="s">
        <v>5052</v>
      </c>
      <c r="I1167" s="4" t="s">
        <v>7193</v>
      </c>
      <c r="J1167" s="4" t="s">
        <v>7194</v>
      </c>
      <c r="K1167" s="4" t="s">
        <v>5189</v>
      </c>
      <c r="L1167" s="4" t="s">
        <v>329</v>
      </c>
      <c r="M1167" s="4" t="s">
        <v>7195</v>
      </c>
      <c r="N1167" s="1" t="s">
        <v>88</v>
      </c>
      <c r="O1167" s="1"/>
      <c r="P1167" s="1"/>
      <c r="Q1167" s="102" t="s">
        <v>7196</v>
      </c>
      <c r="R1167" s="4"/>
      <c r="S1167" s="33" t="s">
        <v>7568</v>
      </c>
      <c r="T1167" s="95" t="str">
        <f t="shared" si="50"/>
        <v>UNIQUE</v>
      </c>
      <c r="U1167" s="30" t="str">
        <f t="shared" si="49"/>
        <v>Incomplete</v>
      </c>
    </row>
    <row r="1168" spans="1:21" ht="115.2" x14ac:dyDescent="0.3">
      <c r="A1168" s="8" t="s">
        <v>7199</v>
      </c>
      <c r="B1168" s="63" t="s">
        <v>28</v>
      </c>
      <c r="C1168" s="1" t="s">
        <v>27</v>
      </c>
      <c r="D1168" s="1" t="s">
        <v>26</v>
      </c>
      <c r="E1168" s="1" t="s">
        <v>39</v>
      </c>
      <c r="F1168" s="1" t="s">
        <v>7085</v>
      </c>
      <c r="G1168" s="1" t="s">
        <v>7158</v>
      </c>
      <c r="H1168" s="9" t="s">
        <v>7200</v>
      </c>
      <c r="I1168" s="4" t="s">
        <v>7201</v>
      </c>
      <c r="J1168" s="4" t="s">
        <v>7202</v>
      </c>
      <c r="K1168" s="4" t="s">
        <v>7203</v>
      </c>
      <c r="L1168" s="4" t="s">
        <v>1138</v>
      </c>
      <c r="M1168" s="4"/>
      <c r="N1168" s="1" t="s">
        <v>88</v>
      </c>
      <c r="O1168" s="1" t="s">
        <v>31</v>
      </c>
      <c r="P1168" s="1"/>
      <c r="Q1168" s="102" t="s">
        <v>7745</v>
      </c>
      <c r="R1168" s="4"/>
      <c r="S1168" s="33" t="s">
        <v>7569</v>
      </c>
      <c r="T1168" s="95" t="str">
        <f t="shared" si="50"/>
        <v>UNIQUE</v>
      </c>
      <c r="U1168" s="30" t="str">
        <f t="shared" si="49"/>
        <v>Incomplete</v>
      </c>
    </row>
    <row r="1169" spans="1:21" ht="57.6" x14ac:dyDescent="0.3">
      <c r="A1169" s="8" t="s">
        <v>7204</v>
      </c>
      <c r="B1169" s="63" t="s">
        <v>28</v>
      </c>
      <c r="C1169" s="1" t="s">
        <v>27</v>
      </c>
      <c r="D1169" s="1" t="s">
        <v>26</v>
      </c>
      <c r="E1169" s="1" t="s">
        <v>39</v>
      </c>
      <c r="F1169" s="1" t="s">
        <v>7085</v>
      </c>
      <c r="G1169" s="1" t="s">
        <v>7158</v>
      </c>
      <c r="H1169" s="9" t="s">
        <v>7205</v>
      </c>
      <c r="I1169" s="4"/>
      <c r="J1169" s="4"/>
      <c r="K1169" s="4"/>
      <c r="L1169" s="4" t="s">
        <v>586</v>
      </c>
      <c r="M1169" s="4"/>
      <c r="N1169" s="1"/>
      <c r="O1169" s="1"/>
      <c r="P1169" s="1"/>
      <c r="Q1169" s="102" t="s">
        <v>7746</v>
      </c>
      <c r="R1169" s="4"/>
      <c r="S1169" s="33" t="s">
        <v>7570</v>
      </c>
      <c r="T1169" s="95" t="str">
        <f t="shared" si="50"/>
        <v>UNIQUE</v>
      </c>
      <c r="U1169" s="30" t="str">
        <f t="shared" si="49"/>
        <v>Incomplete</v>
      </c>
    </row>
    <row r="1170" spans="1:21" ht="172.8" x14ac:dyDescent="0.3">
      <c r="A1170" s="8" t="s">
        <v>7206</v>
      </c>
      <c r="B1170" s="63" t="s">
        <v>28</v>
      </c>
      <c r="C1170" s="1" t="s">
        <v>27</v>
      </c>
      <c r="D1170" s="1" t="s">
        <v>26</v>
      </c>
      <c r="E1170" s="1" t="s">
        <v>39</v>
      </c>
      <c r="F1170" s="1" t="s">
        <v>7085</v>
      </c>
      <c r="G1170" s="1" t="s">
        <v>7158</v>
      </c>
      <c r="H1170" s="9" t="s">
        <v>7207</v>
      </c>
      <c r="I1170" s="4" t="s">
        <v>7208</v>
      </c>
      <c r="J1170" s="4"/>
      <c r="K1170" s="4"/>
      <c r="L1170" s="4" t="s">
        <v>586</v>
      </c>
      <c r="M1170" s="4" t="s">
        <v>7209</v>
      </c>
      <c r="N1170" s="1"/>
      <c r="O1170" s="1"/>
      <c r="P1170" s="1"/>
      <c r="Q1170" s="102" t="s">
        <v>7210</v>
      </c>
      <c r="R1170" s="4"/>
      <c r="S1170" s="33" t="s">
        <v>7571</v>
      </c>
      <c r="T1170" s="95" t="str">
        <f t="shared" si="50"/>
        <v>UNIQUE</v>
      </c>
      <c r="U1170" s="30" t="str">
        <f t="shared" si="49"/>
        <v>Incomplete</v>
      </c>
    </row>
    <row r="1171" spans="1:21" ht="172.8" x14ac:dyDescent="0.3">
      <c r="A1171" s="8" t="s">
        <v>7211</v>
      </c>
      <c r="B1171" s="63" t="s">
        <v>28</v>
      </c>
      <c r="C1171" s="1" t="s">
        <v>27</v>
      </c>
      <c r="D1171" s="1" t="s">
        <v>26</v>
      </c>
      <c r="E1171" s="1" t="s">
        <v>39</v>
      </c>
      <c r="F1171" s="1" t="s">
        <v>7085</v>
      </c>
      <c r="G1171" s="1" t="s">
        <v>7158</v>
      </c>
      <c r="H1171" s="9" t="s">
        <v>7212</v>
      </c>
      <c r="I1171" s="4"/>
      <c r="J1171" s="4"/>
      <c r="K1171" s="4"/>
      <c r="L1171" s="4" t="s">
        <v>1963</v>
      </c>
      <c r="M1171" s="4" t="s">
        <v>7213</v>
      </c>
      <c r="N1171" s="1" t="s">
        <v>88</v>
      </c>
      <c r="O1171" s="1"/>
      <c r="P1171" s="1"/>
      <c r="Q1171" s="102" t="s">
        <v>7214</v>
      </c>
      <c r="R1171" s="4"/>
      <c r="S1171" s="33" t="s">
        <v>7572</v>
      </c>
      <c r="T1171" s="95" t="str">
        <f t="shared" si="50"/>
        <v>UNIQUE</v>
      </c>
      <c r="U1171" s="30" t="str">
        <f t="shared" si="49"/>
        <v>Incomplete</v>
      </c>
    </row>
    <row r="1172" spans="1:21" ht="115.2" x14ac:dyDescent="0.3">
      <c r="A1172" s="8" t="s">
        <v>7215</v>
      </c>
      <c r="B1172" s="63" t="s">
        <v>28</v>
      </c>
      <c r="C1172" s="1" t="s">
        <v>27</v>
      </c>
      <c r="D1172" s="1" t="s">
        <v>26</v>
      </c>
      <c r="E1172" s="1" t="s">
        <v>39</v>
      </c>
      <c r="F1172" s="1" t="s">
        <v>7085</v>
      </c>
      <c r="G1172" s="1" t="s">
        <v>7158</v>
      </c>
      <c r="H1172" s="9" t="s">
        <v>7216</v>
      </c>
      <c r="I1172" s="4" t="s">
        <v>7217</v>
      </c>
      <c r="J1172" s="4"/>
      <c r="K1172" s="4"/>
      <c r="L1172" s="4" t="s">
        <v>586</v>
      </c>
      <c r="M1172" s="4" t="s">
        <v>7218</v>
      </c>
      <c r="N1172" s="1"/>
      <c r="O1172" s="1"/>
      <c r="P1172" s="1"/>
      <c r="Q1172" s="102" t="s">
        <v>7747</v>
      </c>
      <c r="R1172" s="4"/>
      <c r="S1172" s="33" t="s">
        <v>7573</v>
      </c>
      <c r="T1172" s="95" t="str">
        <f t="shared" si="50"/>
        <v>UNIQUE</v>
      </c>
      <c r="U1172" s="30" t="str">
        <f t="shared" si="49"/>
        <v>Incomplete</v>
      </c>
    </row>
    <row r="1173" spans="1:21" ht="187.2" x14ac:dyDescent="0.3">
      <c r="A1173" s="8" t="s">
        <v>7219</v>
      </c>
      <c r="B1173" s="63" t="s">
        <v>28</v>
      </c>
      <c r="C1173" s="1" t="s">
        <v>27</v>
      </c>
      <c r="D1173" s="1" t="s">
        <v>26</v>
      </c>
      <c r="E1173" s="1" t="s">
        <v>39</v>
      </c>
      <c r="F1173" s="1" t="s">
        <v>7085</v>
      </c>
      <c r="G1173" s="1" t="s">
        <v>7158</v>
      </c>
      <c r="H1173" s="9" t="s">
        <v>7220</v>
      </c>
      <c r="I1173" s="4" t="s">
        <v>7221</v>
      </c>
      <c r="J1173" s="4"/>
      <c r="K1173" s="4"/>
      <c r="L1173" s="4" t="s">
        <v>275</v>
      </c>
      <c r="M1173" s="4" t="s">
        <v>7222</v>
      </c>
      <c r="N1173" s="1" t="s">
        <v>7223</v>
      </c>
      <c r="O1173" s="1"/>
      <c r="P1173" s="1"/>
      <c r="Q1173" s="102" t="s">
        <v>7224</v>
      </c>
      <c r="R1173" s="4"/>
      <c r="S1173" s="33" t="s">
        <v>7574</v>
      </c>
      <c r="T1173" s="95" t="str">
        <f t="shared" si="50"/>
        <v>UNIQUE</v>
      </c>
      <c r="U1173" s="30" t="str">
        <f t="shared" si="49"/>
        <v>Incomplete</v>
      </c>
    </row>
    <row r="1174" spans="1:21" ht="57.6" x14ac:dyDescent="0.3">
      <c r="A1174" s="8" t="s">
        <v>7225</v>
      </c>
      <c r="B1174" s="63" t="s">
        <v>28</v>
      </c>
      <c r="C1174" s="1" t="s">
        <v>27</v>
      </c>
      <c r="D1174" s="1" t="s">
        <v>26</v>
      </c>
      <c r="E1174" s="1" t="s">
        <v>39</v>
      </c>
      <c r="F1174" s="1" t="s">
        <v>7085</v>
      </c>
      <c r="G1174" s="1" t="s">
        <v>7158</v>
      </c>
      <c r="H1174" s="9" t="s">
        <v>7226</v>
      </c>
      <c r="I1174" s="4"/>
      <c r="J1174" s="4"/>
      <c r="K1174" s="4"/>
      <c r="L1174" s="4" t="s">
        <v>586</v>
      </c>
      <c r="M1174" s="4"/>
      <c r="N1174" s="1"/>
      <c r="O1174" s="1"/>
      <c r="P1174" s="1"/>
      <c r="Q1174" s="102" t="s">
        <v>7748</v>
      </c>
      <c r="R1174" s="4"/>
      <c r="S1174" s="33" t="s">
        <v>7575</v>
      </c>
      <c r="T1174" s="95" t="str">
        <f t="shared" si="50"/>
        <v>UNIQUE</v>
      </c>
      <c r="U1174" s="30" t="str">
        <f t="shared" si="49"/>
        <v>Incomplete</v>
      </c>
    </row>
    <row r="1175" spans="1:21" ht="212.4" customHeight="1" x14ac:dyDescent="0.3">
      <c r="A1175" s="8" t="s">
        <v>7227</v>
      </c>
      <c r="B1175" s="63" t="s">
        <v>28</v>
      </c>
      <c r="C1175" s="1" t="s">
        <v>27</v>
      </c>
      <c r="D1175" s="1" t="s">
        <v>26</v>
      </c>
      <c r="E1175" s="1" t="s">
        <v>39</v>
      </c>
      <c r="F1175" s="1" t="s">
        <v>7085</v>
      </c>
      <c r="G1175" s="1" t="s">
        <v>7158</v>
      </c>
      <c r="H1175" s="9" t="s">
        <v>7197</v>
      </c>
      <c r="I1175" s="4" t="s">
        <v>7198</v>
      </c>
      <c r="J1175" s="4"/>
      <c r="K1175" s="4"/>
      <c r="L1175" s="4" t="s">
        <v>1138</v>
      </c>
      <c r="M1175" s="4" t="s">
        <v>7228</v>
      </c>
      <c r="N1175" s="1" t="s">
        <v>88</v>
      </c>
      <c r="O1175" s="1" t="s">
        <v>31</v>
      </c>
      <c r="P1175" s="1"/>
      <c r="Q1175" s="102" t="s">
        <v>7229</v>
      </c>
      <c r="R1175" s="4"/>
      <c r="S1175" s="33" t="s">
        <v>7576</v>
      </c>
      <c r="T1175" s="95" t="str">
        <f t="shared" si="50"/>
        <v>UNIQUE</v>
      </c>
      <c r="U1175" s="30" t="str">
        <f t="shared" si="49"/>
        <v>Incomplete</v>
      </c>
    </row>
    <row r="1176" spans="1:21" ht="172.8" x14ac:dyDescent="0.3">
      <c r="A1176" s="8" t="s">
        <v>7230</v>
      </c>
      <c r="B1176" s="63" t="s">
        <v>28</v>
      </c>
      <c r="C1176" s="1" t="s">
        <v>27</v>
      </c>
      <c r="D1176" s="1" t="s">
        <v>26</v>
      </c>
      <c r="E1176" s="1" t="s">
        <v>39</v>
      </c>
      <c r="F1176" s="1" t="s">
        <v>7085</v>
      </c>
      <c r="G1176" s="1" t="s">
        <v>7158</v>
      </c>
      <c r="H1176" s="9" t="s">
        <v>7231</v>
      </c>
      <c r="I1176" s="4"/>
      <c r="J1176" s="4"/>
      <c r="K1176" s="4"/>
      <c r="L1176" s="4" t="s">
        <v>586</v>
      </c>
      <c r="M1176" s="4" t="s">
        <v>7232</v>
      </c>
      <c r="N1176" s="1"/>
      <c r="O1176" s="1"/>
      <c r="P1176" s="1"/>
      <c r="Q1176" s="102" t="s">
        <v>7233</v>
      </c>
      <c r="R1176" s="4"/>
      <c r="S1176" s="33" t="s">
        <v>7577</v>
      </c>
      <c r="T1176" s="95" t="str">
        <f t="shared" si="50"/>
        <v>UNIQUE</v>
      </c>
      <c r="U1176" s="30" t="str">
        <f t="shared" si="49"/>
        <v>Incomplete</v>
      </c>
    </row>
    <row r="1177" spans="1:21" ht="172.8" x14ac:dyDescent="0.3">
      <c r="A1177" s="8" t="s">
        <v>7234</v>
      </c>
      <c r="B1177" s="63" t="s">
        <v>28</v>
      </c>
      <c r="C1177" s="1" t="s">
        <v>27</v>
      </c>
      <c r="D1177" s="1" t="s">
        <v>26</v>
      </c>
      <c r="E1177" s="1" t="s">
        <v>39</v>
      </c>
      <c r="F1177" s="1" t="s">
        <v>7085</v>
      </c>
      <c r="G1177" s="1" t="s">
        <v>7158</v>
      </c>
      <c r="H1177" s="9" t="s">
        <v>7235</v>
      </c>
      <c r="I1177" s="4" t="s">
        <v>7236</v>
      </c>
      <c r="J1177" s="4"/>
      <c r="K1177" s="4"/>
      <c r="L1177" s="4" t="s">
        <v>2452</v>
      </c>
      <c r="M1177" s="4" t="s">
        <v>7237</v>
      </c>
      <c r="N1177" s="1"/>
      <c r="O1177" s="1"/>
      <c r="P1177" s="1"/>
      <c r="Q1177" s="102" t="s">
        <v>7238</v>
      </c>
      <c r="R1177" s="4"/>
      <c r="S1177" s="33" t="s">
        <v>7578</v>
      </c>
      <c r="T1177" s="95" t="str">
        <f t="shared" si="50"/>
        <v>UNIQUE</v>
      </c>
      <c r="U1177" s="30" t="str">
        <f t="shared" si="49"/>
        <v>Incomplete</v>
      </c>
    </row>
    <row r="1178" spans="1:21" ht="72" x14ac:dyDescent="0.3">
      <c r="A1178" s="7" t="s">
        <v>7239</v>
      </c>
      <c r="B1178" s="63" t="s">
        <v>28</v>
      </c>
      <c r="C1178" s="1" t="s">
        <v>27</v>
      </c>
      <c r="D1178" s="1" t="s">
        <v>26</v>
      </c>
      <c r="E1178" s="1" t="s">
        <v>39</v>
      </c>
      <c r="F1178" s="1" t="s">
        <v>7085</v>
      </c>
      <c r="G1178" s="1" t="s">
        <v>7158</v>
      </c>
      <c r="H1178" s="9" t="s">
        <v>7240</v>
      </c>
      <c r="I1178" s="4"/>
      <c r="J1178" s="4"/>
      <c r="K1178" s="4"/>
      <c r="L1178" s="4" t="s">
        <v>586</v>
      </c>
      <c r="M1178" s="4"/>
      <c r="N1178" s="1"/>
      <c r="O1178" s="1"/>
      <c r="P1178" s="1"/>
      <c r="Q1178" s="102" t="s">
        <v>7749</v>
      </c>
      <c r="R1178" s="4"/>
      <c r="S1178" s="33" t="s">
        <v>7579</v>
      </c>
      <c r="T1178" s="95" t="str">
        <f t="shared" si="50"/>
        <v>UNIQUE</v>
      </c>
      <c r="U1178" s="30" t="str">
        <f t="shared" si="49"/>
        <v>Incomplete</v>
      </c>
    </row>
    <row r="1179" spans="1:21" ht="172.8" x14ac:dyDescent="0.3">
      <c r="A1179" s="8" t="s">
        <v>7241</v>
      </c>
      <c r="B1179" s="63" t="s">
        <v>28</v>
      </c>
      <c r="C1179" s="1" t="s">
        <v>27</v>
      </c>
      <c r="D1179" s="1" t="s">
        <v>26</v>
      </c>
      <c r="E1179" s="1" t="s">
        <v>39</v>
      </c>
      <c r="F1179" s="1" t="s">
        <v>7085</v>
      </c>
      <c r="G1179" s="1" t="s">
        <v>7158</v>
      </c>
      <c r="H1179" s="9" t="s">
        <v>7242</v>
      </c>
      <c r="I1179" s="4" t="s">
        <v>7243</v>
      </c>
      <c r="J1179" s="4" t="s">
        <v>7244</v>
      </c>
      <c r="K1179" s="4" t="s">
        <v>52</v>
      </c>
      <c r="L1179" s="4" t="s">
        <v>1149</v>
      </c>
      <c r="M1179" s="4" t="s">
        <v>7245</v>
      </c>
      <c r="N1179" s="1" t="s">
        <v>88</v>
      </c>
      <c r="O1179" s="1"/>
      <c r="P1179" s="1"/>
      <c r="Q1179" s="102" t="s">
        <v>7246</v>
      </c>
      <c r="R1179" s="4"/>
      <c r="S1179" s="33" t="s">
        <v>7580</v>
      </c>
      <c r="T1179" s="95" t="str">
        <f t="shared" si="50"/>
        <v>UNIQUE</v>
      </c>
      <c r="U1179" s="30" t="str">
        <f t="shared" si="49"/>
        <v>Incomplete</v>
      </c>
    </row>
    <row r="1180" spans="1:21" ht="302.39999999999998" x14ac:dyDescent="0.3">
      <c r="A1180" s="8" t="s">
        <v>7247</v>
      </c>
      <c r="B1180" s="63" t="s">
        <v>28</v>
      </c>
      <c r="C1180" s="1" t="s">
        <v>27</v>
      </c>
      <c r="D1180" s="1" t="s">
        <v>26</v>
      </c>
      <c r="E1180" s="1" t="s">
        <v>39</v>
      </c>
      <c r="F1180" s="1" t="s">
        <v>7085</v>
      </c>
      <c r="G1180" s="1" t="s">
        <v>7158</v>
      </c>
      <c r="H1180" s="9" t="s">
        <v>7248</v>
      </c>
      <c r="I1180" s="4" t="s">
        <v>7249</v>
      </c>
      <c r="J1180" s="4" t="s">
        <v>7250</v>
      </c>
      <c r="K1180" s="4" t="s">
        <v>7251</v>
      </c>
      <c r="L1180" s="4" t="s">
        <v>1149</v>
      </c>
      <c r="M1180" s="4" t="s">
        <v>7252</v>
      </c>
      <c r="N1180" s="1" t="s">
        <v>88</v>
      </c>
      <c r="O1180" s="1"/>
      <c r="P1180" s="1"/>
      <c r="Q1180" s="102" t="s">
        <v>7253</v>
      </c>
      <c r="R1180" s="4"/>
      <c r="S1180" s="33" t="s">
        <v>7581</v>
      </c>
      <c r="T1180" s="95" t="str">
        <f t="shared" si="50"/>
        <v>UNIQUE</v>
      </c>
      <c r="U1180" s="30" t="str">
        <f t="shared" si="49"/>
        <v>Incomplete</v>
      </c>
    </row>
    <row r="1181" spans="1:21" ht="226.2" customHeight="1" x14ac:dyDescent="0.3">
      <c r="A1181" s="8" t="s">
        <v>7254</v>
      </c>
      <c r="B1181" s="63" t="s">
        <v>28</v>
      </c>
      <c r="C1181" s="1" t="s">
        <v>27</v>
      </c>
      <c r="D1181" s="1" t="s">
        <v>26</v>
      </c>
      <c r="E1181" s="1" t="s">
        <v>39</v>
      </c>
      <c r="F1181" s="1" t="s">
        <v>7085</v>
      </c>
      <c r="G1181" s="1" t="s">
        <v>7158</v>
      </c>
      <c r="H1181" s="9" t="s">
        <v>7255</v>
      </c>
      <c r="I1181" s="4" t="s">
        <v>7256</v>
      </c>
      <c r="J1181" s="4" t="s">
        <v>7257</v>
      </c>
      <c r="K1181" s="4" t="s">
        <v>52</v>
      </c>
      <c r="L1181" s="4" t="s">
        <v>1149</v>
      </c>
      <c r="M1181" s="4" t="s">
        <v>7258</v>
      </c>
      <c r="N1181" s="1" t="s">
        <v>88</v>
      </c>
      <c r="O1181" s="1"/>
      <c r="P1181" s="1"/>
      <c r="Q1181" s="102" t="s">
        <v>7259</v>
      </c>
      <c r="R1181" s="4"/>
      <c r="S1181" s="33" t="s">
        <v>7582</v>
      </c>
      <c r="T1181" s="95" t="str">
        <f t="shared" si="50"/>
        <v>UNIQUE</v>
      </c>
      <c r="U1181" s="30" t="str">
        <f t="shared" si="49"/>
        <v>Incomplete</v>
      </c>
    </row>
    <row r="1182" spans="1:21" ht="68.400000000000006" customHeight="1" x14ac:dyDescent="0.3">
      <c r="A1182" s="35" t="s">
        <v>7730</v>
      </c>
      <c r="B1182" s="63" t="s">
        <v>28</v>
      </c>
      <c r="C1182" s="1" t="s">
        <v>27</v>
      </c>
      <c r="D1182" s="1" t="s">
        <v>26</v>
      </c>
      <c r="E1182" s="1" t="s">
        <v>39</v>
      </c>
      <c r="F1182" s="1" t="s">
        <v>7085</v>
      </c>
      <c r="G1182" s="1" t="s">
        <v>7158</v>
      </c>
      <c r="H1182" s="9" t="s">
        <v>7731</v>
      </c>
      <c r="I1182" s="4"/>
      <c r="J1182" s="4"/>
      <c r="K1182" s="4"/>
      <c r="L1182" s="4" t="s">
        <v>586</v>
      </c>
      <c r="M1182" s="4"/>
      <c r="N1182" s="1"/>
      <c r="O1182" s="1"/>
      <c r="P1182" s="1"/>
      <c r="Q1182" s="4" t="s">
        <v>7732</v>
      </c>
      <c r="R1182" s="4"/>
      <c r="S1182" s="33" t="s">
        <v>7583</v>
      </c>
      <c r="T1182" s="95" t="str">
        <f t="shared" si="50"/>
        <v>UNIQUE</v>
      </c>
      <c r="U1182" s="30" t="str">
        <f t="shared" si="49"/>
        <v>Incomplete</v>
      </c>
    </row>
    <row r="1183" spans="1:21" ht="265.2" customHeight="1" x14ac:dyDescent="0.3">
      <c r="A1183" s="8" t="s">
        <v>7260</v>
      </c>
      <c r="B1183" s="63" t="s">
        <v>28</v>
      </c>
      <c r="C1183" s="1" t="s">
        <v>27</v>
      </c>
      <c r="D1183" s="1" t="s">
        <v>26</v>
      </c>
      <c r="E1183" s="1" t="s">
        <v>39</v>
      </c>
      <c r="F1183" s="1" t="s">
        <v>7085</v>
      </c>
      <c r="G1183" s="1" t="s">
        <v>7158</v>
      </c>
      <c r="H1183" s="9" t="s">
        <v>7261</v>
      </c>
      <c r="I1183" s="4" t="s">
        <v>7262</v>
      </c>
      <c r="J1183" s="4" t="s">
        <v>7263</v>
      </c>
      <c r="K1183" s="4" t="s">
        <v>52</v>
      </c>
      <c r="L1183" s="4" t="s">
        <v>275</v>
      </c>
      <c r="M1183" s="4" t="s">
        <v>7264</v>
      </c>
      <c r="N1183" s="1" t="s">
        <v>88</v>
      </c>
      <c r="O1183" s="1"/>
      <c r="P1183" s="1"/>
      <c r="Q1183" s="102" t="s">
        <v>7750</v>
      </c>
      <c r="R1183" s="4"/>
      <c r="S1183" s="33" t="s">
        <v>7584</v>
      </c>
      <c r="T1183" s="95" t="str">
        <f t="shared" si="50"/>
        <v>UNIQUE</v>
      </c>
      <c r="U1183" s="30" t="str">
        <f t="shared" si="49"/>
        <v>Incomplete</v>
      </c>
    </row>
    <row r="1184" spans="1:21" ht="323.39999999999998" customHeight="1" x14ac:dyDescent="0.3">
      <c r="A1184" s="8" t="s">
        <v>7265</v>
      </c>
      <c r="B1184" s="63" t="s">
        <v>28</v>
      </c>
      <c r="C1184" s="1" t="s">
        <v>27</v>
      </c>
      <c r="D1184" s="1" t="s">
        <v>26</v>
      </c>
      <c r="E1184" s="1" t="s">
        <v>39</v>
      </c>
      <c r="F1184" s="1" t="s">
        <v>7085</v>
      </c>
      <c r="G1184" s="1" t="s">
        <v>7158</v>
      </c>
      <c r="H1184" s="9" t="s">
        <v>7266</v>
      </c>
      <c r="I1184" s="4" t="s">
        <v>7267</v>
      </c>
      <c r="J1184" s="4" t="s">
        <v>7268</v>
      </c>
      <c r="K1184" s="4" t="s">
        <v>74</v>
      </c>
      <c r="L1184" s="4" t="s">
        <v>1963</v>
      </c>
      <c r="M1184" s="4" t="s">
        <v>7269</v>
      </c>
      <c r="N1184" s="1" t="s">
        <v>88</v>
      </c>
      <c r="O1184" s="1"/>
      <c r="P1184" s="1"/>
      <c r="Q1184" s="102" t="s">
        <v>7270</v>
      </c>
      <c r="R1184" s="4"/>
      <c r="S1184" s="33" t="s">
        <v>7585</v>
      </c>
      <c r="T1184" s="95" t="str">
        <f t="shared" si="50"/>
        <v>UNIQUE</v>
      </c>
      <c r="U1184" s="30" t="str">
        <f t="shared" si="49"/>
        <v>Incomplete</v>
      </c>
    </row>
    <row r="1185" spans="1:21" ht="115.2" x14ac:dyDescent="0.3">
      <c r="A1185" s="8" t="s">
        <v>7271</v>
      </c>
      <c r="B1185" s="63" t="s">
        <v>28</v>
      </c>
      <c r="C1185" s="1" t="s">
        <v>27</v>
      </c>
      <c r="D1185" s="1" t="s">
        <v>26</v>
      </c>
      <c r="E1185" s="1" t="s">
        <v>39</v>
      </c>
      <c r="F1185" s="1" t="s">
        <v>7085</v>
      </c>
      <c r="G1185" s="1" t="s">
        <v>7158</v>
      </c>
      <c r="H1185" s="9" t="s">
        <v>7272</v>
      </c>
      <c r="I1185" s="4"/>
      <c r="J1185" s="4"/>
      <c r="K1185" s="4"/>
      <c r="L1185" s="4" t="s">
        <v>1963</v>
      </c>
      <c r="M1185" s="4"/>
      <c r="N1185" s="1" t="s">
        <v>88</v>
      </c>
      <c r="O1185" s="1"/>
      <c r="P1185" s="1"/>
      <c r="Q1185" s="102" t="s">
        <v>7751</v>
      </c>
      <c r="R1185" s="4"/>
      <c r="S1185" s="33" t="s">
        <v>7586</v>
      </c>
      <c r="T1185" s="95" t="str">
        <f t="shared" si="50"/>
        <v>UNIQUE</v>
      </c>
      <c r="U1185" s="30" t="str">
        <f t="shared" si="49"/>
        <v>Incomplete</v>
      </c>
    </row>
    <row r="1186" spans="1:21" ht="115.2" x14ac:dyDescent="0.3">
      <c r="A1186" s="8" t="s">
        <v>7273</v>
      </c>
      <c r="B1186" s="63" t="s">
        <v>28</v>
      </c>
      <c r="C1186" s="1" t="s">
        <v>27</v>
      </c>
      <c r="D1186" s="1" t="s">
        <v>26</v>
      </c>
      <c r="E1186" s="1" t="s">
        <v>39</v>
      </c>
      <c r="F1186" s="1" t="s">
        <v>7085</v>
      </c>
      <c r="G1186" s="1" t="s">
        <v>7158</v>
      </c>
      <c r="H1186" s="9" t="s">
        <v>6445</v>
      </c>
      <c r="I1186" s="4"/>
      <c r="J1186" s="4"/>
      <c r="K1186" s="4"/>
      <c r="L1186" s="4" t="s">
        <v>397</v>
      </c>
      <c r="M1186" s="4" t="s">
        <v>7274</v>
      </c>
      <c r="N1186" s="1"/>
      <c r="O1186" s="1"/>
      <c r="P1186" s="1"/>
      <c r="Q1186" s="102" t="s">
        <v>7752</v>
      </c>
      <c r="R1186" s="4"/>
      <c r="S1186" s="33" t="s">
        <v>7587</v>
      </c>
      <c r="T1186" s="95" t="str">
        <f t="shared" si="50"/>
        <v>UNIQUE</v>
      </c>
      <c r="U1186" s="30" t="str">
        <f t="shared" si="49"/>
        <v>Incomplete</v>
      </c>
    </row>
    <row r="1187" spans="1:21" ht="172.8" x14ac:dyDescent="0.3">
      <c r="A1187" s="8" t="s">
        <v>7275</v>
      </c>
      <c r="B1187" s="63" t="s">
        <v>28</v>
      </c>
      <c r="C1187" s="1" t="s">
        <v>27</v>
      </c>
      <c r="D1187" s="1" t="s">
        <v>26</v>
      </c>
      <c r="E1187" s="1" t="s">
        <v>39</v>
      </c>
      <c r="F1187" s="1" t="s">
        <v>7085</v>
      </c>
      <c r="G1187" s="1" t="s">
        <v>7158</v>
      </c>
      <c r="H1187" s="9" t="s">
        <v>7276</v>
      </c>
      <c r="I1187" s="4" t="s">
        <v>7277</v>
      </c>
      <c r="J1187" s="4"/>
      <c r="K1187" s="4"/>
      <c r="L1187" s="4" t="s">
        <v>1119</v>
      </c>
      <c r="M1187" s="4" t="s">
        <v>7278</v>
      </c>
      <c r="N1187" s="1" t="s">
        <v>7279</v>
      </c>
      <c r="O1187" s="1"/>
      <c r="P1187" s="1"/>
      <c r="Q1187" s="102" t="s">
        <v>7280</v>
      </c>
      <c r="R1187" s="4"/>
      <c r="S1187" s="33" t="s">
        <v>7588</v>
      </c>
      <c r="T1187" s="95" t="str">
        <f t="shared" si="50"/>
        <v>UNIQUE</v>
      </c>
      <c r="U1187" s="30" t="str">
        <f t="shared" si="49"/>
        <v>Incomplete</v>
      </c>
    </row>
    <row r="1188" spans="1:21" ht="270" customHeight="1" x14ac:dyDescent="0.3">
      <c r="A1188" s="8" t="s">
        <v>7281</v>
      </c>
      <c r="B1188" s="63" t="s">
        <v>28</v>
      </c>
      <c r="C1188" s="1" t="s">
        <v>27</v>
      </c>
      <c r="D1188" s="1" t="s">
        <v>26</v>
      </c>
      <c r="E1188" s="1" t="s">
        <v>39</v>
      </c>
      <c r="F1188" s="1" t="s">
        <v>7085</v>
      </c>
      <c r="G1188" s="1" t="s">
        <v>7158</v>
      </c>
      <c r="H1188" s="9" t="s">
        <v>7282</v>
      </c>
      <c r="I1188" s="4" t="s">
        <v>7283</v>
      </c>
      <c r="J1188" s="4" t="s">
        <v>7284</v>
      </c>
      <c r="K1188" s="4" t="s">
        <v>5189</v>
      </c>
      <c r="L1188" s="4" t="s">
        <v>1138</v>
      </c>
      <c r="M1188" s="4" t="s">
        <v>7285</v>
      </c>
      <c r="N1188" s="1" t="s">
        <v>88</v>
      </c>
      <c r="O1188" s="1" t="s">
        <v>31</v>
      </c>
      <c r="P1188" s="1"/>
      <c r="Q1188" s="102" t="s">
        <v>7286</v>
      </c>
      <c r="R1188" s="4"/>
      <c r="S1188" s="33" t="s">
        <v>7589</v>
      </c>
      <c r="T1188" s="95" t="str">
        <f t="shared" si="50"/>
        <v>UNIQUE</v>
      </c>
      <c r="U1188" s="30" t="str">
        <f t="shared" si="49"/>
        <v>Incomplete</v>
      </c>
    </row>
    <row r="1189" spans="1:21" ht="115.2" x14ac:dyDescent="0.3">
      <c r="A1189" s="8" t="s">
        <v>7287</v>
      </c>
      <c r="B1189" s="63" t="s">
        <v>28</v>
      </c>
      <c r="C1189" s="1" t="s">
        <v>1127</v>
      </c>
      <c r="D1189" s="1" t="s">
        <v>26</v>
      </c>
      <c r="E1189" s="1" t="s">
        <v>39</v>
      </c>
      <c r="F1189" s="1" t="s">
        <v>7103</v>
      </c>
      <c r="G1189" s="1" t="s">
        <v>7288</v>
      </c>
      <c r="H1189" s="9" t="s">
        <v>7288</v>
      </c>
      <c r="I1189" s="4" t="s">
        <v>7289</v>
      </c>
      <c r="J1189" s="4" t="s">
        <v>7290</v>
      </c>
      <c r="K1189" s="4" t="s">
        <v>7291</v>
      </c>
      <c r="L1189" s="4" t="s">
        <v>5709</v>
      </c>
      <c r="M1189" s="4" t="s">
        <v>7292</v>
      </c>
      <c r="N1189" s="1" t="s">
        <v>88</v>
      </c>
      <c r="O1189" s="1"/>
      <c r="P1189" s="1"/>
      <c r="Q1189" s="102" t="s">
        <v>7293</v>
      </c>
      <c r="R1189" s="4"/>
      <c r="S1189" s="33" t="s">
        <v>7590</v>
      </c>
      <c r="T1189" s="95" t="str">
        <f t="shared" si="50"/>
        <v>UNIQUE</v>
      </c>
      <c r="U1189" s="30" t="str">
        <f t="shared" si="49"/>
        <v>Incomplete</v>
      </c>
    </row>
    <row r="1190" spans="1:21" ht="244.8" x14ac:dyDescent="0.3">
      <c r="A1190" s="8" t="s">
        <v>7294</v>
      </c>
      <c r="B1190" s="63" t="s">
        <v>28</v>
      </c>
      <c r="C1190" s="1" t="s">
        <v>1127</v>
      </c>
      <c r="D1190" s="1" t="s">
        <v>26</v>
      </c>
      <c r="E1190" s="1" t="s">
        <v>39</v>
      </c>
      <c r="F1190" s="1" t="s">
        <v>7085</v>
      </c>
      <c r="G1190" s="1" t="s">
        <v>7295</v>
      </c>
      <c r="H1190" s="9" t="s">
        <v>7296</v>
      </c>
      <c r="I1190" s="4" t="s">
        <v>7297</v>
      </c>
      <c r="J1190" s="4" t="s">
        <v>7298</v>
      </c>
      <c r="K1190" s="4" t="s">
        <v>56</v>
      </c>
      <c r="L1190" s="4" t="s">
        <v>18</v>
      </c>
      <c r="M1190" s="4" t="s">
        <v>7299</v>
      </c>
      <c r="N1190" s="1" t="s">
        <v>88</v>
      </c>
      <c r="O1190" s="1"/>
      <c r="P1190" s="1"/>
      <c r="Q1190" s="102" t="s">
        <v>7753</v>
      </c>
      <c r="R1190" s="4"/>
      <c r="S1190" s="33" t="s">
        <v>7591</v>
      </c>
      <c r="T1190" s="95" t="str">
        <f t="shared" si="50"/>
        <v>UNIQUE</v>
      </c>
      <c r="U1190" s="30" t="str">
        <f t="shared" si="49"/>
        <v>Incomplete</v>
      </c>
    </row>
    <row r="1191" spans="1:21" ht="57.6" x14ac:dyDescent="0.3">
      <c r="A1191" s="8" t="s">
        <v>7300</v>
      </c>
      <c r="B1191" s="63" t="s">
        <v>28</v>
      </c>
      <c r="C1191" s="1" t="s">
        <v>1127</v>
      </c>
      <c r="D1191" s="1" t="s">
        <v>26</v>
      </c>
      <c r="E1191" s="1" t="s">
        <v>39</v>
      </c>
      <c r="F1191" s="1" t="s">
        <v>7085</v>
      </c>
      <c r="G1191" s="1" t="s">
        <v>7295</v>
      </c>
      <c r="H1191" s="9" t="s">
        <v>7301</v>
      </c>
      <c r="I1191" s="4"/>
      <c r="J1191" s="4"/>
      <c r="K1191" s="4"/>
      <c r="L1191" s="4" t="s">
        <v>586</v>
      </c>
      <c r="M1191" s="4"/>
      <c r="N1191" s="1"/>
      <c r="O1191" s="1"/>
      <c r="P1191" s="1"/>
      <c r="Q1191" s="102" t="s">
        <v>7754</v>
      </c>
      <c r="R1191" s="4"/>
      <c r="S1191" s="33" t="s">
        <v>7592</v>
      </c>
      <c r="T1191" s="95" t="str">
        <f t="shared" si="50"/>
        <v>UNIQUE</v>
      </c>
      <c r="U1191" s="30" t="str">
        <f t="shared" si="49"/>
        <v>Incomplete</v>
      </c>
    </row>
    <row r="1192" spans="1:21" ht="158.4" x14ac:dyDescent="0.3">
      <c r="A1192" s="8" t="s">
        <v>7302</v>
      </c>
      <c r="B1192" s="63" t="s">
        <v>28</v>
      </c>
      <c r="C1192" s="1" t="s">
        <v>1127</v>
      </c>
      <c r="D1192" s="1" t="s">
        <v>26</v>
      </c>
      <c r="E1192" s="1" t="s">
        <v>39</v>
      </c>
      <c r="F1192" s="1" t="s">
        <v>7085</v>
      </c>
      <c r="G1192" s="1" t="s">
        <v>7295</v>
      </c>
      <c r="H1192" s="9" t="s">
        <v>7303</v>
      </c>
      <c r="I1192" s="4" t="s">
        <v>7304</v>
      </c>
      <c r="J1192" s="4"/>
      <c r="K1192" s="4"/>
      <c r="L1192" s="4" t="s">
        <v>586</v>
      </c>
      <c r="M1192" s="4" t="s">
        <v>7305</v>
      </c>
      <c r="N1192" s="1"/>
      <c r="O1192" s="1"/>
      <c r="P1192" s="1"/>
      <c r="Q1192" s="102" t="s">
        <v>7306</v>
      </c>
      <c r="R1192" s="4"/>
      <c r="S1192" s="33" t="s">
        <v>7593</v>
      </c>
      <c r="T1192" s="95" t="str">
        <f t="shared" si="50"/>
        <v>UNIQUE</v>
      </c>
      <c r="U1192" s="30" t="str">
        <f t="shared" si="49"/>
        <v>Incomplete</v>
      </c>
    </row>
    <row r="1193" spans="1:21" ht="129.6" x14ac:dyDescent="0.3">
      <c r="A1193" s="8" t="s">
        <v>7307</v>
      </c>
      <c r="B1193" s="63" t="s">
        <v>28</v>
      </c>
      <c r="C1193" s="1" t="s">
        <v>1127</v>
      </c>
      <c r="D1193" s="1" t="s">
        <v>26</v>
      </c>
      <c r="E1193" s="1" t="s">
        <v>39</v>
      </c>
      <c r="F1193" s="1" t="s">
        <v>7085</v>
      </c>
      <c r="G1193" s="1" t="s">
        <v>7295</v>
      </c>
      <c r="H1193" s="9" t="s">
        <v>7308</v>
      </c>
      <c r="I1193" s="4" t="s">
        <v>7309</v>
      </c>
      <c r="J1193" s="4"/>
      <c r="K1193" s="4"/>
      <c r="L1193" s="4" t="s">
        <v>586</v>
      </c>
      <c r="M1193" s="4" t="s">
        <v>7310</v>
      </c>
      <c r="N1193" s="1"/>
      <c r="O1193" s="1"/>
      <c r="P1193" s="1"/>
      <c r="Q1193" s="102" t="s">
        <v>7311</v>
      </c>
      <c r="R1193" s="4"/>
      <c r="S1193" s="33" t="s">
        <v>7594</v>
      </c>
      <c r="T1193" s="95" t="str">
        <f t="shared" si="50"/>
        <v>UNIQUE</v>
      </c>
      <c r="U1193" s="30" t="str">
        <f t="shared" si="49"/>
        <v>Incomplete</v>
      </c>
    </row>
    <row r="1194" spans="1:21" ht="57.6" x14ac:dyDescent="0.3">
      <c r="A1194" s="8" t="s">
        <v>7788</v>
      </c>
      <c r="B1194" s="63" t="s">
        <v>28</v>
      </c>
      <c r="C1194" s="1" t="s">
        <v>1127</v>
      </c>
      <c r="D1194" s="1" t="s">
        <v>26</v>
      </c>
      <c r="E1194" s="1" t="s">
        <v>39</v>
      </c>
      <c r="F1194" s="1" t="s">
        <v>7085</v>
      </c>
      <c r="G1194" s="1" t="s">
        <v>7295</v>
      </c>
      <c r="H1194" s="9" t="s">
        <v>7787</v>
      </c>
      <c r="I1194" s="4"/>
      <c r="J1194" s="4"/>
      <c r="K1194" s="4"/>
      <c r="L1194" s="4"/>
      <c r="M1194" s="4"/>
      <c r="N1194" s="1"/>
      <c r="O1194" s="1"/>
      <c r="P1194" s="1"/>
      <c r="Q1194" s="4" t="s">
        <v>7789</v>
      </c>
      <c r="R1194" s="4"/>
      <c r="S1194" s="33" t="s">
        <v>7595</v>
      </c>
      <c r="T1194" s="95" t="str">
        <f t="shared" si="50"/>
        <v>UNIQUE</v>
      </c>
      <c r="U1194" s="30" t="str">
        <f t="shared" si="49"/>
        <v>Incomplete</v>
      </c>
    </row>
    <row r="1195" spans="1:21" ht="115.2" x14ac:dyDescent="0.3">
      <c r="A1195" s="8" t="s">
        <v>7312</v>
      </c>
      <c r="B1195" s="63" t="s">
        <v>28</v>
      </c>
      <c r="C1195" s="1" t="s">
        <v>1127</v>
      </c>
      <c r="D1195" s="1" t="s">
        <v>26</v>
      </c>
      <c r="E1195" s="1" t="s">
        <v>39</v>
      </c>
      <c r="F1195" s="1" t="s">
        <v>7085</v>
      </c>
      <c r="G1195" s="1" t="s">
        <v>7295</v>
      </c>
      <c r="H1195" s="9" t="s">
        <v>7313</v>
      </c>
      <c r="I1195" s="4"/>
      <c r="J1195" s="4"/>
      <c r="K1195" s="4"/>
      <c r="L1195" s="4" t="s">
        <v>586</v>
      </c>
      <c r="M1195" s="4" t="s">
        <v>7314</v>
      </c>
      <c r="N1195" s="1"/>
      <c r="O1195" s="1"/>
      <c r="P1195" s="1"/>
      <c r="Q1195" s="102" t="s">
        <v>7315</v>
      </c>
      <c r="R1195" s="4"/>
      <c r="S1195" s="33" t="s">
        <v>7596</v>
      </c>
      <c r="T1195" s="95" t="str">
        <f t="shared" si="50"/>
        <v>UNIQUE</v>
      </c>
      <c r="U1195" s="30" t="str">
        <f t="shared" si="49"/>
        <v>Incomplete</v>
      </c>
    </row>
    <row r="1196" spans="1:21" ht="172.8" x14ac:dyDescent="0.3">
      <c r="A1196" s="8" t="s">
        <v>7316</v>
      </c>
      <c r="B1196" s="63" t="s">
        <v>28</v>
      </c>
      <c r="C1196" s="1" t="s">
        <v>1127</v>
      </c>
      <c r="D1196" s="1" t="s">
        <v>26</v>
      </c>
      <c r="E1196" s="1" t="s">
        <v>39</v>
      </c>
      <c r="F1196" s="1" t="s">
        <v>7085</v>
      </c>
      <c r="G1196" s="1" t="s">
        <v>7295</v>
      </c>
      <c r="H1196" s="9" t="s">
        <v>7317</v>
      </c>
      <c r="I1196" s="4"/>
      <c r="J1196" s="4" t="s">
        <v>7318</v>
      </c>
      <c r="K1196" s="4" t="s">
        <v>74</v>
      </c>
      <c r="L1196" s="4" t="s">
        <v>397</v>
      </c>
      <c r="M1196" s="4" t="s">
        <v>7319</v>
      </c>
      <c r="N1196" s="1"/>
      <c r="O1196" s="1"/>
      <c r="P1196" s="1"/>
      <c r="Q1196" s="102" t="s">
        <v>7320</v>
      </c>
      <c r="R1196" s="4"/>
      <c r="S1196" s="33" t="s">
        <v>7612</v>
      </c>
      <c r="T1196" s="95" t="str">
        <f t="shared" si="50"/>
        <v>UNIQUE</v>
      </c>
      <c r="U1196" s="30" t="str">
        <f t="shared" si="49"/>
        <v>Incomplete</v>
      </c>
    </row>
    <row r="1197" spans="1:21" ht="57.6" x14ac:dyDescent="0.3">
      <c r="A1197" s="8" t="s">
        <v>7321</v>
      </c>
      <c r="B1197" s="63" t="s">
        <v>28</v>
      </c>
      <c r="C1197" s="1" t="s">
        <v>1127</v>
      </c>
      <c r="D1197" s="1" t="s">
        <v>26</v>
      </c>
      <c r="E1197" s="1" t="s">
        <v>39</v>
      </c>
      <c r="F1197" s="1" t="s">
        <v>7085</v>
      </c>
      <c r="G1197" s="1" t="s">
        <v>7295</v>
      </c>
      <c r="H1197" s="9" t="s">
        <v>7756</v>
      </c>
      <c r="I1197" s="4"/>
      <c r="J1197" s="4"/>
      <c r="K1197" s="4"/>
      <c r="L1197" s="4"/>
      <c r="M1197" s="4"/>
      <c r="N1197" s="1"/>
      <c r="O1197" s="1"/>
      <c r="P1197" s="1"/>
      <c r="Q1197" s="4" t="s">
        <v>7755</v>
      </c>
      <c r="R1197" s="4"/>
      <c r="S1197" s="33" t="s">
        <v>7613</v>
      </c>
      <c r="T1197" s="95" t="str">
        <f t="shared" si="50"/>
        <v>UNIQUE</v>
      </c>
      <c r="U1197" s="30" t="str">
        <f t="shared" si="49"/>
        <v>Incomplete</v>
      </c>
    </row>
    <row r="1198" spans="1:21" ht="230.4" x14ac:dyDescent="0.3">
      <c r="A1198" s="8" t="s">
        <v>7322</v>
      </c>
      <c r="B1198" s="63" t="s">
        <v>28</v>
      </c>
      <c r="C1198" s="1" t="s">
        <v>1127</v>
      </c>
      <c r="D1198" s="1" t="s">
        <v>26</v>
      </c>
      <c r="E1198" s="1" t="s">
        <v>39</v>
      </c>
      <c r="F1198" s="1" t="s">
        <v>7085</v>
      </c>
      <c r="G1198" s="1" t="s">
        <v>7295</v>
      </c>
      <c r="H1198" s="9" t="s">
        <v>7323</v>
      </c>
      <c r="I1198" s="4" t="s">
        <v>4724</v>
      </c>
      <c r="J1198" s="4"/>
      <c r="K1198" s="4"/>
      <c r="L1198" s="4" t="s">
        <v>1062</v>
      </c>
      <c r="M1198" s="4" t="s">
        <v>7324</v>
      </c>
      <c r="N1198" s="1" t="s">
        <v>88</v>
      </c>
      <c r="O1198" s="1"/>
      <c r="P1198" s="1"/>
      <c r="Q1198" s="102" t="s">
        <v>7325</v>
      </c>
      <c r="R1198" s="4"/>
      <c r="S1198" s="33" t="s">
        <v>7614</v>
      </c>
      <c r="T1198" s="95" t="str">
        <f t="shared" si="50"/>
        <v>UNIQUE</v>
      </c>
      <c r="U1198" s="30" t="str">
        <f t="shared" si="49"/>
        <v>Incomplete</v>
      </c>
    </row>
    <row r="1199" spans="1:21" ht="115.2" x14ac:dyDescent="0.3">
      <c r="A1199" s="8" t="s">
        <v>7326</v>
      </c>
      <c r="B1199" s="63" t="s">
        <v>28</v>
      </c>
      <c r="C1199" s="1" t="s">
        <v>1127</v>
      </c>
      <c r="D1199" s="1" t="s">
        <v>26</v>
      </c>
      <c r="E1199" s="1" t="s">
        <v>39</v>
      </c>
      <c r="F1199" s="1" t="s">
        <v>7085</v>
      </c>
      <c r="G1199" s="1" t="s">
        <v>7295</v>
      </c>
      <c r="H1199" s="9" t="s">
        <v>7327</v>
      </c>
      <c r="I1199" s="4"/>
      <c r="J1199" s="4" t="s">
        <v>7328</v>
      </c>
      <c r="K1199" s="4" t="s">
        <v>74</v>
      </c>
      <c r="L1199" s="4" t="s">
        <v>586</v>
      </c>
      <c r="M1199" s="4"/>
      <c r="N1199" s="1"/>
      <c r="O1199" s="1"/>
      <c r="P1199" s="1"/>
      <c r="Q1199" s="102" t="s">
        <v>7329</v>
      </c>
      <c r="R1199" s="4"/>
      <c r="S1199" s="33" t="s">
        <v>7615</v>
      </c>
      <c r="T1199" s="95" t="str">
        <f t="shared" si="50"/>
        <v>UNIQUE</v>
      </c>
      <c r="U1199" s="30" t="str">
        <f t="shared" si="49"/>
        <v>Incomplete</v>
      </c>
    </row>
    <row r="1200" spans="1:21" ht="244.8" x14ac:dyDescent="0.3">
      <c r="A1200" s="8" t="s">
        <v>7330</v>
      </c>
      <c r="B1200" s="63" t="s">
        <v>28</v>
      </c>
      <c r="C1200" s="1" t="s">
        <v>1127</v>
      </c>
      <c r="D1200" s="1" t="s">
        <v>26</v>
      </c>
      <c r="E1200" s="1" t="s">
        <v>39</v>
      </c>
      <c r="F1200" s="1" t="s">
        <v>7085</v>
      </c>
      <c r="G1200" s="1" t="s">
        <v>7295</v>
      </c>
      <c r="H1200" s="9" t="s">
        <v>7331</v>
      </c>
      <c r="I1200" s="4" t="s">
        <v>7332</v>
      </c>
      <c r="J1200" s="4" t="s">
        <v>7333</v>
      </c>
      <c r="K1200" s="4" t="s">
        <v>7190</v>
      </c>
      <c r="L1200" s="4" t="s">
        <v>1149</v>
      </c>
      <c r="M1200" s="4" t="s">
        <v>7334</v>
      </c>
      <c r="N1200" s="1" t="s">
        <v>88</v>
      </c>
      <c r="O1200" s="1"/>
      <c r="P1200" s="1"/>
      <c r="Q1200" s="102" t="s">
        <v>7335</v>
      </c>
      <c r="R1200" s="4"/>
      <c r="S1200" s="33" t="s">
        <v>7616</v>
      </c>
      <c r="T1200" s="95" t="str">
        <f t="shared" si="50"/>
        <v>UNIQUE</v>
      </c>
      <c r="U1200" s="30" t="str">
        <f t="shared" si="49"/>
        <v>Incomplete</v>
      </c>
    </row>
    <row r="1201" spans="1:21" ht="219.6" customHeight="1" x14ac:dyDescent="0.3">
      <c r="A1201" s="8" t="s">
        <v>7336</v>
      </c>
      <c r="B1201" s="63" t="s">
        <v>28</v>
      </c>
      <c r="C1201" s="1" t="s">
        <v>1127</v>
      </c>
      <c r="D1201" s="1" t="s">
        <v>26</v>
      </c>
      <c r="E1201" s="1" t="s">
        <v>39</v>
      </c>
      <c r="F1201" s="1" t="s">
        <v>7085</v>
      </c>
      <c r="G1201" s="1" t="s">
        <v>7295</v>
      </c>
      <c r="H1201" s="9" t="s">
        <v>7337</v>
      </c>
      <c r="I1201" s="4" t="s">
        <v>7791</v>
      </c>
      <c r="J1201" s="4" t="s">
        <v>7338</v>
      </c>
      <c r="K1201" s="4" t="s">
        <v>2462</v>
      </c>
      <c r="L1201" s="4" t="s">
        <v>1062</v>
      </c>
      <c r="M1201" s="4" t="s">
        <v>7339</v>
      </c>
      <c r="N1201" s="1" t="s">
        <v>88</v>
      </c>
      <c r="O1201" s="1"/>
      <c r="P1201" s="1"/>
      <c r="Q1201" s="102" t="s">
        <v>7340</v>
      </c>
      <c r="R1201" s="4"/>
      <c r="S1201" s="33" t="s">
        <v>7617</v>
      </c>
      <c r="T1201" s="95" t="str">
        <f t="shared" si="50"/>
        <v>UNIQUE</v>
      </c>
      <c r="U1201" s="30" t="str">
        <f t="shared" si="49"/>
        <v>Incomplete</v>
      </c>
    </row>
    <row r="1202" spans="1:21" ht="257.39999999999998" customHeight="1" x14ac:dyDescent="0.3">
      <c r="A1202" s="8" t="s">
        <v>7341</v>
      </c>
      <c r="B1202" s="63" t="s">
        <v>28</v>
      </c>
      <c r="C1202" s="1" t="s">
        <v>1127</v>
      </c>
      <c r="D1202" s="1" t="s">
        <v>26</v>
      </c>
      <c r="E1202" s="1" t="s">
        <v>39</v>
      </c>
      <c r="F1202" s="1" t="s">
        <v>7085</v>
      </c>
      <c r="G1202" s="1" t="s">
        <v>7295</v>
      </c>
      <c r="H1202" s="9" t="s">
        <v>7342</v>
      </c>
      <c r="I1202" s="4" t="s">
        <v>7790</v>
      </c>
      <c r="J1202" s="4" t="s">
        <v>7343</v>
      </c>
      <c r="K1202" s="4" t="s">
        <v>2902</v>
      </c>
      <c r="L1202" s="4" t="s">
        <v>18</v>
      </c>
      <c r="M1202" s="4" t="s">
        <v>7344</v>
      </c>
      <c r="N1202" s="1" t="s">
        <v>88</v>
      </c>
      <c r="O1202" s="1"/>
      <c r="P1202" s="1"/>
      <c r="Q1202" s="102" t="s">
        <v>7345</v>
      </c>
      <c r="R1202" s="4"/>
      <c r="S1202" s="33" t="s">
        <v>7618</v>
      </c>
      <c r="T1202" s="95" t="str">
        <f t="shared" si="50"/>
        <v>UNIQUE</v>
      </c>
      <c r="U1202" s="30" t="str">
        <f t="shared" si="49"/>
        <v>Incomplete</v>
      </c>
    </row>
    <row r="1203" spans="1:21" ht="57.6" x14ac:dyDescent="0.3">
      <c r="A1203" s="8" t="s">
        <v>7764</v>
      </c>
      <c r="B1203" s="63" t="s">
        <v>28</v>
      </c>
      <c r="C1203" s="1" t="s">
        <v>1127</v>
      </c>
      <c r="D1203" s="1" t="s">
        <v>26</v>
      </c>
      <c r="E1203" s="1" t="s">
        <v>39</v>
      </c>
      <c r="F1203" s="1" t="s">
        <v>7085</v>
      </c>
      <c r="G1203" s="1" t="s">
        <v>7295</v>
      </c>
      <c r="H1203" s="9" t="s">
        <v>7346</v>
      </c>
      <c r="I1203" s="4"/>
      <c r="J1203" s="4"/>
      <c r="K1203" s="4"/>
      <c r="L1203" s="4" t="s">
        <v>586</v>
      </c>
      <c r="M1203" s="4"/>
      <c r="N1203" s="1"/>
      <c r="O1203" s="1"/>
      <c r="P1203" s="1"/>
      <c r="Q1203" s="102" t="s">
        <v>7757</v>
      </c>
      <c r="R1203" s="4"/>
      <c r="S1203" s="33" t="s">
        <v>7619</v>
      </c>
      <c r="T1203" s="95" t="str">
        <f t="shared" si="50"/>
        <v>UNIQUE</v>
      </c>
      <c r="U1203" s="30" t="str">
        <f t="shared" si="49"/>
        <v>Incomplete</v>
      </c>
    </row>
    <row r="1204" spans="1:21" ht="57.6" x14ac:dyDescent="0.3">
      <c r="A1204" s="8" t="s">
        <v>7763</v>
      </c>
      <c r="B1204" s="63" t="s">
        <v>28</v>
      </c>
      <c r="C1204" s="1" t="s">
        <v>1127</v>
      </c>
      <c r="D1204" s="1" t="s">
        <v>26</v>
      </c>
      <c r="E1204" s="1" t="s">
        <v>39</v>
      </c>
      <c r="F1204" s="1" t="s">
        <v>7085</v>
      </c>
      <c r="G1204" s="1" t="s">
        <v>7295</v>
      </c>
      <c r="H1204" s="9" t="s">
        <v>7758</v>
      </c>
      <c r="I1204" s="4"/>
      <c r="J1204" s="4"/>
      <c r="K1204" s="4"/>
      <c r="L1204" s="4"/>
      <c r="M1204" s="4"/>
      <c r="N1204" s="1"/>
      <c r="O1204" s="1"/>
      <c r="P1204" s="1"/>
      <c r="Q1204" s="4" t="s">
        <v>7760</v>
      </c>
      <c r="R1204" s="4"/>
      <c r="S1204" s="33" t="s">
        <v>7620</v>
      </c>
      <c r="T1204" s="95" t="str">
        <f t="shared" si="50"/>
        <v>UNIQUE</v>
      </c>
      <c r="U1204" s="30" t="str">
        <f t="shared" si="49"/>
        <v>Incomplete</v>
      </c>
    </row>
    <row r="1205" spans="1:21" ht="57.6" x14ac:dyDescent="0.3">
      <c r="A1205" s="8" t="s">
        <v>7761</v>
      </c>
      <c r="B1205" s="63" t="s">
        <v>28</v>
      </c>
      <c r="C1205" s="1" t="s">
        <v>1127</v>
      </c>
      <c r="D1205" s="1" t="s">
        <v>26</v>
      </c>
      <c r="E1205" s="1" t="s">
        <v>39</v>
      </c>
      <c r="F1205" s="1" t="s">
        <v>7085</v>
      </c>
      <c r="G1205" s="1" t="s">
        <v>7295</v>
      </c>
      <c r="H1205" s="9" t="s">
        <v>7759</v>
      </c>
      <c r="I1205" s="4"/>
      <c r="J1205" s="4"/>
      <c r="K1205" s="4"/>
      <c r="L1205" s="4"/>
      <c r="M1205" s="4"/>
      <c r="N1205" s="1"/>
      <c r="O1205" s="1"/>
      <c r="P1205" s="1"/>
      <c r="Q1205" s="4" t="s">
        <v>7762</v>
      </c>
      <c r="R1205" s="4"/>
      <c r="S1205" s="33" t="s">
        <v>7621</v>
      </c>
      <c r="T1205" s="95" t="str">
        <f t="shared" si="50"/>
        <v>UNIQUE</v>
      </c>
      <c r="U1205" s="30" t="str">
        <f t="shared" si="49"/>
        <v>Incomplete</v>
      </c>
    </row>
    <row r="1206" spans="1:21" ht="115.2" x14ac:dyDescent="0.3">
      <c r="A1206" s="7" t="s">
        <v>7347</v>
      </c>
      <c r="B1206" s="63" t="s">
        <v>28</v>
      </c>
      <c r="C1206" s="1" t="s">
        <v>27</v>
      </c>
      <c r="D1206" s="1" t="s">
        <v>26</v>
      </c>
      <c r="E1206" s="1" t="s">
        <v>25</v>
      </c>
      <c r="F1206" s="1" t="s">
        <v>7348</v>
      </c>
      <c r="G1206" s="1" t="s">
        <v>7349</v>
      </c>
      <c r="H1206" s="9" t="s">
        <v>7350</v>
      </c>
      <c r="I1206" s="4"/>
      <c r="J1206" s="4"/>
      <c r="K1206" s="4"/>
      <c r="L1206" s="4" t="s">
        <v>1298</v>
      </c>
      <c r="M1206" s="4"/>
      <c r="N1206" s="1" t="s">
        <v>88</v>
      </c>
      <c r="O1206" s="1"/>
      <c r="P1206" s="1"/>
      <c r="Q1206" s="102" t="s">
        <v>7765</v>
      </c>
      <c r="R1206" s="4"/>
      <c r="S1206" s="33" t="s">
        <v>7622</v>
      </c>
      <c r="T1206" s="95" t="str">
        <f t="shared" si="50"/>
        <v>UNIQUE</v>
      </c>
      <c r="U1206" s="30" t="str">
        <f t="shared" si="49"/>
        <v>Incomplete</v>
      </c>
    </row>
    <row r="1207" spans="1:21" ht="57.6" x14ac:dyDescent="0.3">
      <c r="A1207" s="7" t="s">
        <v>7351</v>
      </c>
      <c r="B1207" s="63" t="s">
        <v>28</v>
      </c>
      <c r="C1207" s="1" t="s">
        <v>27</v>
      </c>
      <c r="D1207" s="1" t="s">
        <v>26</v>
      </c>
      <c r="E1207" s="1" t="s">
        <v>25</v>
      </c>
      <c r="F1207" s="1" t="s">
        <v>7348</v>
      </c>
      <c r="G1207" s="1" t="s">
        <v>7352</v>
      </c>
      <c r="H1207" s="9" t="s">
        <v>7353</v>
      </c>
      <c r="I1207" s="4"/>
      <c r="J1207" s="4"/>
      <c r="K1207" s="4"/>
      <c r="L1207" s="4" t="s">
        <v>586</v>
      </c>
      <c r="M1207" s="4"/>
      <c r="N1207" s="1"/>
      <c r="O1207" s="1"/>
      <c r="P1207" s="1"/>
      <c r="Q1207" s="102" t="s">
        <v>7766</v>
      </c>
      <c r="R1207" s="4"/>
      <c r="S1207" s="33" t="s">
        <v>7623</v>
      </c>
      <c r="T1207" s="95" t="str">
        <f t="shared" si="50"/>
        <v>UNIQUE</v>
      </c>
      <c r="U1207" s="30" t="str">
        <f t="shared" si="49"/>
        <v>Incomplete</v>
      </c>
    </row>
    <row r="1208" spans="1:21" ht="100.8" x14ac:dyDescent="0.3">
      <c r="A1208" s="7" t="s">
        <v>7354</v>
      </c>
      <c r="B1208" s="63" t="s">
        <v>28</v>
      </c>
      <c r="C1208" s="1" t="s">
        <v>27</v>
      </c>
      <c r="D1208" s="1" t="s">
        <v>26</v>
      </c>
      <c r="E1208" s="1" t="s">
        <v>25</v>
      </c>
      <c r="F1208" s="1" t="s">
        <v>7348</v>
      </c>
      <c r="G1208" s="1" t="s">
        <v>7355</v>
      </c>
      <c r="H1208" s="9" t="s">
        <v>7356</v>
      </c>
      <c r="I1208" s="4"/>
      <c r="J1208" s="4"/>
      <c r="K1208" s="4"/>
      <c r="L1208" s="4" t="s">
        <v>90</v>
      </c>
      <c r="M1208" s="4"/>
      <c r="N1208" s="1" t="s">
        <v>88</v>
      </c>
      <c r="O1208" s="1" t="s">
        <v>31</v>
      </c>
      <c r="P1208" s="1"/>
      <c r="Q1208" s="102" t="s">
        <v>7767</v>
      </c>
      <c r="R1208" s="4"/>
      <c r="S1208" s="33" t="s">
        <v>7624</v>
      </c>
      <c r="T1208" s="95" t="str">
        <f t="shared" si="50"/>
        <v>UNIQUE</v>
      </c>
      <c r="U1208" s="30" t="str">
        <f t="shared" si="49"/>
        <v>Incomplete</v>
      </c>
    </row>
    <row r="1209" spans="1:21" ht="57.6" x14ac:dyDescent="0.3">
      <c r="A1209" s="7" t="s">
        <v>7357</v>
      </c>
      <c r="B1209" s="63" t="s">
        <v>28</v>
      </c>
      <c r="C1209" s="1" t="s">
        <v>27</v>
      </c>
      <c r="D1209" s="1" t="s">
        <v>26</v>
      </c>
      <c r="E1209" s="1" t="s">
        <v>25</v>
      </c>
      <c r="F1209" s="1" t="s">
        <v>7348</v>
      </c>
      <c r="G1209" s="1" t="s">
        <v>7358</v>
      </c>
      <c r="H1209" s="9" t="s">
        <v>7359</v>
      </c>
      <c r="I1209" s="4"/>
      <c r="J1209" s="4"/>
      <c r="K1209" s="4"/>
      <c r="L1209" s="4" t="s">
        <v>586</v>
      </c>
      <c r="M1209" s="4"/>
      <c r="N1209" s="1"/>
      <c r="O1209" s="1"/>
      <c r="P1209" s="1"/>
      <c r="Q1209" s="102" t="s">
        <v>7768</v>
      </c>
      <c r="R1209" s="4"/>
      <c r="S1209" s="33" t="s">
        <v>7625</v>
      </c>
      <c r="T1209" s="95" t="str">
        <f t="shared" si="50"/>
        <v>UNIQUE</v>
      </c>
      <c r="U1209" s="30" t="str">
        <f t="shared" si="49"/>
        <v>Incomplete</v>
      </c>
    </row>
    <row r="1210" spans="1:21" ht="78.599999999999994" customHeight="1" x14ac:dyDescent="0.3">
      <c r="A1210" s="7" t="s">
        <v>7360</v>
      </c>
      <c r="B1210" s="63" t="s">
        <v>28</v>
      </c>
      <c r="C1210" s="1" t="s">
        <v>27</v>
      </c>
      <c r="D1210" s="1" t="s">
        <v>26</v>
      </c>
      <c r="E1210" s="1" t="s">
        <v>25</v>
      </c>
      <c r="F1210" s="1" t="s">
        <v>7348</v>
      </c>
      <c r="G1210" s="1" t="s">
        <v>7358</v>
      </c>
      <c r="H1210" s="9" t="s">
        <v>7361</v>
      </c>
      <c r="I1210" s="4"/>
      <c r="J1210" s="4"/>
      <c r="K1210" s="4"/>
      <c r="L1210" s="4" t="s">
        <v>586</v>
      </c>
      <c r="M1210" s="4"/>
      <c r="N1210" s="1"/>
      <c r="O1210" s="1"/>
      <c r="P1210" s="1"/>
      <c r="Q1210" s="102" t="s">
        <v>7769</v>
      </c>
      <c r="R1210" s="4"/>
      <c r="S1210" s="33" t="s">
        <v>7626</v>
      </c>
      <c r="T1210" s="95" t="str">
        <f t="shared" si="50"/>
        <v>UNIQUE</v>
      </c>
      <c r="U1210" s="30" t="str">
        <f t="shared" si="49"/>
        <v>Incomplete</v>
      </c>
    </row>
    <row r="1211" spans="1:21" ht="57.6" x14ac:dyDescent="0.3">
      <c r="A1211" s="7" t="s">
        <v>7362</v>
      </c>
      <c r="B1211" s="63" t="s">
        <v>28</v>
      </c>
      <c r="C1211" s="1" t="s">
        <v>27</v>
      </c>
      <c r="D1211" s="1" t="s">
        <v>26</v>
      </c>
      <c r="E1211" s="1" t="s">
        <v>25</v>
      </c>
      <c r="F1211" s="1" t="s">
        <v>7348</v>
      </c>
      <c r="G1211" s="1" t="s">
        <v>7358</v>
      </c>
      <c r="H1211" s="9" t="s">
        <v>7363</v>
      </c>
      <c r="I1211" s="4"/>
      <c r="J1211" s="4"/>
      <c r="K1211" s="4"/>
      <c r="L1211" s="4" t="s">
        <v>586</v>
      </c>
      <c r="M1211" s="4"/>
      <c r="N1211" s="1"/>
      <c r="O1211" s="1"/>
      <c r="P1211" s="1"/>
      <c r="Q1211" s="102" t="s">
        <v>7770</v>
      </c>
      <c r="R1211" s="4"/>
      <c r="S1211" s="33" t="s">
        <v>7627</v>
      </c>
      <c r="T1211" s="95" t="str">
        <f t="shared" si="50"/>
        <v>UNIQUE</v>
      </c>
      <c r="U1211" s="30" t="str">
        <f t="shared" si="49"/>
        <v>Incomplete</v>
      </c>
    </row>
    <row r="1212" spans="1:21" ht="57.6" x14ac:dyDescent="0.3">
      <c r="A1212" s="7" t="s">
        <v>7364</v>
      </c>
      <c r="B1212" s="63" t="s">
        <v>28</v>
      </c>
      <c r="C1212" s="1" t="s">
        <v>27</v>
      </c>
      <c r="D1212" s="1" t="s">
        <v>26</v>
      </c>
      <c r="E1212" s="1" t="s">
        <v>25</v>
      </c>
      <c r="F1212" s="1" t="s">
        <v>7348</v>
      </c>
      <c r="G1212" s="1" t="s">
        <v>7358</v>
      </c>
      <c r="H1212" s="9" t="s">
        <v>7365</v>
      </c>
      <c r="I1212" s="4"/>
      <c r="J1212" s="4"/>
      <c r="K1212" s="4"/>
      <c r="L1212" s="4" t="s">
        <v>586</v>
      </c>
      <c r="M1212" s="4"/>
      <c r="N1212" s="1"/>
      <c r="O1212" s="1"/>
      <c r="P1212" s="1"/>
      <c r="Q1212" s="102" t="s">
        <v>7771</v>
      </c>
      <c r="R1212" s="4"/>
      <c r="S1212" s="33" t="s">
        <v>7628</v>
      </c>
      <c r="T1212" s="95" t="str">
        <f t="shared" si="50"/>
        <v>UNIQUE</v>
      </c>
      <c r="U1212" s="30" t="str">
        <f t="shared" ref="U1212:U1225" si="51">IF(COUNTBLANK(B1212:P1212)=0, "Complete", "Incomplete")</f>
        <v>Incomplete</v>
      </c>
    </row>
    <row r="1213" spans="1:21" ht="57.6" x14ac:dyDescent="0.3">
      <c r="A1213" s="7" t="s">
        <v>7366</v>
      </c>
      <c r="B1213" s="63" t="s">
        <v>28</v>
      </c>
      <c r="C1213" s="1" t="s">
        <v>27</v>
      </c>
      <c r="D1213" s="1" t="s">
        <v>26</v>
      </c>
      <c r="E1213" s="1" t="s">
        <v>25</v>
      </c>
      <c r="F1213" s="1" t="s">
        <v>7348</v>
      </c>
      <c r="G1213" s="1" t="s">
        <v>7358</v>
      </c>
      <c r="H1213" s="9" t="s">
        <v>6439</v>
      </c>
      <c r="I1213" s="4"/>
      <c r="J1213" s="4"/>
      <c r="K1213" s="4"/>
      <c r="L1213" s="4" t="s">
        <v>586</v>
      </c>
      <c r="M1213" s="4"/>
      <c r="N1213" s="1"/>
      <c r="O1213" s="1"/>
      <c r="P1213" s="1"/>
      <c r="Q1213" s="102" t="s">
        <v>7772</v>
      </c>
      <c r="R1213" s="4"/>
      <c r="S1213" s="33" t="s">
        <v>7629</v>
      </c>
      <c r="T1213" s="95" t="str">
        <f t="shared" si="50"/>
        <v>UNIQUE</v>
      </c>
      <c r="U1213" s="30" t="str">
        <f t="shared" si="51"/>
        <v>Incomplete</v>
      </c>
    </row>
    <row r="1214" spans="1:21" ht="57.6" x14ac:dyDescent="0.3">
      <c r="A1214" s="7" t="s">
        <v>7367</v>
      </c>
      <c r="B1214" s="63" t="s">
        <v>28</v>
      </c>
      <c r="C1214" s="1" t="s">
        <v>27</v>
      </c>
      <c r="D1214" s="1" t="s">
        <v>26</v>
      </c>
      <c r="E1214" s="1" t="s">
        <v>25</v>
      </c>
      <c r="F1214" s="1" t="s">
        <v>7348</v>
      </c>
      <c r="G1214" s="1" t="s">
        <v>7358</v>
      </c>
      <c r="H1214" s="9" t="s">
        <v>7368</v>
      </c>
      <c r="I1214" s="4"/>
      <c r="J1214" s="4"/>
      <c r="K1214" s="4"/>
      <c r="L1214" s="4" t="s">
        <v>586</v>
      </c>
      <c r="M1214" s="4"/>
      <c r="N1214" s="1"/>
      <c r="O1214" s="1"/>
      <c r="P1214" s="1"/>
      <c r="Q1214" s="102" t="s">
        <v>7773</v>
      </c>
      <c r="R1214" s="4"/>
      <c r="S1214" s="33" t="s">
        <v>7630</v>
      </c>
      <c r="T1214" s="95" t="str">
        <f t="shared" si="50"/>
        <v>UNIQUE</v>
      </c>
      <c r="U1214" s="30" t="str">
        <f t="shared" si="51"/>
        <v>Incomplete</v>
      </c>
    </row>
    <row r="1215" spans="1:21" ht="129.6" x14ac:dyDescent="0.3">
      <c r="A1215" s="7" t="s">
        <v>7369</v>
      </c>
      <c r="B1215" s="63" t="s">
        <v>28</v>
      </c>
      <c r="C1215" s="1" t="s">
        <v>27</v>
      </c>
      <c r="D1215" s="1" t="s">
        <v>26</v>
      </c>
      <c r="E1215" s="1" t="s">
        <v>25</v>
      </c>
      <c r="F1215" s="1" t="s">
        <v>7348</v>
      </c>
      <c r="G1215" s="1" t="s">
        <v>7370</v>
      </c>
      <c r="H1215" s="9" t="s">
        <v>7371</v>
      </c>
      <c r="I1215" s="4"/>
      <c r="J1215" s="4" t="s">
        <v>7372</v>
      </c>
      <c r="K1215" s="4" t="s">
        <v>56</v>
      </c>
      <c r="L1215" s="4" t="s">
        <v>1298</v>
      </c>
      <c r="M1215" s="4" t="s">
        <v>7373</v>
      </c>
      <c r="N1215" s="1" t="s">
        <v>88</v>
      </c>
      <c r="O1215" s="1"/>
      <c r="P1215" s="1"/>
      <c r="Q1215" s="102" t="s">
        <v>7774</v>
      </c>
      <c r="R1215" s="4"/>
      <c r="S1215" s="33" t="s">
        <v>7631</v>
      </c>
      <c r="T1215" s="95" t="str">
        <f t="shared" si="50"/>
        <v>UNIQUE</v>
      </c>
      <c r="U1215" s="30" t="str">
        <f t="shared" si="51"/>
        <v>Incomplete</v>
      </c>
    </row>
    <row r="1216" spans="1:21" ht="72" x14ac:dyDescent="0.3">
      <c r="A1216" s="7" t="s">
        <v>7374</v>
      </c>
      <c r="B1216" s="63" t="s">
        <v>28</v>
      </c>
      <c r="C1216" s="1" t="s">
        <v>27</v>
      </c>
      <c r="D1216" s="1" t="s">
        <v>26</v>
      </c>
      <c r="E1216" s="1" t="s">
        <v>25</v>
      </c>
      <c r="F1216" s="1" t="s">
        <v>7348</v>
      </c>
      <c r="G1216" s="1" t="s">
        <v>7375</v>
      </c>
      <c r="H1216" s="9" t="s">
        <v>7376</v>
      </c>
      <c r="I1216" s="4"/>
      <c r="J1216" s="4"/>
      <c r="K1216" s="4"/>
      <c r="L1216" s="4" t="s">
        <v>586</v>
      </c>
      <c r="M1216" s="4"/>
      <c r="N1216" s="1"/>
      <c r="O1216" s="1"/>
      <c r="P1216" s="1"/>
      <c r="Q1216" s="102" t="s">
        <v>7775</v>
      </c>
      <c r="R1216" s="4"/>
      <c r="S1216" s="33" t="s">
        <v>7632</v>
      </c>
      <c r="T1216" s="95" t="str">
        <f t="shared" si="50"/>
        <v>UNIQUE</v>
      </c>
      <c r="U1216" s="30" t="str">
        <f t="shared" si="51"/>
        <v>Incomplete</v>
      </c>
    </row>
    <row r="1217" spans="1:21" ht="57.6" x14ac:dyDescent="0.3">
      <c r="A1217" s="7" t="s">
        <v>7377</v>
      </c>
      <c r="B1217" s="63" t="s">
        <v>28</v>
      </c>
      <c r="C1217" s="1" t="s">
        <v>27</v>
      </c>
      <c r="D1217" s="1" t="s">
        <v>26</v>
      </c>
      <c r="E1217" s="1" t="s">
        <v>25</v>
      </c>
      <c r="F1217" s="1" t="s">
        <v>7348</v>
      </c>
      <c r="G1217" s="1" t="s">
        <v>7378</v>
      </c>
      <c r="H1217" s="9" t="s">
        <v>7379</v>
      </c>
      <c r="I1217" s="4"/>
      <c r="J1217" s="4"/>
      <c r="K1217" s="4"/>
      <c r="L1217" s="4" t="s">
        <v>586</v>
      </c>
      <c r="M1217" s="4"/>
      <c r="N1217" s="1"/>
      <c r="O1217" s="1"/>
      <c r="P1217" s="1"/>
      <c r="Q1217" s="102" t="s">
        <v>7776</v>
      </c>
      <c r="R1217" s="4"/>
      <c r="S1217" s="33" t="s">
        <v>7633</v>
      </c>
      <c r="T1217" s="95" t="str">
        <f t="shared" ref="T1217:T1225" si="52">IF(COUNTIF(S:S, S1217)&lt;2, "UNIQUE","DUPLICATE")</f>
        <v>UNIQUE</v>
      </c>
      <c r="U1217" s="30" t="str">
        <f t="shared" si="51"/>
        <v>Incomplete</v>
      </c>
    </row>
    <row r="1218" spans="1:21" ht="115.2" x14ac:dyDescent="0.3">
      <c r="A1218" s="7" t="s">
        <v>7380</v>
      </c>
      <c r="B1218" s="63" t="s">
        <v>28</v>
      </c>
      <c r="C1218" s="1" t="s">
        <v>27</v>
      </c>
      <c r="D1218" s="1" t="s">
        <v>26</v>
      </c>
      <c r="E1218" s="1" t="s">
        <v>25</v>
      </c>
      <c r="F1218" s="1" t="s">
        <v>7348</v>
      </c>
      <c r="G1218" s="1" t="s">
        <v>7381</v>
      </c>
      <c r="H1218" s="9" t="s">
        <v>7382</v>
      </c>
      <c r="I1218" s="4" t="s">
        <v>7383</v>
      </c>
      <c r="J1218" s="4"/>
      <c r="K1218" s="4" t="s">
        <v>52</v>
      </c>
      <c r="L1218" s="4" t="s">
        <v>329</v>
      </c>
      <c r="M1218" s="4"/>
      <c r="N1218" s="1" t="s">
        <v>88</v>
      </c>
      <c r="O1218" s="1"/>
      <c r="P1218" s="1"/>
      <c r="Q1218" s="102" t="s">
        <v>7777</v>
      </c>
      <c r="R1218" s="4"/>
      <c r="S1218" s="33" t="s">
        <v>7634</v>
      </c>
      <c r="T1218" s="95" t="str">
        <f t="shared" si="52"/>
        <v>UNIQUE</v>
      </c>
      <c r="U1218" s="30" t="str">
        <f t="shared" si="51"/>
        <v>Incomplete</v>
      </c>
    </row>
    <row r="1219" spans="1:21" ht="57.6" x14ac:dyDescent="0.3">
      <c r="A1219" s="7" t="s">
        <v>7384</v>
      </c>
      <c r="B1219" s="63" t="s">
        <v>28</v>
      </c>
      <c r="C1219" s="1" t="s">
        <v>27</v>
      </c>
      <c r="D1219" s="1" t="s">
        <v>26</v>
      </c>
      <c r="E1219" s="1" t="s">
        <v>25</v>
      </c>
      <c r="F1219" s="1" t="s">
        <v>7348</v>
      </c>
      <c r="G1219" s="1" t="s">
        <v>7385</v>
      </c>
      <c r="H1219" s="9" t="s">
        <v>7386</v>
      </c>
      <c r="I1219" s="4" t="s">
        <v>7387</v>
      </c>
      <c r="J1219" s="4" t="s">
        <v>7388</v>
      </c>
      <c r="K1219" s="4" t="s">
        <v>19</v>
      </c>
      <c r="L1219" s="4" t="s">
        <v>586</v>
      </c>
      <c r="M1219" s="4"/>
      <c r="N1219" s="1"/>
      <c r="O1219" s="1"/>
      <c r="P1219" s="1"/>
      <c r="Q1219" s="102" t="s">
        <v>7778</v>
      </c>
      <c r="R1219" s="4"/>
      <c r="S1219" s="33" t="s">
        <v>7635</v>
      </c>
      <c r="T1219" s="95" t="str">
        <f t="shared" si="52"/>
        <v>UNIQUE</v>
      </c>
      <c r="U1219" s="30" t="str">
        <f t="shared" si="51"/>
        <v>Incomplete</v>
      </c>
    </row>
    <row r="1220" spans="1:21" ht="115.2" x14ac:dyDescent="0.3">
      <c r="A1220" s="7" t="s">
        <v>7389</v>
      </c>
      <c r="B1220" s="63" t="s">
        <v>28</v>
      </c>
      <c r="C1220" s="1" t="s">
        <v>27</v>
      </c>
      <c r="D1220" s="1" t="s">
        <v>26</v>
      </c>
      <c r="E1220" s="1" t="s">
        <v>25</v>
      </c>
      <c r="F1220" s="1" t="s">
        <v>7348</v>
      </c>
      <c r="G1220" s="1" t="s">
        <v>7390</v>
      </c>
      <c r="H1220" s="9" t="s">
        <v>7391</v>
      </c>
      <c r="I1220" s="4"/>
      <c r="J1220" s="4"/>
      <c r="K1220" s="4"/>
      <c r="L1220" s="4" t="s">
        <v>18</v>
      </c>
      <c r="M1220" s="4"/>
      <c r="N1220" s="1" t="s">
        <v>88</v>
      </c>
      <c r="O1220" s="1"/>
      <c r="P1220" s="1"/>
      <c r="Q1220" s="102" t="s">
        <v>7779</v>
      </c>
      <c r="R1220" s="4"/>
      <c r="S1220" s="33" t="s">
        <v>7636</v>
      </c>
      <c r="T1220" s="95" t="str">
        <f t="shared" si="52"/>
        <v>UNIQUE</v>
      </c>
      <c r="U1220" s="30" t="str">
        <f t="shared" si="51"/>
        <v>Incomplete</v>
      </c>
    </row>
    <row r="1221" spans="1:21" ht="57.6" x14ac:dyDescent="0.3">
      <c r="A1221" s="7" t="s">
        <v>7392</v>
      </c>
      <c r="B1221" s="63" t="s">
        <v>28</v>
      </c>
      <c r="C1221" s="1" t="s">
        <v>27</v>
      </c>
      <c r="D1221" s="1" t="s">
        <v>26</v>
      </c>
      <c r="E1221" s="1" t="s">
        <v>25</v>
      </c>
      <c r="F1221" s="1" t="s">
        <v>7348</v>
      </c>
      <c r="G1221" s="1" t="s">
        <v>7390</v>
      </c>
      <c r="H1221" s="9" t="s">
        <v>7393</v>
      </c>
      <c r="I1221" s="4"/>
      <c r="J1221" s="4"/>
      <c r="K1221" s="4"/>
      <c r="L1221" s="4" t="s">
        <v>586</v>
      </c>
      <c r="M1221" s="4"/>
      <c r="N1221" s="1"/>
      <c r="O1221" s="1"/>
      <c r="P1221" s="1"/>
      <c r="Q1221" s="102" t="s">
        <v>7780</v>
      </c>
      <c r="R1221" s="4"/>
      <c r="S1221" s="33" t="s">
        <v>7637</v>
      </c>
      <c r="T1221" s="95" t="str">
        <f t="shared" si="52"/>
        <v>UNIQUE</v>
      </c>
      <c r="U1221" s="30" t="str">
        <f t="shared" si="51"/>
        <v>Incomplete</v>
      </c>
    </row>
    <row r="1222" spans="1:21" ht="72" x14ac:dyDescent="0.3">
      <c r="A1222" s="7" t="s">
        <v>7394</v>
      </c>
      <c r="B1222" s="63" t="s">
        <v>28</v>
      </c>
      <c r="C1222" s="1" t="s">
        <v>27</v>
      </c>
      <c r="D1222" s="1" t="s">
        <v>26</v>
      </c>
      <c r="E1222" s="1" t="s">
        <v>25</v>
      </c>
      <c r="F1222" s="1" t="s">
        <v>7348</v>
      </c>
      <c r="G1222" s="1" t="s">
        <v>7390</v>
      </c>
      <c r="H1222" s="9" t="s">
        <v>7395</v>
      </c>
      <c r="I1222" s="4"/>
      <c r="J1222" s="4" t="s">
        <v>7396</v>
      </c>
      <c r="K1222" s="4" t="s">
        <v>74</v>
      </c>
      <c r="L1222" s="4" t="s">
        <v>586</v>
      </c>
      <c r="M1222" s="4"/>
      <c r="N1222" s="1"/>
      <c r="O1222" s="1"/>
      <c r="P1222" s="1"/>
      <c r="Q1222" s="102" t="s">
        <v>7781</v>
      </c>
      <c r="R1222" s="4"/>
      <c r="S1222" s="33" t="s">
        <v>7638</v>
      </c>
      <c r="T1222" s="95" t="str">
        <f t="shared" si="52"/>
        <v>UNIQUE</v>
      </c>
      <c r="U1222" s="30" t="str">
        <f t="shared" si="51"/>
        <v>Incomplete</v>
      </c>
    </row>
    <row r="1223" spans="1:21" ht="57.6" x14ac:dyDescent="0.3">
      <c r="A1223" s="7" t="s">
        <v>7397</v>
      </c>
      <c r="B1223" s="63" t="s">
        <v>28</v>
      </c>
      <c r="C1223" s="1" t="s">
        <v>27</v>
      </c>
      <c r="D1223" s="1" t="s">
        <v>26</v>
      </c>
      <c r="E1223" s="1" t="s">
        <v>25</v>
      </c>
      <c r="F1223" s="1" t="s">
        <v>7348</v>
      </c>
      <c r="G1223" s="1" t="s">
        <v>7398</v>
      </c>
      <c r="H1223" s="9" t="s">
        <v>7399</v>
      </c>
      <c r="I1223" s="4"/>
      <c r="J1223" s="4"/>
      <c r="K1223" s="4"/>
      <c r="L1223" s="4" t="s">
        <v>586</v>
      </c>
      <c r="M1223" s="4"/>
      <c r="N1223" s="1"/>
      <c r="O1223" s="1"/>
      <c r="P1223" s="1"/>
      <c r="Q1223" s="102" t="s">
        <v>7782</v>
      </c>
      <c r="R1223" s="4"/>
      <c r="S1223" s="33" t="s">
        <v>7639</v>
      </c>
      <c r="T1223" s="95" t="str">
        <f t="shared" si="52"/>
        <v>UNIQUE</v>
      </c>
      <c r="U1223" s="30" t="str">
        <f t="shared" si="51"/>
        <v>Incomplete</v>
      </c>
    </row>
    <row r="1224" spans="1:21" ht="57.6" x14ac:dyDescent="0.3">
      <c r="A1224" s="7" t="s">
        <v>7784</v>
      </c>
      <c r="B1224" s="63" t="s">
        <v>28</v>
      </c>
      <c r="C1224" s="1" t="s">
        <v>27</v>
      </c>
      <c r="D1224" s="1" t="s">
        <v>26</v>
      </c>
      <c r="E1224" s="1" t="s">
        <v>25</v>
      </c>
      <c r="F1224" s="1" t="s">
        <v>7348</v>
      </c>
      <c r="G1224" s="1" t="s">
        <v>7401</v>
      </c>
      <c r="H1224" s="9" t="s">
        <v>7785</v>
      </c>
      <c r="I1224" s="4"/>
      <c r="J1224" s="4"/>
      <c r="K1224" s="4"/>
      <c r="L1224" s="4" t="s">
        <v>586</v>
      </c>
      <c r="M1224" s="4"/>
      <c r="N1224" s="1"/>
      <c r="O1224" s="1"/>
      <c r="P1224" s="1"/>
      <c r="Q1224" s="4" t="s">
        <v>7783</v>
      </c>
      <c r="R1224" s="4"/>
      <c r="S1224" s="33" t="s">
        <v>7640</v>
      </c>
      <c r="T1224" s="95" t="str">
        <f t="shared" si="52"/>
        <v>UNIQUE</v>
      </c>
      <c r="U1224" s="30" t="str">
        <f t="shared" si="51"/>
        <v>Incomplete</v>
      </c>
    </row>
    <row r="1225" spans="1:21" ht="139.80000000000001" customHeight="1" x14ac:dyDescent="0.3">
      <c r="A1225" s="7" t="s">
        <v>7400</v>
      </c>
      <c r="B1225" s="63" t="s">
        <v>28</v>
      </c>
      <c r="C1225" s="1" t="s">
        <v>27</v>
      </c>
      <c r="D1225" s="1" t="s">
        <v>26</v>
      </c>
      <c r="E1225" s="1" t="s">
        <v>25</v>
      </c>
      <c r="F1225" s="1" t="s">
        <v>7348</v>
      </c>
      <c r="G1225" s="1" t="s">
        <v>7401</v>
      </c>
      <c r="H1225" s="9" t="s">
        <v>7402</v>
      </c>
      <c r="I1225" s="4"/>
      <c r="J1225" s="4"/>
      <c r="K1225" s="4"/>
      <c r="L1225" s="4" t="s">
        <v>18</v>
      </c>
      <c r="M1225" s="4"/>
      <c r="N1225" s="1" t="s">
        <v>88</v>
      </c>
      <c r="O1225" s="1"/>
      <c r="P1225" s="1"/>
      <c r="Q1225" s="102" t="s">
        <v>7786</v>
      </c>
      <c r="R1225" s="4"/>
      <c r="S1225" s="33" t="s">
        <v>7641</v>
      </c>
      <c r="T1225" s="95" t="str">
        <f t="shared" si="52"/>
        <v>UNIQUE</v>
      </c>
      <c r="U1225" s="30" t="str">
        <f t="shared" si="51"/>
        <v>Incomplete</v>
      </c>
    </row>
  </sheetData>
  <autoFilter ref="A1:X1" xr:uid="{00000000-0001-0000-0000-000000000000}">
    <sortState xmlns:xlrd2="http://schemas.microsoft.com/office/spreadsheetml/2017/richdata2" ref="A2:X949">
      <sortCondition ref="R1"/>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1FEA4-E816-4C64-923A-368041133FB1}">
  <dimension ref="A2:A3"/>
  <sheetViews>
    <sheetView workbookViewId="0">
      <selection activeCell="C10" sqref="C10"/>
    </sheetView>
  </sheetViews>
  <sheetFormatPr defaultRowHeight="14.4" x14ac:dyDescent="0.3"/>
  <sheetData>
    <row r="2" spans="1:1" x14ac:dyDescent="0.3">
      <c r="A2" t="s">
        <v>558</v>
      </c>
    </row>
    <row r="3" spans="1:1" x14ac:dyDescent="0.3">
      <c r="A3" t="s">
        <v>559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Melody Joy Dagta</dc:creator>
  <cp:lastModifiedBy>Gretchie Castanares</cp:lastModifiedBy>
  <dcterms:created xsi:type="dcterms:W3CDTF">2015-06-05T18:17:20Z</dcterms:created>
  <dcterms:modified xsi:type="dcterms:W3CDTF">2022-10-19T11:54:40Z</dcterms:modified>
</cp:coreProperties>
</file>