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Caro\Documents\NetBeansProjects\xtremescrump\docs\sprint 1 - cambios\"/>
    </mc:Choice>
  </mc:AlternateContent>
  <bookViews>
    <workbookView xWindow="0" yWindow="0" windowWidth="16815" windowHeight="7755"/>
  </bookViews>
  <sheets>
    <sheet name="Sprint 1 Backlog V1" sheetId="3" r:id="rId1"/>
    <sheet name="Sprint 1 Planning" sheetId="2" r:id="rId2"/>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Q15" i="2" l="1"/>
  <c r="P15" i="2"/>
  <c r="O15" i="2"/>
  <c r="N15" i="2"/>
  <c r="M15" i="2"/>
  <c r="L15" i="2"/>
  <c r="K15" i="2"/>
  <c r="J15" i="2"/>
  <c r="I15" i="2"/>
  <c r="Q14" i="2"/>
  <c r="P14" i="2"/>
  <c r="O14" i="2"/>
  <c r="N14" i="2"/>
  <c r="M14" i="2"/>
  <c r="L14" i="2"/>
  <c r="K14" i="2"/>
  <c r="J14" i="2"/>
  <c r="I14" i="2"/>
  <c r="H14" i="2"/>
  <c r="F14" i="2"/>
  <c r="D2" i="2"/>
</calcChain>
</file>

<file path=xl/sharedStrings.xml><?xml version="1.0" encoding="utf-8"?>
<sst xmlns="http://schemas.openxmlformats.org/spreadsheetml/2006/main" count="74" uniqueCount="62">
  <si>
    <t>Dia 4</t>
  </si>
  <si>
    <t>Dia 3</t>
  </si>
  <si>
    <t>Dia 2</t>
  </si>
  <si>
    <t>Dia 1</t>
  </si>
  <si>
    <t>Estimacion Inicial</t>
  </si>
  <si>
    <t>Asignado A</t>
  </si>
  <si>
    <t>Tareas</t>
  </si>
  <si>
    <t xml:space="preserve">Historia de usuario </t>
  </si>
  <si>
    <t>Horas de trabajo restantes sobre Cada Dia del Sprint</t>
  </si>
  <si>
    <t>Dias del Sprint</t>
  </si>
  <si>
    <t>Equipo</t>
  </si>
  <si>
    <t>Criterios de Aceptación</t>
  </si>
  <si>
    <t>Yo como scrum master deseo crear el proyecto Extreme Scrum</t>
  </si>
  <si>
    <t>Crear proyecto</t>
  </si>
  <si>
    <t>Agregar al team scrum al proyecto</t>
  </si>
  <si>
    <t>Yo como scrum master deseo generar las historias de usuario del product Backlog</t>
  </si>
  <si>
    <t>Presentar la pantalla del backlog</t>
  </si>
  <si>
    <t>Agregar una historia de usuario nueva</t>
  </si>
  <si>
    <t xml:space="preserve">Actualizar el product backlog, mostrando nombre y prioridad de la historia de usuario. </t>
  </si>
  <si>
    <t>XÑ - CL</t>
  </si>
  <si>
    <t>EA - LC</t>
  </si>
  <si>
    <t>Inicio Sprint</t>
  </si>
  <si>
    <t>18 de Enero del 2015</t>
  </si>
  <si>
    <t>Dia 5</t>
  </si>
  <si>
    <t>Dia 6</t>
  </si>
  <si>
    <t>Dia 7</t>
  </si>
  <si>
    <t>Dia 8</t>
  </si>
  <si>
    <t>Dia 9</t>
  </si>
  <si>
    <t>Sprint 1 Planning : Versión 2</t>
  </si>
  <si>
    <t>* Cambio de Pareja Dia 4/ Cambio de Base Realcional a No relacional / Cambio de ORM</t>
  </si>
  <si>
    <t>Cambios Pareja</t>
  </si>
  <si>
    <t>EA-XÑ</t>
  </si>
  <si>
    <t>CL-LC</t>
  </si>
  <si>
    <t>Sprint 1 Backlog : Versión 2</t>
  </si>
  <si>
    <t>XS-HU001</t>
  </si>
  <si>
    <t>XS-HU003-1</t>
  </si>
  <si>
    <t>Código</t>
  </si>
  <si>
    <t>Mostrar una pantalla con el formulario de historia de usuario (Tiempo estimado)</t>
  </si>
  <si>
    <t>Dia 0</t>
  </si>
  <si>
    <t>Yo como scrum master deseo crear el proyecto Xtreme Scrum</t>
  </si>
  <si>
    <t>Crear la pantalla de proyecto</t>
  </si>
  <si>
    <t>Crear una tabla que muestre los proyectos</t>
  </si>
  <si>
    <t>-Se prensentará una pantalla para la administración de proyectos.
-Aparecerá un botón 'Nuevo Proyecto', que permitirá crear nuevos proyectos.</t>
  </si>
  <si>
    <t>- Se presentará una tabla con los proyectos creados - nombre, descripción, fecha inicio, fecha fin
- Si no existen proyectos creados, se presentará un mensaje en la tabla que diga: 'No existen registros'
- Cada registro tendrá botones de edición y eliminación, en la última columna de la tabla llamada 'Opciones'</t>
  </si>
  <si>
    <t>Desplegar un diálogo  para la creación de nuevos proyectos</t>
  </si>
  <si>
    <t>- Al hacer clic en el botón 'Nuevo Proyecto' se desplegará un diálogo con el formato de historia de usuario.
- En el diálogo se mostrará campos de: Nombre, Descripción, Fecha Inicio, Fecha Fin.
- El diálogo tendrá botones de guadar y cancelar.</t>
  </si>
  <si>
    <t>Guardar proyecto</t>
  </si>
  <si>
    <t>- Todos los campos requeridos deben ser ingresados para poder guardar el proyecto.
- Los campos requeridos, aparecerán con * de color rojo.
- Si se intenta guardar el proyecto, aparecerán mensajes de error en la esquina superior derecha de la pantalla, mostrando el campo requerido que no ha sido ingresado.
- Al guardar el proyecto, se refrescará la tabla mostrando el proyecto ingresado.</t>
  </si>
  <si>
    <t>Editar proyecto existente</t>
  </si>
  <si>
    <t>- Al hacer clic en el botón editar, que es un botón con el signo de un lápiz, aparece un diálogo con el mismo formato de nuevo proyecto, pero con los campos llenos del proyeco seleccionado.
- Al tratar de guardar los cambios de la edición, se validará que los campos requeridos esten llenos. Mostrando mensajes de error de los campos requeridos no ingresados.
- Si se cancela la edición, los datos quedarán en la tabla como antes de la edición.
- Cuando se guarde la edición, se refrescará la tabla mostrando en el proyecto seleccionado, los nuevos datos.</t>
  </si>
  <si>
    <t>Eliminar proyecto existente</t>
  </si>
  <si>
    <t>- Al hacer clic en el botón eliminar, que es un botón con el signo de un tacho de basura, aparece un diálogo que pregunta la confirmación de la eliminación. Esta confirmación tiene los botones SI y NO.
- Al hacer clic en SI, aparece un mensaje de 'Error en la eliminación del proyecto ' si dicho proyecto tiene historias de usuario ligadas.
- Al hacer clic en SI, aparece un mensaje de 'Eliminación correcta' si dicho proyecto NO tiene historias de usuario ligadas, y se actualiza la tabla de proyectos, desapareciendo el proyecto seleccionado.
- Al hacer clic en NO, se cierra el diálogo.</t>
  </si>
  <si>
    <t>Crear la pantalla del backlog</t>
  </si>
  <si>
    <t>- Al hacer clic en un proyecto, se dirigirá a la pantalla de product backlog, propio de ese proyecto.
- En la pantalla se puede agregar historias de usuario nuevas.</t>
  </si>
  <si>
    <t>Guardar historia de usuario</t>
  </si>
  <si>
    <t>- Todos los campos requeridos deben ser ingresados para poder guardar la historia de usuario.
- Los campos requeridos, aparecerán con * de color rojo.
- Si se intenta guardar la historia de usuario con campos requeridos vacíos, aparecerán mensajes de error en la esquina superior derecha de la pantalla, mostrando el campo requerido que no ha sido ingresado.
- Al guardar el proyecto, se refrescará la tabla mostrando la historia de usuario ingresada.</t>
  </si>
  <si>
    <t>Agregar historia de usuario nueva</t>
  </si>
  <si>
    <t>- Se presentará un botón que permita mostrar el formulario de historia de usuario.
- Se mostrará un diálogo en el que se muestra los datos de la hostoria de usuario a ser ingresados: Código, Descripción, Esfuerzo, Prioridad.
- Se presentará un error sino se ingresa todos los datos requeridos, mostrando el dato requerido que no ha sido ingresado.
- Se presentará un error, si se ingresa en una historia de usuario, una prioridad ya utilizada por otra, dentro del mismo product baclog.
- El diálogo tendrá los botones Guardar y Cancelar.</t>
  </si>
  <si>
    <t>Crear una tabla que muestre las historias de usuario</t>
  </si>
  <si>
    <t>- Se presentará una tabla con los proyectos creados - nombre, descripción, fecha inicio, fecha fin
- Si no existen historias de usuario creadas, se presentará un mensaje en la tabla que diga: 'No existen registros'
- Cada registro tendrá botones de edición y eliminación, en la última columna de la tabla llamada 'Opciones'</t>
  </si>
  <si>
    <t>- Al hacer clic en el botón editar, que es un botón con el signo de un lápiz, aparece un diálogo con el mismo formato de nueva historia de usuario, pero con los campos llenos de la historia de usuario seleccionada.
- Al tratar de guardar los cambios de la edición, se validará que los campos requeridos esten llenos. Mostrando mensajes de error de los campos requeridos no ingresados.
- Si se cancela la edición, los datos quedarán en la tabla como antes de la edición.
- Cuando se guarde la edición, se refrescará la tabla mostrando en el proyecto seleccionado, los nuevos datos.</t>
  </si>
  <si>
    <t>- Al hacer clic en el botón eliminar, que es un botón con el signo de un tacho de basura, aparece un diálogo que pregunta la confirmación de la eliminación. Esta confirmación tiene los botones SI y NO.
- Al hacer clic en SI, aparece un mensaje de 'Eliminación correcta'.
- Al hacer clic en NO, se cierra el diálogo.</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</si>
</sst>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b/>
      <sz val="11"/>
      <color theme="1"/>
      <name val="Calibri"/>
      <family val="2"/>
      <scheme val="minor"/>
    </font>
    <font>
      <sz val="11"/>
      <color theme="1"/>
      <name val="Calibri"/>
      <family val="2"/>
      <scheme val="minor"/>
    </font>
    <font>
      <b/>
      <sz val="26"/>
      <color theme="1"/>
      <name val="Calibri"/>
      <family val="2"/>
      <scheme val="minor"/>
    </font>
    <font>
      <sz val="11"/>
      <color rgb="FF9C6500"/>
      <name val="Calibri"/>
      <family val="2"/>
      <scheme val="minor"/>
    </font>
    <font>
      <b/>
      <sz val="11"/>
      <color rgb="FF9C6500"/>
      <name val="Calibri"/>
      <family val="2"/>
      <scheme val="minor"/>
    </font>
  </fonts>
  <fills count="7">
    <fill>
      <patternFill patternType="none"/>
    </fill>
    <fill>
      <patternFill patternType="gray125"/>
    </fill>
    <fill>
      <patternFill patternType="solid">
        <fgColor theme="5" tint="0.79998168889431442"/>
        <bgColor indexed="65"/>
      </patternFill>
    </fill>
    <fill>
      <patternFill patternType="solid">
        <fgColor theme="6" tint="0.79998168889431442"/>
        <bgColor indexed="65"/>
      </patternFill>
    </fill>
    <fill>
      <patternFill patternType="solid">
        <fgColor rgb="FFFFEB9C"/>
      </patternFill>
    </fill>
    <fill>
      <patternFill patternType="solid">
        <fgColor theme="6" tint="0.59999389629810485"/>
        <bgColor indexed="65"/>
      </patternFill>
    </fill>
    <fill>
      <patternFill patternType="solid">
        <fgColor theme="0"/>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s>
  <cellStyleXfs count="5">
    <xf numFmtId="0" fontId="0" fillId="0" borderId="0"/>
    <xf numFmtId="0" fontId="2" fillId="2" borderId="0" applyNumberFormat="0" applyBorder="0" applyAlignment="0" applyProtection="0"/>
    <xf numFmtId="0" fontId="2" fillId="3" borderId="0" applyNumberFormat="0" applyBorder="0" applyAlignment="0" applyProtection="0"/>
    <xf numFmtId="0" fontId="4" fillId="4" borderId="0" applyNumberFormat="0" applyBorder="0" applyAlignment="0" applyProtection="0"/>
    <xf numFmtId="0" fontId="2" fillId="5" borderId="0" applyNumberFormat="0" applyBorder="0" applyAlignment="0" applyProtection="0"/>
  </cellStyleXfs>
  <cellXfs count="70">
    <xf numFmtId="0" fontId="0" fillId="0" borderId="0" xfId="0"/>
    <xf numFmtId="0" fontId="0" fillId="0" borderId="0" xfId="0" applyAlignment="1">
      <alignment horizontal="center"/>
    </xf>
    <xf numFmtId="0" fontId="0" fillId="0" borderId="0" xfId="0" applyAlignment="1">
      <alignment horizontal="left"/>
    </xf>
    <xf numFmtId="0" fontId="0" fillId="0" borderId="0" xfId="0" applyAlignment="1"/>
    <xf numFmtId="0" fontId="0" fillId="0" borderId="0" xfId="0" applyAlignment="1">
      <alignment horizontal="center"/>
    </xf>
    <xf numFmtId="0" fontId="1" fillId="0" borderId="0" xfId="0" applyFont="1"/>
    <xf numFmtId="0" fontId="2" fillId="2" borderId="1" xfId="1" applyBorder="1" applyAlignment="1">
      <alignment vertical="top" wrapText="1"/>
    </xf>
    <xf numFmtId="0" fontId="2" fillId="3" borderId="1" xfId="2" applyBorder="1" applyAlignment="1">
      <alignment vertical="top" wrapText="1"/>
    </xf>
    <xf numFmtId="0" fontId="2" fillId="3" borderId="1" xfId="2" applyBorder="1" applyAlignment="1">
      <alignment wrapText="1"/>
    </xf>
    <xf numFmtId="0" fontId="2" fillId="3" borderId="5" xfId="2" applyBorder="1" applyAlignment="1">
      <alignment vertical="top" wrapText="1"/>
    </xf>
    <xf numFmtId="0" fontId="5" fillId="4" borderId="1" xfId="3" applyFont="1" applyBorder="1" applyAlignment="1">
      <alignment horizontal="center"/>
    </xf>
    <xf numFmtId="0" fontId="0" fillId="2" borderId="1" xfId="1" applyFont="1" applyBorder="1" applyAlignment="1">
      <alignment horizontal="left" vertical="center" wrapText="1"/>
    </xf>
    <xf numFmtId="0" fontId="0" fillId="6" borderId="0" xfId="0" applyFill="1"/>
    <xf numFmtId="0" fontId="0" fillId="6" borderId="1" xfId="0" applyFill="1" applyBorder="1"/>
    <xf numFmtId="0" fontId="1" fillId="6" borderId="1" xfId="0" applyFont="1" applyFill="1" applyBorder="1" applyAlignment="1">
      <alignment horizontal="center"/>
    </xf>
    <xf numFmtId="0" fontId="1" fillId="6" borderId="1" xfId="0" applyFont="1" applyFill="1" applyBorder="1"/>
    <xf numFmtId="0" fontId="1" fillId="6" borderId="1" xfId="0" applyFont="1" applyFill="1" applyBorder="1" applyAlignment="1">
      <alignment horizontal="center" wrapText="1"/>
    </xf>
    <xf numFmtId="0" fontId="0" fillId="6" borderId="1" xfId="0" applyFill="1" applyBorder="1" applyAlignment="1">
      <alignment horizontal="center"/>
    </xf>
    <xf numFmtId="0" fontId="2" fillId="6" borderId="1" xfId="4" applyFill="1" applyBorder="1"/>
    <xf numFmtId="0" fontId="0" fillId="0" borderId="0" xfId="0" applyFont="1"/>
    <xf numFmtId="0" fontId="2" fillId="6" borderId="1" xfId="1" applyFill="1" applyBorder="1" applyAlignment="1">
      <alignment horizontal="center"/>
    </xf>
    <xf numFmtId="0" fontId="2" fillId="6" borderId="11" xfId="2" applyFill="1" applyBorder="1" applyAlignment="1">
      <alignment horizontal="center"/>
    </xf>
    <xf numFmtId="0" fontId="2" fillId="6" borderId="0" xfId="2" applyFill="1" applyBorder="1" applyAlignment="1">
      <alignment horizontal="center"/>
    </xf>
    <xf numFmtId="0" fontId="0" fillId="3" borderId="1" xfId="2" applyFont="1" applyBorder="1" applyAlignment="1">
      <alignment vertical="center" wrapText="1"/>
    </xf>
    <xf numFmtId="0" fontId="0" fillId="3" borderId="8" xfId="2" applyFont="1" applyBorder="1" applyAlignment="1">
      <alignment horizontal="left" vertical="center" wrapText="1"/>
    </xf>
    <xf numFmtId="0" fontId="0" fillId="2" borderId="1" xfId="1" applyFont="1" applyBorder="1" applyAlignment="1">
      <alignment horizontal="center" vertical="center" wrapText="1"/>
    </xf>
    <xf numFmtId="0" fontId="0" fillId="3" borderId="5" xfId="2" applyFont="1" applyBorder="1" applyAlignment="1">
      <alignment horizontal="left" vertical="center" wrapText="1"/>
    </xf>
    <xf numFmtId="0" fontId="3" fillId="0" borderId="0" xfId="0" applyFont="1" applyAlignment="1">
      <alignment horizontal="center"/>
    </xf>
    <xf numFmtId="0" fontId="5" fillId="4" borderId="9" xfId="3" applyFont="1" applyBorder="1" applyAlignment="1">
      <alignment horizontal="center"/>
    </xf>
    <xf numFmtId="0" fontId="5" fillId="4" borderId="10" xfId="3" applyFont="1" applyBorder="1" applyAlignment="1">
      <alignment horizontal="center"/>
    </xf>
    <xf numFmtId="0" fontId="5" fillId="4" borderId="11" xfId="3" applyFont="1" applyBorder="1" applyAlignment="1">
      <alignment horizontal="center"/>
    </xf>
    <xf numFmtId="0" fontId="0" fillId="2" borderId="1" xfId="1" quotePrefix="1" applyFont="1" applyBorder="1" applyAlignment="1">
      <alignment horizontal="left" vertical="center" wrapText="1"/>
    </xf>
    <xf numFmtId="0" fontId="2" fillId="2" borderId="1" xfId="1" applyBorder="1" applyAlignment="1">
      <alignment horizontal="left" vertical="center" wrapText="1"/>
    </xf>
    <xf numFmtId="0" fontId="0" fillId="2" borderId="9" xfId="1" quotePrefix="1" applyFont="1" applyBorder="1" applyAlignment="1">
      <alignment horizontal="left" vertical="center" wrapText="1"/>
    </xf>
    <xf numFmtId="0" fontId="2" fillId="2" borderId="10" xfId="1" applyBorder="1" applyAlignment="1">
      <alignment horizontal="left" vertical="center" wrapText="1"/>
    </xf>
    <xf numFmtId="0" fontId="2" fillId="2" borderId="11" xfId="1" applyBorder="1" applyAlignment="1">
      <alignment horizontal="left" vertical="center" wrapText="1"/>
    </xf>
    <xf numFmtId="0" fontId="2" fillId="2" borderId="1" xfId="1" applyBorder="1" applyAlignment="1">
      <alignment horizontal="center" vertical="center" wrapText="1"/>
    </xf>
    <xf numFmtId="0" fontId="0" fillId="2" borderId="10" xfId="1" applyFont="1" applyBorder="1" applyAlignment="1">
      <alignment horizontal="left" vertical="center" wrapText="1"/>
    </xf>
    <xf numFmtId="0" fontId="0" fillId="2" borderId="11" xfId="1" applyFont="1" applyBorder="1" applyAlignment="1">
      <alignment horizontal="left" vertical="center" wrapText="1"/>
    </xf>
    <xf numFmtId="0" fontId="0" fillId="2" borderId="10" xfId="1" quotePrefix="1" applyFont="1" applyBorder="1" applyAlignment="1">
      <alignment horizontal="left" vertical="center" wrapText="1"/>
    </xf>
    <xf numFmtId="0" fontId="0" fillId="2" borderId="11" xfId="1" quotePrefix="1" applyFont="1" applyBorder="1" applyAlignment="1">
      <alignment horizontal="left" vertical="center" wrapText="1"/>
    </xf>
    <xf numFmtId="0" fontId="0" fillId="3" borderId="9" xfId="2" quotePrefix="1" applyFont="1" applyBorder="1" applyAlignment="1">
      <alignment horizontal="left" vertical="center" wrapText="1"/>
    </xf>
    <xf numFmtId="0" fontId="0" fillId="3" borderId="10" xfId="2" applyFont="1" applyBorder="1" applyAlignment="1">
      <alignment horizontal="left" vertical="center" wrapText="1"/>
    </xf>
    <xf numFmtId="0" fontId="0" fillId="3" borderId="11" xfId="2" applyFont="1" applyBorder="1" applyAlignment="1">
      <alignment horizontal="left" vertical="center" wrapText="1"/>
    </xf>
    <xf numFmtId="0" fontId="0" fillId="3" borderId="3" xfId="2" applyFont="1" applyBorder="1" applyAlignment="1">
      <alignment horizontal="center" vertical="center" wrapText="1"/>
    </xf>
    <xf numFmtId="0" fontId="0" fillId="3" borderId="6" xfId="2" applyFont="1" applyBorder="1" applyAlignment="1">
      <alignment horizontal="center" vertical="center" wrapText="1"/>
    </xf>
    <xf numFmtId="0" fontId="0" fillId="3" borderId="7" xfId="2" applyFont="1" applyBorder="1" applyAlignment="1">
      <alignment horizontal="center" vertical="center" wrapText="1"/>
    </xf>
    <xf numFmtId="0" fontId="0" fillId="2" borderId="1" xfId="1" applyFont="1" applyBorder="1" applyAlignment="1">
      <alignment horizontal="center" vertical="center" wrapText="1"/>
    </xf>
    <xf numFmtId="0" fontId="0" fillId="3" borderId="4" xfId="2" applyFont="1" applyBorder="1" applyAlignment="1">
      <alignment horizontal="center" vertical="center" wrapText="1"/>
    </xf>
    <xf numFmtId="0" fontId="0" fillId="3" borderId="2" xfId="2" applyFont="1" applyBorder="1" applyAlignment="1">
      <alignment horizontal="center" vertical="center" wrapText="1"/>
    </xf>
    <xf numFmtId="0" fontId="0" fillId="3" borderId="8" xfId="2" applyFont="1" applyBorder="1" applyAlignment="1">
      <alignment horizontal="center" vertical="center" wrapText="1"/>
    </xf>
    <xf numFmtId="0" fontId="2" fillId="3" borderId="10" xfId="2" applyBorder="1" applyAlignment="1">
      <alignment horizontal="left" vertical="center" wrapText="1"/>
    </xf>
    <xf numFmtId="0" fontId="2" fillId="3" borderId="11" xfId="2" applyBorder="1" applyAlignment="1">
      <alignment horizontal="left" vertical="center" wrapText="1"/>
    </xf>
    <xf numFmtId="0" fontId="0" fillId="3" borderId="12" xfId="2" quotePrefix="1" applyFont="1" applyBorder="1" applyAlignment="1">
      <alignment horizontal="left" vertical="center" wrapText="1"/>
    </xf>
    <xf numFmtId="0" fontId="0" fillId="3" borderId="13" xfId="2" applyFont="1" applyBorder="1" applyAlignment="1">
      <alignment horizontal="left" vertical="center" wrapText="1"/>
    </xf>
    <xf numFmtId="0" fontId="0" fillId="3" borderId="14" xfId="2" applyFont="1" applyBorder="1" applyAlignment="1">
      <alignment horizontal="left" vertical="center" wrapText="1"/>
    </xf>
    <xf numFmtId="0" fontId="0" fillId="3" borderId="15" xfId="2" quotePrefix="1" applyFont="1" applyBorder="1" applyAlignment="1">
      <alignment horizontal="left" vertical="top" wrapText="1"/>
    </xf>
    <xf numFmtId="0" fontId="0" fillId="3" borderId="16" xfId="2" applyFont="1" applyBorder="1" applyAlignment="1">
      <alignment horizontal="left" vertical="top" wrapText="1"/>
    </xf>
    <xf numFmtId="0" fontId="0" fillId="3" borderId="17" xfId="2" applyFont="1" applyBorder="1" applyAlignment="1">
      <alignment horizontal="left" vertical="top" wrapText="1"/>
    </xf>
    <xf numFmtId="0" fontId="2" fillId="3" borderId="3" xfId="2" applyBorder="1" applyAlignment="1">
      <alignment horizontal="center" vertical="center" wrapText="1"/>
    </xf>
    <xf numFmtId="0" fontId="2" fillId="3" borderId="6" xfId="2" applyBorder="1" applyAlignment="1">
      <alignment horizontal="center" vertical="center" wrapText="1"/>
    </xf>
    <xf numFmtId="0" fontId="2" fillId="3" borderId="7" xfId="2" applyBorder="1" applyAlignment="1">
      <alignment horizontal="center" vertical="center" wrapText="1"/>
    </xf>
    <xf numFmtId="0" fontId="1" fillId="6" borderId="1" xfId="0" applyFont="1" applyFill="1" applyBorder="1" applyAlignment="1">
      <alignment horizontal="center" wrapText="1"/>
    </xf>
    <xf numFmtId="0" fontId="2" fillId="6" borderId="1" xfId="1" applyFill="1" applyBorder="1" applyAlignment="1">
      <alignment horizontal="center"/>
    </xf>
    <xf numFmtId="0" fontId="2" fillId="6" borderId="9" xfId="2" applyFill="1" applyBorder="1" applyAlignment="1">
      <alignment horizontal="center"/>
    </xf>
    <xf numFmtId="0" fontId="2" fillId="6" borderId="11" xfId="2" applyFill="1" applyBorder="1" applyAlignment="1">
      <alignment horizontal="center"/>
    </xf>
    <xf numFmtId="0" fontId="2" fillId="3" borderId="4" xfId="2" applyBorder="1" applyAlignment="1">
      <alignment horizontal="center" vertical="center" wrapText="1"/>
    </xf>
    <xf numFmtId="0" fontId="2" fillId="3" borderId="2" xfId="2" applyBorder="1" applyAlignment="1">
      <alignment horizontal="center" vertical="center" wrapText="1"/>
    </xf>
    <xf numFmtId="0" fontId="2" fillId="3" borderId="8" xfId="2" applyBorder="1" applyAlignment="1">
      <alignment horizontal="center" vertical="center" wrapText="1"/>
    </xf>
    <xf numFmtId="0" fontId="0" fillId="6" borderId="1" xfId="0" applyFill="1" applyBorder="1" applyAlignment="1">
      <alignment horizontal="center" wrapText="1"/>
    </xf>
  </cellXfs>
  <cellStyles count="5">
    <cellStyle name="20% - Énfasis2" xfId="1" builtinId="34"/>
    <cellStyle name="20% - Énfasis3" xfId="2" builtinId="38"/>
    <cellStyle name="40% - Énfasis3" xfId="4" builtinId="39"/>
    <cellStyle name="Neutral" xfId="3"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Burndown</a:t>
            </a:r>
            <a:r>
              <a:rPr lang="es-ES" baseline="0"/>
              <a:t> Chart Sprint 1</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strRef>
              <c:f>'Sprint 1 Planning'!$H$7:$Q$7</c:f>
              <c:strCache>
                <c:ptCount val="10"/>
                <c:pt idx="0">
                  <c:v>Dia 0</c:v>
                </c:pt>
                <c:pt idx="1">
                  <c:v>Dia 1</c:v>
                </c:pt>
                <c:pt idx="2">
                  <c:v>Dia 2</c:v>
                </c:pt>
                <c:pt idx="3">
                  <c:v>Dia 3</c:v>
                </c:pt>
                <c:pt idx="4">
                  <c:v>Dia 4</c:v>
                </c:pt>
                <c:pt idx="5">
                  <c:v>Dia 5</c:v>
                </c:pt>
                <c:pt idx="6">
                  <c:v>Dia 6</c:v>
                </c:pt>
                <c:pt idx="7">
                  <c:v>Dia 7</c:v>
                </c:pt>
                <c:pt idx="8">
                  <c:v>Dia 8</c:v>
                </c:pt>
                <c:pt idx="9">
                  <c:v>Dia 9</c:v>
                </c:pt>
              </c:strCache>
            </c:strRef>
          </c:xVal>
          <c:yVal>
            <c:numRef>
              <c:f>'Sprint 1 Planning'!$H$14:$Q$14</c:f>
              <c:numCache>
                <c:formatCode>General</c:formatCode>
                <c:ptCount val="10"/>
                <c:pt idx="0">
                  <c:v>35</c:v>
                </c:pt>
                <c:pt idx="1">
                  <c:v>35</c:v>
                </c:pt>
                <c:pt idx="2">
                  <c:v>31</c:v>
                </c:pt>
                <c:pt idx="3">
                  <c:v>31</c:v>
                </c:pt>
                <c:pt idx="4">
                  <c:v>27</c:v>
                </c:pt>
                <c:pt idx="5">
                  <c:v>25</c:v>
                </c:pt>
                <c:pt idx="6">
                  <c:v>23</c:v>
                </c:pt>
                <c:pt idx="7">
                  <c:v>17</c:v>
                </c:pt>
                <c:pt idx="8">
                  <c:v>10</c:v>
                </c:pt>
                <c:pt idx="9">
                  <c:v>4</c:v>
                </c:pt>
              </c:numCache>
            </c:numRef>
          </c:yVal>
          <c:smooth val="1"/>
        </c:ser>
        <c:ser>
          <c:idx val="1"/>
          <c:order val="1"/>
          <c:spPr>
            <a:ln w="19050" cap="rnd">
              <a:solidFill>
                <a:schemeClr val="accent2"/>
              </a:solidFill>
              <a:round/>
            </a:ln>
            <a:effectLst/>
          </c:spPr>
          <c:marker>
            <c:symbol val="circle"/>
            <c:size val="5"/>
            <c:spPr>
              <a:solidFill>
                <a:schemeClr val="accent2"/>
              </a:solidFill>
              <a:ln w="9525">
                <a:solidFill>
                  <a:schemeClr val="accent2"/>
                </a:solidFill>
              </a:ln>
              <a:effectLst/>
            </c:spPr>
          </c:marker>
          <c:xVal>
            <c:strRef>
              <c:f>'Sprint 1 Planning'!$H$7:$Q$7</c:f>
              <c:strCache>
                <c:ptCount val="10"/>
                <c:pt idx="0">
                  <c:v>Dia 0</c:v>
                </c:pt>
                <c:pt idx="1">
                  <c:v>Dia 1</c:v>
                </c:pt>
                <c:pt idx="2">
                  <c:v>Dia 2</c:v>
                </c:pt>
                <c:pt idx="3">
                  <c:v>Dia 3</c:v>
                </c:pt>
                <c:pt idx="4">
                  <c:v>Dia 4</c:v>
                </c:pt>
                <c:pt idx="5">
                  <c:v>Dia 5</c:v>
                </c:pt>
                <c:pt idx="6">
                  <c:v>Dia 6</c:v>
                </c:pt>
                <c:pt idx="7">
                  <c:v>Dia 7</c:v>
                </c:pt>
                <c:pt idx="8">
                  <c:v>Dia 8</c:v>
                </c:pt>
                <c:pt idx="9">
                  <c:v>Dia 9</c:v>
                </c:pt>
              </c:strCache>
            </c:strRef>
          </c:xVal>
          <c:yVal>
            <c:numRef>
              <c:f>'Sprint 1 Planning'!$H$15:$Q$15</c:f>
              <c:numCache>
                <c:formatCode>General</c:formatCode>
                <c:ptCount val="10"/>
                <c:pt idx="0">
                  <c:v>35</c:v>
                </c:pt>
                <c:pt idx="1">
                  <c:v>31.111111111111111</c:v>
                </c:pt>
                <c:pt idx="2">
                  <c:v>27.222222222222221</c:v>
                </c:pt>
                <c:pt idx="3">
                  <c:v>23.333333333333332</c:v>
                </c:pt>
                <c:pt idx="4">
                  <c:v>19.444444444444443</c:v>
                </c:pt>
                <c:pt idx="5">
                  <c:v>15.555555555555554</c:v>
                </c:pt>
                <c:pt idx="6">
                  <c:v>11.666666666666664</c:v>
                </c:pt>
                <c:pt idx="7">
                  <c:v>7.777777777777775</c:v>
                </c:pt>
                <c:pt idx="8">
                  <c:v>3.8888888888888862</c:v>
                </c:pt>
                <c:pt idx="9">
                  <c:v>0</c:v>
                </c:pt>
              </c:numCache>
            </c:numRef>
          </c:yVal>
          <c:smooth val="1"/>
        </c:ser>
        <c:dLbls>
          <c:showLegendKey val="0"/>
          <c:showVal val="0"/>
          <c:showCatName val="0"/>
          <c:showSerName val="0"/>
          <c:showPercent val="0"/>
          <c:showBubbleSize val="0"/>
        </c:dLbls>
        <c:axId val="266554848"/>
        <c:axId val="266556024"/>
      </c:scatterChart>
      <c:valAx>
        <c:axId val="26655484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a:t>Días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66556024"/>
        <c:crosses val="autoZero"/>
        <c:crossBetween val="midCat"/>
      </c:valAx>
      <c:valAx>
        <c:axId val="2665560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a:t>Horas Trabajadas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66554848"/>
        <c:crossesAt val="0"/>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16</xdr:row>
      <xdr:rowOff>14287</xdr:rowOff>
    </xdr:from>
    <xdr:to>
      <xdr:col>2</xdr:col>
      <xdr:colOff>1895475</xdr:colOff>
      <xdr:row>30</xdr:row>
      <xdr:rowOff>90487</xdr:rowOff>
    </xdr:to>
    <xdr:graphicFrame macro="">
      <xdr:nvGraphicFramePr>
        <xdr:cNvPr id="2" name="Grá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7"/>
  <sheetViews>
    <sheetView tabSelected="1" topLeftCell="C4" zoomScaleNormal="100" workbookViewId="0">
      <selection activeCell="C7" sqref="C7"/>
    </sheetView>
  </sheetViews>
  <sheetFormatPr baseColWidth="10" defaultRowHeight="15" x14ac:dyDescent="0.25"/>
  <cols>
    <col min="2" max="2" width="55.5703125" customWidth="1"/>
    <col min="3" max="3" width="38.140625" customWidth="1"/>
    <col min="4" max="4" width="37.140625" customWidth="1"/>
    <col min="6" max="6" width="18" customWidth="1"/>
  </cols>
  <sheetData>
    <row r="1" spans="1:10" ht="33.75" x14ac:dyDescent="0.5">
      <c r="B1" s="27" t="s">
        <v>33</v>
      </c>
      <c r="C1" s="27"/>
      <c r="D1" s="27"/>
      <c r="E1" s="3"/>
      <c r="F1" s="3"/>
      <c r="G1" s="3"/>
      <c r="H1" s="3"/>
      <c r="I1" s="3"/>
      <c r="J1" s="3"/>
    </row>
    <row r="4" spans="1:10" s="1" customFormat="1" x14ac:dyDescent="0.25">
      <c r="A4" s="10" t="s">
        <v>36</v>
      </c>
      <c r="B4" s="10" t="s">
        <v>7</v>
      </c>
      <c r="C4" s="10" t="s">
        <v>6</v>
      </c>
      <c r="D4" s="28" t="s">
        <v>11</v>
      </c>
      <c r="E4" s="29"/>
      <c r="F4" s="30"/>
      <c r="G4" s="5"/>
    </row>
    <row r="5" spans="1:10" ht="71.25" customHeight="1" x14ac:dyDescent="0.25">
      <c r="A5" s="36" t="s">
        <v>34</v>
      </c>
      <c r="B5" s="47" t="s">
        <v>39</v>
      </c>
      <c r="C5" s="11" t="s">
        <v>40</v>
      </c>
      <c r="D5" s="31" t="s">
        <v>42</v>
      </c>
      <c r="E5" s="32"/>
      <c r="F5" s="32"/>
    </row>
    <row r="6" spans="1:10" ht="95.25" customHeight="1" x14ac:dyDescent="0.25">
      <c r="A6" s="36"/>
      <c r="B6" s="47"/>
      <c r="C6" s="25" t="s">
        <v>41</v>
      </c>
      <c r="D6" s="33" t="s">
        <v>43</v>
      </c>
      <c r="E6" s="34"/>
      <c r="F6" s="35"/>
    </row>
    <row r="7" spans="1:10" ht="90" customHeight="1" x14ac:dyDescent="0.25">
      <c r="A7" s="36"/>
      <c r="B7" s="47"/>
      <c r="C7" s="11" t="s">
        <v>44</v>
      </c>
      <c r="D7" s="33" t="s">
        <v>45</v>
      </c>
      <c r="E7" s="34"/>
      <c r="F7" s="35"/>
    </row>
    <row r="8" spans="1:10" ht="138" customHeight="1" x14ac:dyDescent="0.25">
      <c r="A8" s="36"/>
      <c r="B8" s="47"/>
      <c r="C8" s="11" t="s">
        <v>46</v>
      </c>
      <c r="D8" s="33" t="s">
        <v>47</v>
      </c>
      <c r="E8" s="34"/>
      <c r="F8" s="35"/>
    </row>
    <row r="9" spans="1:10" ht="150.75" customHeight="1" x14ac:dyDescent="0.25">
      <c r="A9" s="36"/>
      <c r="B9" s="47"/>
      <c r="C9" s="11" t="s">
        <v>48</v>
      </c>
      <c r="D9" s="33" t="s">
        <v>49</v>
      </c>
      <c r="E9" s="37"/>
      <c r="F9" s="38"/>
    </row>
    <row r="10" spans="1:10" ht="168" customHeight="1" thickBot="1" x14ac:dyDescent="0.3">
      <c r="A10" s="36"/>
      <c r="B10" s="47"/>
      <c r="C10" s="11" t="s">
        <v>50</v>
      </c>
      <c r="D10" s="33" t="s">
        <v>51</v>
      </c>
      <c r="E10" s="39"/>
      <c r="F10" s="40"/>
    </row>
    <row r="11" spans="1:10" ht="74.25" customHeight="1" thickBot="1" x14ac:dyDescent="0.3">
      <c r="A11" s="44" t="s">
        <v>35</v>
      </c>
      <c r="B11" s="48" t="s">
        <v>15</v>
      </c>
      <c r="C11" s="26" t="s">
        <v>52</v>
      </c>
      <c r="D11" s="41" t="s">
        <v>53</v>
      </c>
      <c r="E11" s="51"/>
      <c r="F11" s="52"/>
    </row>
    <row r="12" spans="1:10" s="3" customFormat="1" ht="113.25" customHeight="1" x14ac:dyDescent="0.25">
      <c r="A12" s="45"/>
      <c r="B12" s="49"/>
      <c r="C12" s="26" t="s">
        <v>58</v>
      </c>
      <c r="D12" s="56" t="s">
        <v>59</v>
      </c>
      <c r="E12" s="57"/>
      <c r="F12" s="58"/>
    </row>
    <row r="13" spans="1:10" s="3" customFormat="1" ht="163.5" customHeight="1" x14ac:dyDescent="0.25">
      <c r="A13" s="45"/>
      <c r="B13" s="49"/>
      <c r="C13" s="24" t="s">
        <v>56</v>
      </c>
      <c r="D13" s="53" t="s">
        <v>57</v>
      </c>
      <c r="E13" s="54"/>
      <c r="F13" s="55"/>
    </row>
    <row r="14" spans="1:10" s="3" customFormat="1" ht="128.25" customHeight="1" x14ac:dyDescent="0.25">
      <c r="A14" s="45"/>
      <c r="B14" s="49"/>
      <c r="C14" s="23" t="s">
        <v>54</v>
      </c>
      <c r="D14" s="41" t="s">
        <v>55</v>
      </c>
      <c r="E14" s="42"/>
      <c r="F14" s="43"/>
    </row>
    <row r="15" spans="1:10" s="3" customFormat="1" ht="160.5" customHeight="1" x14ac:dyDescent="0.25">
      <c r="A15" s="45"/>
      <c r="B15" s="49"/>
      <c r="C15" s="23" t="s">
        <v>48</v>
      </c>
      <c r="D15" s="41" t="s">
        <v>60</v>
      </c>
      <c r="E15" s="42"/>
      <c r="F15" s="43"/>
    </row>
    <row r="16" spans="1:10" s="3" customFormat="1" ht="96" customHeight="1" x14ac:dyDescent="0.25">
      <c r="A16" s="46"/>
      <c r="B16" s="50"/>
      <c r="C16" s="23" t="s">
        <v>50</v>
      </c>
      <c r="D16" s="41" t="s">
        <v>61</v>
      </c>
      <c r="E16" s="42"/>
      <c r="F16" s="43"/>
    </row>
    <row r="17" spans="1:6" s="3" customFormat="1" x14ac:dyDescent="0.25">
      <c r="A17"/>
      <c r="B17"/>
      <c r="C17"/>
      <c r="D17"/>
      <c r="E17"/>
      <c r="F17"/>
    </row>
  </sheetData>
  <mergeCells count="18">
    <mergeCell ref="D15:F15"/>
    <mergeCell ref="A11:A16"/>
    <mergeCell ref="B5:B10"/>
    <mergeCell ref="B11:B16"/>
    <mergeCell ref="D11:F11"/>
    <mergeCell ref="D14:F14"/>
    <mergeCell ref="D16:F16"/>
    <mergeCell ref="D13:F13"/>
    <mergeCell ref="D12:F12"/>
    <mergeCell ref="B1:D1"/>
    <mergeCell ref="D4:F4"/>
    <mergeCell ref="D5:F5"/>
    <mergeCell ref="D6:F6"/>
    <mergeCell ref="A5:A10"/>
    <mergeCell ref="D8:F8"/>
    <mergeCell ref="D7:F7"/>
    <mergeCell ref="D9:F9"/>
    <mergeCell ref="D10:F10"/>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5"/>
  <sheetViews>
    <sheetView topLeftCell="A5" workbookViewId="0">
      <selection activeCell="C13" sqref="A13:XFD13"/>
    </sheetView>
  </sheetViews>
  <sheetFormatPr baseColWidth="10" defaultRowHeight="15" x14ac:dyDescent="0.25"/>
  <cols>
    <col min="2" max="2" width="40.140625" customWidth="1"/>
    <col min="3" max="3" width="48.7109375" customWidth="1"/>
    <col min="4" max="4" width="16.85546875" bestFit="1" customWidth="1"/>
    <col min="5" max="5" width="16.85546875" customWidth="1"/>
    <col min="6" max="6" width="11" customWidth="1"/>
    <col min="7" max="8" width="3.7109375" customWidth="1"/>
    <col min="9" max="9" width="4.42578125" customWidth="1"/>
    <col min="10" max="10" width="3.7109375" customWidth="1"/>
    <col min="11" max="11" width="4.140625" customWidth="1"/>
    <col min="12" max="12" width="4.42578125" customWidth="1"/>
    <col min="13" max="13" width="3.85546875" customWidth="1"/>
    <col min="14" max="14" width="4.28515625" customWidth="1"/>
    <col min="15" max="15" width="4.5703125" customWidth="1"/>
    <col min="16" max="16" width="4.42578125" customWidth="1"/>
    <col min="17" max="17" width="4" customWidth="1"/>
  </cols>
  <sheetData>
    <row r="1" spans="1:19" ht="33.75" x14ac:dyDescent="0.5">
      <c r="B1" s="27" t="s">
        <v>28</v>
      </c>
      <c r="C1" s="27"/>
      <c r="D1" s="27"/>
      <c r="E1" s="27"/>
      <c r="F1" s="27"/>
      <c r="G1" s="27"/>
      <c r="H1" s="27"/>
      <c r="I1" s="27"/>
      <c r="J1" s="27"/>
      <c r="K1" s="27"/>
      <c r="L1" s="27"/>
    </row>
    <row r="2" spans="1:19" ht="21" customHeight="1" x14ac:dyDescent="0.25">
      <c r="B2" t="s">
        <v>9</v>
      </c>
      <c r="C2" s="2">
        <v>9</v>
      </c>
      <c r="D2" s="1">
        <f>C2*4</f>
        <v>36</v>
      </c>
      <c r="E2" s="4"/>
      <c r="F2" s="1"/>
      <c r="G2" s="1"/>
      <c r="H2" s="4"/>
      <c r="I2" s="1"/>
      <c r="J2" s="1"/>
      <c r="K2" s="1"/>
      <c r="L2" s="1"/>
    </row>
    <row r="3" spans="1:19" ht="21" customHeight="1" x14ac:dyDescent="0.25">
      <c r="B3" t="s">
        <v>10</v>
      </c>
      <c r="C3" s="2">
        <v>4</v>
      </c>
      <c r="D3" s="4"/>
      <c r="E3" s="4"/>
      <c r="F3" s="4"/>
      <c r="G3" s="4"/>
      <c r="H3" s="4"/>
      <c r="I3" s="4"/>
      <c r="J3" s="4"/>
      <c r="K3" s="4"/>
      <c r="L3" s="4"/>
    </row>
    <row r="4" spans="1:19" ht="21" customHeight="1" x14ac:dyDescent="0.25">
      <c r="B4" t="s">
        <v>21</v>
      </c>
      <c r="C4" s="2" t="s">
        <v>22</v>
      </c>
      <c r="D4" s="4"/>
      <c r="E4" s="4"/>
      <c r="F4" s="4"/>
      <c r="G4" s="4"/>
      <c r="H4" s="4"/>
      <c r="I4" s="4"/>
      <c r="J4" s="4"/>
      <c r="K4" s="4"/>
      <c r="L4" s="4"/>
    </row>
    <row r="5" spans="1:19" ht="15.75" customHeight="1" x14ac:dyDescent="0.25"/>
    <row r="6" spans="1:19" ht="39" customHeight="1" x14ac:dyDescent="0.25">
      <c r="A6" s="12"/>
      <c r="B6" s="12"/>
      <c r="C6" s="12"/>
      <c r="D6" s="12"/>
      <c r="E6" s="12"/>
      <c r="F6" s="12"/>
      <c r="G6" s="12"/>
      <c r="H6" s="12"/>
      <c r="I6" s="69" t="s">
        <v>8</v>
      </c>
      <c r="J6" s="69"/>
      <c r="K6" s="69"/>
      <c r="L6" s="69"/>
      <c r="M6" s="69"/>
      <c r="N6" s="69"/>
      <c r="O6" s="69"/>
      <c r="P6" s="69"/>
      <c r="Q6" s="69"/>
    </row>
    <row r="7" spans="1:19" ht="32.25" customHeight="1" x14ac:dyDescent="0.25">
      <c r="A7" s="13" t="s">
        <v>36</v>
      </c>
      <c r="B7" s="14" t="s">
        <v>7</v>
      </c>
      <c r="C7" s="14" t="s">
        <v>6</v>
      </c>
      <c r="D7" s="15" t="s">
        <v>5</v>
      </c>
      <c r="E7" s="15" t="s">
        <v>30</v>
      </c>
      <c r="F7" s="62" t="s">
        <v>4</v>
      </c>
      <c r="G7" s="62"/>
      <c r="H7" s="16" t="s">
        <v>38</v>
      </c>
      <c r="I7" s="16" t="s">
        <v>3</v>
      </c>
      <c r="J7" s="16" t="s">
        <v>2</v>
      </c>
      <c r="K7" s="16" t="s">
        <v>1</v>
      </c>
      <c r="L7" s="16" t="s">
        <v>0</v>
      </c>
      <c r="M7" s="16" t="s">
        <v>23</v>
      </c>
      <c r="N7" s="16" t="s">
        <v>24</v>
      </c>
      <c r="O7" s="16" t="s">
        <v>25</v>
      </c>
      <c r="P7" s="16" t="s">
        <v>26</v>
      </c>
      <c r="Q7" s="16" t="s">
        <v>27</v>
      </c>
    </row>
    <row r="8" spans="1:19" ht="15" customHeight="1" x14ac:dyDescent="0.25">
      <c r="A8" s="36" t="s">
        <v>34</v>
      </c>
      <c r="B8" s="36" t="s">
        <v>12</v>
      </c>
      <c r="C8" s="6" t="s">
        <v>13</v>
      </c>
      <c r="D8" s="17" t="s">
        <v>19</v>
      </c>
      <c r="E8" s="17" t="s">
        <v>31</v>
      </c>
      <c r="F8" s="63">
        <v>4</v>
      </c>
      <c r="G8" s="63"/>
      <c r="H8" s="20">
        <v>4</v>
      </c>
      <c r="I8" s="13">
        <v>4</v>
      </c>
      <c r="J8" s="13">
        <v>4</v>
      </c>
      <c r="K8" s="13">
        <v>4</v>
      </c>
      <c r="L8" s="13">
        <v>0</v>
      </c>
      <c r="M8" s="13">
        <v>0</v>
      </c>
      <c r="N8" s="13">
        <v>0</v>
      </c>
      <c r="O8" s="13">
        <v>0</v>
      </c>
      <c r="P8" s="13">
        <v>0</v>
      </c>
      <c r="Q8" s="13">
        <v>0</v>
      </c>
      <c r="S8" t="s">
        <v>29</v>
      </c>
    </row>
    <row r="9" spans="1:19" ht="15.75" thickBot="1" x14ac:dyDescent="0.3">
      <c r="A9" s="36"/>
      <c r="B9" s="36"/>
      <c r="C9" s="6" t="s">
        <v>14</v>
      </c>
      <c r="D9" s="17" t="s">
        <v>19</v>
      </c>
      <c r="E9" s="17"/>
      <c r="F9" s="63">
        <v>8</v>
      </c>
      <c r="G9" s="63"/>
      <c r="H9" s="20">
        <v>8</v>
      </c>
      <c r="I9" s="13">
        <v>8</v>
      </c>
      <c r="J9" s="13">
        <v>4</v>
      </c>
      <c r="K9" s="13">
        <v>4</v>
      </c>
      <c r="L9" s="13">
        <v>4</v>
      </c>
      <c r="M9" s="13">
        <v>4</v>
      </c>
      <c r="N9" s="13">
        <v>4</v>
      </c>
      <c r="O9" s="13">
        <v>4</v>
      </c>
      <c r="P9" s="13">
        <v>4</v>
      </c>
      <c r="Q9" s="13">
        <v>4</v>
      </c>
    </row>
    <row r="10" spans="1:19" ht="15" customHeight="1" x14ac:dyDescent="0.25">
      <c r="A10" s="59" t="s">
        <v>35</v>
      </c>
      <c r="B10" s="66" t="s">
        <v>15</v>
      </c>
      <c r="C10" s="9" t="s">
        <v>16</v>
      </c>
      <c r="D10" s="17" t="s">
        <v>20</v>
      </c>
      <c r="E10" s="12"/>
      <c r="F10" s="64">
        <v>7</v>
      </c>
      <c r="G10" s="65"/>
      <c r="H10" s="21">
        <v>7</v>
      </c>
      <c r="I10" s="13">
        <v>7</v>
      </c>
      <c r="J10" s="13">
        <v>7</v>
      </c>
      <c r="K10" s="13">
        <v>7</v>
      </c>
      <c r="L10" s="18">
        <v>7</v>
      </c>
      <c r="M10" s="13">
        <v>5</v>
      </c>
      <c r="N10" s="13">
        <v>3</v>
      </c>
      <c r="O10" s="13">
        <v>0</v>
      </c>
      <c r="P10" s="13">
        <v>0</v>
      </c>
      <c r="Q10" s="13">
        <v>0</v>
      </c>
    </row>
    <row r="11" spans="1:19" x14ac:dyDescent="0.25">
      <c r="A11" s="60"/>
      <c r="B11" s="67"/>
      <c r="C11" s="7" t="s">
        <v>17</v>
      </c>
      <c r="D11" s="17" t="s">
        <v>20</v>
      </c>
      <c r="E11" s="17" t="s">
        <v>32</v>
      </c>
      <c r="F11" s="64">
        <v>6</v>
      </c>
      <c r="G11" s="65"/>
      <c r="H11" s="21">
        <v>6</v>
      </c>
      <c r="I11" s="13">
        <v>6</v>
      </c>
      <c r="J11" s="13">
        <v>6</v>
      </c>
      <c r="K11" s="13">
        <v>6</v>
      </c>
      <c r="L11" s="18">
        <v>6</v>
      </c>
      <c r="M11" s="13">
        <v>6</v>
      </c>
      <c r="N11" s="13">
        <v>6</v>
      </c>
      <c r="O11" s="13">
        <v>3</v>
      </c>
      <c r="P11" s="13">
        <v>0</v>
      </c>
      <c r="Q11" s="13">
        <v>0</v>
      </c>
    </row>
    <row r="12" spans="1:19" ht="32.25" customHeight="1" x14ac:dyDescent="0.25">
      <c r="A12" s="60"/>
      <c r="B12" s="67"/>
      <c r="C12" s="7" t="s">
        <v>37</v>
      </c>
      <c r="D12" s="17" t="s">
        <v>20</v>
      </c>
      <c r="E12" s="17"/>
      <c r="F12" s="64">
        <v>5</v>
      </c>
      <c r="G12" s="65"/>
      <c r="H12" s="21">
        <v>5</v>
      </c>
      <c r="I12" s="13">
        <v>5</v>
      </c>
      <c r="J12" s="13">
        <v>5</v>
      </c>
      <c r="K12" s="13">
        <v>5</v>
      </c>
      <c r="L12" s="13">
        <v>5</v>
      </c>
      <c r="M12" s="13">
        <v>5</v>
      </c>
      <c r="N12" s="13">
        <v>5</v>
      </c>
      <c r="O12" s="13">
        <v>5</v>
      </c>
      <c r="P12" s="13">
        <v>3</v>
      </c>
      <c r="Q12" s="13">
        <v>0</v>
      </c>
    </row>
    <row r="13" spans="1:19" ht="30" x14ac:dyDescent="0.25">
      <c r="A13" s="61"/>
      <c r="B13" s="68"/>
      <c r="C13" s="8" t="s">
        <v>18</v>
      </c>
      <c r="D13" s="17" t="s">
        <v>20</v>
      </c>
      <c r="E13" s="17"/>
      <c r="F13" s="64">
        <v>5</v>
      </c>
      <c r="G13" s="65"/>
      <c r="H13" s="21">
        <v>5</v>
      </c>
      <c r="I13" s="13">
        <v>5</v>
      </c>
      <c r="J13" s="13">
        <v>5</v>
      </c>
      <c r="K13" s="13">
        <v>5</v>
      </c>
      <c r="L13" s="13">
        <v>5</v>
      </c>
      <c r="M13" s="13">
        <v>5</v>
      </c>
      <c r="N13" s="13">
        <v>5</v>
      </c>
      <c r="O13" s="13">
        <v>5</v>
      </c>
      <c r="P13" s="13">
        <v>3</v>
      </c>
      <c r="Q13" s="13">
        <v>0</v>
      </c>
    </row>
    <row r="14" spans="1:19" x14ac:dyDescent="0.25">
      <c r="F14" s="19">
        <f>SUM(F8:F13)</f>
        <v>35</v>
      </c>
      <c r="G14" s="19"/>
      <c r="H14" s="19">
        <f>SUM(H8:H13)</f>
        <v>35</v>
      </c>
      <c r="I14" s="19">
        <f>SUM(I8:I13)</f>
        <v>35</v>
      </c>
      <c r="J14" s="19">
        <f t="shared" ref="J14:Q14" si="0">SUM(J8:J13)</f>
        <v>31</v>
      </c>
      <c r="K14" s="19">
        <f t="shared" si="0"/>
        <v>31</v>
      </c>
      <c r="L14" s="19">
        <f t="shared" si="0"/>
        <v>27</v>
      </c>
      <c r="M14" s="19">
        <f t="shared" si="0"/>
        <v>25</v>
      </c>
      <c r="N14" s="19">
        <f t="shared" si="0"/>
        <v>23</v>
      </c>
      <c r="O14" s="19">
        <f t="shared" si="0"/>
        <v>17</v>
      </c>
      <c r="P14" s="19">
        <f t="shared" si="0"/>
        <v>10</v>
      </c>
      <c r="Q14" s="19">
        <f t="shared" si="0"/>
        <v>4</v>
      </c>
    </row>
    <row r="15" spans="1:19" x14ac:dyDescent="0.25">
      <c r="F15" s="19"/>
      <c r="G15" s="19"/>
      <c r="H15" s="22">
        <v>35</v>
      </c>
      <c r="I15" s="19">
        <f>F14-($F$14/9)</f>
        <v>31.111111111111111</v>
      </c>
      <c r="J15" s="19">
        <f>I15-($F$14/9)</f>
        <v>27.222222222222221</v>
      </c>
      <c r="K15" s="19">
        <f t="shared" ref="K15:Q15" si="1">J15-($F$14/9)</f>
        <v>23.333333333333332</v>
      </c>
      <c r="L15" s="19">
        <f t="shared" si="1"/>
        <v>19.444444444444443</v>
      </c>
      <c r="M15" s="19">
        <f t="shared" si="1"/>
        <v>15.555555555555554</v>
      </c>
      <c r="N15" s="19">
        <f t="shared" si="1"/>
        <v>11.666666666666664</v>
      </c>
      <c r="O15" s="19">
        <f t="shared" si="1"/>
        <v>7.777777777777775</v>
      </c>
      <c r="P15" s="19">
        <f t="shared" si="1"/>
        <v>3.8888888888888862</v>
      </c>
      <c r="Q15" s="19">
        <f t="shared" si="1"/>
        <v>0</v>
      </c>
    </row>
  </sheetData>
  <mergeCells count="13">
    <mergeCell ref="A8:A9"/>
    <mergeCell ref="A10:A13"/>
    <mergeCell ref="B1:L1"/>
    <mergeCell ref="F7:G7"/>
    <mergeCell ref="F8:G8"/>
    <mergeCell ref="F9:G9"/>
    <mergeCell ref="F10:G10"/>
    <mergeCell ref="F11:G11"/>
    <mergeCell ref="F12:G12"/>
    <mergeCell ref="F13:G13"/>
    <mergeCell ref="B8:B9"/>
    <mergeCell ref="B10:B13"/>
    <mergeCell ref="I6:Q6"/>
  </mergeCells>
  <pageMargins left="0.7" right="0.7" top="0.75" bottom="0.75" header="0.3" footer="0.3"/>
  <pageSetup paperSize="9" orientation="portrait" horizontalDpi="4294967293"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Sprint 1 Backlog V1</vt:lpstr>
      <vt:lpstr>Sprint 1 Planning</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Walter Aldas</dc:creator>
  <cp:lastModifiedBy>Caro Lopez</cp:lastModifiedBy>
  <dcterms:created xsi:type="dcterms:W3CDTF">2015-01-19T14:16:57Z</dcterms:created>
  <dcterms:modified xsi:type="dcterms:W3CDTF">2015-01-30T18:02:06Z</dcterms:modified>
</cp:coreProperties>
</file>