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o\Documents\NetBeansProjects\xtremescrump\docs\sprint 1\"/>
    </mc:Choice>
  </mc:AlternateContent>
  <bookViews>
    <workbookView xWindow="0" yWindow="0" windowWidth="16815" windowHeight="7755"/>
  </bookViews>
  <sheets>
    <sheet name="Sprint 1 Backlog V1" sheetId="3" r:id="rId1"/>
    <sheet name="Sprint 1 Plann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2" l="1"/>
  <c r="J14" i="2" l="1"/>
  <c r="K14" i="2"/>
  <c r="L14" i="2"/>
  <c r="M14" i="2"/>
  <c r="N14" i="2"/>
  <c r="O14" i="2"/>
  <c r="P14" i="2"/>
  <c r="Q14" i="2"/>
  <c r="I14" i="2"/>
  <c r="D2" i="2" l="1"/>
  <c r="F14" i="2"/>
  <c r="I15" i="2" s="1"/>
  <c r="J15" i="2" s="1"/>
  <c r="K15" i="2" s="1"/>
  <c r="L15" i="2" s="1"/>
  <c r="M15" i="2" s="1"/>
  <c r="N15" i="2" s="1"/>
  <c r="O15" i="2" s="1"/>
  <c r="P15" i="2" s="1"/>
  <c r="Q15" i="2" s="1"/>
</calcChain>
</file>

<file path=xl/sharedStrings.xml><?xml version="1.0" encoding="utf-8"?>
<sst xmlns="http://schemas.openxmlformats.org/spreadsheetml/2006/main" count="71" uniqueCount="58">
  <si>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</si>
  <si>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</si>
  <si>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</si>
  <si>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</si>
  <si>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</si>
  <si>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</si>
  <si>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</si>
  <si>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</si>
  <si>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</si>
  <si>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</si>
  <si>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</si>
  <si>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</si>
  <si>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</si>
  <si>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Crear proyecto</t>
  </si>
  <si>
    <t>Agregar al team scrum al proyecto</t>
  </si>
  <si>
    <t>Yo como scrum master deseo generar las historias de usuario del product Backlog</t>
  </si>
  <si>
    <t>Presentar la pantalla del backlog</t>
  </si>
  <si>
    <t>Agregar una historia de usuario nueva</t>
  </si>
  <si>
    <t>Mostrar una pantalla con el formulario de historia de usuario (Tiempo estimado - no editable)</t>
  </si>
  <si>
    <t xml:space="preserve">Actualizar el product backlog, mostrando nombre y prioridad de la historia de usuario. </t>
  </si>
  <si>
    <t>XÑ - CL</t>
  </si>
  <si>
    <t>EA - LC</t>
  </si>
  <si>
    <t>Inicio Sprint</t>
  </si>
  <si>
    <t>18 de Enero del 2015</t>
  </si>
  <si>
    <t>Dia 5</t>
  </si>
  <si>
    <t>Dia 6</t>
  </si>
  <si>
    <t>Dia 7</t>
  </si>
  <si>
    <t>Dia 8</t>
  </si>
  <si>
    <t>Dia 9</t>
  </si>
  <si>
    <t>Sprint 1 Planning : Versión 2</t>
  </si>
  <si>
    <t>* Cambio de Pareja Dia 4/ Cambio de Base Realcional a No relacional / Cambio de ORM</t>
  </si>
  <si>
    <t>Cambios Pareja</t>
  </si>
  <si>
    <t>EA-XÑ</t>
  </si>
  <si>
    <t>CL-LC</t>
  </si>
  <si>
    <t>Sprint 1 Backlog : Versión 2</t>
  </si>
  <si>
    <t>XS-HU001</t>
  </si>
  <si>
    <t>XS-HU003-1</t>
  </si>
  <si>
    <t>Código</t>
  </si>
  <si>
    <t>Se presentará una pantalla vacia en la que se puedan agregar historias de usuario nuevas</t>
  </si>
  <si>
    <t>Se presentará un botón que permita mostrar el formulario de historia de usuario</t>
  </si>
  <si>
    <t>Se presentará un dialogo con el formulario de historia de usuario</t>
  </si>
  <si>
    <t>Cuando se añadan historias de usuario se va actualizando el product backlog, mostrando nombre de la HU, esfuerzo y prioridad</t>
  </si>
  <si>
    <t>Mostrar una pantalla con el formulario de historia de usuario (Tiempo estimado)</t>
  </si>
  <si>
    <t>Dia 0</t>
  </si>
  <si>
    <t>Se presentara un Error sino se ingresa todos los datos</t>
  </si>
  <si>
    <t>Yo como scrum master deseo crear el proyecto Xtreme Scrum</t>
  </si>
  <si>
    <t>Crear la pantalla de proyecto</t>
  </si>
  <si>
    <t>Crear una tabla que muestre los proyectos</t>
  </si>
  <si>
    <t>-Se prensentará una pantalla para la administración de proyectos.
-Aparecerá un botón 'Nuevo Proyecto', que permitirá crear nuevos proyectos.</t>
  </si>
  <si>
    <t>- Se presentará una tabla con los proyectos creados - nombre, descripción, fecha inicio, fecha fin
- Si no existen proyectos creados, se presentará un mensaje en la tabla que diga: 'No existen registros'
- Cada registro tendrá botones de edición y eliminación, en la última columna de la tabla llamada 'Opciones'</t>
  </si>
  <si>
    <t>Desplegar un diálogo  para la creación de nuevos proyectos</t>
  </si>
  <si>
    <t>- Al hacer clic en el botón 'Nuevo Proyecto' se desplegará un diálogo con el formato de historia de usuario.
- En el diálogo se mostrará campos de: Nombre, Descripción, Fecha Inicio, Fecha Fin.
- El diálogo tendrá botones de guadar y cancelar.</t>
  </si>
  <si>
    <t>Guardar proyecto</t>
  </si>
  <si>
    <t>- Todos los campos requeridos deben ser ingresados para poder guardar el proyecto.
- Los campos requeridos, aparecerán con * de color rojo.
- Si se intenta guardar el proyecto, aparecerán mensajes de error en la esquina superior derecha de la pantalla, mostrando el campo requerido que no ha sido ingresado.
- Al guardar el proyecto, se refrescará la tabla mostrando el proyecto ingresado.</t>
  </si>
  <si>
    <t>Editar proyecto existente</t>
  </si>
  <si>
    <t>- Al hacer clic en el botón editar, que es un botón con el signo de un lápiz, aparece un diálogo con el mismo formato de nuevo proyecto, pero con los campos llenos del proyeco seleccionado.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</si>
  <si>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Eliminar proyecto existente</t>
  </si>
  <si>
    <t>- Al hacer clic en el botón eliminar, que es un botón con el signo de un tacho de basura, aparece un diálogo que pregunta la confirmación de la eliminación. Esta confirmación tiene los botones SI y NO.
- Al hacer clic en SI, aparece un mensaje de 'Error en la eliminación del proyecto ' si dicho proyecto tiene historias de usuario ligadas.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</si>
</sst>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s>
  <fills count="7">
    <fill>
      <patternFill patternType="none"/>
    </fill>
    <fill>
      <patternFill patternType="gray125"/>
    </fill>
    <fill>
      <patternFill patternType="solid">
        <fgColor theme="5" tint="0.79998168889431442"/>
        <bgColor indexed="65"/>
      </patternFill>
    </fill>
    <fill>
      <patternFill patternType="solid">
        <fgColor theme="6" tint="0.79998168889431442"/>
        <bgColor indexed="65"/>
      </patternFill>
    </fill>
    <fill>
      <patternFill patternType="solid">
        <fgColor rgb="FFFFEB9C"/>
      </patternFill>
    </fill>
    <fill>
      <patternFill patternType="solid">
        <fgColor theme="6" tint="0.59999389629810485"/>
        <bgColor indexed="65"/>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5" borderId="0" applyNumberFormat="0" applyBorder="0" applyAlignment="0" applyProtection="0"/>
  </cellStyleXfs>
  <cellXfs count="65">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Alignment="1">
      <alignment horizontal="center"/>
    </xf>
    <xf numFmtId="0" fontId="1" fillId="0" borderId="0" xfId="0" applyFont="1"/>
    <xf numFmtId="0" fontId="2" fillId="2" borderId="1" xfId="1" applyBorder="1" applyAlignment="1">
      <alignment vertical="top" wrapText="1"/>
    </xf>
    <xf numFmtId="0" fontId="2" fillId="3" borderId="1" xfId="2" applyBorder="1" applyAlignment="1">
      <alignment vertical="top" wrapText="1"/>
    </xf>
    <xf numFmtId="0" fontId="2" fillId="3" borderId="1" xfId="2" applyBorder="1" applyAlignment="1">
      <alignment wrapText="1"/>
    </xf>
    <xf numFmtId="0" fontId="2" fillId="3" borderId="5" xfId="2" applyBorder="1" applyAlignment="1">
      <alignment vertical="top" wrapText="1"/>
    </xf>
    <xf numFmtId="0" fontId="5" fillId="4" borderId="1" xfId="3" applyFont="1" applyBorder="1" applyAlignment="1">
      <alignment horizontal="center"/>
    </xf>
    <xf numFmtId="0" fontId="0" fillId="3" borderId="5" xfId="2" applyFont="1" applyBorder="1" applyAlignment="1">
      <alignment vertical="top" wrapText="1"/>
    </xf>
    <xf numFmtId="0" fontId="0" fillId="3" borderId="1" xfId="2" applyFont="1" applyBorder="1" applyAlignment="1">
      <alignment vertical="top" wrapText="1"/>
    </xf>
    <xf numFmtId="0" fontId="0" fillId="3" borderId="1" xfId="2" applyFont="1" applyBorder="1" applyAlignment="1">
      <alignment wrapText="1"/>
    </xf>
    <xf numFmtId="0" fontId="0" fillId="2" borderId="1" xfId="1" applyFont="1" applyBorder="1" applyAlignment="1">
      <alignment horizontal="left" vertical="center" wrapText="1"/>
    </xf>
    <xf numFmtId="0" fontId="0" fillId="2" borderId="1" xfId="1" applyFont="1" applyBorder="1" applyAlignment="1">
      <alignment horizontal="center" vertical="center" wrapText="1"/>
    </xf>
    <xf numFmtId="0" fontId="0" fillId="6" borderId="0" xfId="0" applyFill="1"/>
    <xf numFmtId="0" fontId="0" fillId="6" borderId="1" xfId="0" applyFill="1" applyBorder="1"/>
    <xf numFmtId="0" fontId="1" fillId="6" borderId="1" xfId="0" applyFont="1" applyFill="1" applyBorder="1" applyAlignment="1">
      <alignment horizontal="center"/>
    </xf>
    <xf numFmtId="0" fontId="1" fillId="6" borderId="1" xfId="0" applyFont="1" applyFill="1" applyBorder="1"/>
    <xf numFmtId="0" fontId="1" fillId="6" borderId="1" xfId="0" applyFont="1" applyFill="1" applyBorder="1" applyAlignment="1">
      <alignment horizontal="center" wrapText="1"/>
    </xf>
    <xf numFmtId="0" fontId="0" fillId="6" borderId="1" xfId="0" applyFill="1" applyBorder="1" applyAlignment="1">
      <alignment horizontal="center"/>
    </xf>
    <xf numFmtId="0" fontId="2" fillId="6" borderId="1" xfId="4" applyFill="1" applyBorder="1"/>
    <xf numFmtId="0" fontId="0" fillId="0" borderId="0" xfId="0" applyFont="1"/>
    <xf numFmtId="0" fontId="2" fillId="6" borderId="1" xfId="1" applyFill="1" applyBorder="1" applyAlignment="1">
      <alignment horizontal="center"/>
    </xf>
    <xf numFmtId="0" fontId="2" fillId="6" borderId="11" xfId="2" applyFill="1" applyBorder="1" applyAlignment="1">
      <alignment horizontal="center"/>
    </xf>
    <xf numFmtId="0" fontId="2" fillId="6" borderId="0" xfId="2" applyFill="1" applyBorder="1" applyAlignment="1">
      <alignment horizontal="center"/>
    </xf>
    <xf numFmtId="0" fontId="0" fillId="3" borderId="3" xfId="2" applyFont="1" applyBorder="1" applyAlignment="1">
      <alignment horizontal="center" vertical="center" wrapText="1"/>
    </xf>
    <xf numFmtId="0" fontId="0" fillId="3" borderId="6" xfId="2" applyFont="1" applyBorder="1" applyAlignment="1">
      <alignment horizontal="center" vertical="center" wrapText="1"/>
    </xf>
    <xf numFmtId="0" fontId="0" fillId="3" borderId="7" xfId="2" applyFont="1" applyBorder="1" applyAlignment="1">
      <alignment horizontal="center" vertical="center" wrapText="1"/>
    </xf>
    <xf numFmtId="0" fontId="0" fillId="2" borderId="1" xfId="1" applyFont="1" applyBorder="1" applyAlignment="1">
      <alignment horizontal="center" vertical="center" wrapText="1"/>
    </xf>
    <xf numFmtId="0" fontId="0" fillId="3" borderId="4" xfId="2" applyFont="1" applyBorder="1" applyAlignment="1">
      <alignment horizontal="center" vertical="center" wrapText="1"/>
    </xf>
    <xf numFmtId="0" fontId="0" fillId="3" borderId="2" xfId="2" applyFont="1" applyBorder="1" applyAlignment="1">
      <alignment horizontal="center" vertical="center" wrapText="1"/>
    </xf>
    <xf numFmtId="0" fontId="0" fillId="3" borderId="8" xfId="2" applyFont="1" applyBorder="1" applyAlignment="1">
      <alignment horizontal="center" vertical="center" wrapText="1"/>
    </xf>
    <xf numFmtId="0" fontId="0" fillId="3" borderId="9" xfId="2" applyFont="1" applyBorder="1" applyAlignment="1">
      <alignment horizontal="left" vertical="center" wrapText="1"/>
    </xf>
    <xf numFmtId="0" fontId="2" fillId="3" borderId="10" xfId="2" applyBorder="1" applyAlignment="1">
      <alignment horizontal="left" vertical="center" wrapText="1"/>
    </xf>
    <xf numFmtId="0" fontId="2" fillId="3" borderId="11" xfId="2" applyBorder="1" applyAlignment="1">
      <alignment horizontal="left" vertical="center" wrapText="1"/>
    </xf>
    <xf numFmtId="0" fontId="2" fillId="3" borderId="9" xfId="2" applyBorder="1" applyAlignment="1">
      <alignment horizontal="left" vertical="center" wrapText="1"/>
    </xf>
    <xf numFmtId="0" fontId="0" fillId="3" borderId="12" xfId="2" applyFont="1" applyBorder="1" applyAlignment="1">
      <alignment horizontal="center" vertical="center" wrapText="1"/>
    </xf>
    <xf numFmtId="0" fontId="0" fillId="3" borderId="13" xfId="2" applyFont="1" applyBorder="1" applyAlignment="1">
      <alignment horizontal="center" vertical="center" wrapText="1"/>
    </xf>
    <xf numFmtId="0" fontId="3" fillId="0" borderId="0" xfId="0" applyFont="1" applyAlignment="1">
      <alignment horizontal="center"/>
    </xf>
    <xf numFmtId="0" fontId="5" fillId="4" borderId="9" xfId="3" applyFont="1" applyBorder="1" applyAlignment="1">
      <alignment horizontal="center"/>
    </xf>
    <xf numFmtId="0" fontId="5" fillId="4" borderId="10" xfId="3" applyFont="1" applyBorder="1" applyAlignment="1">
      <alignment horizontal="center"/>
    </xf>
    <xf numFmtId="0" fontId="5" fillId="4" borderId="11" xfId="3" applyFont="1" applyBorder="1" applyAlignment="1">
      <alignment horizontal="center"/>
    </xf>
    <xf numFmtId="0" fontId="2" fillId="2" borderId="1" xfId="1" applyBorder="1" applyAlignment="1">
      <alignment horizontal="left" vertical="center" wrapText="1"/>
    </xf>
    <xf numFmtId="0" fontId="2" fillId="2" borderId="10" xfId="1" applyBorder="1" applyAlignment="1">
      <alignment horizontal="left" vertical="center" wrapText="1"/>
    </xf>
    <xf numFmtId="0" fontId="2" fillId="2" borderId="11" xfId="1" applyBorder="1" applyAlignment="1">
      <alignment horizontal="left" vertical="center" wrapText="1"/>
    </xf>
    <xf numFmtId="0" fontId="2" fillId="2" borderId="1" xfId="1" applyBorder="1" applyAlignment="1">
      <alignment horizontal="center" vertical="center" wrapText="1"/>
    </xf>
    <xf numFmtId="0" fontId="2" fillId="3" borderId="3" xfId="2" applyBorder="1" applyAlignment="1">
      <alignment horizontal="center" vertical="center" wrapText="1"/>
    </xf>
    <xf numFmtId="0" fontId="2" fillId="3" borderId="6" xfId="2" applyBorder="1" applyAlignment="1">
      <alignment horizontal="center" vertical="center" wrapText="1"/>
    </xf>
    <xf numFmtId="0" fontId="2" fillId="3" borderId="7" xfId="2" applyBorder="1" applyAlignment="1">
      <alignment horizontal="center" vertical="center" wrapText="1"/>
    </xf>
    <xf numFmtId="0" fontId="1" fillId="6" borderId="1" xfId="0" applyFont="1" applyFill="1" applyBorder="1" applyAlignment="1">
      <alignment horizontal="center" wrapText="1"/>
    </xf>
    <xf numFmtId="0" fontId="2" fillId="6" borderId="1" xfId="1" applyFill="1" applyBorder="1" applyAlignment="1">
      <alignment horizontal="center"/>
    </xf>
    <xf numFmtId="0" fontId="2" fillId="6" borderId="9" xfId="2" applyFill="1" applyBorder="1" applyAlignment="1">
      <alignment horizontal="center"/>
    </xf>
    <xf numFmtId="0" fontId="2" fillId="6" borderId="11" xfId="2" applyFill="1" applyBorder="1" applyAlignment="1">
      <alignment horizontal="center"/>
    </xf>
    <xf numFmtId="0" fontId="2" fillId="3" borderId="4" xfId="2" applyBorder="1" applyAlignment="1">
      <alignment horizontal="center" vertical="center" wrapText="1"/>
    </xf>
    <xf numFmtId="0" fontId="2" fillId="3" borderId="2" xfId="2" applyBorder="1" applyAlignment="1">
      <alignment horizontal="center" vertical="center" wrapText="1"/>
    </xf>
    <xf numFmtId="0" fontId="2" fillId="3" borderId="8" xfId="2" applyBorder="1" applyAlignment="1">
      <alignment horizontal="center" vertical="center" wrapText="1"/>
    </xf>
    <xf numFmtId="0" fontId="0" fillId="6" borderId="1" xfId="0" applyFill="1" applyBorder="1" applyAlignment="1">
      <alignment horizontal="center" wrapText="1"/>
    </xf>
    <xf numFmtId="0" fontId="0" fillId="2" borderId="1" xfId="1" quotePrefix="1" applyFont="1" applyBorder="1" applyAlignment="1">
      <alignment horizontal="left" vertical="center" wrapText="1"/>
    </xf>
    <xf numFmtId="0" fontId="0" fillId="2" borderId="9" xfId="1" quotePrefix="1" applyFont="1" applyBorder="1" applyAlignment="1">
      <alignment horizontal="left" vertical="center" wrapText="1"/>
    </xf>
    <xf numFmtId="0" fontId="0" fillId="2" borderId="10" xfId="1" applyFont="1" applyBorder="1" applyAlignment="1">
      <alignment horizontal="left" vertical="center" wrapText="1"/>
    </xf>
    <xf numFmtId="0" fontId="0" fillId="2" borderId="11" xfId="1" applyFont="1" applyBorder="1" applyAlignment="1">
      <alignment horizontal="left" vertical="center" wrapText="1"/>
    </xf>
    <xf numFmtId="0" fontId="0" fillId="2" borderId="10" xfId="1" quotePrefix="1" applyFont="1" applyBorder="1" applyAlignment="1">
      <alignment horizontal="left" vertical="center" wrapText="1"/>
    </xf>
    <xf numFmtId="0" fontId="0" fillId="2" borderId="11" xfId="1" quotePrefix="1" applyFont="1" applyBorder="1" applyAlignment="1">
      <alignment horizontal="left" vertical="center" wrapText="1"/>
    </xf>
  </cellXfs>
  <cellStyles count="5">
    <cellStyle name="20% - Énfasis2" xfId="1" builtinId="34"/>
    <cellStyle name="20% - Énfasis3" xfId="2" builtinId="38"/>
    <cellStyle name="40% - Énfasis3" xfId="4" builtinId="39"/>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Burndown</a:t>
            </a:r>
            <a:r>
              <a:rPr lang="es-ES" baseline="0"/>
              <a:t> Chart Sprint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Planning'!$H$14:$Q$14</c:f>
              <c:numCache>
                <c:formatCode>General</c:formatCode>
                <c:ptCount val="10"/>
                <c:pt idx="0">
                  <c:v>35</c:v>
                </c:pt>
                <c:pt idx="1">
                  <c:v>35</c:v>
                </c:pt>
                <c:pt idx="2">
                  <c:v>31</c:v>
                </c:pt>
                <c:pt idx="3">
                  <c:v>31</c:v>
                </c:pt>
                <c:pt idx="4">
                  <c:v>27</c:v>
                </c:pt>
                <c:pt idx="5">
                  <c:v>25</c:v>
                </c:pt>
                <c:pt idx="6">
                  <c:v>23</c:v>
                </c:pt>
                <c:pt idx="7">
                  <c:v>17</c:v>
                </c:pt>
                <c:pt idx="8">
                  <c:v>10</c:v>
                </c:pt>
                <c:pt idx="9">
                  <c:v>4</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Planning'!$H$15:$Q$15</c:f>
              <c:numCache>
                <c:formatCode>General</c:formatCode>
                <c:ptCount val="10"/>
                <c:pt idx="0">
                  <c:v>35</c:v>
                </c:pt>
                <c:pt idx="1">
                  <c:v>31.111111111111111</c:v>
                </c:pt>
                <c:pt idx="2">
                  <c:v>27.222222222222221</c:v>
                </c:pt>
                <c:pt idx="3">
                  <c:v>23.333333333333332</c:v>
                </c:pt>
                <c:pt idx="4">
                  <c:v>19.444444444444443</c:v>
                </c:pt>
                <c:pt idx="5">
                  <c:v>15.555555555555554</c:v>
                </c:pt>
                <c:pt idx="6">
                  <c:v>11.666666666666664</c:v>
                </c:pt>
                <c:pt idx="7">
                  <c:v>7.777777777777775</c:v>
                </c:pt>
                <c:pt idx="8">
                  <c:v>3.8888888888888862</c:v>
                </c:pt>
                <c:pt idx="9">
                  <c:v>0</c:v>
                </c:pt>
              </c:numCache>
            </c:numRef>
          </c:yVal>
          <c:smooth val="1"/>
        </c:ser>
        <c:dLbls>
          <c:showLegendKey val="0"/>
          <c:showVal val="0"/>
          <c:showCatName val="0"/>
          <c:showSerName val="0"/>
          <c:showPercent val="0"/>
          <c:showBubbleSize val="0"/>
        </c:dLbls>
        <c:axId val="230558432"/>
        <c:axId val="230553728"/>
      </c:scatterChart>
      <c:valAx>
        <c:axId val="230558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0553728"/>
        <c:crosses val="autoZero"/>
        <c:crossBetween val="midCat"/>
      </c:valAx>
      <c:valAx>
        <c:axId val="23055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Horas Trabajadas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0558432"/>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14287</xdr:rowOff>
    </xdr:from>
    <xdr:to>
      <xdr:col>2</xdr:col>
      <xdr:colOff>1895475</xdr:colOff>
      <xdr:row>30</xdr:row>
      <xdr:rowOff>90487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topLeftCell="A9" workbookViewId="0">
      <selection activeCell="D9" sqref="D9:F9"/>
    </sheetView>
  </sheetViews>
  <sheetFormatPr baseColWidth="10" defaultRowHeight="15" x14ac:dyDescent="0.25"/>
  <cols>
    <col min="2" max="2" width="55.5703125" customWidth="1"/>
    <col min="3" max="3" width="38.140625" customWidth="1"/>
    <col min="4" max="4" width="37.140625" customWidth="1"/>
    <col min="6" max="6" width="18" customWidth="1"/>
  </cols>
  <sheetData>
    <row r="1" spans="1:10" ht="33.75" x14ac:dyDescent="0.5">
      <c r="B1" s="40" t="s">
        <v>34</v>
      </c>
      <c r="C1" s="40"/>
      <c r="D1" s="40"/>
      <c r="E1" s="3"/>
      <c r="F1" s="3"/>
      <c r="G1" s="3"/>
      <c r="H1" s="3"/>
      <c r="I1" s="3"/>
      <c r="J1" s="3"/>
    </row>
    <row r="4" spans="1:10" s="1" customFormat="1" x14ac:dyDescent="0.25">
      <c r="A4" s="10" t="s">
        <v>37</v>
      </c>
      <c r="B4" s="10" t="s">
        <v>7</v>
      </c>
      <c r="C4" s="10" t="s">
        <v>6</v>
      </c>
      <c r="D4" s="41" t="s">
        <v>11</v>
      </c>
      <c r="E4" s="42"/>
      <c r="F4" s="43"/>
      <c r="G4" s="5"/>
    </row>
    <row r="5" spans="1:10" ht="71.25" customHeight="1" x14ac:dyDescent="0.25">
      <c r="A5" s="47" t="s">
        <v>35</v>
      </c>
      <c r="B5" s="30" t="s">
        <v>45</v>
      </c>
      <c r="C5" s="14" t="s">
        <v>46</v>
      </c>
      <c r="D5" s="59" t="s">
        <v>48</v>
      </c>
      <c r="E5" s="44"/>
      <c r="F5" s="44"/>
    </row>
    <row r="6" spans="1:10" ht="95.25" customHeight="1" x14ac:dyDescent="0.25">
      <c r="A6" s="47"/>
      <c r="B6" s="30"/>
      <c r="C6" s="15" t="s">
        <v>47</v>
      </c>
      <c r="D6" s="60" t="s">
        <v>49</v>
      </c>
      <c r="E6" s="45"/>
      <c r="F6" s="46"/>
    </row>
    <row r="7" spans="1:10" ht="90" customHeight="1" x14ac:dyDescent="0.25">
      <c r="A7" s="47"/>
      <c r="B7" s="30"/>
      <c r="C7" s="14" t="s">
        <v>50</v>
      </c>
      <c r="D7" s="60" t="s">
        <v>51</v>
      </c>
      <c r="E7" s="45"/>
      <c r="F7" s="46"/>
    </row>
    <row r="8" spans="1:10" ht="138" customHeight="1" x14ac:dyDescent="0.25">
      <c r="A8" s="47"/>
      <c r="B8" s="30"/>
      <c r="C8" s="14" t="s">
        <v>52</v>
      </c>
      <c r="D8" s="60" t="s">
        <v>53</v>
      </c>
      <c r="E8" s="45"/>
      <c r="F8" s="46"/>
    </row>
    <row r="9" spans="1:10" ht="138" customHeight="1" x14ac:dyDescent="0.25">
      <c r="A9" s="47"/>
      <c r="B9" s="30"/>
      <c r="C9" s="14" t="s">
        <v>56</v>
      </c>
      <c r="D9" s="60" t="s">
        <v>57</v>
      </c>
      <c r="E9" s="63"/>
      <c r="F9" s="64"/>
    </row>
    <row r="10" spans="1:10" ht="168" customHeight="1" thickBot="1" x14ac:dyDescent="0.3">
      <c r="A10" s="47"/>
      <c r="B10" s="30"/>
      <c r="C10" s="14" t="s">
        <v>54</v>
      </c>
      <c r="D10" s="60" t="s">
        <v>55</v>
      </c>
      <c r="E10" s="61"/>
      <c r="F10" s="62"/>
    </row>
    <row r="11" spans="1:10" ht="35.25" customHeight="1" x14ac:dyDescent="0.25">
      <c r="A11" s="27" t="s">
        <v>36</v>
      </c>
      <c r="B11" s="31" t="s">
        <v>15</v>
      </c>
      <c r="C11" s="11" t="s">
        <v>16</v>
      </c>
      <c r="D11" s="34" t="s">
        <v>38</v>
      </c>
      <c r="E11" s="35"/>
      <c r="F11" s="36"/>
    </row>
    <row r="12" spans="1:10" ht="27.75" customHeight="1" x14ac:dyDescent="0.25">
      <c r="A12" s="28"/>
      <c r="B12" s="32"/>
      <c r="C12" s="38" t="s">
        <v>17</v>
      </c>
      <c r="D12" s="37" t="s">
        <v>39</v>
      </c>
      <c r="E12" s="35"/>
      <c r="F12" s="36"/>
    </row>
    <row r="13" spans="1:10" ht="51" customHeight="1" x14ac:dyDescent="0.25">
      <c r="A13" s="28"/>
      <c r="B13" s="32"/>
      <c r="C13" s="39"/>
      <c r="D13" s="34" t="s">
        <v>44</v>
      </c>
      <c r="E13" s="35"/>
      <c r="F13" s="36"/>
    </row>
    <row r="14" spans="1:10" ht="51" customHeight="1" x14ac:dyDescent="0.25">
      <c r="A14" s="28"/>
      <c r="B14" s="32"/>
      <c r="C14" s="12" t="s">
        <v>18</v>
      </c>
      <c r="D14" s="34" t="s">
        <v>40</v>
      </c>
      <c r="E14" s="35"/>
      <c r="F14" s="36"/>
    </row>
    <row r="15" spans="1:10" ht="45" customHeight="1" x14ac:dyDescent="0.25">
      <c r="A15" s="29"/>
      <c r="B15" s="33"/>
      <c r="C15" s="13" t="s">
        <v>19</v>
      </c>
      <c r="D15" s="34" t="s">
        <v>41</v>
      </c>
      <c r="E15" s="35"/>
      <c r="F15" s="36"/>
    </row>
  </sheetData>
  <mergeCells count="18">
    <mergeCell ref="B1:D1"/>
    <mergeCell ref="D4:F4"/>
    <mergeCell ref="D5:F5"/>
    <mergeCell ref="D6:F6"/>
    <mergeCell ref="A5:A10"/>
    <mergeCell ref="D8:F8"/>
    <mergeCell ref="D7:F7"/>
    <mergeCell ref="D10:F10"/>
    <mergeCell ref="D9:F9"/>
    <mergeCell ref="A11:A15"/>
    <mergeCell ref="B5:B10"/>
    <mergeCell ref="B11:B15"/>
    <mergeCell ref="D11:F11"/>
    <mergeCell ref="D12:F12"/>
    <mergeCell ref="D14:F14"/>
    <mergeCell ref="D15:F15"/>
    <mergeCell ref="C12:C13"/>
    <mergeCell ref="D13:F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topLeftCell="A5" workbookViewId="0">
      <selection activeCell="C13" sqref="A13:XFD13"/>
    </sheetView>
  </sheetViews>
  <sheetFormatPr baseColWidth="10" defaultRowHeight="15" x14ac:dyDescent="0.25"/>
  <cols>
    <col min="2" max="2" width="40.140625" customWidth="1"/>
    <col min="3" max="3" width="48.7109375" customWidth="1"/>
    <col min="4" max="4" width="16.85546875" bestFit="1" customWidth="1"/>
    <col min="5" max="5" width="16.85546875" customWidth="1"/>
    <col min="6" max="6" width="11" customWidth="1"/>
    <col min="7" max="8" width="3.7109375" customWidth="1"/>
    <col min="9" max="9" width="4.42578125" customWidth="1"/>
    <col min="10" max="10" width="3.7109375" customWidth="1"/>
    <col min="11" max="11" width="4.140625" customWidth="1"/>
    <col min="12" max="12" width="4.42578125" customWidth="1"/>
    <col min="13" max="13" width="3.85546875" customWidth="1"/>
    <col min="14" max="14" width="4.28515625" customWidth="1"/>
    <col min="15" max="15" width="4.5703125" customWidth="1"/>
    <col min="16" max="16" width="4.42578125" customWidth="1"/>
    <col min="17" max="17" width="4" customWidth="1"/>
  </cols>
  <sheetData>
    <row r="1" spans="1:19" ht="33.75" x14ac:dyDescent="0.5">
      <c r="B1" s="40" t="s">
        <v>29</v>
      </c>
      <c r="C1" s="40"/>
      <c r="D1" s="40"/>
      <c r="E1" s="40"/>
      <c r="F1" s="40"/>
      <c r="G1" s="40"/>
      <c r="H1" s="40"/>
      <c r="I1" s="40"/>
      <c r="J1" s="40"/>
      <c r="K1" s="40"/>
      <c r="L1" s="40"/>
    </row>
    <row r="2" spans="1:19" ht="21" customHeight="1" x14ac:dyDescent="0.25">
      <c r="B2" t="s">
        <v>9</v>
      </c>
      <c r="C2" s="2">
        <v>9</v>
      </c>
      <c r="D2" s="1">
        <f>C2*4</f>
        <v>36</v>
      </c>
      <c r="E2" s="4"/>
      <c r="F2" s="1"/>
      <c r="G2" s="1"/>
      <c r="H2" s="4"/>
      <c r="I2" s="1"/>
      <c r="J2" s="1"/>
      <c r="K2" s="1"/>
      <c r="L2" s="1"/>
    </row>
    <row r="3" spans="1:19" ht="21" customHeight="1" x14ac:dyDescent="0.25">
      <c r="B3" t="s">
        <v>10</v>
      </c>
      <c r="C3" s="2">
        <v>4</v>
      </c>
      <c r="D3" s="4"/>
      <c r="E3" s="4"/>
      <c r="F3" s="4"/>
      <c r="G3" s="4"/>
      <c r="H3" s="4"/>
      <c r="I3" s="4"/>
      <c r="J3" s="4"/>
      <c r="K3" s="4"/>
      <c r="L3" s="4"/>
    </row>
    <row r="4" spans="1:19" ht="21" customHeight="1" x14ac:dyDescent="0.25">
      <c r="B4" t="s">
        <v>22</v>
      </c>
      <c r="C4" s="2" t="s">
        <v>23</v>
      </c>
      <c r="D4" s="4"/>
      <c r="E4" s="4"/>
      <c r="F4" s="4"/>
      <c r="G4" s="4"/>
      <c r="H4" s="4"/>
      <c r="I4" s="4"/>
      <c r="J4" s="4"/>
      <c r="K4" s="4"/>
      <c r="L4" s="4"/>
    </row>
    <row r="5" spans="1:19" ht="15.75" customHeight="1" x14ac:dyDescent="0.25"/>
    <row r="6" spans="1:19" ht="39" customHeight="1" x14ac:dyDescent="0.25">
      <c r="A6" s="16"/>
      <c r="B6" s="16"/>
      <c r="C6" s="16"/>
      <c r="D6" s="16"/>
      <c r="E6" s="16"/>
      <c r="F6" s="16"/>
      <c r="G6" s="16"/>
      <c r="H6" s="16"/>
      <c r="I6" s="58" t="s">
        <v>8</v>
      </c>
      <c r="J6" s="58"/>
      <c r="K6" s="58"/>
      <c r="L6" s="58"/>
      <c r="M6" s="58"/>
      <c r="N6" s="58"/>
      <c r="O6" s="58"/>
      <c r="P6" s="58"/>
      <c r="Q6" s="58"/>
    </row>
    <row r="7" spans="1:19" ht="32.25" customHeight="1" x14ac:dyDescent="0.25">
      <c r="A7" s="17" t="s">
        <v>37</v>
      </c>
      <c r="B7" s="18" t="s">
        <v>7</v>
      </c>
      <c r="C7" s="18" t="s">
        <v>6</v>
      </c>
      <c r="D7" s="19" t="s">
        <v>5</v>
      </c>
      <c r="E7" s="19" t="s">
        <v>31</v>
      </c>
      <c r="F7" s="51" t="s">
        <v>4</v>
      </c>
      <c r="G7" s="51"/>
      <c r="H7" s="20" t="s">
        <v>43</v>
      </c>
      <c r="I7" s="20" t="s">
        <v>3</v>
      </c>
      <c r="J7" s="20" t="s">
        <v>2</v>
      </c>
      <c r="K7" s="20" t="s">
        <v>1</v>
      </c>
      <c r="L7" s="20" t="s">
        <v>0</v>
      </c>
      <c r="M7" s="20" t="s">
        <v>24</v>
      </c>
      <c r="N7" s="20" t="s">
        <v>25</v>
      </c>
      <c r="O7" s="20" t="s">
        <v>26</v>
      </c>
      <c r="P7" s="20" t="s">
        <v>27</v>
      </c>
      <c r="Q7" s="20" t="s">
        <v>28</v>
      </c>
    </row>
    <row r="8" spans="1:19" ht="15" customHeight="1" x14ac:dyDescent="0.25">
      <c r="A8" s="47" t="s">
        <v>35</v>
      </c>
      <c r="B8" s="47" t="s">
        <v>12</v>
      </c>
      <c r="C8" s="6" t="s">
        <v>13</v>
      </c>
      <c r="D8" s="21" t="s">
        <v>20</v>
      </c>
      <c r="E8" s="21" t="s">
        <v>32</v>
      </c>
      <c r="F8" s="52">
        <v>4</v>
      </c>
      <c r="G8" s="52"/>
      <c r="H8" s="24">
        <v>4</v>
      </c>
      <c r="I8" s="17">
        <v>4</v>
      </c>
      <c r="J8" s="17">
        <v>4</v>
      </c>
      <c r="K8" s="17">
        <v>4</v>
      </c>
      <c r="L8" s="17">
        <v>0</v>
      </c>
      <c r="M8" s="17">
        <v>0</v>
      </c>
      <c r="N8" s="17">
        <v>0</v>
      </c>
      <c r="O8" s="17">
        <v>0</v>
      </c>
      <c r="P8" s="17">
        <v>0</v>
      </c>
      <c r="Q8" s="17">
        <v>0</v>
      </c>
      <c r="S8" t="s">
        <v>30</v>
      </c>
    </row>
    <row r="9" spans="1:19" ht="15.75" thickBot="1" x14ac:dyDescent="0.3">
      <c r="A9" s="47"/>
      <c r="B9" s="47"/>
      <c r="C9" s="6" t="s">
        <v>14</v>
      </c>
      <c r="D9" s="21" t="s">
        <v>20</v>
      </c>
      <c r="E9" s="21"/>
      <c r="F9" s="52">
        <v>8</v>
      </c>
      <c r="G9" s="52"/>
      <c r="H9" s="24">
        <v>8</v>
      </c>
      <c r="I9" s="17">
        <v>8</v>
      </c>
      <c r="J9" s="17">
        <v>4</v>
      </c>
      <c r="K9" s="17">
        <v>4</v>
      </c>
      <c r="L9" s="17">
        <v>4</v>
      </c>
      <c r="M9" s="17">
        <v>4</v>
      </c>
      <c r="N9" s="17">
        <v>4</v>
      </c>
      <c r="O9" s="17">
        <v>4</v>
      </c>
      <c r="P9" s="17">
        <v>4</v>
      </c>
      <c r="Q9" s="17">
        <v>4</v>
      </c>
    </row>
    <row r="10" spans="1:19" ht="15" customHeight="1" x14ac:dyDescent="0.25">
      <c r="A10" s="48" t="s">
        <v>36</v>
      </c>
      <c r="B10" s="55" t="s">
        <v>15</v>
      </c>
      <c r="C10" s="9" t="s">
        <v>16</v>
      </c>
      <c r="D10" s="21" t="s">
        <v>21</v>
      </c>
      <c r="E10" s="16"/>
      <c r="F10" s="53">
        <v>7</v>
      </c>
      <c r="G10" s="54"/>
      <c r="H10" s="25">
        <v>7</v>
      </c>
      <c r="I10" s="17">
        <v>7</v>
      </c>
      <c r="J10" s="17">
        <v>7</v>
      </c>
      <c r="K10" s="17">
        <v>7</v>
      </c>
      <c r="L10" s="22">
        <v>7</v>
      </c>
      <c r="M10" s="17">
        <v>5</v>
      </c>
      <c r="N10" s="17">
        <v>3</v>
      </c>
      <c r="O10" s="17">
        <v>0</v>
      </c>
      <c r="P10" s="17">
        <v>0</v>
      </c>
      <c r="Q10" s="17">
        <v>0</v>
      </c>
    </row>
    <row r="11" spans="1:19" x14ac:dyDescent="0.25">
      <c r="A11" s="49"/>
      <c r="B11" s="56"/>
      <c r="C11" s="7" t="s">
        <v>17</v>
      </c>
      <c r="D11" s="21" t="s">
        <v>21</v>
      </c>
      <c r="E11" s="21" t="s">
        <v>33</v>
      </c>
      <c r="F11" s="53">
        <v>6</v>
      </c>
      <c r="G11" s="54"/>
      <c r="H11" s="25">
        <v>6</v>
      </c>
      <c r="I11" s="17">
        <v>6</v>
      </c>
      <c r="J11" s="17">
        <v>6</v>
      </c>
      <c r="K11" s="17">
        <v>6</v>
      </c>
      <c r="L11" s="22">
        <v>6</v>
      </c>
      <c r="M11" s="17">
        <v>6</v>
      </c>
      <c r="N11" s="17">
        <v>6</v>
      </c>
      <c r="O11" s="17">
        <v>3</v>
      </c>
      <c r="P11" s="17">
        <v>0</v>
      </c>
      <c r="Q11" s="17">
        <v>0</v>
      </c>
    </row>
    <row r="12" spans="1:19" ht="32.25" customHeight="1" x14ac:dyDescent="0.25">
      <c r="A12" s="49"/>
      <c r="B12" s="56"/>
      <c r="C12" s="7" t="s">
        <v>42</v>
      </c>
      <c r="D12" s="21" t="s">
        <v>21</v>
      </c>
      <c r="E12" s="21"/>
      <c r="F12" s="53">
        <v>5</v>
      </c>
      <c r="G12" s="54"/>
      <c r="H12" s="25">
        <v>5</v>
      </c>
      <c r="I12" s="17">
        <v>5</v>
      </c>
      <c r="J12" s="17">
        <v>5</v>
      </c>
      <c r="K12" s="17">
        <v>5</v>
      </c>
      <c r="L12" s="17">
        <v>5</v>
      </c>
      <c r="M12" s="17">
        <v>5</v>
      </c>
      <c r="N12" s="17">
        <v>5</v>
      </c>
      <c r="O12" s="17">
        <v>5</v>
      </c>
      <c r="P12" s="17">
        <v>3</v>
      </c>
      <c r="Q12" s="17">
        <v>0</v>
      </c>
    </row>
    <row r="13" spans="1:19" ht="30" x14ac:dyDescent="0.25">
      <c r="A13" s="50"/>
      <c r="B13" s="57"/>
      <c r="C13" s="8" t="s">
        <v>19</v>
      </c>
      <c r="D13" s="21" t="s">
        <v>21</v>
      </c>
      <c r="E13" s="21"/>
      <c r="F13" s="53">
        <v>5</v>
      </c>
      <c r="G13" s="54"/>
      <c r="H13" s="25">
        <v>5</v>
      </c>
      <c r="I13" s="17">
        <v>5</v>
      </c>
      <c r="J13" s="17">
        <v>5</v>
      </c>
      <c r="K13" s="17">
        <v>5</v>
      </c>
      <c r="L13" s="17">
        <v>5</v>
      </c>
      <c r="M13" s="17">
        <v>5</v>
      </c>
      <c r="N13" s="17">
        <v>5</v>
      </c>
      <c r="O13" s="17">
        <v>5</v>
      </c>
      <c r="P13" s="17">
        <v>3</v>
      </c>
      <c r="Q13" s="17">
        <v>0</v>
      </c>
    </row>
    <row r="14" spans="1:19" x14ac:dyDescent="0.25">
      <c r="F14" s="23">
        <f>SUM(F8:F13)</f>
        <v>35</v>
      </c>
      <c r="G14" s="23"/>
      <c r="H14" s="23">
        <f>SUM(H8:H13)</f>
        <v>35</v>
      </c>
      <c r="I14" s="23">
        <f>SUM(I8:I13)</f>
        <v>35</v>
      </c>
      <c r="J14" s="23">
        <f t="shared" ref="J14:Q14" si="0">SUM(J8:J13)</f>
        <v>31</v>
      </c>
      <c r="K14" s="23">
        <f t="shared" si="0"/>
        <v>31</v>
      </c>
      <c r="L14" s="23">
        <f t="shared" si="0"/>
        <v>27</v>
      </c>
      <c r="M14" s="23">
        <f t="shared" si="0"/>
        <v>25</v>
      </c>
      <c r="N14" s="23">
        <f t="shared" si="0"/>
        <v>23</v>
      </c>
      <c r="O14" s="23">
        <f t="shared" si="0"/>
        <v>17</v>
      </c>
      <c r="P14" s="23">
        <f t="shared" si="0"/>
        <v>10</v>
      </c>
      <c r="Q14" s="23">
        <f t="shared" si="0"/>
        <v>4</v>
      </c>
    </row>
    <row r="15" spans="1:19" x14ac:dyDescent="0.25">
      <c r="F15" s="23"/>
      <c r="G15" s="23"/>
      <c r="H15" s="26">
        <v>35</v>
      </c>
      <c r="I15" s="23">
        <f>F14-($F$14/9)</f>
        <v>31.111111111111111</v>
      </c>
      <c r="J15" s="23">
        <f>I15-($F$14/9)</f>
        <v>27.222222222222221</v>
      </c>
      <c r="K15" s="23">
        <f t="shared" ref="K15:Q15" si="1">J15-($F$14/9)</f>
        <v>23.333333333333332</v>
      </c>
      <c r="L15" s="23">
        <f t="shared" si="1"/>
        <v>19.444444444444443</v>
      </c>
      <c r="M15" s="23">
        <f t="shared" si="1"/>
        <v>15.555555555555554</v>
      </c>
      <c r="N15" s="23">
        <f t="shared" si="1"/>
        <v>11.666666666666664</v>
      </c>
      <c r="O15" s="23">
        <f t="shared" si="1"/>
        <v>7.777777777777775</v>
      </c>
      <c r="P15" s="23">
        <f t="shared" si="1"/>
        <v>3.8888888888888862</v>
      </c>
      <c r="Q15" s="23">
        <f t="shared" si="1"/>
        <v>0</v>
      </c>
    </row>
  </sheetData>
  <mergeCells count="13">
    <mergeCell ref="A8:A9"/>
    <mergeCell ref="A10:A13"/>
    <mergeCell ref="B1:L1"/>
    <mergeCell ref="F7:G7"/>
    <mergeCell ref="F8:G8"/>
    <mergeCell ref="F9:G9"/>
    <mergeCell ref="F10:G10"/>
    <mergeCell ref="F11:G11"/>
    <mergeCell ref="F12:G12"/>
    <mergeCell ref="F13:G13"/>
    <mergeCell ref="B8:B9"/>
    <mergeCell ref="B10:B13"/>
    <mergeCell ref="I6:Q6"/>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1 Backlog V1</vt:lpstr>
      <vt:lpstr>Sprint 1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Caro Lopez</cp:lastModifiedBy>
  <dcterms:created xsi:type="dcterms:W3CDTF">2015-01-19T14:16:57Z</dcterms:created>
  <dcterms:modified xsi:type="dcterms:W3CDTF">2015-01-30T00:41:44Z</dcterms:modified>
</cp:coreProperties>
</file>