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ocuments\NetBeansProjects\xtremescrump\docs\sprint 1 - cambios\"/>
    </mc:Choice>
  </mc:AlternateContent>
  <bookViews>
    <workbookView xWindow="0" yWindow="0" windowWidth="16815" windowHeight="7755"/>
  </bookViews>
  <sheets>
    <sheet name="Sprint 2 Backlog V1" sheetId="3" r:id="rId1"/>
    <sheet name="Sprint 2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2" l="1"/>
  <c r="F23" i="2"/>
  <c r="E29" i="2" l="1"/>
  <c r="F9" i="2"/>
  <c r="F8" i="2"/>
  <c r="F10" i="2"/>
  <c r="F11" i="2"/>
  <c r="F21" i="2"/>
  <c r="F20" i="2"/>
  <c r="F13" i="2"/>
  <c r="F14" i="2"/>
  <c r="F15" i="2"/>
  <c r="F16" i="2"/>
  <c r="F17" i="2"/>
  <c r="F18" i="2"/>
  <c r="F19" i="2"/>
  <c r="F12" i="2"/>
  <c r="D2" i="2" l="1"/>
</calcChain>
</file>

<file path=xl/sharedStrings.xml><?xml version="1.0" encoding="utf-8"?>
<sst xmlns="http://schemas.openxmlformats.org/spreadsheetml/2006/main" count="95" uniqueCount="65">
  <si>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</si>
  <si>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</si>
  <si>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</si>
  <si>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</si>
  <si>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</si>
  <si>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</si>
  <si>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</si>
  <si>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</si>
  <si>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</si>
  <si>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</si>
  <si>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</si>
  <si>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</si>
  <si>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</si>
  <si>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Agregar al team scrum al proyecto</t>
  </si>
  <si>
    <t>Inicio Sprint</t>
  </si>
  <si>
    <t>Dia 5</t>
  </si>
  <si>
    <t>Dia 6</t>
  </si>
  <si>
    <t>Dia 7</t>
  </si>
  <si>
    <t>Dia 8</t>
  </si>
  <si>
    <t>Dia 9</t>
  </si>
  <si>
    <t>XS-HU003-1</t>
  </si>
  <si>
    <t>Código</t>
  </si>
  <si>
    <t>Dia 0</t>
  </si>
  <si>
    <t>Sprint 2 Backlog : Versión 1</t>
  </si>
  <si>
    <t>Yo como scrum master deseo crear el proyecto Xtreme Scrum.
(Tareas retrasadas del Sprint 1)</t>
  </si>
  <si>
    <t>XS-HU002</t>
  </si>
  <si>
    <t>XS-HU003-2</t>
  </si>
  <si>
    <t xml:space="preserve">Asignar roles a usuarios </t>
  </si>
  <si>
    <t xml:space="preserve">Yo como scrum master deseo crear los roles y usuario del proyecto.
</t>
  </si>
  <si>
    <t>Crear pantalla para roles</t>
  </si>
  <si>
    <t>- Se presenta una pantalla en el menú Seguridades, para crear los distintos roles de Scrum y XP.
- Existirá roles creados por defecto.
- Se presentará una tabla, en la que se muestran los roles creados.
- Se tiene un botón Nuevo Rol, que despliega un diálogo con los atributos a ingresar del rol (Nombre, Metodología).</t>
  </si>
  <si>
    <t>Agregar roles</t>
  </si>
  <si>
    <t>-  Se presentará en el diálogo un combo, para escoger si el rol es propio de SCRUM o XP.
- El dialogo tiene botón Guardar y Cancelar.
- Al hacer clic en guardar se valida los atributos requeridos, se debe haber ingresado un nombre y escogido la metodología para poder guardar el rol. Caso contrario aparecerán mensajes de error mostrando los campos requeridos que no han sido ingresados.
- Al momento de guardar un rol, se refresca la tabla mostrando el nuevo registro.</t>
  </si>
  <si>
    <t>Eliminar rol existente</t>
  </si>
  <si>
    <t>Editar rol existente</t>
  </si>
  <si>
    <t>Crear pantalla para usuarios</t>
  </si>
  <si>
    <t>Agregar usuarios</t>
  </si>
  <si>
    <t>Editar usuario existente</t>
  </si>
  <si>
    <t>Agregar rol</t>
  </si>
  <si>
    <t>-  Se presentará en la tabla, en la última columna un boton en forma de Lapiz, al hacer clic se despliega el mismo dialogo que para crear un nuevo rol, pero con los campos llenos, con la información del rol seleccionado.
- Al guardar los cambios, se valida de igual forma los campos requeridos.
- Si se guarda los cambios, se refesca la tabla con la nueva información.
- Al cancelar, la tabla se muestra con los datos anteriores a la modificación.</t>
  </si>
  <si>
    <t>-  Se presentará en la tabla, en la última columna un boton en forma de Tacho de basura, al hacer clic se despliega un dialogo para confirmar la eliminación del usuario.
- Al confirmar la eliminación, se verifica que el usuario no haya sido asignado a ningún proyecto. Si ha sido asignado se muestra un mensaje de informacion que el usuario no puede ser eliminado.</t>
  </si>
  <si>
    <t>-  Se presentará en la tabla, en la última columna un botón en forma de Lapiz, al hacer clic se despliega el mismo dialogo que para crear un nuevo usuario, pero con los campos llenos, con la información del usuario seleccionado.
- Al guardar los cambios, se valida de igual forma los campos requeridos.
- Si se guarda los cambios, se refesca la tabla con la nueva información. Si se cambia el nombre, aparecerá la nueva información del rol en el/los usuario, al/a los que fue asignado.
- Al cancelar, la tabla se muestra con los datos anteriores a la modificación.</t>
  </si>
  <si>
    <t>-  Se presentará en el diálogo todos los campos para ingresar los atributos de un usuario.
- El dialogo tiene botón Guardar y Cancelar.
- Al hacer clic en guardar se valida los atributos requeridos (el único NO requerido es Rol), se debe haber ingresado todos los requeridos, caso contrario aparecerán mensajes de error mostrando los campos requeridos que no han sido ingresados.
- Al momento de guardar un usaurio, se refresca la tabla mostrando el nuevo registro.</t>
  </si>
  <si>
    <t>- El rol es un atributo del usuario, pero para asignarlo se muestran todos los roles listados en un combo.
- Si no existe el rol, se puede ingresar el usuario con rol no definido, ya que podrá ser asignado en la edición del usuario.</t>
  </si>
  <si>
    <t>-  Se presentará en la tabla, en la última columna un boton en forma de Tacho de basura, al hacer clic se despliega un dialogo para confirmar la eliminación del rol.
- Al confirmar la eliminación, se verifica que el rol no haya sido asignado a ningún usuario. Si ha sido asignado se muestra un mensaje de informacion que el rol no puede ser eliminado.</t>
  </si>
  <si>
    <t>- Se presenta una pantalla en el menú Seguridades, para crear los usuarios.
- Se presentará una tabla, en la que se muestran los usuarios creados.
- Se tiene un botón Nuevo Usuario, que despliega un diálogo con los atributos a ingresar del usuario (Nombre, Nombre de Usuario, Correo, Contraseña, Rol).</t>
  </si>
  <si>
    <t>Eliminar usuario existente</t>
  </si>
  <si>
    <t>- Presentar en la pantalla Proyecto, un botón dentro de la tabla, en una columna Equipo,  por cada registro que permita agregar miembros.
- No se podrá agregar usuarios a un proyecto si este no tiene un rol definido.
- Al hacer clic en Agregar Miembros, se mostrará un dialogo en el cual se muestran dos listas de usuarios, la una de usuarios dispnibles y la otra de usuarios asignados. Se escogen los usuarios de la segunda lista, a partir de la primera.
- En la lista de usuarios disponibles, no se mostrarán los usuarios que están asignados a proyectos no conluidos.</t>
  </si>
  <si>
    <t>Yo como desarrollador deseo editar las historias de usuario para poder agregar tareas</t>
  </si>
  <si>
    <t>Sprint 2 Planning : Versión 1</t>
  </si>
  <si>
    <t>XÑ - LC</t>
  </si>
  <si>
    <t>EA - CL</t>
  </si>
  <si>
    <t>Yo como scrum master deseo crear el proyecto Xtreme Scrum.
(Tareas retrasadas del Sprint 1)</t>
  </si>
  <si>
    <t>28 de Enero del 2015</t>
  </si>
  <si>
    <t>Refactorización del Sprint 1</t>
  </si>
  <si>
    <t xml:space="preserve">Rectificación de criterios de aceptacion </t>
  </si>
  <si>
    <t xml:space="preserve">Validación de criterios de aceptacion </t>
  </si>
  <si>
    <t xml:space="preserve">EA </t>
  </si>
  <si>
    <t xml:space="preserve">Refactorización de codigo, mejoramiento del mismo </t>
  </si>
  <si>
    <t>Planificación  del nuevo sprint, cambio de release planning</t>
  </si>
  <si>
    <t>CL-EA -XÑ-LC</t>
  </si>
  <si>
    <t>Agregar tareas</t>
  </si>
  <si>
    <t>Calcular esfuerzo de la HU por las tareas</t>
  </si>
  <si>
    <t>-  Se presentará un botón en la columna de Opciones, que diga Agrear tarea.
- Al hacer clic en el botón se mostrará un diálogo que permite agregar la tarea (Nombre, descripción, esfuerzo), todos los atributos son requeridos.
- El diálogo tendrá dos botones Guardar y Cancelar. 
- Al hacer clic en Guardar, se validará que todos los campos requeridos estén llenos, si no es asi se mostrará mensaje de error dando a conocer el campo requerido que no ha sido ingresado.
- Si la validación ha sido correcta, se guardará la tarea, mostrándose como filas hijas en la tabla de Historia de Usuario.</t>
  </si>
  <si>
    <t>- Al ingresar una tarea el esfuerzo de la Historia de Usuario se calculará por si sólo, siendo la suma de las diferentes tareas.
- El esfuerzo en la historia de usuario se cambiará a campo no editable.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</si>
</sst>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
      <sz val="11"/>
      <name val="Calibri"/>
      <family val="2"/>
      <scheme val="minor"/>
    </font>
  </fonts>
  <fills count="8">
    <fill>
      <patternFill patternType="none"/>
    </fill>
    <fill>
      <patternFill patternType="gray125"/>
    </fill>
    <fill>
      <patternFill patternType="solid">
        <fgColor theme="5" tint="0.79998168889431442"/>
        <bgColor indexed="65"/>
      </patternFill>
    </fill>
    <fill>
      <patternFill patternType="solid">
        <fgColor rgb="FFFFEB9C"/>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2" borderId="0" applyNumberFormat="0" applyBorder="0" applyAlignment="0" applyProtection="0"/>
    <xf numFmtId="0" fontId="4" fillId="3" borderId="0" applyNumberFormat="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5" fillId="3" borderId="1" xfId="2" applyFont="1" applyBorder="1" applyAlignment="1">
      <alignment horizontal="center"/>
    </xf>
    <xf numFmtId="0" fontId="0" fillId="4" borderId="0" xfId="0" applyFill="1"/>
    <xf numFmtId="0" fontId="0" fillId="4" borderId="1" xfId="0" applyFill="1" applyBorder="1"/>
    <xf numFmtId="0" fontId="0" fillId="0" borderId="0" xfId="0" applyFont="1"/>
    <xf numFmtId="0" fontId="0" fillId="2" borderId="1" xfId="1" applyFont="1" applyBorder="1" applyAlignment="1">
      <alignment horizontal="center" vertical="center" wrapText="1"/>
    </xf>
    <xf numFmtId="0" fontId="6" fillId="6" borderId="2" xfId="2" applyFont="1" applyFill="1" applyBorder="1" applyAlignment="1">
      <alignment horizontal="left" vertical="center" wrapText="1"/>
    </xf>
    <xf numFmtId="0" fontId="6" fillId="6" borderId="4" xfId="2" applyFont="1" applyFill="1" applyBorder="1" applyAlignment="1">
      <alignment horizontal="left" vertical="center"/>
    </xf>
    <xf numFmtId="0" fontId="6" fillId="6" borderId="4" xfId="2" quotePrefix="1" applyFont="1" applyFill="1" applyBorder="1" applyAlignment="1">
      <alignment horizontal="left" vertical="center" wrapText="1"/>
    </xf>
    <xf numFmtId="0" fontId="0" fillId="0" borderId="1" xfId="0" applyBorder="1"/>
    <xf numFmtId="0" fontId="6" fillId="6" borderId="4" xfId="2" quotePrefix="1" applyFont="1" applyFill="1" applyBorder="1" applyAlignment="1">
      <alignment horizontal="left" vertical="center"/>
    </xf>
    <xf numFmtId="0" fontId="0" fillId="4" borderId="1" xfId="0" applyFill="1" applyBorder="1" applyAlignment="1">
      <alignment horizontal="center" vertical="center"/>
    </xf>
    <xf numFmtId="0" fontId="0" fillId="2" borderId="1" xfId="1" applyFont="1" applyBorder="1" applyAlignment="1">
      <alignment horizontal="left" vertical="center" wrapText="1"/>
    </xf>
    <xf numFmtId="0" fontId="2" fillId="4" borderId="4" xfId="1" applyFill="1" applyBorder="1" applyAlignment="1">
      <alignment horizontal="center" vertical="center"/>
    </xf>
    <xf numFmtId="0" fontId="2" fillId="4" borderId="1" xfId="1" applyFill="1" applyBorder="1"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wrapText="1"/>
    </xf>
    <xf numFmtId="0" fontId="0" fillId="7" borderId="1" xfId="0" applyFont="1" applyFill="1" applyBorder="1" applyAlignment="1">
      <alignment horizontal="left" vertical="center"/>
    </xf>
    <xf numFmtId="0" fontId="0" fillId="7" borderId="1" xfId="0" applyFill="1" applyBorder="1" applyAlignment="1">
      <alignment horizontal="left" vertical="center"/>
    </xf>
    <xf numFmtId="0" fontId="0" fillId="4" borderId="4" xfId="0" applyFont="1" applyFill="1" applyBorder="1" applyAlignment="1">
      <alignment horizontal="center" vertical="center" wrapText="1"/>
    </xf>
    <xf numFmtId="0" fontId="0" fillId="7" borderId="1" xfId="0" applyFill="1" applyBorder="1" applyAlignment="1">
      <alignment horizontal="left" vertical="center" wrapText="1"/>
    </xf>
    <xf numFmtId="0" fontId="0" fillId="4" borderId="1" xfId="0" applyFont="1" applyFill="1" applyBorder="1" applyAlignment="1">
      <alignment horizontal="center" vertical="center" wrapText="1"/>
    </xf>
    <xf numFmtId="0" fontId="2" fillId="4" borderId="1" xfId="1" applyFont="1" applyFill="1" applyBorder="1" applyAlignment="1">
      <alignment horizontal="center" vertical="center"/>
    </xf>
    <xf numFmtId="0" fontId="0" fillId="4" borderId="1" xfId="0" applyFont="1" applyFill="1" applyBorder="1" applyAlignment="1">
      <alignment horizontal="center" vertical="center"/>
    </xf>
    <xf numFmtId="0" fontId="0" fillId="5" borderId="1" xfId="1" applyFont="1" applyFill="1" applyBorder="1" applyAlignment="1">
      <alignment horizontal="left" vertical="center" wrapText="1"/>
    </xf>
    <xf numFmtId="0" fontId="0" fillId="5" borderId="1" xfId="1" applyFont="1" applyFill="1" applyBorder="1" applyAlignment="1">
      <alignment horizontal="center" vertical="center" wrapText="1"/>
    </xf>
    <xf numFmtId="0" fontId="0" fillId="5" borderId="4" xfId="1" quotePrefix="1" applyFont="1" applyFill="1" applyBorder="1" applyAlignment="1">
      <alignment horizontal="left" vertical="center" wrapText="1"/>
    </xf>
    <xf numFmtId="0" fontId="0" fillId="5" borderId="5" xfId="1" quotePrefix="1" applyFont="1" applyFill="1" applyBorder="1" applyAlignment="1">
      <alignment horizontal="left" vertical="center" wrapText="1"/>
    </xf>
    <xf numFmtId="0" fontId="0" fillId="5" borderId="6" xfId="1" quotePrefix="1" applyFont="1" applyFill="1" applyBorder="1" applyAlignment="1">
      <alignment horizontal="left" vertical="center" wrapText="1"/>
    </xf>
    <xf numFmtId="0" fontId="3" fillId="0" borderId="0" xfId="0" applyFont="1" applyAlignment="1">
      <alignment horizontal="center"/>
    </xf>
    <xf numFmtId="0" fontId="6" fillId="6" borderId="7" xfId="2" applyFont="1" applyFill="1" applyBorder="1" applyAlignment="1">
      <alignment horizontal="center" vertical="center" wrapText="1"/>
    </xf>
    <xf numFmtId="0" fontId="6" fillId="6" borderId="2" xfId="2" applyFont="1" applyFill="1" applyBorder="1" applyAlignment="1">
      <alignment horizontal="center" vertical="center" wrapText="1"/>
    </xf>
    <xf numFmtId="0" fontId="0" fillId="2" borderId="4" xfId="1" quotePrefix="1" applyFont="1" applyBorder="1" applyAlignment="1">
      <alignment horizontal="left" vertical="center" wrapText="1"/>
    </xf>
    <xf numFmtId="0" fontId="0" fillId="2" borderId="5" xfId="1" quotePrefix="1" applyFont="1" applyBorder="1" applyAlignment="1">
      <alignment horizontal="left" vertical="center" wrapText="1"/>
    </xf>
    <xf numFmtId="0" fontId="0" fillId="2" borderId="6" xfId="1" quotePrefix="1" applyFont="1" applyBorder="1" applyAlignment="1">
      <alignment horizontal="left" vertical="center" wrapText="1"/>
    </xf>
    <xf numFmtId="0" fontId="6" fillId="6" borderId="4" xfId="2" quotePrefix="1" applyFont="1" applyFill="1" applyBorder="1" applyAlignment="1">
      <alignment horizontal="left" vertical="center" wrapText="1"/>
    </xf>
    <xf numFmtId="0" fontId="6" fillId="6" borderId="5" xfId="2" quotePrefix="1" applyFont="1" applyFill="1" applyBorder="1" applyAlignment="1">
      <alignment horizontal="left" vertical="center" wrapText="1"/>
    </xf>
    <xf numFmtId="0" fontId="6" fillId="6" borderId="6" xfId="2" quotePrefix="1" applyFont="1" applyFill="1" applyBorder="1" applyAlignment="1">
      <alignment horizontal="left" vertical="center" wrapText="1"/>
    </xf>
    <xf numFmtId="0" fontId="5" fillId="3" borderId="4" xfId="2" applyFont="1" applyBorder="1" applyAlignment="1">
      <alignment horizontal="center"/>
    </xf>
    <xf numFmtId="0" fontId="5" fillId="3" borderId="5" xfId="2" applyFont="1" applyBorder="1" applyAlignment="1">
      <alignment horizontal="center"/>
    </xf>
    <xf numFmtId="0" fontId="5" fillId="3" borderId="6" xfId="2" applyFont="1" applyBorder="1" applyAlignment="1">
      <alignment horizontal="center"/>
    </xf>
    <xf numFmtId="0" fontId="6" fillId="6" borderId="5" xfId="2" applyFont="1" applyFill="1" applyBorder="1" applyAlignment="1">
      <alignment horizontal="left" vertical="center" wrapText="1"/>
    </xf>
    <xf numFmtId="0" fontId="6" fillId="6" borderId="6" xfId="2" applyFont="1" applyFill="1" applyBorder="1" applyAlignment="1">
      <alignment horizontal="left" vertical="center" wrapText="1"/>
    </xf>
    <xf numFmtId="0" fontId="0" fillId="7" borderId="7"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1" fillId="7" borderId="7"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0" fillId="4" borderId="1" xfId="0" applyFill="1" applyBorder="1" applyAlignment="1">
      <alignment horizontal="center" wrapText="1"/>
    </xf>
    <xf numFmtId="0" fontId="6" fillId="6" borderId="1" xfId="2" applyFont="1" applyFill="1" applyBorder="1" applyAlignment="1">
      <alignment horizontal="center" vertical="center" wrapText="1"/>
    </xf>
  </cellXfs>
  <cellStyles count="3">
    <cellStyle name="20% - Énfasis2" xfId="1" builtinId="34"/>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topLeftCell="A12" zoomScale="70" zoomScaleNormal="70" workbookViewId="0">
      <selection activeCell="A15" sqref="A15:C16"/>
    </sheetView>
  </sheetViews>
  <sheetFormatPr baseColWidth="10" defaultRowHeight="15" x14ac:dyDescent="0.25"/>
  <cols>
    <col min="1" max="1" width="14.7109375" customWidth="1"/>
    <col min="2" max="3" width="28.7109375" customWidth="1"/>
    <col min="4" max="4" width="37.140625" customWidth="1"/>
    <col min="6" max="6" width="68.42578125" customWidth="1"/>
  </cols>
  <sheetData>
    <row r="1" spans="1:10" ht="33.75" x14ac:dyDescent="0.5">
      <c r="B1" s="36" t="s">
        <v>23</v>
      </c>
      <c r="C1" s="36"/>
      <c r="D1" s="36"/>
      <c r="E1" s="36"/>
      <c r="F1" s="36"/>
      <c r="G1" s="3"/>
      <c r="H1" s="3"/>
      <c r="I1" s="3"/>
      <c r="J1" s="3"/>
    </row>
    <row r="4" spans="1:10" s="1" customFormat="1" x14ac:dyDescent="0.25">
      <c r="A4" s="6" t="s">
        <v>21</v>
      </c>
      <c r="B4" s="6" t="s">
        <v>7</v>
      </c>
      <c r="C4" s="6" t="s">
        <v>6</v>
      </c>
      <c r="D4" s="45" t="s">
        <v>11</v>
      </c>
      <c r="E4" s="46"/>
      <c r="F4" s="47"/>
      <c r="G4" s="5"/>
    </row>
    <row r="5" spans="1:10" s="4" customFormat="1" ht="82.5" customHeight="1" x14ac:dyDescent="0.25">
      <c r="A5" s="37" t="s">
        <v>25</v>
      </c>
      <c r="B5" s="37" t="s">
        <v>28</v>
      </c>
      <c r="C5" s="11" t="s">
        <v>29</v>
      </c>
      <c r="D5" s="42" t="s">
        <v>30</v>
      </c>
      <c r="E5" s="48"/>
      <c r="F5" s="49"/>
      <c r="G5" s="5"/>
    </row>
    <row r="6" spans="1:10" s="4" customFormat="1" ht="100.5" customHeight="1" x14ac:dyDescent="0.25">
      <c r="A6" s="38"/>
      <c r="B6" s="38"/>
      <c r="C6" s="13" t="s">
        <v>38</v>
      </c>
      <c r="D6" s="42" t="s">
        <v>32</v>
      </c>
      <c r="E6" s="43"/>
      <c r="F6" s="44"/>
      <c r="G6" s="5"/>
    </row>
    <row r="7" spans="1:10" s="4" customFormat="1" ht="91.5" customHeight="1" x14ac:dyDescent="0.25">
      <c r="A7" s="38"/>
      <c r="B7" s="38"/>
      <c r="C7" s="13" t="s">
        <v>34</v>
      </c>
      <c r="D7" s="42" t="s">
        <v>39</v>
      </c>
      <c r="E7" s="43"/>
      <c r="F7" s="44"/>
      <c r="G7" s="5"/>
    </row>
    <row r="8" spans="1:10" s="4" customFormat="1" ht="72" customHeight="1" x14ac:dyDescent="0.25">
      <c r="A8" s="38"/>
      <c r="B8" s="38"/>
      <c r="C8" s="12" t="s">
        <v>33</v>
      </c>
      <c r="D8" s="42" t="s">
        <v>44</v>
      </c>
      <c r="E8" s="43"/>
      <c r="F8" s="44"/>
      <c r="G8" s="5"/>
    </row>
    <row r="9" spans="1:10" s="4" customFormat="1" ht="76.5" customHeight="1" x14ac:dyDescent="0.25">
      <c r="A9" s="38"/>
      <c r="B9" s="38"/>
      <c r="C9" s="11" t="s">
        <v>35</v>
      </c>
      <c r="D9" s="42" t="s">
        <v>45</v>
      </c>
      <c r="E9" s="48"/>
      <c r="F9" s="49"/>
      <c r="G9" s="5"/>
    </row>
    <row r="10" spans="1:10" s="4" customFormat="1" ht="89.25" customHeight="1" x14ac:dyDescent="0.25">
      <c r="A10" s="38"/>
      <c r="B10" s="38"/>
      <c r="C10" s="13" t="s">
        <v>36</v>
      </c>
      <c r="D10" s="42" t="s">
        <v>42</v>
      </c>
      <c r="E10" s="43"/>
      <c r="F10" s="44"/>
      <c r="G10" s="5"/>
    </row>
    <row r="11" spans="1:10" s="4" customFormat="1" ht="52.5" customHeight="1" x14ac:dyDescent="0.25">
      <c r="A11" s="38"/>
      <c r="B11" s="38"/>
      <c r="C11" s="13" t="s">
        <v>27</v>
      </c>
      <c r="D11" s="42" t="s">
        <v>43</v>
      </c>
      <c r="E11" s="43"/>
      <c r="F11" s="44"/>
      <c r="G11" s="5"/>
    </row>
    <row r="12" spans="1:10" s="4" customFormat="1" ht="96" customHeight="1" x14ac:dyDescent="0.25">
      <c r="A12" s="38"/>
      <c r="B12" s="38"/>
      <c r="C12" s="13" t="s">
        <v>37</v>
      </c>
      <c r="D12" s="42" t="s">
        <v>41</v>
      </c>
      <c r="E12" s="43"/>
      <c r="F12" s="44"/>
      <c r="G12" s="5"/>
    </row>
    <row r="13" spans="1:10" s="4" customFormat="1" ht="80.25" customHeight="1" x14ac:dyDescent="0.25">
      <c r="A13" s="38"/>
      <c r="B13" s="38"/>
      <c r="C13" s="12" t="s">
        <v>46</v>
      </c>
      <c r="D13" s="42" t="s">
        <v>40</v>
      </c>
      <c r="E13" s="43"/>
      <c r="F13" s="44"/>
      <c r="G13" s="5"/>
    </row>
    <row r="14" spans="1:10" ht="118.5" customHeight="1" x14ac:dyDescent="0.25">
      <c r="A14" s="10" t="s">
        <v>20</v>
      </c>
      <c r="B14" s="10" t="s">
        <v>24</v>
      </c>
      <c r="C14" s="10" t="s">
        <v>13</v>
      </c>
      <c r="D14" s="39" t="s">
        <v>47</v>
      </c>
      <c r="E14" s="40"/>
      <c r="F14" s="41"/>
    </row>
    <row r="15" spans="1:10" s="3" customFormat="1" ht="123.75" customHeight="1" x14ac:dyDescent="0.25">
      <c r="A15" s="32" t="s">
        <v>26</v>
      </c>
      <c r="B15" s="32" t="s">
        <v>48</v>
      </c>
      <c r="C15" s="31" t="s">
        <v>61</v>
      </c>
      <c r="D15" s="33" t="s">
        <v>63</v>
      </c>
      <c r="E15" s="34"/>
      <c r="F15" s="35"/>
    </row>
    <row r="16" spans="1:10" ht="63" customHeight="1" x14ac:dyDescent="0.25">
      <c r="A16" s="32"/>
      <c r="B16" s="32"/>
      <c r="C16" s="31" t="s">
        <v>62</v>
      </c>
      <c r="D16" s="33" t="s">
        <v>64</v>
      </c>
      <c r="E16" s="34"/>
      <c r="F16" s="35"/>
    </row>
  </sheetData>
  <mergeCells count="18">
    <mergeCell ref="D13:F13"/>
    <mergeCell ref="D11:F11"/>
    <mergeCell ref="A15:A16"/>
    <mergeCell ref="D16:F16"/>
    <mergeCell ref="D15:F15"/>
    <mergeCell ref="B15:B16"/>
    <mergeCell ref="B1:F1"/>
    <mergeCell ref="B5:B13"/>
    <mergeCell ref="D14:F14"/>
    <mergeCell ref="A5:A13"/>
    <mergeCell ref="D6:F6"/>
    <mergeCell ref="D4:F4"/>
    <mergeCell ref="D8:F8"/>
    <mergeCell ref="D5:F5"/>
    <mergeCell ref="D7:F7"/>
    <mergeCell ref="D9:F9"/>
    <mergeCell ref="D10:F10"/>
    <mergeCell ref="D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opLeftCell="A7" zoomScale="54" zoomScaleNormal="54" workbookViewId="0">
      <selection activeCell="A22" sqref="A22:F23"/>
    </sheetView>
  </sheetViews>
  <sheetFormatPr baseColWidth="10" defaultRowHeight="15" x14ac:dyDescent="0.25"/>
  <cols>
    <col min="1" max="1" width="16" customWidth="1"/>
    <col min="2" max="2" width="48.28515625" customWidth="1"/>
    <col min="3" max="3" width="64.5703125" customWidth="1"/>
    <col min="4" max="4" width="16.85546875" bestFit="1" customWidth="1"/>
    <col min="5" max="5" width="16.140625" customWidth="1"/>
    <col min="6" max="6" width="7.85546875" customWidth="1"/>
    <col min="7" max="7" width="8.140625" bestFit="1" customWidth="1"/>
    <col min="8" max="10" width="8.5703125" bestFit="1" customWidth="1"/>
    <col min="11" max="11" width="8.28515625" bestFit="1" customWidth="1"/>
    <col min="12" max="12" width="8.5703125" bestFit="1" customWidth="1"/>
    <col min="13" max="13" width="8.28515625" bestFit="1" customWidth="1"/>
    <col min="14" max="15" width="8.5703125" bestFit="1" customWidth="1"/>
    <col min="16" max="16" width="8.28515625" customWidth="1"/>
  </cols>
  <sheetData>
    <row r="1" spans="1:15" ht="33.75" x14ac:dyDescent="0.5">
      <c r="B1" s="36" t="s">
        <v>49</v>
      </c>
      <c r="C1" s="36"/>
      <c r="D1" s="36"/>
      <c r="E1" s="36"/>
      <c r="F1" s="36"/>
      <c r="G1" s="36"/>
      <c r="H1" s="36"/>
      <c r="I1" s="36"/>
      <c r="J1" s="36"/>
    </row>
    <row r="2" spans="1:15" ht="21" customHeight="1" x14ac:dyDescent="0.25">
      <c r="B2" t="s">
        <v>9</v>
      </c>
      <c r="C2" s="2">
        <v>9</v>
      </c>
      <c r="D2" s="1">
        <f>C2*4</f>
        <v>36</v>
      </c>
      <c r="E2" s="4"/>
      <c r="F2" s="4"/>
      <c r="G2" s="1"/>
      <c r="H2" s="1"/>
      <c r="I2" s="1"/>
      <c r="J2" s="1"/>
    </row>
    <row r="3" spans="1:15" ht="21" customHeight="1" x14ac:dyDescent="0.25">
      <c r="B3" t="s">
        <v>10</v>
      </c>
      <c r="C3" s="2">
        <v>4</v>
      </c>
      <c r="D3" s="4"/>
      <c r="E3" s="4"/>
      <c r="F3" s="4"/>
      <c r="G3" s="4"/>
      <c r="H3" s="4"/>
      <c r="I3" s="4"/>
      <c r="J3" s="4"/>
    </row>
    <row r="4" spans="1:15" ht="21" customHeight="1" x14ac:dyDescent="0.25">
      <c r="B4" t="s">
        <v>14</v>
      </c>
      <c r="C4" s="2" t="s">
        <v>53</v>
      </c>
      <c r="D4" s="4"/>
      <c r="E4" s="4"/>
      <c r="F4" s="4"/>
      <c r="G4" s="4"/>
      <c r="H4" s="4"/>
      <c r="I4" s="4"/>
      <c r="J4" s="4"/>
    </row>
    <row r="5" spans="1:15" ht="15.75" customHeight="1" x14ac:dyDescent="0.25"/>
    <row r="6" spans="1:15" ht="39" customHeight="1" x14ac:dyDescent="0.25">
      <c r="A6" s="4"/>
      <c r="B6" s="4"/>
      <c r="C6" s="4"/>
      <c r="D6" s="4"/>
      <c r="E6" s="4"/>
      <c r="F6" s="7"/>
      <c r="G6" s="56" t="s">
        <v>8</v>
      </c>
      <c r="H6" s="56"/>
      <c r="I6" s="56"/>
      <c r="J6" s="56"/>
      <c r="K6" s="56"/>
      <c r="L6" s="56"/>
      <c r="M6" s="56"/>
      <c r="N6" s="56"/>
      <c r="O6" s="56"/>
    </row>
    <row r="7" spans="1:15" ht="39" customHeight="1" x14ac:dyDescent="0.25">
      <c r="A7" s="21" t="s">
        <v>21</v>
      </c>
      <c r="B7" s="22" t="s">
        <v>7</v>
      </c>
      <c r="C7" s="22" t="s">
        <v>6</v>
      </c>
      <c r="D7" s="21" t="s">
        <v>5</v>
      </c>
      <c r="E7" s="23" t="s">
        <v>4</v>
      </c>
      <c r="F7" s="20" t="s">
        <v>22</v>
      </c>
      <c r="G7" s="20" t="s">
        <v>3</v>
      </c>
      <c r="H7" s="20" t="s">
        <v>2</v>
      </c>
      <c r="I7" s="20" t="s">
        <v>1</v>
      </c>
      <c r="J7" s="20" t="s">
        <v>0</v>
      </c>
      <c r="K7" s="20" t="s">
        <v>15</v>
      </c>
      <c r="L7" s="20" t="s">
        <v>16</v>
      </c>
      <c r="M7" s="20" t="s">
        <v>17</v>
      </c>
      <c r="N7" s="20" t="s">
        <v>18</v>
      </c>
      <c r="O7" s="20" t="s">
        <v>19</v>
      </c>
    </row>
    <row r="8" spans="1:15" s="9" customFormat="1" ht="39" customHeight="1" x14ac:dyDescent="0.25">
      <c r="A8" s="53"/>
      <c r="B8" s="50" t="s">
        <v>54</v>
      </c>
      <c r="C8" s="24" t="s">
        <v>55</v>
      </c>
      <c r="D8" s="30" t="s">
        <v>51</v>
      </c>
      <c r="E8" s="26">
        <v>1</v>
      </c>
      <c r="F8" s="28">
        <f xml:space="preserve"> E8</f>
        <v>1</v>
      </c>
      <c r="G8" s="28"/>
      <c r="H8" s="28"/>
      <c r="I8" s="28"/>
      <c r="J8" s="28"/>
      <c r="K8" s="28"/>
      <c r="L8" s="28"/>
      <c r="M8" s="28"/>
      <c r="N8" s="28"/>
      <c r="O8" s="28"/>
    </row>
    <row r="9" spans="1:15" ht="39" customHeight="1" x14ac:dyDescent="0.25">
      <c r="A9" s="54"/>
      <c r="B9" s="51"/>
      <c r="C9" s="24" t="s">
        <v>58</v>
      </c>
      <c r="D9" s="16" t="s">
        <v>50</v>
      </c>
      <c r="E9" s="26">
        <v>2</v>
      </c>
      <c r="F9" s="28">
        <f xml:space="preserve"> E9</f>
        <v>2</v>
      </c>
      <c r="G9" s="20"/>
      <c r="H9" s="20"/>
      <c r="I9" s="20"/>
      <c r="J9" s="20"/>
      <c r="K9" s="20"/>
      <c r="L9" s="20"/>
      <c r="M9" s="20"/>
      <c r="N9" s="20"/>
      <c r="O9" s="20"/>
    </row>
    <row r="10" spans="1:15" ht="39" customHeight="1" x14ac:dyDescent="0.25">
      <c r="A10" s="54"/>
      <c r="B10" s="51"/>
      <c r="C10" s="25" t="s">
        <v>56</v>
      </c>
      <c r="D10" s="16" t="s">
        <v>57</v>
      </c>
      <c r="E10" s="18">
        <v>1</v>
      </c>
      <c r="F10" s="29">
        <f xml:space="preserve"> E10</f>
        <v>1</v>
      </c>
      <c r="G10" s="20"/>
      <c r="H10" s="20"/>
      <c r="I10" s="20"/>
      <c r="J10" s="20"/>
      <c r="K10" s="20"/>
      <c r="L10" s="20"/>
      <c r="M10" s="20"/>
      <c r="N10" s="20"/>
      <c r="O10" s="20"/>
    </row>
    <row r="11" spans="1:15" ht="41.25" customHeight="1" x14ac:dyDescent="0.25">
      <c r="A11" s="55"/>
      <c r="B11" s="52"/>
      <c r="C11" s="27" t="s">
        <v>59</v>
      </c>
      <c r="D11" s="16" t="s">
        <v>60</v>
      </c>
      <c r="E11" s="18">
        <v>2</v>
      </c>
      <c r="F11" s="19">
        <f xml:space="preserve"> E11</f>
        <v>2</v>
      </c>
      <c r="G11" s="14"/>
      <c r="H11" s="14"/>
      <c r="I11" s="14"/>
      <c r="J11" s="14"/>
      <c r="K11" s="14"/>
      <c r="L11" s="14"/>
      <c r="M11" s="14"/>
      <c r="N11" s="14"/>
      <c r="O11" s="14"/>
    </row>
    <row r="12" spans="1:15" ht="22.5" customHeight="1" x14ac:dyDescent="0.25">
      <c r="A12" s="57" t="s">
        <v>25</v>
      </c>
      <c r="B12" s="57" t="s">
        <v>12</v>
      </c>
      <c r="C12" s="15" t="s">
        <v>29</v>
      </c>
      <c r="D12" s="16" t="s">
        <v>50</v>
      </c>
      <c r="E12" s="18">
        <v>1</v>
      </c>
      <c r="F12" s="19">
        <f xml:space="preserve"> E12</f>
        <v>1</v>
      </c>
      <c r="G12" s="8"/>
      <c r="H12" s="8"/>
      <c r="I12" s="8"/>
      <c r="J12" s="8"/>
      <c r="K12" s="8"/>
      <c r="L12" s="8"/>
      <c r="M12" s="8"/>
      <c r="N12" s="8"/>
      <c r="O12" s="8"/>
    </row>
    <row r="13" spans="1:15" ht="22.5" customHeight="1" x14ac:dyDescent="0.25">
      <c r="A13" s="57"/>
      <c r="B13" s="57"/>
      <c r="C13" s="15" t="s">
        <v>31</v>
      </c>
      <c r="D13" s="16" t="s">
        <v>50</v>
      </c>
      <c r="E13" s="18">
        <v>2</v>
      </c>
      <c r="F13" s="19">
        <f t="shared" ref="F13:F23" si="0" xml:space="preserve"> E13</f>
        <v>2</v>
      </c>
      <c r="G13" s="8"/>
      <c r="H13" s="8"/>
      <c r="I13" s="8"/>
      <c r="J13" s="8"/>
      <c r="K13" s="8"/>
      <c r="L13" s="8"/>
      <c r="M13" s="8"/>
      <c r="N13" s="8"/>
      <c r="O13" s="8"/>
    </row>
    <row r="14" spans="1:15" ht="19.5" customHeight="1" x14ac:dyDescent="0.25">
      <c r="A14" s="57"/>
      <c r="B14" s="57"/>
      <c r="C14" s="15" t="s">
        <v>34</v>
      </c>
      <c r="D14" s="16" t="s">
        <v>50</v>
      </c>
      <c r="E14" s="18">
        <v>1</v>
      </c>
      <c r="F14" s="19">
        <f t="shared" si="0"/>
        <v>1</v>
      </c>
      <c r="G14" s="8"/>
      <c r="H14" s="8"/>
      <c r="I14" s="8"/>
      <c r="J14" s="8"/>
      <c r="K14" s="8"/>
      <c r="L14" s="8"/>
      <c r="M14" s="8"/>
      <c r="N14" s="8"/>
      <c r="O14" s="8"/>
    </row>
    <row r="15" spans="1:15" ht="18" customHeight="1" x14ac:dyDescent="0.25">
      <c r="A15" s="57"/>
      <c r="B15" s="57"/>
      <c r="C15" s="12" t="s">
        <v>33</v>
      </c>
      <c r="D15" s="16" t="s">
        <v>50</v>
      </c>
      <c r="E15" s="18">
        <v>1</v>
      </c>
      <c r="F15" s="19">
        <f t="shared" si="0"/>
        <v>1</v>
      </c>
      <c r="G15" s="8"/>
      <c r="H15" s="8"/>
      <c r="I15" s="8"/>
      <c r="J15" s="8"/>
      <c r="K15" s="8"/>
      <c r="L15" s="8"/>
      <c r="M15" s="8"/>
      <c r="N15" s="8"/>
      <c r="O15" s="8"/>
    </row>
    <row r="16" spans="1:15" ht="24.75" customHeight="1" x14ac:dyDescent="0.25">
      <c r="A16" s="57"/>
      <c r="B16" s="57"/>
      <c r="C16" s="15" t="s">
        <v>35</v>
      </c>
      <c r="D16" s="16" t="s">
        <v>51</v>
      </c>
      <c r="E16" s="18">
        <v>1</v>
      </c>
      <c r="F16" s="19">
        <f t="shared" si="0"/>
        <v>1</v>
      </c>
      <c r="G16" s="8"/>
      <c r="H16" s="8"/>
      <c r="I16" s="8"/>
      <c r="J16" s="8"/>
      <c r="K16" s="8"/>
      <c r="L16" s="8"/>
      <c r="M16" s="8"/>
      <c r="N16" s="8"/>
      <c r="O16" s="8"/>
    </row>
    <row r="17" spans="1:15" ht="22.5" customHeight="1" x14ac:dyDescent="0.25">
      <c r="A17" s="57"/>
      <c r="B17" s="57"/>
      <c r="C17" s="15" t="s">
        <v>36</v>
      </c>
      <c r="D17" s="16" t="s">
        <v>51</v>
      </c>
      <c r="E17" s="18">
        <v>2</v>
      </c>
      <c r="F17" s="19">
        <f t="shared" si="0"/>
        <v>2</v>
      </c>
      <c r="G17" s="8"/>
      <c r="H17" s="8"/>
      <c r="I17" s="8"/>
      <c r="J17" s="8"/>
      <c r="K17" s="8"/>
      <c r="L17" s="8"/>
      <c r="M17" s="8"/>
      <c r="N17" s="8"/>
      <c r="O17" s="8"/>
    </row>
    <row r="18" spans="1:15" ht="20.25" customHeight="1" x14ac:dyDescent="0.25">
      <c r="A18" s="57"/>
      <c r="B18" s="57"/>
      <c r="C18" s="15" t="s">
        <v>27</v>
      </c>
      <c r="D18" s="16" t="s">
        <v>50</v>
      </c>
      <c r="E18" s="18">
        <v>3</v>
      </c>
      <c r="F18" s="19">
        <f t="shared" si="0"/>
        <v>3</v>
      </c>
      <c r="G18" s="8"/>
      <c r="H18" s="8"/>
      <c r="I18" s="14"/>
      <c r="J18" s="14"/>
      <c r="K18" s="14"/>
      <c r="L18" s="14"/>
      <c r="M18" s="14"/>
      <c r="N18" s="14"/>
      <c r="O18" s="14"/>
    </row>
    <row r="19" spans="1:15" ht="22.5" customHeight="1" x14ac:dyDescent="0.25">
      <c r="A19" s="57"/>
      <c r="B19" s="57"/>
      <c r="C19" s="12" t="s">
        <v>37</v>
      </c>
      <c r="D19" s="16" t="s">
        <v>51</v>
      </c>
      <c r="E19" s="18">
        <v>1</v>
      </c>
      <c r="F19" s="19">
        <f t="shared" si="0"/>
        <v>1</v>
      </c>
      <c r="G19" s="8"/>
      <c r="H19" s="8"/>
      <c r="I19" s="14"/>
      <c r="J19" s="14"/>
      <c r="K19" s="14"/>
      <c r="L19" s="14"/>
      <c r="M19" s="14"/>
      <c r="N19" s="14"/>
      <c r="O19" s="14"/>
    </row>
    <row r="20" spans="1:15" ht="26.25" customHeight="1" x14ac:dyDescent="0.25">
      <c r="A20" s="57"/>
      <c r="B20" s="57"/>
      <c r="C20" s="12" t="s">
        <v>46</v>
      </c>
      <c r="D20" s="16" t="s">
        <v>51</v>
      </c>
      <c r="E20" s="18">
        <v>1</v>
      </c>
      <c r="F20" s="19">
        <f t="shared" si="0"/>
        <v>1</v>
      </c>
      <c r="G20" s="8"/>
      <c r="H20" s="8"/>
      <c r="I20" s="8"/>
      <c r="J20" s="8"/>
      <c r="K20" s="8"/>
      <c r="L20" s="8"/>
      <c r="M20" s="8"/>
      <c r="N20" s="8"/>
      <c r="O20" s="8"/>
    </row>
    <row r="21" spans="1:15" ht="71.25" customHeight="1" x14ac:dyDescent="0.25">
      <c r="A21" s="10" t="s">
        <v>20</v>
      </c>
      <c r="B21" s="10" t="s">
        <v>52</v>
      </c>
      <c r="C21" s="17" t="s">
        <v>13</v>
      </c>
      <c r="D21" s="16" t="s">
        <v>50</v>
      </c>
      <c r="E21" s="18">
        <v>5</v>
      </c>
      <c r="F21" s="18">
        <f t="shared" si="0"/>
        <v>5</v>
      </c>
      <c r="G21" s="8"/>
      <c r="H21" s="8"/>
      <c r="I21" s="8"/>
      <c r="J21" s="8"/>
      <c r="K21" s="8"/>
      <c r="L21" s="8"/>
      <c r="M21" s="8"/>
      <c r="N21" s="8"/>
      <c r="O21" s="8"/>
    </row>
    <row r="22" spans="1:15" ht="34.5" customHeight="1" x14ac:dyDescent="0.25">
      <c r="A22" s="32" t="s">
        <v>26</v>
      </c>
      <c r="B22" s="32" t="s">
        <v>48</v>
      </c>
      <c r="C22" s="31" t="s">
        <v>61</v>
      </c>
      <c r="D22" s="16" t="s">
        <v>51</v>
      </c>
      <c r="E22" s="18">
        <v>8</v>
      </c>
      <c r="F22" s="18">
        <f t="shared" si="0"/>
        <v>8</v>
      </c>
      <c r="G22" s="8"/>
      <c r="H22" s="8"/>
      <c r="I22" s="8"/>
      <c r="J22" s="8"/>
      <c r="K22" s="8"/>
      <c r="L22" s="8"/>
      <c r="M22" s="8"/>
      <c r="N22" s="8"/>
      <c r="O22" s="8"/>
    </row>
    <row r="23" spans="1:15" ht="39" customHeight="1" x14ac:dyDescent="0.25">
      <c r="A23" s="32"/>
      <c r="B23" s="32"/>
      <c r="C23" s="31" t="s">
        <v>62</v>
      </c>
      <c r="D23" s="16" t="s">
        <v>51</v>
      </c>
      <c r="E23" s="18">
        <v>2</v>
      </c>
      <c r="F23" s="18">
        <f t="shared" si="0"/>
        <v>2</v>
      </c>
      <c r="G23" s="8"/>
      <c r="H23" s="8"/>
      <c r="I23" s="8"/>
      <c r="J23" s="8"/>
      <c r="K23" s="8"/>
      <c r="L23" s="8"/>
      <c r="M23" s="8"/>
      <c r="N23" s="8"/>
      <c r="O23" s="8"/>
    </row>
    <row r="24" spans="1:15" x14ac:dyDescent="0.25">
      <c r="D24" s="9"/>
      <c r="E24" s="9"/>
      <c r="F24" s="9"/>
      <c r="G24" s="9"/>
      <c r="H24" s="9"/>
      <c r="I24" s="9"/>
      <c r="J24" s="9"/>
      <c r="K24" s="9"/>
    </row>
    <row r="25" spans="1:15" x14ac:dyDescent="0.25">
      <c r="D25" s="9"/>
      <c r="E25" s="9"/>
      <c r="F25" s="9"/>
      <c r="G25" s="9"/>
      <c r="H25" s="9"/>
      <c r="I25" s="9"/>
      <c r="J25" s="9"/>
      <c r="K25" s="9"/>
    </row>
    <row r="26" spans="1:15" x14ac:dyDescent="0.25">
      <c r="D26" s="9"/>
      <c r="E26" s="9"/>
      <c r="F26" s="9"/>
      <c r="G26" s="9"/>
      <c r="H26" s="9"/>
      <c r="I26" s="9"/>
      <c r="J26" s="9"/>
      <c r="K26" s="9"/>
      <c r="L26" s="9"/>
      <c r="M26" s="9"/>
      <c r="N26" s="9"/>
      <c r="O26" s="9"/>
    </row>
    <row r="27" spans="1:15" x14ac:dyDescent="0.25">
      <c r="D27" s="9"/>
      <c r="E27" s="9"/>
      <c r="F27" s="9"/>
      <c r="G27" s="9"/>
      <c r="H27" s="9"/>
      <c r="I27" s="9"/>
      <c r="J27" s="9"/>
      <c r="K27" s="9"/>
      <c r="L27" s="9"/>
      <c r="M27" s="9"/>
      <c r="N27" s="9"/>
      <c r="O27" s="9"/>
    </row>
    <row r="28" spans="1:15" x14ac:dyDescent="0.25">
      <c r="D28" s="9"/>
      <c r="E28" s="9"/>
      <c r="F28" s="9"/>
      <c r="G28" s="9"/>
      <c r="H28" s="9"/>
      <c r="I28" s="9"/>
      <c r="J28" s="9"/>
      <c r="K28" s="9"/>
    </row>
    <row r="29" spans="1:15" x14ac:dyDescent="0.25">
      <c r="D29" s="9"/>
      <c r="E29" s="9">
        <f>SUM(E8:E28)</f>
        <v>34</v>
      </c>
      <c r="F29" s="9"/>
      <c r="G29" s="9"/>
      <c r="H29" s="9"/>
      <c r="I29" s="9"/>
      <c r="J29" s="9"/>
      <c r="K29" s="9"/>
    </row>
  </sheetData>
  <mergeCells count="8">
    <mergeCell ref="B8:B11"/>
    <mergeCell ref="A8:A11"/>
    <mergeCell ref="A22:A23"/>
    <mergeCell ref="B1:J1"/>
    <mergeCell ref="B22:B23"/>
    <mergeCell ref="G6:O6"/>
    <mergeCell ref="B12:B20"/>
    <mergeCell ref="A12:A20"/>
  </mergeCell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2 Backlog V1</vt:lpstr>
      <vt:lpstr>Sprint 2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2015-02-02T20:24:25Z</dcterms:modified>
</cp:coreProperties>
</file>