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Project work\Xav\"/>
    </mc:Choice>
  </mc:AlternateContent>
  <xr:revisionPtr revIDLastSave="0" documentId="13_ncr:1_{DE0D8C65-AAB4-4B96-A22C-877F167A50D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2" sheetId="2" r:id="rId1"/>
    <sheet name="Erro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K7" i="2"/>
  <c r="L7" i="2"/>
  <c r="M7" i="2"/>
  <c r="I7" i="2"/>
  <c r="J6" i="2"/>
  <c r="K6" i="2"/>
  <c r="L6" i="2"/>
  <c r="M6" i="2"/>
  <c r="I6" i="2"/>
  <c r="T9" i="3" l="1"/>
  <c r="T8" i="3"/>
  <c r="T7" i="3"/>
  <c r="T2" i="3"/>
  <c r="T3" i="3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Q18" i="3" s="1"/>
  <c r="P19" i="3"/>
  <c r="P20" i="3"/>
  <c r="P21" i="3"/>
  <c r="P22" i="3"/>
  <c r="Q22" i="3" s="1"/>
  <c r="P23" i="3"/>
  <c r="P24" i="3"/>
  <c r="P25" i="3"/>
  <c r="P26" i="3"/>
  <c r="Q26" i="3" s="1"/>
  <c r="P27" i="3"/>
  <c r="P28" i="3"/>
  <c r="P29" i="3"/>
  <c r="P30" i="3"/>
  <c r="Q30" i="3" s="1"/>
  <c r="P31" i="3"/>
  <c r="P32" i="3"/>
  <c r="P33" i="3"/>
  <c r="P34" i="3"/>
  <c r="Q34" i="3" s="1"/>
  <c r="P35" i="3"/>
  <c r="P36" i="3"/>
  <c r="P37" i="3"/>
  <c r="P38" i="3"/>
  <c r="Q38" i="3" s="1"/>
  <c r="P39" i="3"/>
  <c r="P40" i="3"/>
  <c r="P41" i="3"/>
  <c r="P42" i="3"/>
  <c r="Q42" i="3" s="1"/>
  <c r="P43" i="3"/>
  <c r="P44" i="3"/>
  <c r="P45" i="3"/>
  <c r="P46" i="3"/>
  <c r="Q46" i="3" s="1"/>
  <c r="P47" i="3"/>
  <c r="P48" i="3"/>
  <c r="P49" i="3"/>
  <c r="P50" i="3"/>
  <c r="Q50" i="3" s="1"/>
  <c r="P51" i="3"/>
  <c r="P52" i="3"/>
  <c r="P53" i="3"/>
  <c r="P54" i="3"/>
  <c r="Q54" i="3" s="1"/>
  <c r="P55" i="3"/>
  <c r="P56" i="3"/>
  <c r="P57" i="3"/>
  <c r="P58" i="3"/>
  <c r="Q58" i="3" s="1"/>
  <c r="P59" i="3"/>
  <c r="P60" i="3"/>
  <c r="P61" i="3"/>
  <c r="P62" i="3"/>
  <c r="Q62" i="3" s="1"/>
  <c r="P63" i="3"/>
  <c r="P64" i="3"/>
  <c r="P65" i="3"/>
  <c r="P66" i="3"/>
  <c r="Q66" i="3" s="1"/>
  <c r="P67" i="3"/>
  <c r="P68" i="3"/>
  <c r="P69" i="3"/>
  <c r="P70" i="3"/>
  <c r="Q70" i="3" s="1"/>
  <c r="P71" i="3"/>
  <c r="P72" i="3"/>
  <c r="P73" i="3"/>
  <c r="P74" i="3"/>
  <c r="Q74" i="3" s="1"/>
  <c r="P75" i="3"/>
  <c r="P76" i="3"/>
  <c r="P77" i="3"/>
  <c r="P78" i="3"/>
  <c r="Q78" i="3" s="1"/>
  <c r="P79" i="3"/>
  <c r="P80" i="3"/>
  <c r="P81" i="3"/>
  <c r="P82" i="3"/>
  <c r="Q82" i="3" s="1"/>
  <c r="P83" i="3"/>
  <c r="P84" i="3"/>
  <c r="P85" i="3"/>
  <c r="P86" i="3"/>
  <c r="Q86" i="3" s="1"/>
  <c r="P87" i="3"/>
  <c r="P88" i="3"/>
  <c r="P89" i="3"/>
  <c r="P90" i="3"/>
  <c r="Q90" i="3" s="1"/>
  <c r="P91" i="3"/>
  <c r="P92" i="3"/>
  <c r="P93" i="3"/>
  <c r="P94" i="3"/>
  <c r="Q94" i="3" s="1"/>
  <c r="P95" i="3"/>
  <c r="P96" i="3"/>
  <c r="P97" i="3"/>
  <c r="P98" i="3"/>
  <c r="Q98" i="3" s="1"/>
  <c r="P99" i="3"/>
  <c r="P100" i="3"/>
  <c r="P101" i="3"/>
  <c r="P102" i="3"/>
  <c r="Q102" i="3" s="1"/>
  <c r="P103" i="3"/>
  <c r="P104" i="3"/>
  <c r="P105" i="3"/>
  <c r="P106" i="3"/>
  <c r="Q106" i="3" s="1"/>
  <c r="P107" i="3"/>
  <c r="P108" i="3"/>
  <c r="P109" i="3"/>
  <c r="P110" i="3"/>
  <c r="Q110" i="3" s="1"/>
  <c r="P111" i="3"/>
  <c r="P112" i="3"/>
  <c r="P113" i="3"/>
  <c r="P114" i="3"/>
  <c r="Q114" i="3" s="1"/>
  <c r="P115" i="3"/>
  <c r="P116" i="3"/>
  <c r="P117" i="3"/>
  <c r="P118" i="3"/>
  <c r="Q118" i="3" s="1"/>
  <c r="P119" i="3"/>
  <c r="P120" i="3"/>
  <c r="P121" i="3"/>
  <c r="P122" i="3"/>
  <c r="Q122" i="3" s="1"/>
  <c r="P123" i="3"/>
  <c r="P124" i="3"/>
  <c r="P125" i="3"/>
  <c r="P126" i="3"/>
  <c r="Q126" i="3" s="1"/>
  <c r="P127" i="3"/>
  <c r="P128" i="3"/>
  <c r="P129" i="3"/>
  <c r="P130" i="3"/>
  <c r="Q130" i="3" s="1"/>
  <c r="P131" i="3"/>
  <c r="P132" i="3"/>
  <c r="P133" i="3"/>
  <c r="P134" i="3"/>
  <c r="Q134" i="3" s="1"/>
  <c r="P135" i="3"/>
  <c r="P136" i="3"/>
  <c r="P137" i="3"/>
  <c r="P138" i="3"/>
  <c r="Q138" i="3" s="1"/>
  <c r="P139" i="3"/>
  <c r="P140" i="3"/>
  <c r="P141" i="3"/>
  <c r="P142" i="3"/>
  <c r="Q142" i="3" s="1"/>
  <c r="P143" i="3"/>
  <c r="P144" i="3"/>
  <c r="P145" i="3"/>
  <c r="P146" i="3"/>
  <c r="Q146" i="3" s="1"/>
  <c r="P147" i="3"/>
  <c r="P148" i="3"/>
  <c r="P149" i="3"/>
  <c r="P150" i="3"/>
  <c r="Q150" i="3" s="1"/>
  <c r="P151" i="3"/>
  <c r="P152" i="3"/>
  <c r="P153" i="3"/>
  <c r="P154" i="3"/>
  <c r="Q154" i="3" s="1"/>
  <c r="P155" i="3"/>
  <c r="P156" i="3"/>
  <c r="P157" i="3"/>
  <c r="P158" i="3"/>
  <c r="Q158" i="3" s="1"/>
  <c r="P159" i="3"/>
  <c r="P160" i="3"/>
  <c r="P161" i="3"/>
  <c r="P162" i="3"/>
  <c r="Q162" i="3" s="1"/>
  <c r="P163" i="3"/>
  <c r="P164" i="3"/>
  <c r="P165" i="3"/>
  <c r="P166" i="3"/>
  <c r="Q166" i="3" s="1"/>
  <c r="P167" i="3"/>
  <c r="P168" i="3"/>
  <c r="P169" i="3"/>
  <c r="P170" i="3"/>
  <c r="Q170" i="3" s="1"/>
  <c r="P171" i="3"/>
  <c r="P172" i="3"/>
  <c r="P173" i="3"/>
  <c r="P174" i="3"/>
  <c r="Q174" i="3" s="1"/>
  <c r="P175" i="3"/>
  <c r="P176" i="3"/>
  <c r="P177" i="3"/>
  <c r="P178" i="3"/>
  <c r="Q178" i="3" s="1"/>
  <c r="P179" i="3"/>
  <c r="P180" i="3"/>
  <c r="P181" i="3"/>
  <c r="P182" i="3"/>
  <c r="Q182" i="3" s="1"/>
  <c r="P183" i="3"/>
  <c r="P184" i="3"/>
  <c r="P185" i="3"/>
  <c r="P186" i="3"/>
  <c r="Q186" i="3" s="1"/>
  <c r="P187" i="3"/>
  <c r="P188" i="3"/>
  <c r="P189" i="3"/>
  <c r="P190" i="3"/>
  <c r="Q190" i="3" s="1"/>
  <c r="P191" i="3"/>
  <c r="P192" i="3"/>
  <c r="P193" i="3"/>
  <c r="P194" i="3"/>
  <c r="Q194" i="3" s="1"/>
  <c r="P195" i="3"/>
  <c r="P196" i="3"/>
  <c r="P197" i="3"/>
  <c r="P198" i="3"/>
  <c r="Q198" i="3" s="1"/>
  <c r="P199" i="3"/>
  <c r="P200" i="3"/>
  <c r="P201" i="3"/>
  <c r="P202" i="3"/>
  <c r="Q202" i="3" s="1"/>
  <c r="P203" i="3"/>
  <c r="P204" i="3"/>
  <c r="P205" i="3"/>
  <c r="P206" i="3"/>
  <c r="Q206" i="3" s="1"/>
  <c r="P207" i="3"/>
  <c r="P208" i="3"/>
  <c r="P209" i="3"/>
  <c r="P210" i="3"/>
  <c r="Q210" i="3" s="1"/>
  <c r="P211" i="3"/>
  <c r="P212" i="3"/>
  <c r="P213" i="3"/>
  <c r="P214" i="3"/>
  <c r="Q214" i="3" s="1"/>
  <c r="P215" i="3"/>
  <c r="P216" i="3"/>
  <c r="P217" i="3"/>
  <c r="P218" i="3"/>
  <c r="Q218" i="3" s="1"/>
  <c r="P219" i="3"/>
  <c r="P220" i="3"/>
  <c r="P221" i="3"/>
  <c r="P222" i="3"/>
  <c r="Q222" i="3" s="1"/>
  <c r="P223" i="3"/>
  <c r="P224" i="3"/>
  <c r="P225" i="3"/>
  <c r="P226" i="3"/>
  <c r="Q226" i="3" s="1"/>
  <c r="P227" i="3"/>
  <c r="P228" i="3"/>
  <c r="P229" i="3"/>
  <c r="P230" i="3"/>
  <c r="Q230" i="3" s="1"/>
  <c r="P231" i="3"/>
  <c r="P232" i="3"/>
  <c r="P233" i="3"/>
  <c r="P234" i="3"/>
  <c r="Q234" i="3" s="1"/>
  <c r="P235" i="3"/>
  <c r="P236" i="3"/>
  <c r="P237" i="3"/>
  <c r="P238" i="3"/>
  <c r="Q238" i="3" s="1"/>
  <c r="P239" i="3"/>
  <c r="P240" i="3"/>
  <c r="P241" i="3"/>
  <c r="P242" i="3"/>
  <c r="Q242" i="3" s="1"/>
  <c r="P243" i="3"/>
  <c r="P244" i="3"/>
  <c r="P245" i="3"/>
  <c r="P246" i="3"/>
  <c r="Q246" i="3" s="1"/>
  <c r="P247" i="3"/>
  <c r="P248" i="3"/>
  <c r="P249" i="3"/>
  <c r="P250" i="3"/>
  <c r="Q250" i="3" s="1"/>
  <c r="P251" i="3"/>
  <c r="P252" i="3"/>
  <c r="P253" i="3"/>
  <c r="P254" i="3"/>
  <c r="Q254" i="3" s="1"/>
  <c r="P255" i="3"/>
  <c r="P256" i="3"/>
  <c r="P257" i="3"/>
  <c r="P258" i="3"/>
  <c r="Q258" i="3" s="1"/>
  <c r="P259" i="3"/>
  <c r="P260" i="3"/>
  <c r="P261" i="3"/>
  <c r="P262" i="3"/>
  <c r="Q262" i="3" s="1"/>
  <c r="P263" i="3"/>
  <c r="P264" i="3"/>
  <c r="P265" i="3"/>
  <c r="P266" i="3"/>
  <c r="Q266" i="3" s="1"/>
  <c r="P267" i="3"/>
  <c r="P268" i="3"/>
  <c r="P269" i="3"/>
  <c r="P270" i="3"/>
  <c r="Q270" i="3" s="1"/>
  <c r="P271" i="3"/>
  <c r="P272" i="3"/>
  <c r="P273" i="3"/>
  <c r="P274" i="3"/>
  <c r="Q274" i="3" s="1"/>
  <c r="P275" i="3"/>
  <c r="P276" i="3"/>
  <c r="P277" i="3"/>
  <c r="P278" i="3"/>
  <c r="Q278" i="3" s="1"/>
  <c r="P279" i="3"/>
  <c r="P280" i="3"/>
  <c r="P281" i="3"/>
  <c r="P282" i="3"/>
  <c r="Q282" i="3" s="1"/>
  <c r="P283" i="3"/>
  <c r="P284" i="3"/>
  <c r="P285" i="3"/>
  <c r="P286" i="3"/>
  <c r="Q286" i="3" s="1"/>
  <c r="P287" i="3"/>
  <c r="P288" i="3"/>
  <c r="P289" i="3"/>
  <c r="P290" i="3"/>
  <c r="Q290" i="3" s="1"/>
  <c r="P291" i="3"/>
  <c r="P292" i="3"/>
  <c r="P293" i="3"/>
  <c r="P294" i="3"/>
  <c r="Q294" i="3" s="1"/>
  <c r="P295" i="3"/>
  <c r="P296" i="3"/>
  <c r="P297" i="3"/>
  <c r="P298" i="3"/>
  <c r="Q298" i="3" s="1"/>
  <c r="P299" i="3"/>
  <c r="P300" i="3"/>
  <c r="P301" i="3"/>
  <c r="P302" i="3"/>
  <c r="Q302" i="3" s="1"/>
  <c r="P303" i="3"/>
  <c r="P304" i="3"/>
  <c r="P305" i="3"/>
  <c r="P306" i="3"/>
  <c r="Q306" i="3" s="1"/>
  <c r="P307" i="3"/>
  <c r="P308" i="3"/>
  <c r="P309" i="3"/>
  <c r="P310" i="3"/>
  <c r="Q310" i="3" s="1"/>
  <c r="P311" i="3"/>
  <c r="P312" i="3"/>
  <c r="P313" i="3"/>
  <c r="P314" i="3"/>
  <c r="Q314" i="3" s="1"/>
  <c r="P315" i="3"/>
  <c r="P316" i="3"/>
  <c r="P317" i="3"/>
  <c r="P318" i="3"/>
  <c r="Q318" i="3" s="1"/>
  <c r="P319" i="3"/>
  <c r="P320" i="3"/>
  <c r="P321" i="3"/>
  <c r="P322" i="3"/>
  <c r="Q322" i="3" s="1"/>
  <c r="P323" i="3"/>
  <c r="P324" i="3"/>
  <c r="P325" i="3"/>
  <c r="P326" i="3"/>
  <c r="Q326" i="3" s="1"/>
  <c r="P327" i="3"/>
  <c r="P328" i="3"/>
  <c r="P329" i="3"/>
  <c r="P330" i="3"/>
  <c r="Q330" i="3" s="1"/>
  <c r="P331" i="3"/>
  <c r="P332" i="3"/>
  <c r="P333" i="3"/>
  <c r="P334" i="3"/>
  <c r="Q334" i="3" s="1"/>
  <c r="P335" i="3"/>
  <c r="P336" i="3"/>
  <c r="P337" i="3"/>
  <c r="P338" i="3"/>
  <c r="Q338" i="3" s="1"/>
  <c r="P339" i="3"/>
  <c r="P340" i="3"/>
  <c r="P341" i="3"/>
  <c r="P342" i="3"/>
  <c r="Q342" i="3" s="1"/>
  <c r="P343" i="3"/>
  <c r="P344" i="3"/>
  <c r="P345" i="3"/>
  <c r="P346" i="3"/>
  <c r="Q346" i="3" s="1"/>
  <c r="P347" i="3"/>
  <c r="P348" i="3"/>
  <c r="P349" i="3"/>
  <c r="P350" i="3"/>
  <c r="Q350" i="3" s="1"/>
  <c r="P351" i="3"/>
  <c r="P352" i="3"/>
  <c r="P353" i="3"/>
  <c r="P354" i="3"/>
  <c r="Q354" i="3" s="1"/>
  <c r="P355" i="3"/>
  <c r="P356" i="3"/>
  <c r="P357" i="3"/>
  <c r="P358" i="3"/>
  <c r="Q358" i="3" s="1"/>
  <c r="P359" i="3"/>
  <c r="P360" i="3"/>
  <c r="P361" i="3"/>
  <c r="P362" i="3"/>
  <c r="Q362" i="3" s="1"/>
  <c r="P363" i="3"/>
  <c r="P364" i="3"/>
  <c r="P365" i="3"/>
  <c r="P366" i="3"/>
  <c r="Q366" i="3" s="1"/>
  <c r="P367" i="3"/>
  <c r="P368" i="3"/>
  <c r="P369" i="3"/>
  <c r="P370" i="3"/>
  <c r="Q370" i="3" s="1"/>
  <c r="P371" i="3"/>
  <c r="P372" i="3"/>
  <c r="P373" i="3"/>
  <c r="P374" i="3"/>
  <c r="Q374" i="3" s="1"/>
  <c r="P375" i="3"/>
  <c r="P376" i="3"/>
  <c r="P377" i="3"/>
  <c r="P378" i="3"/>
  <c r="Q378" i="3" s="1"/>
  <c r="P379" i="3"/>
  <c r="P380" i="3"/>
  <c r="P381" i="3"/>
  <c r="P382" i="3"/>
  <c r="Q382" i="3" s="1"/>
  <c r="P383" i="3"/>
  <c r="P384" i="3"/>
  <c r="P385" i="3"/>
  <c r="P386" i="3"/>
  <c r="Q386" i="3" s="1"/>
  <c r="P387" i="3"/>
  <c r="P388" i="3"/>
  <c r="P389" i="3"/>
  <c r="P390" i="3"/>
  <c r="Q390" i="3" s="1"/>
  <c r="P391" i="3"/>
  <c r="P392" i="3"/>
  <c r="P393" i="3"/>
  <c r="P394" i="3"/>
  <c r="Q394" i="3" s="1"/>
  <c r="P395" i="3"/>
  <c r="P396" i="3"/>
  <c r="P397" i="3"/>
  <c r="P398" i="3"/>
  <c r="Q398" i="3" s="1"/>
  <c r="P399" i="3"/>
  <c r="P400" i="3"/>
  <c r="P401" i="3"/>
  <c r="P402" i="3"/>
  <c r="Q402" i="3" s="1"/>
  <c r="P403" i="3"/>
  <c r="P404" i="3"/>
  <c r="P405" i="3"/>
  <c r="P406" i="3"/>
  <c r="Q406" i="3" s="1"/>
  <c r="P407" i="3"/>
  <c r="P408" i="3"/>
  <c r="P409" i="3"/>
  <c r="P410" i="3"/>
  <c r="Q410" i="3" s="1"/>
  <c r="P411" i="3"/>
  <c r="P412" i="3"/>
  <c r="P413" i="3"/>
  <c r="P414" i="3"/>
  <c r="Q414" i="3" s="1"/>
  <c r="P415" i="3"/>
  <c r="P416" i="3"/>
  <c r="P417" i="3"/>
  <c r="P418" i="3"/>
  <c r="Q418" i="3" s="1"/>
  <c r="P419" i="3"/>
  <c r="P420" i="3"/>
  <c r="P421" i="3"/>
  <c r="P422" i="3"/>
  <c r="Q422" i="3" s="1"/>
  <c r="P423" i="3"/>
  <c r="P424" i="3"/>
  <c r="P425" i="3"/>
  <c r="P426" i="3"/>
  <c r="Q426" i="3" s="1"/>
  <c r="P427" i="3"/>
  <c r="P428" i="3"/>
  <c r="P429" i="3"/>
  <c r="P430" i="3"/>
  <c r="Q430" i="3" s="1"/>
  <c r="P431" i="3"/>
  <c r="P432" i="3"/>
  <c r="P433" i="3"/>
  <c r="P434" i="3"/>
  <c r="Q434" i="3" s="1"/>
  <c r="P435" i="3"/>
  <c r="P436" i="3"/>
  <c r="P437" i="3"/>
  <c r="P438" i="3"/>
  <c r="Q438" i="3" s="1"/>
  <c r="P439" i="3"/>
  <c r="P440" i="3"/>
  <c r="P441" i="3"/>
  <c r="P442" i="3"/>
  <c r="Q442" i="3" s="1"/>
  <c r="P443" i="3"/>
  <c r="P444" i="3"/>
  <c r="P445" i="3"/>
  <c r="P446" i="3"/>
  <c r="Q446" i="3" s="1"/>
  <c r="P447" i="3"/>
  <c r="P448" i="3"/>
  <c r="P449" i="3"/>
  <c r="P450" i="3"/>
  <c r="Q450" i="3" s="1"/>
  <c r="P451" i="3"/>
  <c r="P452" i="3"/>
  <c r="P453" i="3"/>
  <c r="P454" i="3"/>
  <c r="Q454" i="3" s="1"/>
  <c r="P455" i="3"/>
  <c r="P456" i="3"/>
  <c r="P457" i="3"/>
  <c r="P458" i="3"/>
  <c r="Q458" i="3" s="1"/>
  <c r="P459" i="3"/>
  <c r="P460" i="3"/>
  <c r="P461" i="3"/>
  <c r="P462" i="3"/>
  <c r="Q462" i="3" s="1"/>
  <c r="P463" i="3"/>
  <c r="P464" i="3"/>
  <c r="P465" i="3"/>
  <c r="P466" i="3"/>
  <c r="Q466" i="3" s="1"/>
  <c r="P467" i="3"/>
  <c r="Q467" i="3" s="1"/>
  <c r="P468" i="3"/>
  <c r="P469" i="3"/>
  <c r="P470" i="3"/>
  <c r="Q470" i="3" s="1"/>
  <c r="P471" i="3"/>
  <c r="Q471" i="3" s="1"/>
  <c r="P472" i="3"/>
  <c r="P473" i="3"/>
  <c r="P474" i="3"/>
  <c r="Q474" i="3" s="1"/>
  <c r="P475" i="3"/>
  <c r="Q475" i="3" s="1"/>
  <c r="P476" i="3"/>
  <c r="P477" i="3"/>
  <c r="P478" i="3"/>
  <c r="Q478" i="3" s="1"/>
  <c r="P479" i="3"/>
  <c r="Q479" i="3" s="1"/>
  <c r="P480" i="3"/>
  <c r="P481" i="3"/>
  <c r="P482" i="3"/>
  <c r="Q482" i="3" s="1"/>
  <c r="P483" i="3"/>
  <c r="Q483" i="3" s="1"/>
  <c r="P484" i="3"/>
  <c r="P485" i="3"/>
  <c r="P486" i="3"/>
  <c r="Q486" i="3" s="1"/>
  <c r="P487" i="3"/>
  <c r="Q487" i="3" s="1"/>
  <c r="P488" i="3"/>
  <c r="P489" i="3"/>
  <c r="P2" i="3"/>
  <c r="Q2" i="3" s="1"/>
  <c r="Q489" i="3"/>
  <c r="O489" i="3"/>
  <c r="N489" i="3"/>
  <c r="Q488" i="3"/>
  <c r="O488" i="3"/>
  <c r="N488" i="3"/>
  <c r="O487" i="3"/>
  <c r="N487" i="3"/>
  <c r="O486" i="3"/>
  <c r="N486" i="3"/>
  <c r="Q485" i="3"/>
  <c r="O485" i="3"/>
  <c r="N485" i="3"/>
  <c r="Q484" i="3"/>
  <c r="O484" i="3"/>
  <c r="N484" i="3"/>
  <c r="O483" i="3"/>
  <c r="N483" i="3"/>
  <c r="O482" i="3"/>
  <c r="N482" i="3"/>
  <c r="Q481" i="3"/>
  <c r="O481" i="3"/>
  <c r="N481" i="3"/>
  <c r="Q480" i="3"/>
  <c r="O480" i="3"/>
  <c r="N480" i="3"/>
  <c r="O479" i="3"/>
  <c r="N479" i="3"/>
  <c r="O478" i="3"/>
  <c r="N478" i="3"/>
  <c r="Q477" i="3"/>
  <c r="O477" i="3"/>
  <c r="N477" i="3"/>
  <c r="Q476" i="3"/>
  <c r="O476" i="3"/>
  <c r="N476" i="3"/>
  <c r="O475" i="3"/>
  <c r="N475" i="3"/>
  <c r="O474" i="3"/>
  <c r="N474" i="3"/>
  <c r="Q473" i="3"/>
  <c r="O473" i="3"/>
  <c r="N473" i="3"/>
  <c r="Q472" i="3"/>
  <c r="O472" i="3"/>
  <c r="N472" i="3"/>
  <c r="O471" i="3"/>
  <c r="N471" i="3"/>
  <c r="O470" i="3"/>
  <c r="N470" i="3"/>
  <c r="Q469" i="3"/>
  <c r="O469" i="3"/>
  <c r="N469" i="3"/>
  <c r="Q468" i="3"/>
  <c r="O468" i="3"/>
  <c r="N468" i="3"/>
  <c r="O467" i="3"/>
  <c r="N467" i="3"/>
  <c r="O466" i="3"/>
  <c r="N466" i="3"/>
  <c r="Q465" i="3"/>
  <c r="O465" i="3"/>
  <c r="N465" i="3"/>
  <c r="Q464" i="3"/>
  <c r="O464" i="3"/>
  <c r="N464" i="3"/>
  <c r="Q463" i="3"/>
  <c r="O463" i="3"/>
  <c r="N463" i="3"/>
  <c r="O462" i="3"/>
  <c r="N462" i="3"/>
  <c r="Q461" i="3"/>
  <c r="O461" i="3"/>
  <c r="N461" i="3"/>
  <c r="Q460" i="3"/>
  <c r="O460" i="3"/>
  <c r="N460" i="3"/>
  <c r="Q459" i="3"/>
  <c r="O459" i="3"/>
  <c r="N459" i="3"/>
  <c r="O458" i="3"/>
  <c r="N458" i="3"/>
  <c r="Q457" i="3"/>
  <c r="O457" i="3"/>
  <c r="N457" i="3"/>
  <c r="Q456" i="3"/>
  <c r="O456" i="3"/>
  <c r="N456" i="3"/>
  <c r="Q455" i="3"/>
  <c r="O455" i="3"/>
  <c r="N455" i="3"/>
  <c r="O454" i="3"/>
  <c r="N454" i="3"/>
  <c r="Q453" i="3"/>
  <c r="O453" i="3"/>
  <c r="N453" i="3"/>
  <c r="Q452" i="3"/>
  <c r="O452" i="3"/>
  <c r="N452" i="3"/>
  <c r="Q451" i="3"/>
  <c r="O451" i="3"/>
  <c r="N451" i="3"/>
  <c r="O450" i="3"/>
  <c r="N450" i="3"/>
  <c r="Q449" i="3"/>
  <c r="O449" i="3"/>
  <c r="N449" i="3"/>
  <c r="Q448" i="3"/>
  <c r="O448" i="3"/>
  <c r="N448" i="3"/>
  <c r="Q447" i="3"/>
  <c r="O447" i="3"/>
  <c r="N447" i="3"/>
  <c r="O446" i="3"/>
  <c r="N446" i="3"/>
  <c r="Q445" i="3"/>
  <c r="O445" i="3"/>
  <c r="N445" i="3"/>
  <c r="Q444" i="3"/>
  <c r="O444" i="3"/>
  <c r="N444" i="3"/>
  <c r="Q443" i="3"/>
  <c r="O443" i="3"/>
  <c r="N443" i="3"/>
  <c r="O442" i="3"/>
  <c r="N442" i="3"/>
  <c r="Q441" i="3"/>
  <c r="O441" i="3"/>
  <c r="N441" i="3"/>
  <c r="Q440" i="3"/>
  <c r="O440" i="3"/>
  <c r="N440" i="3"/>
  <c r="Q439" i="3"/>
  <c r="O439" i="3"/>
  <c r="N439" i="3"/>
  <c r="O438" i="3"/>
  <c r="N438" i="3"/>
  <c r="Q437" i="3"/>
  <c r="O437" i="3"/>
  <c r="N437" i="3"/>
  <c r="Q436" i="3"/>
  <c r="O436" i="3"/>
  <c r="N436" i="3"/>
  <c r="Q435" i="3"/>
  <c r="O435" i="3"/>
  <c r="N435" i="3"/>
  <c r="O434" i="3"/>
  <c r="N434" i="3"/>
  <c r="Q433" i="3"/>
  <c r="O433" i="3"/>
  <c r="N433" i="3"/>
  <c r="Q432" i="3"/>
  <c r="O432" i="3"/>
  <c r="N432" i="3"/>
  <c r="Q431" i="3"/>
  <c r="O431" i="3"/>
  <c r="N431" i="3"/>
  <c r="O430" i="3"/>
  <c r="N430" i="3"/>
  <c r="Q429" i="3"/>
  <c r="O429" i="3"/>
  <c r="N429" i="3"/>
  <c r="Q428" i="3"/>
  <c r="O428" i="3"/>
  <c r="N428" i="3"/>
  <c r="Q427" i="3"/>
  <c r="O427" i="3"/>
  <c r="N427" i="3"/>
  <c r="O426" i="3"/>
  <c r="N426" i="3"/>
  <c r="Q425" i="3"/>
  <c r="O425" i="3"/>
  <c r="N425" i="3"/>
  <c r="Q424" i="3"/>
  <c r="O424" i="3"/>
  <c r="N424" i="3"/>
  <c r="Q423" i="3"/>
  <c r="O423" i="3"/>
  <c r="N423" i="3"/>
  <c r="O422" i="3"/>
  <c r="N422" i="3"/>
  <c r="Q421" i="3"/>
  <c r="O421" i="3"/>
  <c r="N421" i="3"/>
  <c r="Q420" i="3"/>
  <c r="O420" i="3"/>
  <c r="N420" i="3"/>
  <c r="Q419" i="3"/>
  <c r="O419" i="3"/>
  <c r="N419" i="3"/>
  <c r="O418" i="3"/>
  <c r="N418" i="3"/>
  <c r="Q417" i="3"/>
  <c r="O417" i="3"/>
  <c r="N417" i="3"/>
  <c r="Q416" i="3"/>
  <c r="O416" i="3"/>
  <c r="N416" i="3"/>
  <c r="Q415" i="3"/>
  <c r="O415" i="3"/>
  <c r="N415" i="3"/>
  <c r="O414" i="3"/>
  <c r="N414" i="3"/>
  <c r="Q413" i="3"/>
  <c r="O413" i="3"/>
  <c r="N413" i="3"/>
  <c r="Q412" i="3"/>
  <c r="O412" i="3"/>
  <c r="N412" i="3"/>
  <c r="Q411" i="3"/>
  <c r="O411" i="3"/>
  <c r="N411" i="3"/>
  <c r="O410" i="3"/>
  <c r="N410" i="3"/>
  <c r="Q409" i="3"/>
  <c r="O409" i="3"/>
  <c r="N409" i="3"/>
  <c r="Q408" i="3"/>
  <c r="O408" i="3"/>
  <c r="N408" i="3"/>
  <c r="Q407" i="3"/>
  <c r="O407" i="3"/>
  <c r="N407" i="3"/>
  <c r="O406" i="3"/>
  <c r="N406" i="3"/>
  <c r="Q405" i="3"/>
  <c r="O405" i="3"/>
  <c r="N405" i="3"/>
  <c r="Q404" i="3"/>
  <c r="O404" i="3"/>
  <c r="N404" i="3"/>
  <c r="Q403" i="3"/>
  <c r="O403" i="3"/>
  <c r="N403" i="3"/>
  <c r="O402" i="3"/>
  <c r="N402" i="3"/>
  <c r="Q401" i="3"/>
  <c r="O401" i="3"/>
  <c r="N401" i="3"/>
  <c r="Q400" i="3"/>
  <c r="O400" i="3"/>
  <c r="N400" i="3"/>
  <c r="Q399" i="3"/>
  <c r="O399" i="3"/>
  <c r="N399" i="3"/>
  <c r="O398" i="3"/>
  <c r="N398" i="3"/>
  <c r="Q397" i="3"/>
  <c r="O397" i="3"/>
  <c r="N397" i="3"/>
  <c r="Q396" i="3"/>
  <c r="O396" i="3"/>
  <c r="N396" i="3"/>
  <c r="Q395" i="3"/>
  <c r="O395" i="3"/>
  <c r="N395" i="3"/>
  <c r="O394" i="3"/>
  <c r="N394" i="3"/>
  <c r="Q393" i="3"/>
  <c r="O393" i="3"/>
  <c r="N393" i="3"/>
  <c r="Q392" i="3"/>
  <c r="O392" i="3"/>
  <c r="N392" i="3"/>
  <c r="Q391" i="3"/>
  <c r="O391" i="3"/>
  <c r="N391" i="3"/>
  <c r="O390" i="3"/>
  <c r="N390" i="3"/>
  <c r="Q389" i="3"/>
  <c r="O389" i="3"/>
  <c r="N389" i="3"/>
  <c r="Q388" i="3"/>
  <c r="O388" i="3"/>
  <c r="N388" i="3"/>
  <c r="Q387" i="3"/>
  <c r="O387" i="3"/>
  <c r="N387" i="3"/>
  <c r="O386" i="3"/>
  <c r="N386" i="3"/>
  <c r="Q385" i="3"/>
  <c r="O385" i="3"/>
  <c r="N385" i="3"/>
  <c r="Q384" i="3"/>
  <c r="O384" i="3"/>
  <c r="N384" i="3"/>
  <c r="Q383" i="3"/>
  <c r="O383" i="3"/>
  <c r="N383" i="3"/>
  <c r="O382" i="3"/>
  <c r="N382" i="3"/>
  <c r="Q381" i="3"/>
  <c r="O381" i="3"/>
  <c r="N381" i="3"/>
  <c r="Q380" i="3"/>
  <c r="O380" i="3"/>
  <c r="N380" i="3"/>
  <c r="Q379" i="3"/>
  <c r="O379" i="3"/>
  <c r="N379" i="3"/>
  <c r="O378" i="3"/>
  <c r="N378" i="3"/>
  <c r="Q377" i="3"/>
  <c r="O377" i="3"/>
  <c r="N377" i="3"/>
  <c r="Q376" i="3"/>
  <c r="O376" i="3"/>
  <c r="N376" i="3"/>
  <c r="Q375" i="3"/>
  <c r="O375" i="3"/>
  <c r="N375" i="3"/>
  <c r="O374" i="3"/>
  <c r="N374" i="3"/>
  <c r="Q373" i="3"/>
  <c r="O373" i="3"/>
  <c r="N373" i="3"/>
  <c r="Q372" i="3"/>
  <c r="O372" i="3"/>
  <c r="N372" i="3"/>
  <c r="Q371" i="3"/>
  <c r="O371" i="3"/>
  <c r="N371" i="3"/>
  <c r="O370" i="3"/>
  <c r="N370" i="3"/>
  <c r="Q369" i="3"/>
  <c r="O369" i="3"/>
  <c r="N369" i="3"/>
  <c r="Q368" i="3"/>
  <c r="O368" i="3"/>
  <c r="N368" i="3"/>
  <c r="Q367" i="3"/>
  <c r="O367" i="3"/>
  <c r="N367" i="3"/>
  <c r="O366" i="3"/>
  <c r="N366" i="3"/>
  <c r="Q365" i="3"/>
  <c r="O365" i="3"/>
  <c r="N365" i="3"/>
  <c r="Q364" i="3"/>
  <c r="O364" i="3"/>
  <c r="N364" i="3"/>
  <c r="Q363" i="3"/>
  <c r="O363" i="3"/>
  <c r="N363" i="3"/>
  <c r="O362" i="3"/>
  <c r="N362" i="3"/>
  <c r="Q361" i="3"/>
  <c r="O361" i="3"/>
  <c r="N361" i="3"/>
  <c r="Q360" i="3"/>
  <c r="O360" i="3"/>
  <c r="N360" i="3"/>
  <c r="Q359" i="3"/>
  <c r="O359" i="3"/>
  <c r="N359" i="3"/>
  <c r="O358" i="3"/>
  <c r="N358" i="3"/>
  <c r="Q357" i="3"/>
  <c r="O357" i="3"/>
  <c r="N357" i="3"/>
  <c r="Q356" i="3"/>
  <c r="O356" i="3"/>
  <c r="N356" i="3"/>
  <c r="Q355" i="3"/>
  <c r="O355" i="3"/>
  <c r="N355" i="3"/>
  <c r="O354" i="3"/>
  <c r="N354" i="3"/>
  <c r="Q353" i="3"/>
  <c r="O353" i="3"/>
  <c r="N353" i="3"/>
  <c r="Q352" i="3"/>
  <c r="O352" i="3"/>
  <c r="N352" i="3"/>
  <c r="Q351" i="3"/>
  <c r="O351" i="3"/>
  <c r="N351" i="3"/>
  <c r="O350" i="3"/>
  <c r="N350" i="3"/>
  <c r="Q349" i="3"/>
  <c r="O349" i="3"/>
  <c r="N349" i="3"/>
  <c r="Q348" i="3"/>
  <c r="O348" i="3"/>
  <c r="N348" i="3"/>
  <c r="Q347" i="3"/>
  <c r="O347" i="3"/>
  <c r="N347" i="3"/>
  <c r="O346" i="3"/>
  <c r="N346" i="3"/>
  <c r="Q345" i="3"/>
  <c r="O345" i="3"/>
  <c r="N345" i="3"/>
  <c r="Q344" i="3"/>
  <c r="O344" i="3"/>
  <c r="N344" i="3"/>
  <c r="Q343" i="3"/>
  <c r="O343" i="3"/>
  <c r="N343" i="3"/>
  <c r="O342" i="3"/>
  <c r="N342" i="3"/>
  <c r="Q341" i="3"/>
  <c r="O341" i="3"/>
  <c r="N341" i="3"/>
  <c r="Q340" i="3"/>
  <c r="O340" i="3"/>
  <c r="N340" i="3"/>
  <c r="Q339" i="3"/>
  <c r="O339" i="3"/>
  <c r="N339" i="3"/>
  <c r="O338" i="3"/>
  <c r="N338" i="3"/>
  <c r="Q337" i="3"/>
  <c r="O337" i="3"/>
  <c r="N337" i="3"/>
  <c r="Q336" i="3"/>
  <c r="O336" i="3"/>
  <c r="N336" i="3"/>
  <c r="Q335" i="3"/>
  <c r="O335" i="3"/>
  <c r="N335" i="3"/>
  <c r="O334" i="3"/>
  <c r="N334" i="3"/>
  <c r="Q333" i="3"/>
  <c r="O333" i="3"/>
  <c r="N333" i="3"/>
  <c r="Q332" i="3"/>
  <c r="O332" i="3"/>
  <c r="N332" i="3"/>
  <c r="Q331" i="3"/>
  <c r="O331" i="3"/>
  <c r="N331" i="3"/>
  <c r="O330" i="3"/>
  <c r="N330" i="3"/>
  <c r="Q329" i="3"/>
  <c r="O329" i="3"/>
  <c r="N329" i="3"/>
  <c r="Q328" i="3"/>
  <c r="O328" i="3"/>
  <c r="N328" i="3"/>
  <c r="Q327" i="3"/>
  <c r="O327" i="3"/>
  <c r="N327" i="3"/>
  <c r="O326" i="3"/>
  <c r="N326" i="3"/>
  <c r="Q325" i="3"/>
  <c r="O325" i="3"/>
  <c r="N325" i="3"/>
  <c r="Q324" i="3"/>
  <c r="O324" i="3"/>
  <c r="N324" i="3"/>
  <c r="Q323" i="3"/>
  <c r="O323" i="3"/>
  <c r="N323" i="3"/>
  <c r="O322" i="3"/>
  <c r="N322" i="3"/>
  <c r="Q321" i="3"/>
  <c r="O321" i="3"/>
  <c r="N321" i="3"/>
  <c r="Q320" i="3"/>
  <c r="O320" i="3"/>
  <c r="N320" i="3"/>
  <c r="Q319" i="3"/>
  <c r="O319" i="3"/>
  <c r="N319" i="3"/>
  <c r="O318" i="3"/>
  <c r="N318" i="3"/>
  <c r="Q317" i="3"/>
  <c r="O317" i="3"/>
  <c r="N317" i="3"/>
  <c r="Q316" i="3"/>
  <c r="O316" i="3"/>
  <c r="N316" i="3"/>
  <c r="Q315" i="3"/>
  <c r="O315" i="3"/>
  <c r="N315" i="3"/>
  <c r="O314" i="3"/>
  <c r="N314" i="3"/>
  <c r="Q313" i="3"/>
  <c r="O313" i="3"/>
  <c r="N313" i="3"/>
  <c r="Q312" i="3"/>
  <c r="O312" i="3"/>
  <c r="N312" i="3"/>
  <c r="Q311" i="3"/>
  <c r="O311" i="3"/>
  <c r="N311" i="3"/>
  <c r="O310" i="3"/>
  <c r="N310" i="3"/>
  <c r="Q309" i="3"/>
  <c r="O309" i="3"/>
  <c r="N309" i="3"/>
  <c r="Q308" i="3"/>
  <c r="O308" i="3"/>
  <c r="N308" i="3"/>
  <c r="Q307" i="3"/>
  <c r="O307" i="3"/>
  <c r="N307" i="3"/>
  <c r="O306" i="3"/>
  <c r="N306" i="3"/>
  <c r="Q305" i="3"/>
  <c r="O305" i="3"/>
  <c r="N305" i="3"/>
  <c r="Q304" i="3"/>
  <c r="O304" i="3"/>
  <c r="N304" i="3"/>
  <c r="Q303" i="3"/>
  <c r="O303" i="3"/>
  <c r="N303" i="3"/>
  <c r="O302" i="3"/>
  <c r="N302" i="3"/>
  <c r="Q301" i="3"/>
  <c r="O301" i="3"/>
  <c r="N301" i="3"/>
  <c r="Q300" i="3"/>
  <c r="O300" i="3"/>
  <c r="N300" i="3"/>
  <c r="Q299" i="3"/>
  <c r="O299" i="3"/>
  <c r="N299" i="3"/>
  <c r="O298" i="3"/>
  <c r="N298" i="3"/>
  <c r="Q297" i="3"/>
  <c r="O297" i="3"/>
  <c r="N297" i="3"/>
  <c r="Q296" i="3"/>
  <c r="O296" i="3"/>
  <c r="N296" i="3"/>
  <c r="Q295" i="3"/>
  <c r="O295" i="3"/>
  <c r="N295" i="3"/>
  <c r="O294" i="3"/>
  <c r="N294" i="3"/>
  <c r="Q293" i="3"/>
  <c r="O293" i="3"/>
  <c r="N293" i="3"/>
  <c r="Q292" i="3"/>
  <c r="O292" i="3"/>
  <c r="N292" i="3"/>
  <c r="Q291" i="3"/>
  <c r="O291" i="3"/>
  <c r="N291" i="3"/>
  <c r="O290" i="3"/>
  <c r="N290" i="3"/>
  <c r="Q289" i="3"/>
  <c r="O289" i="3"/>
  <c r="N289" i="3"/>
  <c r="Q288" i="3"/>
  <c r="O288" i="3"/>
  <c r="N288" i="3"/>
  <c r="Q287" i="3"/>
  <c r="O287" i="3"/>
  <c r="N287" i="3"/>
  <c r="O286" i="3"/>
  <c r="N286" i="3"/>
  <c r="Q285" i="3"/>
  <c r="O285" i="3"/>
  <c r="N285" i="3"/>
  <c r="Q284" i="3"/>
  <c r="O284" i="3"/>
  <c r="N284" i="3"/>
  <c r="Q283" i="3"/>
  <c r="O283" i="3"/>
  <c r="N283" i="3"/>
  <c r="O282" i="3"/>
  <c r="N282" i="3"/>
  <c r="Q281" i="3"/>
  <c r="O281" i="3"/>
  <c r="N281" i="3"/>
  <c r="Q280" i="3"/>
  <c r="O280" i="3"/>
  <c r="N280" i="3"/>
  <c r="Q279" i="3"/>
  <c r="O279" i="3"/>
  <c r="N279" i="3"/>
  <c r="O278" i="3"/>
  <c r="N278" i="3"/>
  <c r="Q277" i="3"/>
  <c r="O277" i="3"/>
  <c r="N277" i="3"/>
  <c r="Q276" i="3"/>
  <c r="O276" i="3"/>
  <c r="N276" i="3"/>
  <c r="Q275" i="3"/>
  <c r="O275" i="3"/>
  <c r="N275" i="3"/>
  <c r="O274" i="3"/>
  <c r="N274" i="3"/>
  <c r="Q273" i="3"/>
  <c r="O273" i="3"/>
  <c r="N273" i="3"/>
  <c r="Q272" i="3"/>
  <c r="O272" i="3"/>
  <c r="N272" i="3"/>
  <c r="Q271" i="3"/>
  <c r="O271" i="3"/>
  <c r="N271" i="3"/>
  <c r="O270" i="3"/>
  <c r="N270" i="3"/>
  <c r="Q269" i="3"/>
  <c r="O269" i="3"/>
  <c r="N269" i="3"/>
  <c r="Q268" i="3"/>
  <c r="O268" i="3"/>
  <c r="N268" i="3"/>
  <c r="Q267" i="3"/>
  <c r="O267" i="3"/>
  <c r="N267" i="3"/>
  <c r="O266" i="3"/>
  <c r="N266" i="3"/>
  <c r="Q265" i="3"/>
  <c r="O265" i="3"/>
  <c r="N265" i="3"/>
  <c r="Q264" i="3"/>
  <c r="O264" i="3"/>
  <c r="N264" i="3"/>
  <c r="Q263" i="3"/>
  <c r="O263" i="3"/>
  <c r="N263" i="3"/>
  <c r="O262" i="3"/>
  <c r="N262" i="3"/>
  <c r="Q261" i="3"/>
  <c r="O261" i="3"/>
  <c r="N261" i="3"/>
  <c r="Q260" i="3"/>
  <c r="O260" i="3"/>
  <c r="N260" i="3"/>
  <c r="Q259" i="3"/>
  <c r="O259" i="3"/>
  <c r="N259" i="3"/>
  <c r="O258" i="3"/>
  <c r="N258" i="3"/>
  <c r="Q257" i="3"/>
  <c r="O257" i="3"/>
  <c r="N257" i="3"/>
  <c r="Q256" i="3"/>
  <c r="O256" i="3"/>
  <c r="N256" i="3"/>
  <c r="Q255" i="3"/>
  <c r="O255" i="3"/>
  <c r="N255" i="3"/>
  <c r="O254" i="3"/>
  <c r="N254" i="3"/>
  <c r="Q253" i="3"/>
  <c r="O253" i="3"/>
  <c r="N253" i="3"/>
  <c r="Q252" i="3"/>
  <c r="O252" i="3"/>
  <c r="N252" i="3"/>
  <c r="Q251" i="3"/>
  <c r="O251" i="3"/>
  <c r="N251" i="3"/>
  <c r="O250" i="3"/>
  <c r="N250" i="3"/>
  <c r="Q249" i="3"/>
  <c r="O249" i="3"/>
  <c r="N249" i="3"/>
  <c r="Q248" i="3"/>
  <c r="O248" i="3"/>
  <c r="N248" i="3"/>
  <c r="Q247" i="3"/>
  <c r="O247" i="3"/>
  <c r="N247" i="3"/>
  <c r="O246" i="3"/>
  <c r="N246" i="3"/>
  <c r="Q245" i="3"/>
  <c r="O245" i="3"/>
  <c r="N245" i="3"/>
  <c r="Q244" i="3"/>
  <c r="O244" i="3"/>
  <c r="N244" i="3"/>
  <c r="Q243" i="3"/>
  <c r="O243" i="3"/>
  <c r="N243" i="3"/>
  <c r="O242" i="3"/>
  <c r="N242" i="3"/>
  <c r="Q241" i="3"/>
  <c r="O241" i="3"/>
  <c r="N241" i="3"/>
  <c r="Q240" i="3"/>
  <c r="O240" i="3"/>
  <c r="N240" i="3"/>
  <c r="Q239" i="3"/>
  <c r="O239" i="3"/>
  <c r="N239" i="3"/>
  <c r="O238" i="3"/>
  <c r="N238" i="3"/>
  <c r="Q237" i="3"/>
  <c r="O237" i="3"/>
  <c r="N237" i="3"/>
  <c r="Q236" i="3"/>
  <c r="O236" i="3"/>
  <c r="N236" i="3"/>
  <c r="Q235" i="3"/>
  <c r="O235" i="3"/>
  <c r="N235" i="3"/>
  <c r="O234" i="3"/>
  <c r="N234" i="3"/>
  <c r="Q233" i="3"/>
  <c r="O233" i="3"/>
  <c r="N233" i="3"/>
  <c r="Q232" i="3"/>
  <c r="O232" i="3"/>
  <c r="N232" i="3"/>
  <c r="Q231" i="3"/>
  <c r="O231" i="3"/>
  <c r="N231" i="3"/>
  <c r="O230" i="3"/>
  <c r="N230" i="3"/>
  <c r="Q229" i="3"/>
  <c r="O229" i="3"/>
  <c r="N229" i="3"/>
  <c r="Q228" i="3"/>
  <c r="O228" i="3"/>
  <c r="N228" i="3"/>
  <c r="Q227" i="3"/>
  <c r="O227" i="3"/>
  <c r="N227" i="3"/>
  <c r="O226" i="3"/>
  <c r="N226" i="3"/>
  <c r="Q225" i="3"/>
  <c r="O225" i="3"/>
  <c r="N225" i="3"/>
  <c r="Q224" i="3"/>
  <c r="O224" i="3"/>
  <c r="N224" i="3"/>
  <c r="Q223" i="3"/>
  <c r="O223" i="3"/>
  <c r="N223" i="3"/>
  <c r="O222" i="3"/>
  <c r="N222" i="3"/>
  <c r="Q221" i="3"/>
  <c r="O221" i="3"/>
  <c r="N221" i="3"/>
  <c r="Q220" i="3"/>
  <c r="O220" i="3"/>
  <c r="N220" i="3"/>
  <c r="Q219" i="3"/>
  <c r="O219" i="3"/>
  <c r="N219" i="3"/>
  <c r="O218" i="3"/>
  <c r="N218" i="3"/>
  <c r="Q217" i="3"/>
  <c r="O217" i="3"/>
  <c r="N217" i="3"/>
  <c r="Q216" i="3"/>
  <c r="O216" i="3"/>
  <c r="N216" i="3"/>
  <c r="Q215" i="3"/>
  <c r="O215" i="3"/>
  <c r="N215" i="3"/>
  <c r="O214" i="3"/>
  <c r="N214" i="3"/>
  <c r="Q213" i="3"/>
  <c r="O213" i="3"/>
  <c r="N213" i="3"/>
  <c r="Q212" i="3"/>
  <c r="O212" i="3"/>
  <c r="N212" i="3"/>
  <c r="Q211" i="3"/>
  <c r="O211" i="3"/>
  <c r="N211" i="3"/>
  <c r="O210" i="3"/>
  <c r="N210" i="3"/>
  <c r="Q209" i="3"/>
  <c r="O209" i="3"/>
  <c r="N209" i="3"/>
  <c r="Q208" i="3"/>
  <c r="O208" i="3"/>
  <c r="N208" i="3"/>
  <c r="Q207" i="3"/>
  <c r="O207" i="3"/>
  <c r="N207" i="3"/>
  <c r="O206" i="3"/>
  <c r="N206" i="3"/>
  <c r="Q205" i="3"/>
  <c r="O205" i="3"/>
  <c r="N205" i="3"/>
  <c r="Q204" i="3"/>
  <c r="O204" i="3"/>
  <c r="N204" i="3"/>
  <c r="Q203" i="3"/>
  <c r="O203" i="3"/>
  <c r="N203" i="3"/>
  <c r="O202" i="3"/>
  <c r="N202" i="3"/>
  <c r="Q201" i="3"/>
  <c r="O201" i="3"/>
  <c r="N201" i="3"/>
  <c r="Q200" i="3"/>
  <c r="O200" i="3"/>
  <c r="N200" i="3"/>
  <c r="Q199" i="3"/>
  <c r="O199" i="3"/>
  <c r="N199" i="3"/>
  <c r="O198" i="3"/>
  <c r="N198" i="3"/>
  <c r="Q197" i="3"/>
  <c r="O197" i="3"/>
  <c r="N197" i="3"/>
  <c r="Q196" i="3"/>
  <c r="O196" i="3"/>
  <c r="N196" i="3"/>
  <c r="Q195" i="3"/>
  <c r="O195" i="3"/>
  <c r="N195" i="3"/>
  <c r="O194" i="3"/>
  <c r="N194" i="3"/>
  <c r="Q193" i="3"/>
  <c r="O193" i="3"/>
  <c r="N193" i="3"/>
  <c r="Q192" i="3"/>
  <c r="O192" i="3"/>
  <c r="N192" i="3"/>
  <c r="Q191" i="3"/>
  <c r="O191" i="3"/>
  <c r="N191" i="3"/>
  <c r="O190" i="3"/>
  <c r="N190" i="3"/>
  <c r="Q189" i="3"/>
  <c r="O189" i="3"/>
  <c r="N189" i="3"/>
  <c r="Q188" i="3"/>
  <c r="O188" i="3"/>
  <c r="N188" i="3"/>
  <c r="Q187" i="3"/>
  <c r="O187" i="3"/>
  <c r="N187" i="3"/>
  <c r="O186" i="3"/>
  <c r="N186" i="3"/>
  <c r="Q185" i="3"/>
  <c r="O185" i="3"/>
  <c r="N185" i="3"/>
  <c r="Q184" i="3"/>
  <c r="O184" i="3"/>
  <c r="N184" i="3"/>
  <c r="Q183" i="3"/>
  <c r="O183" i="3"/>
  <c r="N183" i="3"/>
  <c r="O182" i="3"/>
  <c r="N182" i="3"/>
  <c r="Q181" i="3"/>
  <c r="O181" i="3"/>
  <c r="N181" i="3"/>
  <c r="Q180" i="3"/>
  <c r="O180" i="3"/>
  <c r="N180" i="3"/>
  <c r="Q179" i="3"/>
  <c r="O179" i="3"/>
  <c r="N179" i="3"/>
  <c r="O178" i="3"/>
  <c r="N178" i="3"/>
  <c r="Q177" i="3"/>
  <c r="O177" i="3"/>
  <c r="N177" i="3"/>
  <c r="Q176" i="3"/>
  <c r="O176" i="3"/>
  <c r="N176" i="3"/>
  <c r="Q175" i="3"/>
  <c r="O175" i="3"/>
  <c r="N175" i="3"/>
  <c r="O174" i="3"/>
  <c r="N174" i="3"/>
  <c r="Q173" i="3"/>
  <c r="O173" i="3"/>
  <c r="N173" i="3"/>
  <c r="Q172" i="3"/>
  <c r="O172" i="3"/>
  <c r="N172" i="3"/>
  <c r="Q171" i="3"/>
  <c r="O171" i="3"/>
  <c r="N171" i="3"/>
  <c r="O170" i="3"/>
  <c r="N170" i="3"/>
  <c r="Q169" i="3"/>
  <c r="O169" i="3"/>
  <c r="N169" i="3"/>
  <c r="Q168" i="3"/>
  <c r="O168" i="3"/>
  <c r="N168" i="3"/>
  <c r="Q167" i="3"/>
  <c r="O167" i="3"/>
  <c r="N167" i="3"/>
  <c r="O166" i="3"/>
  <c r="N166" i="3"/>
  <c r="Q165" i="3"/>
  <c r="O165" i="3"/>
  <c r="N165" i="3"/>
  <c r="Q164" i="3"/>
  <c r="O164" i="3"/>
  <c r="N164" i="3"/>
  <c r="Q163" i="3"/>
  <c r="O163" i="3"/>
  <c r="N163" i="3"/>
  <c r="O162" i="3"/>
  <c r="N162" i="3"/>
  <c r="Q161" i="3"/>
  <c r="O161" i="3"/>
  <c r="N161" i="3"/>
  <c r="Q160" i="3"/>
  <c r="O160" i="3"/>
  <c r="N160" i="3"/>
  <c r="Q159" i="3"/>
  <c r="O159" i="3"/>
  <c r="N159" i="3"/>
  <c r="O158" i="3"/>
  <c r="N158" i="3"/>
  <c r="Q157" i="3"/>
  <c r="O157" i="3"/>
  <c r="N157" i="3"/>
  <c r="Q156" i="3"/>
  <c r="O156" i="3"/>
  <c r="N156" i="3"/>
  <c r="Q155" i="3"/>
  <c r="O155" i="3"/>
  <c r="N155" i="3"/>
  <c r="O154" i="3"/>
  <c r="N154" i="3"/>
  <c r="Q153" i="3"/>
  <c r="O153" i="3"/>
  <c r="N153" i="3"/>
  <c r="Q152" i="3"/>
  <c r="O152" i="3"/>
  <c r="N152" i="3"/>
  <c r="Q151" i="3"/>
  <c r="O151" i="3"/>
  <c r="N151" i="3"/>
  <c r="O150" i="3"/>
  <c r="N150" i="3"/>
  <c r="Q149" i="3"/>
  <c r="O149" i="3"/>
  <c r="N149" i="3"/>
  <c r="Q148" i="3"/>
  <c r="O148" i="3"/>
  <c r="N148" i="3"/>
  <c r="Q147" i="3"/>
  <c r="O147" i="3"/>
  <c r="N147" i="3"/>
  <c r="O146" i="3"/>
  <c r="N146" i="3"/>
  <c r="Q145" i="3"/>
  <c r="O145" i="3"/>
  <c r="N145" i="3"/>
  <c r="Q144" i="3"/>
  <c r="O144" i="3"/>
  <c r="N144" i="3"/>
  <c r="Q143" i="3"/>
  <c r="O143" i="3"/>
  <c r="N143" i="3"/>
  <c r="O142" i="3"/>
  <c r="N142" i="3"/>
  <c r="Q141" i="3"/>
  <c r="O141" i="3"/>
  <c r="N141" i="3"/>
  <c r="Q140" i="3"/>
  <c r="O140" i="3"/>
  <c r="N140" i="3"/>
  <c r="Q139" i="3"/>
  <c r="O139" i="3"/>
  <c r="N139" i="3"/>
  <c r="O138" i="3"/>
  <c r="N138" i="3"/>
  <c r="Q137" i="3"/>
  <c r="O137" i="3"/>
  <c r="N137" i="3"/>
  <c r="Q136" i="3"/>
  <c r="O136" i="3"/>
  <c r="N136" i="3"/>
  <c r="Q135" i="3"/>
  <c r="O135" i="3"/>
  <c r="N135" i="3"/>
  <c r="O134" i="3"/>
  <c r="N134" i="3"/>
  <c r="Q133" i="3"/>
  <c r="O133" i="3"/>
  <c r="N133" i="3"/>
  <c r="Q132" i="3"/>
  <c r="O132" i="3"/>
  <c r="N132" i="3"/>
  <c r="Q131" i="3"/>
  <c r="O131" i="3"/>
  <c r="N131" i="3"/>
  <c r="O130" i="3"/>
  <c r="N130" i="3"/>
  <c r="Q129" i="3"/>
  <c r="O129" i="3"/>
  <c r="N129" i="3"/>
  <c r="Q128" i="3"/>
  <c r="O128" i="3"/>
  <c r="N128" i="3"/>
  <c r="Q127" i="3"/>
  <c r="O127" i="3"/>
  <c r="N127" i="3"/>
  <c r="O126" i="3"/>
  <c r="N126" i="3"/>
  <c r="Q125" i="3"/>
  <c r="O125" i="3"/>
  <c r="N125" i="3"/>
  <c r="Q124" i="3"/>
  <c r="O124" i="3"/>
  <c r="N124" i="3"/>
  <c r="Q123" i="3"/>
  <c r="O123" i="3"/>
  <c r="N123" i="3"/>
  <c r="O122" i="3"/>
  <c r="N122" i="3"/>
  <c r="Q121" i="3"/>
  <c r="O121" i="3"/>
  <c r="N121" i="3"/>
  <c r="Q120" i="3"/>
  <c r="O120" i="3"/>
  <c r="N120" i="3"/>
  <c r="Q119" i="3"/>
  <c r="O119" i="3"/>
  <c r="N119" i="3"/>
  <c r="O118" i="3"/>
  <c r="N118" i="3"/>
  <c r="Q117" i="3"/>
  <c r="O117" i="3"/>
  <c r="N117" i="3"/>
  <c r="Q116" i="3"/>
  <c r="O116" i="3"/>
  <c r="N116" i="3"/>
  <c r="Q115" i="3"/>
  <c r="O115" i="3"/>
  <c r="N115" i="3"/>
  <c r="O114" i="3"/>
  <c r="N114" i="3"/>
  <c r="Q113" i="3"/>
  <c r="O113" i="3"/>
  <c r="N113" i="3"/>
  <c r="Q112" i="3"/>
  <c r="O112" i="3"/>
  <c r="N112" i="3"/>
  <c r="Q111" i="3"/>
  <c r="O111" i="3"/>
  <c r="N111" i="3"/>
  <c r="O110" i="3"/>
  <c r="N110" i="3"/>
  <c r="Q109" i="3"/>
  <c r="O109" i="3"/>
  <c r="N109" i="3"/>
  <c r="Q108" i="3"/>
  <c r="O108" i="3"/>
  <c r="N108" i="3"/>
  <c r="Q107" i="3"/>
  <c r="O107" i="3"/>
  <c r="N107" i="3"/>
  <c r="O106" i="3"/>
  <c r="N106" i="3"/>
  <c r="Q105" i="3"/>
  <c r="O105" i="3"/>
  <c r="N105" i="3"/>
  <c r="Q104" i="3"/>
  <c r="O104" i="3"/>
  <c r="N104" i="3"/>
  <c r="Q103" i="3"/>
  <c r="O103" i="3"/>
  <c r="N103" i="3"/>
  <c r="O102" i="3"/>
  <c r="N102" i="3"/>
  <c r="Q101" i="3"/>
  <c r="O101" i="3"/>
  <c r="N101" i="3"/>
  <c r="Q100" i="3"/>
  <c r="O100" i="3"/>
  <c r="N100" i="3"/>
  <c r="Q99" i="3"/>
  <c r="O99" i="3"/>
  <c r="N99" i="3"/>
  <c r="O98" i="3"/>
  <c r="N98" i="3"/>
  <c r="Q97" i="3"/>
  <c r="O97" i="3"/>
  <c r="N97" i="3"/>
  <c r="Q96" i="3"/>
  <c r="O96" i="3"/>
  <c r="N96" i="3"/>
  <c r="Q95" i="3"/>
  <c r="O95" i="3"/>
  <c r="N95" i="3"/>
  <c r="O94" i="3"/>
  <c r="N94" i="3"/>
  <c r="Q93" i="3"/>
  <c r="O93" i="3"/>
  <c r="N93" i="3"/>
  <c r="Q92" i="3"/>
  <c r="O92" i="3"/>
  <c r="N92" i="3"/>
  <c r="Q91" i="3"/>
  <c r="O91" i="3"/>
  <c r="N91" i="3"/>
  <c r="O90" i="3"/>
  <c r="N90" i="3"/>
  <c r="Q89" i="3"/>
  <c r="O89" i="3"/>
  <c r="N89" i="3"/>
  <c r="Q88" i="3"/>
  <c r="O88" i="3"/>
  <c r="N88" i="3"/>
  <c r="Q87" i="3"/>
  <c r="O87" i="3"/>
  <c r="N87" i="3"/>
  <c r="O86" i="3"/>
  <c r="N86" i="3"/>
  <c r="Q85" i="3"/>
  <c r="O85" i="3"/>
  <c r="N85" i="3"/>
  <c r="Q84" i="3"/>
  <c r="O84" i="3"/>
  <c r="N84" i="3"/>
  <c r="Q83" i="3"/>
  <c r="O83" i="3"/>
  <c r="N83" i="3"/>
  <c r="O82" i="3"/>
  <c r="N82" i="3"/>
  <c r="Q81" i="3"/>
  <c r="O81" i="3"/>
  <c r="N81" i="3"/>
  <c r="Q80" i="3"/>
  <c r="O80" i="3"/>
  <c r="N80" i="3"/>
  <c r="Q79" i="3"/>
  <c r="O79" i="3"/>
  <c r="N79" i="3"/>
  <c r="O78" i="3"/>
  <c r="N78" i="3"/>
  <c r="Q77" i="3"/>
  <c r="O77" i="3"/>
  <c r="N77" i="3"/>
  <c r="Q76" i="3"/>
  <c r="O76" i="3"/>
  <c r="N76" i="3"/>
  <c r="Q75" i="3"/>
  <c r="O75" i="3"/>
  <c r="N75" i="3"/>
  <c r="O74" i="3"/>
  <c r="N74" i="3"/>
  <c r="Q73" i="3"/>
  <c r="O73" i="3"/>
  <c r="N73" i="3"/>
  <c r="Q72" i="3"/>
  <c r="O72" i="3"/>
  <c r="N72" i="3"/>
  <c r="Q71" i="3"/>
  <c r="O71" i="3"/>
  <c r="N71" i="3"/>
  <c r="O70" i="3"/>
  <c r="N70" i="3"/>
  <c r="Q69" i="3"/>
  <c r="O69" i="3"/>
  <c r="N69" i="3"/>
  <c r="Q68" i="3"/>
  <c r="O68" i="3"/>
  <c r="N68" i="3"/>
  <c r="Q67" i="3"/>
  <c r="O67" i="3"/>
  <c r="N67" i="3"/>
  <c r="O66" i="3"/>
  <c r="N66" i="3"/>
  <c r="Q65" i="3"/>
  <c r="O65" i="3"/>
  <c r="N65" i="3"/>
  <c r="Q64" i="3"/>
  <c r="O64" i="3"/>
  <c r="N64" i="3"/>
  <c r="Q63" i="3"/>
  <c r="O63" i="3"/>
  <c r="N63" i="3"/>
  <c r="O62" i="3"/>
  <c r="N62" i="3"/>
  <c r="Q61" i="3"/>
  <c r="O61" i="3"/>
  <c r="N61" i="3"/>
  <c r="Q60" i="3"/>
  <c r="O60" i="3"/>
  <c r="N60" i="3"/>
  <c r="Q59" i="3"/>
  <c r="O59" i="3"/>
  <c r="N59" i="3"/>
  <c r="O58" i="3"/>
  <c r="N58" i="3"/>
  <c r="Q57" i="3"/>
  <c r="O57" i="3"/>
  <c r="N57" i="3"/>
  <c r="Q56" i="3"/>
  <c r="O56" i="3"/>
  <c r="N56" i="3"/>
  <c r="Q55" i="3"/>
  <c r="O55" i="3"/>
  <c r="N55" i="3"/>
  <c r="O54" i="3"/>
  <c r="N54" i="3"/>
  <c r="Q53" i="3"/>
  <c r="O53" i="3"/>
  <c r="N53" i="3"/>
  <c r="Q52" i="3"/>
  <c r="O52" i="3"/>
  <c r="N52" i="3"/>
  <c r="Q51" i="3"/>
  <c r="O51" i="3"/>
  <c r="N51" i="3"/>
  <c r="O50" i="3"/>
  <c r="N50" i="3"/>
  <c r="Q49" i="3"/>
  <c r="O49" i="3"/>
  <c r="N49" i="3"/>
  <c r="Q48" i="3"/>
  <c r="O48" i="3"/>
  <c r="N48" i="3"/>
  <c r="Q47" i="3"/>
  <c r="O47" i="3"/>
  <c r="N47" i="3"/>
  <c r="O46" i="3"/>
  <c r="N46" i="3"/>
  <c r="Q45" i="3"/>
  <c r="O45" i="3"/>
  <c r="N45" i="3"/>
  <c r="Q44" i="3"/>
  <c r="O44" i="3"/>
  <c r="N44" i="3"/>
  <c r="Q43" i="3"/>
  <c r="O43" i="3"/>
  <c r="N43" i="3"/>
  <c r="O42" i="3"/>
  <c r="N42" i="3"/>
  <c r="Q41" i="3"/>
  <c r="O41" i="3"/>
  <c r="N41" i="3"/>
  <c r="Q40" i="3"/>
  <c r="O40" i="3"/>
  <c r="N40" i="3"/>
  <c r="Q39" i="3"/>
  <c r="O39" i="3"/>
  <c r="N39" i="3"/>
  <c r="O38" i="3"/>
  <c r="N38" i="3"/>
  <c r="Q37" i="3"/>
  <c r="O37" i="3"/>
  <c r="N37" i="3"/>
  <c r="Q36" i="3"/>
  <c r="O36" i="3"/>
  <c r="N36" i="3"/>
  <c r="Q35" i="3"/>
  <c r="O35" i="3"/>
  <c r="N35" i="3"/>
  <c r="O34" i="3"/>
  <c r="N34" i="3"/>
  <c r="Q33" i="3"/>
  <c r="O33" i="3"/>
  <c r="N33" i="3"/>
  <c r="Q32" i="3"/>
  <c r="O32" i="3"/>
  <c r="N32" i="3"/>
  <c r="Q31" i="3"/>
  <c r="O31" i="3"/>
  <c r="N31" i="3"/>
  <c r="O30" i="3"/>
  <c r="N30" i="3"/>
  <c r="Q29" i="3"/>
  <c r="O29" i="3"/>
  <c r="N29" i="3"/>
  <c r="Q28" i="3"/>
  <c r="O28" i="3"/>
  <c r="N28" i="3"/>
  <c r="Q27" i="3"/>
  <c r="O27" i="3"/>
  <c r="N27" i="3"/>
  <c r="O26" i="3"/>
  <c r="N26" i="3"/>
  <c r="Q25" i="3"/>
  <c r="O25" i="3"/>
  <c r="N25" i="3"/>
  <c r="Q24" i="3"/>
  <c r="O24" i="3"/>
  <c r="N24" i="3"/>
  <c r="Q23" i="3"/>
  <c r="O23" i="3"/>
  <c r="N23" i="3"/>
  <c r="O22" i="3"/>
  <c r="N22" i="3"/>
  <c r="Q21" i="3"/>
  <c r="O21" i="3"/>
  <c r="N21" i="3"/>
  <c r="Q20" i="3"/>
  <c r="O20" i="3"/>
  <c r="N20" i="3"/>
  <c r="Q19" i="3"/>
  <c r="O19" i="3"/>
  <c r="N19" i="3"/>
  <c r="O18" i="3"/>
  <c r="N18" i="3"/>
  <c r="Q17" i="3"/>
  <c r="O17" i="3"/>
  <c r="N17" i="3"/>
  <c r="Q16" i="3"/>
  <c r="O16" i="3"/>
  <c r="N16" i="3"/>
  <c r="Q15" i="3"/>
  <c r="O15" i="3"/>
  <c r="N15" i="3"/>
  <c r="Q14" i="3"/>
  <c r="O14" i="3"/>
  <c r="N14" i="3"/>
  <c r="Q13" i="3"/>
  <c r="O13" i="3"/>
  <c r="N13" i="3"/>
  <c r="Q12" i="3"/>
  <c r="O12" i="3"/>
  <c r="N12" i="3"/>
  <c r="Q11" i="3"/>
  <c r="O11" i="3"/>
  <c r="N11" i="3"/>
  <c r="Q10" i="3"/>
  <c r="O10" i="3"/>
  <c r="N10" i="3"/>
  <c r="Q9" i="3"/>
  <c r="O9" i="3"/>
  <c r="N9" i="3"/>
  <c r="Q8" i="3"/>
  <c r="O8" i="3"/>
  <c r="N8" i="3"/>
  <c r="Q7" i="3"/>
  <c r="O7" i="3"/>
  <c r="N7" i="3"/>
  <c r="Q6" i="3"/>
  <c r="O6" i="3"/>
  <c r="N6" i="3"/>
  <c r="Q5" i="3"/>
  <c r="O5" i="3"/>
  <c r="N5" i="3"/>
  <c r="Q4" i="3"/>
  <c r="O4" i="3"/>
  <c r="N4" i="3"/>
  <c r="Q3" i="3"/>
  <c r="O3" i="3"/>
  <c r="N3" i="3"/>
  <c r="O2" i="3"/>
  <c r="N2" i="3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2" i="2"/>
  <c r="Q2" i="2"/>
  <c r="R2" i="2"/>
  <c r="S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2" i="2"/>
  <c r="J4" i="2"/>
  <c r="K4" i="2"/>
  <c r="L4" i="2"/>
  <c r="M4" i="2"/>
  <c r="I4" i="2"/>
  <c r="J3" i="2"/>
  <c r="K3" i="2"/>
  <c r="L3" i="2"/>
  <c r="M3" i="2"/>
  <c r="I3" i="2"/>
  <c r="J2" i="2"/>
  <c r="K2" i="2"/>
  <c r="L2" i="2"/>
  <c r="M2" i="2"/>
  <c r="I2" i="2"/>
</calcChain>
</file>

<file path=xl/sharedStrings.xml><?xml version="1.0" encoding="utf-8"?>
<sst xmlns="http://schemas.openxmlformats.org/spreadsheetml/2006/main" count="38" uniqueCount="20">
  <si>
    <t>porosity(v/v)</t>
  </si>
  <si>
    <t>permeability(md)</t>
  </si>
  <si>
    <t>formation RI (R/R)</t>
  </si>
  <si>
    <t>water saturation(v/v)</t>
  </si>
  <si>
    <t>formation resistivity factor (R/R)</t>
  </si>
  <si>
    <t>MIN</t>
  </si>
  <si>
    <t>MAX</t>
  </si>
  <si>
    <t>AVERAGE</t>
  </si>
  <si>
    <t>ANN</t>
  </si>
  <si>
    <t>Error</t>
  </si>
  <si>
    <t>ANN Output</t>
  </si>
  <si>
    <t>error squared</t>
  </si>
  <si>
    <t>abs(Error)</t>
  </si>
  <si>
    <t>measured-avgpredicted</t>
  </si>
  <si>
    <t>squared</t>
  </si>
  <si>
    <t>MSE</t>
  </si>
  <si>
    <t>RMSE</t>
  </si>
  <si>
    <t>R squared</t>
  </si>
  <si>
    <t>MAE</t>
  </si>
  <si>
    <t>AAPE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</si>
</sst>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Sheet2!$AC$1</c:f>
              <c:strCache>
                <c:ptCount val="1"/>
                <c:pt idx="0">
                  <c:v>ANN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Sheet2!$Z$2:$Z$489</c:f>
              <c:numCache>
                <c:formatCode>General</c:formatCode>
                <c:ptCount val="488"/>
                <c:pt idx="0">
                  <c:v>0</c:v>
                </c:pt>
                <c:pt idx="1">
                  <c:v>3.3149171270718258E-3</c:v>
                </c:pt>
                <c:pt idx="2">
                  <c:v>8.8397790055248695E-3</c:v>
                </c:pt>
                <c:pt idx="3">
                  <c:v>8.8397790055248695E-3</c:v>
                </c:pt>
                <c:pt idx="4">
                  <c:v>9.9447513812154775E-3</c:v>
                </c:pt>
                <c:pt idx="5">
                  <c:v>9.9447513812154775E-3</c:v>
                </c:pt>
                <c:pt idx="6">
                  <c:v>1.1049723756906072E-2</c:v>
                </c:pt>
                <c:pt idx="7">
                  <c:v>1.1049723756906072E-2</c:v>
                </c:pt>
                <c:pt idx="8">
                  <c:v>1.3259668508287289E-2</c:v>
                </c:pt>
                <c:pt idx="9">
                  <c:v>1.5469613259668506E-2</c:v>
                </c:pt>
                <c:pt idx="10">
                  <c:v>1.6574585635359115E-2</c:v>
                </c:pt>
                <c:pt idx="11">
                  <c:v>1.6574585635359115E-2</c:v>
                </c:pt>
                <c:pt idx="12">
                  <c:v>2.7624309392265203E-2</c:v>
                </c:pt>
                <c:pt idx="13">
                  <c:v>3.4254143646408837E-2</c:v>
                </c:pt>
                <c:pt idx="14">
                  <c:v>3.535911602209945E-2</c:v>
                </c:pt>
                <c:pt idx="15">
                  <c:v>3.7569060773480663E-2</c:v>
                </c:pt>
                <c:pt idx="16">
                  <c:v>3.9779005524861882E-2</c:v>
                </c:pt>
                <c:pt idx="17">
                  <c:v>4.0883977900552489E-2</c:v>
                </c:pt>
                <c:pt idx="18">
                  <c:v>4.3093922651933708E-2</c:v>
                </c:pt>
                <c:pt idx="19">
                  <c:v>4.3093922651933708E-2</c:v>
                </c:pt>
                <c:pt idx="20">
                  <c:v>4.3093922651933708E-2</c:v>
                </c:pt>
                <c:pt idx="21">
                  <c:v>4.751381215469614E-2</c:v>
                </c:pt>
                <c:pt idx="22">
                  <c:v>4.751381215469614E-2</c:v>
                </c:pt>
                <c:pt idx="23">
                  <c:v>4.8618784530386754E-2</c:v>
                </c:pt>
                <c:pt idx="24">
                  <c:v>5.0828729281767966E-2</c:v>
                </c:pt>
                <c:pt idx="25">
                  <c:v>5.0828729281767966E-2</c:v>
                </c:pt>
                <c:pt idx="26">
                  <c:v>5.1933701657458579E-2</c:v>
                </c:pt>
                <c:pt idx="27">
                  <c:v>5.1933701657458579E-2</c:v>
                </c:pt>
                <c:pt idx="28">
                  <c:v>5.5248618784530371E-2</c:v>
                </c:pt>
                <c:pt idx="29">
                  <c:v>6.5193370165745848E-2</c:v>
                </c:pt>
                <c:pt idx="30">
                  <c:v>6.9613259668508287E-2</c:v>
                </c:pt>
                <c:pt idx="31">
                  <c:v>6.9613259668508287E-2</c:v>
                </c:pt>
                <c:pt idx="32">
                  <c:v>7.2928176795580113E-2</c:v>
                </c:pt>
                <c:pt idx="33">
                  <c:v>7.5138121546961326E-2</c:v>
                </c:pt>
                <c:pt idx="34">
                  <c:v>7.6243093922651939E-2</c:v>
                </c:pt>
                <c:pt idx="35">
                  <c:v>7.7348066298342552E-2</c:v>
                </c:pt>
                <c:pt idx="36">
                  <c:v>7.7348066298342552E-2</c:v>
                </c:pt>
                <c:pt idx="37">
                  <c:v>7.8453038674033151E-2</c:v>
                </c:pt>
                <c:pt idx="38">
                  <c:v>7.9558011049723765E-2</c:v>
                </c:pt>
                <c:pt idx="39">
                  <c:v>8.0662983425414378E-2</c:v>
                </c:pt>
                <c:pt idx="40">
                  <c:v>8.1767955801104977E-2</c:v>
                </c:pt>
                <c:pt idx="41">
                  <c:v>8.3977900552486204E-2</c:v>
                </c:pt>
                <c:pt idx="42">
                  <c:v>8.729281767955803E-2</c:v>
                </c:pt>
                <c:pt idx="43">
                  <c:v>8.8397790055248601E-2</c:v>
                </c:pt>
                <c:pt idx="44">
                  <c:v>8.9502762430939214E-2</c:v>
                </c:pt>
                <c:pt idx="45">
                  <c:v>9.1712707182320427E-2</c:v>
                </c:pt>
                <c:pt idx="46">
                  <c:v>9.1712707182320427E-2</c:v>
                </c:pt>
                <c:pt idx="47">
                  <c:v>9.281767955801104E-2</c:v>
                </c:pt>
                <c:pt idx="48">
                  <c:v>9.8342541436464079E-2</c:v>
                </c:pt>
                <c:pt idx="49">
                  <c:v>9.9447513812154692E-2</c:v>
                </c:pt>
                <c:pt idx="50">
                  <c:v>0.10055248618784529</c:v>
                </c:pt>
                <c:pt idx="51">
                  <c:v>0.1016574585635359</c:v>
                </c:pt>
                <c:pt idx="52">
                  <c:v>0.10939226519337017</c:v>
                </c:pt>
                <c:pt idx="53">
                  <c:v>0.10939226519337017</c:v>
                </c:pt>
                <c:pt idx="54">
                  <c:v>0.11049723756906078</c:v>
                </c:pt>
                <c:pt idx="55">
                  <c:v>0.11491712707182321</c:v>
                </c:pt>
                <c:pt idx="56">
                  <c:v>0.11491712707182321</c:v>
                </c:pt>
                <c:pt idx="57">
                  <c:v>0.11491712707182321</c:v>
                </c:pt>
                <c:pt idx="58">
                  <c:v>0.11602209944751382</c:v>
                </c:pt>
                <c:pt idx="59">
                  <c:v>0.12265193370165747</c:v>
                </c:pt>
                <c:pt idx="60">
                  <c:v>0.12596685082872927</c:v>
                </c:pt>
                <c:pt idx="61">
                  <c:v>0.13480662983425415</c:v>
                </c:pt>
                <c:pt idx="62">
                  <c:v>0.13701657458563535</c:v>
                </c:pt>
                <c:pt idx="63">
                  <c:v>0.13701657458563535</c:v>
                </c:pt>
                <c:pt idx="64">
                  <c:v>0.1425414364640884</c:v>
                </c:pt>
                <c:pt idx="65">
                  <c:v>0.14475138121546963</c:v>
                </c:pt>
                <c:pt idx="66">
                  <c:v>0.14585635359116023</c:v>
                </c:pt>
                <c:pt idx="67">
                  <c:v>0.14806629834254145</c:v>
                </c:pt>
                <c:pt idx="68">
                  <c:v>0.15027624309392265</c:v>
                </c:pt>
                <c:pt idx="69">
                  <c:v>0.15027624309392265</c:v>
                </c:pt>
                <c:pt idx="70">
                  <c:v>0.1546961325966851</c:v>
                </c:pt>
                <c:pt idx="71">
                  <c:v>0.1546961325966851</c:v>
                </c:pt>
                <c:pt idx="72">
                  <c:v>0.1546961325966851</c:v>
                </c:pt>
                <c:pt idx="73">
                  <c:v>0.1580110497237569</c:v>
                </c:pt>
                <c:pt idx="74">
                  <c:v>0.1591160220994475</c:v>
                </c:pt>
                <c:pt idx="75">
                  <c:v>0.1602209944751381</c:v>
                </c:pt>
                <c:pt idx="76">
                  <c:v>0.16132596685082873</c:v>
                </c:pt>
                <c:pt idx="77">
                  <c:v>0.16132596685082873</c:v>
                </c:pt>
                <c:pt idx="78">
                  <c:v>0.16353591160220993</c:v>
                </c:pt>
                <c:pt idx="79">
                  <c:v>0.16574585635359115</c:v>
                </c:pt>
                <c:pt idx="80">
                  <c:v>0.16906077348066298</c:v>
                </c:pt>
                <c:pt idx="81">
                  <c:v>0.16906077348066298</c:v>
                </c:pt>
                <c:pt idx="82">
                  <c:v>0.17237569060773481</c:v>
                </c:pt>
                <c:pt idx="83">
                  <c:v>0.17237569060773481</c:v>
                </c:pt>
                <c:pt idx="84">
                  <c:v>0.1734806629834254</c:v>
                </c:pt>
                <c:pt idx="85">
                  <c:v>0.1734806629834254</c:v>
                </c:pt>
                <c:pt idx="86">
                  <c:v>0.18011049723756906</c:v>
                </c:pt>
                <c:pt idx="87">
                  <c:v>0.18232044198895028</c:v>
                </c:pt>
                <c:pt idx="88">
                  <c:v>0.18232044198895028</c:v>
                </c:pt>
                <c:pt idx="89">
                  <c:v>0.18232044198895028</c:v>
                </c:pt>
                <c:pt idx="90">
                  <c:v>0.18674033149171271</c:v>
                </c:pt>
                <c:pt idx="91">
                  <c:v>0.18784530386740333</c:v>
                </c:pt>
                <c:pt idx="92">
                  <c:v>0.19447513812154699</c:v>
                </c:pt>
                <c:pt idx="93">
                  <c:v>0.19779005524861881</c:v>
                </c:pt>
                <c:pt idx="94">
                  <c:v>0.19779005524861881</c:v>
                </c:pt>
                <c:pt idx="95">
                  <c:v>0.20994475138121543</c:v>
                </c:pt>
                <c:pt idx="96">
                  <c:v>0.21215469613259666</c:v>
                </c:pt>
                <c:pt idx="97">
                  <c:v>0.21436464088397786</c:v>
                </c:pt>
                <c:pt idx="98">
                  <c:v>0.22099447513812151</c:v>
                </c:pt>
                <c:pt idx="99">
                  <c:v>0.22320441988950274</c:v>
                </c:pt>
                <c:pt idx="100">
                  <c:v>0.22762430939226516</c:v>
                </c:pt>
                <c:pt idx="101">
                  <c:v>0.22872928176795579</c:v>
                </c:pt>
                <c:pt idx="102">
                  <c:v>0.22983425414364639</c:v>
                </c:pt>
                <c:pt idx="103">
                  <c:v>0.23314917127071821</c:v>
                </c:pt>
                <c:pt idx="104">
                  <c:v>0.23535911602209944</c:v>
                </c:pt>
                <c:pt idx="105">
                  <c:v>0.23535911602209944</c:v>
                </c:pt>
                <c:pt idx="106">
                  <c:v>0.23756906077348064</c:v>
                </c:pt>
                <c:pt idx="107">
                  <c:v>0.23756906077348064</c:v>
                </c:pt>
                <c:pt idx="108">
                  <c:v>0.24198895027624309</c:v>
                </c:pt>
                <c:pt idx="109">
                  <c:v>0.24419889502762429</c:v>
                </c:pt>
                <c:pt idx="110">
                  <c:v>0.24419889502762429</c:v>
                </c:pt>
                <c:pt idx="111">
                  <c:v>0.24972375690607734</c:v>
                </c:pt>
                <c:pt idx="112">
                  <c:v>0.25303867403314917</c:v>
                </c:pt>
                <c:pt idx="113">
                  <c:v>0.2541436464088398</c:v>
                </c:pt>
                <c:pt idx="114">
                  <c:v>0.25524861878453037</c:v>
                </c:pt>
                <c:pt idx="115">
                  <c:v>0.25856353591160219</c:v>
                </c:pt>
                <c:pt idx="116">
                  <c:v>0.25966850828729282</c:v>
                </c:pt>
                <c:pt idx="117">
                  <c:v>0.26408839779005527</c:v>
                </c:pt>
                <c:pt idx="118">
                  <c:v>0.26519337016574585</c:v>
                </c:pt>
                <c:pt idx="119">
                  <c:v>0.26629834254143647</c:v>
                </c:pt>
                <c:pt idx="120">
                  <c:v>0.27071823204419893</c:v>
                </c:pt>
                <c:pt idx="121">
                  <c:v>0.27292817679558012</c:v>
                </c:pt>
                <c:pt idx="122">
                  <c:v>0.27403314917127075</c:v>
                </c:pt>
                <c:pt idx="123">
                  <c:v>0.27403314917127075</c:v>
                </c:pt>
                <c:pt idx="124">
                  <c:v>0.27624309392265195</c:v>
                </c:pt>
                <c:pt idx="125">
                  <c:v>0.27624309392265195</c:v>
                </c:pt>
                <c:pt idx="126">
                  <c:v>0.27624309392265195</c:v>
                </c:pt>
                <c:pt idx="127">
                  <c:v>0.27624309392265195</c:v>
                </c:pt>
                <c:pt idx="128">
                  <c:v>0.27734806629834252</c:v>
                </c:pt>
                <c:pt idx="129">
                  <c:v>0.27845303867403315</c:v>
                </c:pt>
                <c:pt idx="130">
                  <c:v>0.28066298342541435</c:v>
                </c:pt>
                <c:pt idx="131">
                  <c:v>0.28397790055248617</c:v>
                </c:pt>
                <c:pt idx="132">
                  <c:v>0.29060773480662982</c:v>
                </c:pt>
                <c:pt idx="133">
                  <c:v>0.29392265193370165</c:v>
                </c:pt>
                <c:pt idx="134">
                  <c:v>0.29392265193370165</c:v>
                </c:pt>
                <c:pt idx="135">
                  <c:v>0.29723756906077348</c:v>
                </c:pt>
                <c:pt idx="136">
                  <c:v>0.3005524861878453</c:v>
                </c:pt>
                <c:pt idx="137">
                  <c:v>0.3005524861878453</c:v>
                </c:pt>
                <c:pt idx="138">
                  <c:v>0.30165745856353593</c:v>
                </c:pt>
                <c:pt idx="139">
                  <c:v>0.30718232044198895</c:v>
                </c:pt>
                <c:pt idx="140">
                  <c:v>0.30828729281767958</c:v>
                </c:pt>
                <c:pt idx="141">
                  <c:v>0.30939226519337021</c:v>
                </c:pt>
                <c:pt idx="142">
                  <c:v>0.32044198895027626</c:v>
                </c:pt>
                <c:pt idx="143">
                  <c:v>0.32265193370165751</c:v>
                </c:pt>
                <c:pt idx="144">
                  <c:v>0.33259668508287299</c:v>
                </c:pt>
                <c:pt idx="145">
                  <c:v>0.33370165745856356</c:v>
                </c:pt>
                <c:pt idx="146">
                  <c:v>0.33480662983425419</c:v>
                </c:pt>
                <c:pt idx="147">
                  <c:v>0.33701657458563539</c:v>
                </c:pt>
                <c:pt idx="148">
                  <c:v>0.33922651933701664</c:v>
                </c:pt>
                <c:pt idx="149">
                  <c:v>0.34806629834254138</c:v>
                </c:pt>
                <c:pt idx="150">
                  <c:v>0.34806629834254138</c:v>
                </c:pt>
                <c:pt idx="151">
                  <c:v>0.3558011049723756</c:v>
                </c:pt>
                <c:pt idx="152">
                  <c:v>0.36243093922651926</c:v>
                </c:pt>
                <c:pt idx="153">
                  <c:v>0.36353591160220988</c:v>
                </c:pt>
                <c:pt idx="154">
                  <c:v>0.36464088397790051</c:v>
                </c:pt>
                <c:pt idx="155">
                  <c:v>0.36574585635359108</c:v>
                </c:pt>
                <c:pt idx="156">
                  <c:v>0.37127071823204416</c:v>
                </c:pt>
                <c:pt idx="157">
                  <c:v>0.37127071823204416</c:v>
                </c:pt>
                <c:pt idx="158">
                  <c:v>0.37237569060773473</c:v>
                </c:pt>
                <c:pt idx="159">
                  <c:v>0.37348066298342536</c:v>
                </c:pt>
                <c:pt idx="160">
                  <c:v>0.37569060773480656</c:v>
                </c:pt>
                <c:pt idx="161">
                  <c:v>0.38563535911602204</c:v>
                </c:pt>
                <c:pt idx="162">
                  <c:v>0.39005524861878449</c:v>
                </c:pt>
                <c:pt idx="163">
                  <c:v>0.39116022099447512</c:v>
                </c:pt>
                <c:pt idx="164">
                  <c:v>0.39226519337016569</c:v>
                </c:pt>
                <c:pt idx="165">
                  <c:v>0.39226519337016569</c:v>
                </c:pt>
                <c:pt idx="166">
                  <c:v>0.39889502762430934</c:v>
                </c:pt>
                <c:pt idx="167">
                  <c:v>0.39889502762430934</c:v>
                </c:pt>
                <c:pt idx="168">
                  <c:v>0.39999999999999997</c:v>
                </c:pt>
                <c:pt idx="169">
                  <c:v>0.40220994475138117</c:v>
                </c:pt>
                <c:pt idx="170">
                  <c:v>0.40773480662983425</c:v>
                </c:pt>
                <c:pt idx="171">
                  <c:v>0.40994475138121544</c:v>
                </c:pt>
                <c:pt idx="172">
                  <c:v>0.4121546961325967</c:v>
                </c:pt>
                <c:pt idx="173">
                  <c:v>0.41546961325966852</c:v>
                </c:pt>
                <c:pt idx="174">
                  <c:v>0.4165745856353591</c:v>
                </c:pt>
                <c:pt idx="175">
                  <c:v>0.41767955801104972</c:v>
                </c:pt>
                <c:pt idx="176">
                  <c:v>0.42099447513812155</c:v>
                </c:pt>
                <c:pt idx="177">
                  <c:v>0.42320441988950275</c:v>
                </c:pt>
                <c:pt idx="178">
                  <c:v>0.42320441988950275</c:v>
                </c:pt>
                <c:pt idx="179">
                  <c:v>0.425414364640884</c:v>
                </c:pt>
                <c:pt idx="180">
                  <c:v>0.42651933701657457</c:v>
                </c:pt>
                <c:pt idx="181">
                  <c:v>0.42651933701657457</c:v>
                </c:pt>
                <c:pt idx="182">
                  <c:v>0.4276243093922652</c:v>
                </c:pt>
                <c:pt idx="183">
                  <c:v>0.4298342541436464</c:v>
                </c:pt>
                <c:pt idx="184">
                  <c:v>0.4298342541436464</c:v>
                </c:pt>
                <c:pt idx="185">
                  <c:v>0.43093922651933703</c:v>
                </c:pt>
                <c:pt idx="186">
                  <c:v>0.43204419889502765</c:v>
                </c:pt>
                <c:pt idx="187">
                  <c:v>0.43646408839779005</c:v>
                </c:pt>
                <c:pt idx="188">
                  <c:v>0.43867403314917131</c:v>
                </c:pt>
                <c:pt idx="189">
                  <c:v>0.43977900552486188</c:v>
                </c:pt>
                <c:pt idx="190">
                  <c:v>0.4430939226519337</c:v>
                </c:pt>
                <c:pt idx="191">
                  <c:v>0.44751381215469616</c:v>
                </c:pt>
                <c:pt idx="192">
                  <c:v>0.45856353591160226</c:v>
                </c:pt>
                <c:pt idx="193">
                  <c:v>0.45966850828729283</c:v>
                </c:pt>
                <c:pt idx="194">
                  <c:v>0.46298342541436466</c:v>
                </c:pt>
                <c:pt idx="195">
                  <c:v>0.46408839779005528</c:v>
                </c:pt>
                <c:pt idx="196">
                  <c:v>0.47182320441988956</c:v>
                </c:pt>
                <c:pt idx="197">
                  <c:v>0.47292817679558014</c:v>
                </c:pt>
                <c:pt idx="198">
                  <c:v>0.47403314917127076</c:v>
                </c:pt>
                <c:pt idx="199">
                  <c:v>0.47403314917127076</c:v>
                </c:pt>
                <c:pt idx="200">
                  <c:v>0.47513812154696139</c:v>
                </c:pt>
                <c:pt idx="201">
                  <c:v>0.47845303867403322</c:v>
                </c:pt>
                <c:pt idx="202">
                  <c:v>0.48287292817679561</c:v>
                </c:pt>
                <c:pt idx="203">
                  <c:v>0.48508287292817687</c:v>
                </c:pt>
                <c:pt idx="204">
                  <c:v>0.48508287292817687</c:v>
                </c:pt>
                <c:pt idx="205">
                  <c:v>0.48618784530386744</c:v>
                </c:pt>
                <c:pt idx="206">
                  <c:v>0.48729281767955807</c:v>
                </c:pt>
                <c:pt idx="207">
                  <c:v>0.48839779005524869</c:v>
                </c:pt>
                <c:pt idx="208">
                  <c:v>0.49171270718232052</c:v>
                </c:pt>
                <c:pt idx="209">
                  <c:v>0.49281767955801109</c:v>
                </c:pt>
                <c:pt idx="210">
                  <c:v>0.49281767955801109</c:v>
                </c:pt>
                <c:pt idx="211">
                  <c:v>0.49392265193370172</c:v>
                </c:pt>
                <c:pt idx="212">
                  <c:v>0.50055248618784531</c:v>
                </c:pt>
                <c:pt idx="213">
                  <c:v>0.50165745856353594</c:v>
                </c:pt>
                <c:pt idx="214">
                  <c:v>0.50497237569060782</c:v>
                </c:pt>
                <c:pt idx="215">
                  <c:v>0.50939226519337022</c:v>
                </c:pt>
                <c:pt idx="216">
                  <c:v>0.51160220994475147</c:v>
                </c:pt>
                <c:pt idx="217">
                  <c:v>0.5127071823204421</c:v>
                </c:pt>
                <c:pt idx="218">
                  <c:v>0.51381215469613262</c:v>
                </c:pt>
                <c:pt idx="219">
                  <c:v>0.51381215469613262</c:v>
                </c:pt>
                <c:pt idx="220">
                  <c:v>0.51823204419889513</c:v>
                </c:pt>
                <c:pt idx="221">
                  <c:v>0.51933701657458575</c:v>
                </c:pt>
                <c:pt idx="222">
                  <c:v>0.52044198895027616</c:v>
                </c:pt>
                <c:pt idx="223">
                  <c:v>0.52154696132596678</c:v>
                </c:pt>
                <c:pt idx="224">
                  <c:v>0.52154696132596678</c:v>
                </c:pt>
                <c:pt idx="225">
                  <c:v>0.52265193370165741</c:v>
                </c:pt>
                <c:pt idx="226">
                  <c:v>0.52375690607734804</c:v>
                </c:pt>
                <c:pt idx="227">
                  <c:v>0.52486187845303867</c:v>
                </c:pt>
                <c:pt idx="228">
                  <c:v>0.52707182320441981</c:v>
                </c:pt>
                <c:pt idx="229">
                  <c:v>0.52817679558011044</c:v>
                </c:pt>
                <c:pt idx="230">
                  <c:v>0.52817679558011044</c:v>
                </c:pt>
                <c:pt idx="231">
                  <c:v>0.53038674033149169</c:v>
                </c:pt>
                <c:pt idx="232">
                  <c:v>0.53149171270718232</c:v>
                </c:pt>
                <c:pt idx="233">
                  <c:v>0.53370165745856346</c:v>
                </c:pt>
                <c:pt idx="234">
                  <c:v>0.53370165745856346</c:v>
                </c:pt>
                <c:pt idx="235">
                  <c:v>0.53480662983425409</c:v>
                </c:pt>
                <c:pt idx="236">
                  <c:v>0.53480662983425409</c:v>
                </c:pt>
                <c:pt idx="237">
                  <c:v>0.53591160220994472</c:v>
                </c:pt>
                <c:pt idx="238">
                  <c:v>0.53591160220994472</c:v>
                </c:pt>
                <c:pt idx="239">
                  <c:v>0.53701657458563534</c:v>
                </c:pt>
                <c:pt idx="240">
                  <c:v>0.54033149171270711</c:v>
                </c:pt>
                <c:pt idx="241">
                  <c:v>0.54143646408839774</c:v>
                </c:pt>
                <c:pt idx="242">
                  <c:v>0.54475138121546962</c:v>
                </c:pt>
                <c:pt idx="243">
                  <c:v>0.54475138121546962</c:v>
                </c:pt>
                <c:pt idx="244">
                  <c:v>0.54475138121546962</c:v>
                </c:pt>
                <c:pt idx="245">
                  <c:v>0.54806629834254139</c:v>
                </c:pt>
                <c:pt idx="246">
                  <c:v>0.54917127071823202</c:v>
                </c:pt>
                <c:pt idx="247">
                  <c:v>0.55138121546961327</c:v>
                </c:pt>
                <c:pt idx="248">
                  <c:v>0.55138121546961327</c:v>
                </c:pt>
                <c:pt idx="249">
                  <c:v>0.55469613259668504</c:v>
                </c:pt>
                <c:pt idx="250">
                  <c:v>0.55580110497237567</c:v>
                </c:pt>
                <c:pt idx="251">
                  <c:v>0.55580110497237567</c:v>
                </c:pt>
                <c:pt idx="252">
                  <c:v>0.56022099447513807</c:v>
                </c:pt>
                <c:pt idx="253">
                  <c:v>0.56685082872928172</c:v>
                </c:pt>
                <c:pt idx="254">
                  <c:v>0.56795580110497235</c:v>
                </c:pt>
                <c:pt idx="255">
                  <c:v>0.56795580110497235</c:v>
                </c:pt>
                <c:pt idx="256">
                  <c:v>0.56906077348066297</c:v>
                </c:pt>
                <c:pt idx="257">
                  <c:v>0.57348066298342537</c:v>
                </c:pt>
                <c:pt idx="258">
                  <c:v>0.574585635359116</c:v>
                </c:pt>
                <c:pt idx="259">
                  <c:v>0.574585635359116</c:v>
                </c:pt>
                <c:pt idx="260">
                  <c:v>0.57679558011049725</c:v>
                </c:pt>
                <c:pt idx="261">
                  <c:v>0.57790055248618788</c:v>
                </c:pt>
                <c:pt idx="262">
                  <c:v>0.57900552486187851</c:v>
                </c:pt>
                <c:pt idx="263">
                  <c:v>0.5834254143646409</c:v>
                </c:pt>
                <c:pt idx="264">
                  <c:v>0.5878453038674033</c:v>
                </c:pt>
                <c:pt idx="265">
                  <c:v>0.58895027624309393</c:v>
                </c:pt>
                <c:pt idx="266">
                  <c:v>0.59005524861878456</c:v>
                </c:pt>
                <c:pt idx="267">
                  <c:v>0.59116022099447518</c:v>
                </c:pt>
                <c:pt idx="268">
                  <c:v>0.59558011049723758</c:v>
                </c:pt>
                <c:pt idx="269">
                  <c:v>0.59668508287292821</c:v>
                </c:pt>
                <c:pt idx="270">
                  <c:v>0.59779005524861883</c:v>
                </c:pt>
                <c:pt idx="271">
                  <c:v>0.6011049723756906</c:v>
                </c:pt>
                <c:pt idx="272">
                  <c:v>0.60220994475138123</c:v>
                </c:pt>
                <c:pt idx="273">
                  <c:v>0.60441988950276249</c:v>
                </c:pt>
                <c:pt idx="274">
                  <c:v>0.60662983425414363</c:v>
                </c:pt>
                <c:pt idx="275">
                  <c:v>0.60773480662983426</c:v>
                </c:pt>
                <c:pt idx="276">
                  <c:v>0.60994475138121551</c:v>
                </c:pt>
                <c:pt idx="277">
                  <c:v>0.61104972375690614</c:v>
                </c:pt>
                <c:pt idx="278">
                  <c:v>0.61215469613259677</c:v>
                </c:pt>
                <c:pt idx="279">
                  <c:v>0.61325966850828728</c:v>
                </c:pt>
                <c:pt idx="280">
                  <c:v>0.61436464088397791</c:v>
                </c:pt>
                <c:pt idx="281">
                  <c:v>0.61657458563535916</c:v>
                </c:pt>
                <c:pt idx="282">
                  <c:v>0.62209944751381219</c:v>
                </c:pt>
                <c:pt idx="283">
                  <c:v>0.62651933701657458</c:v>
                </c:pt>
                <c:pt idx="284">
                  <c:v>0.62651933701657458</c:v>
                </c:pt>
                <c:pt idx="285">
                  <c:v>0.62983425414364647</c:v>
                </c:pt>
                <c:pt idx="286">
                  <c:v>0.63093922651933709</c:v>
                </c:pt>
                <c:pt idx="287">
                  <c:v>0.63204419889502772</c:v>
                </c:pt>
                <c:pt idx="288">
                  <c:v>0.63425414364640886</c:v>
                </c:pt>
                <c:pt idx="289">
                  <c:v>0.63756906077348074</c:v>
                </c:pt>
                <c:pt idx="290">
                  <c:v>0.63977900552486189</c:v>
                </c:pt>
                <c:pt idx="291">
                  <c:v>0.64309392265193377</c:v>
                </c:pt>
                <c:pt idx="292">
                  <c:v>0.6441988950276244</c:v>
                </c:pt>
                <c:pt idx="293">
                  <c:v>0.64530386740331502</c:v>
                </c:pt>
                <c:pt idx="294">
                  <c:v>0.64640883977900554</c:v>
                </c:pt>
                <c:pt idx="295">
                  <c:v>0.64861878453038679</c:v>
                </c:pt>
                <c:pt idx="296">
                  <c:v>0.65193370165745868</c:v>
                </c:pt>
                <c:pt idx="297">
                  <c:v>0.65635359116022107</c:v>
                </c:pt>
                <c:pt idx="298">
                  <c:v>0.6574585635359117</c:v>
                </c:pt>
                <c:pt idx="299">
                  <c:v>0.66077348066298336</c:v>
                </c:pt>
                <c:pt idx="300">
                  <c:v>0.66077348066298336</c:v>
                </c:pt>
                <c:pt idx="301">
                  <c:v>0.66298342541436461</c:v>
                </c:pt>
                <c:pt idx="302">
                  <c:v>0.66298342541436461</c:v>
                </c:pt>
                <c:pt idx="303">
                  <c:v>0.66629834254143638</c:v>
                </c:pt>
                <c:pt idx="304">
                  <c:v>0.66740331491712701</c:v>
                </c:pt>
                <c:pt idx="305">
                  <c:v>0.66961325966850826</c:v>
                </c:pt>
                <c:pt idx="306">
                  <c:v>0.67182320441988952</c:v>
                </c:pt>
                <c:pt idx="307">
                  <c:v>0.67182320441988952</c:v>
                </c:pt>
                <c:pt idx="308">
                  <c:v>0.67182320441988952</c:v>
                </c:pt>
                <c:pt idx="309">
                  <c:v>0.67182320441988952</c:v>
                </c:pt>
                <c:pt idx="310">
                  <c:v>0.67403314917127066</c:v>
                </c:pt>
                <c:pt idx="311">
                  <c:v>0.67513812154696129</c:v>
                </c:pt>
                <c:pt idx="312">
                  <c:v>0.67734806629834254</c:v>
                </c:pt>
                <c:pt idx="313">
                  <c:v>0.67734806629834254</c:v>
                </c:pt>
                <c:pt idx="314">
                  <c:v>0.68287292817679557</c:v>
                </c:pt>
                <c:pt idx="315">
                  <c:v>0.6839779005524862</c:v>
                </c:pt>
                <c:pt idx="316">
                  <c:v>0.68508287292817682</c:v>
                </c:pt>
                <c:pt idx="317">
                  <c:v>0.68618784530386734</c:v>
                </c:pt>
                <c:pt idx="318">
                  <c:v>0.68729281767955797</c:v>
                </c:pt>
                <c:pt idx="319">
                  <c:v>0.68729281767955797</c:v>
                </c:pt>
                <c:pt idx="320">
                  <c:v>0.68839779005524859</c:v>
                </c:pt>
                <c:pt idx="321">
                  <c:v>0.69171270718232047</c:v>
                </c:pt>
                <c:pt idx="322">
                  <c:v>0.69613259668508287</c:v>
                </c:pt>
                <c:pt idx="323">
                  <c:v>0.6972375690607735</c:v>
                </c:pt>
                <c:pt idx="324">
                  <c:v>0.69834254143646413</c:v>
                </c:pt>
                <c:pt idx="325">
                  <c:v>0.69944751381215464</c:v>
                </c:pt>
                <c:pt idx="326">
                  <c:v>0.7016574585635359</c:v>
                </c:pt>
                <c:pt idx="327">
                  <c:v>0.70386740331491715</c:v>
                </c:pt>
                <c:pt idx="328">
                  <c:v>0.70386740331491715</c:v>
                </c:pt>
                <c:pt idx="329">
                  <c:v>0.70828729281767955</c:v>
                </c:pt>
                <c:pt idx="330">
                  <c:v>0.70939226519337018</c:v>
                </c:pt>
                <c:pt idx="331">
                  <c:v>0.71602209944751383</c:v>
                </c:pt>
                <c:pt idx="332">
                  <c:v>0.71823204419889508</c:v>
                </c:pt>
                <c:pt idx="333">
                  <c:v>0.71823204419889508</c:v>
                </c:pt>
                <c:pt idx="334">
                  <c:v>0.72044198895027622</c:v>
                </c:pt>
                <c:pt idx="335">
                  <c:v>0.72044198895027622</c:v>
                </c:pt>
                <c:pt idx="336">
                  <c:v>0.72154696132596685</c:v>
                </c:pt>
                <c:pt idx="337">
                  <c:v>0.72265193370165748</c:v>
                </c:pt>
                <c:pt idx="338">
                  <c:v>0.72375690607734811</c:v>
                </c:pt>
                <c:pt idx="339">
                  <c:v>0.72486187845303873</c:v>
                </c:pt>
                <c:pt idx="340">
                  <c:v>0.72486187845303873</c:v>
                </c:pt>
                <c:pt idx="341">
                  <c:v>0.72707182320441988</c:v>
                </c:pt>
                <c:pt idx="342">
                  <c:v>0.7281767955801105</c:v>
                </c:pt>
                <c:pt idx="343">
                  <c:v>0.73038674033149176</c:v>
                </c:pt>
                <c:pt idx="344">
                  <c:v>0.7325966850828729</c:v>
                </c:pt>
                <c:pt idx="345">
                  <c:v>0.73370165745856353</c:v>
                </c:pt>
                <c:pt idx="346">
                  <c:v>0.73591160220994478</c:v>
                </c:pt>
                <c:pt idx="347">
                  <c:v>0.73922651933701655</c:v>
                </c:pt>
                <c:pt idx="348">
                  <c:v>0.73922651933701655</c:v>
                </c:pt>
                <c:pt idx="349">
                  <c:v>0.74143646408839781</c:v>
                </c:pt>
                <c:pt idx="350">
                  <c:v>0.74254143646408843</c:v>
                </c:pt>
                <c:pt idx="351">
                  <c:v>0.74364640883977906</c:v>
                </c:pt>
                <c:pt idx="352">
                  <c:v>0.7458563535911602</c:v>
                </c:pt>
                <c:pt idx="353">
                  <c:v>0.75248618784530386</c:v>
                </c:pt>
                <c:pt idx="354">
                  <c:v>0.75359116022099448</c:v>
                </c:pt>
                <c:pt idx="355">
                  <c:v>0.75469613259668511</c:v>
                </c:pt>
                <c:pt idx="356">
                  <c:v>0.75690607734806636</c:v>
                </c:pt>
                <c:pt idx="357">
                  <c:v>0.75911602209944751</c:v>
                </c:pt>
                <c:pt idx="358">
                  <c:v>0.76464088397790064</c:v>
                </c:pt>
                <c:pt idx="359">
                  <c:v>0.76574585635359116</c:v>
                </c:pt>
                <c:pt idx="360">
                  <c:v>0.76795580110497241</c:v>
                </c:pt>
                <c:pt idx="361">
                  <c:v>0.76906077348066304</c:v>
                </c:pt>
                <c:pt idx="362">
                  <c:v>0.77016574585635367</c:v>
                </c:pt>
                <c:pt idx="363">
                  <c:v>0.77127071823204429</c:v>
                </c:pt>
                <c:pt idx="364">
                  <c:v>0.77458563535911606</c:v>
                </c:pt>
                <c:pt idx="365">
                  <c:v>0.77679558011049732</c:v>
                </c:pt>
                <c:pt idx="366">
                  <c:v>0.77790055248618795</c:v>
                </c:pt>
                <c:pt idx="367">
                  <c:v>0.77900552486187846</c:v>
                </c:pt>
                <c:pt idx="368">
                  <c:v>0.77900552486187846</c:v>
                </c:pt>
                <c:pt idx="369">
                  <c:v>0.78011049723756909</c:v>
                </c:pt>
                <c:pt idx="370">
                  <c:v>0.78674033149171274</c:v>
                </c:pt>
                <c:pt idx="371">
                  <c:v>0.78784530386740337</c:v>
                </c:pt>
                <c:pt idx="372">
                  <c:v>0.79447513812154702</c:v>
                </c:pt>
                <c:pt idx="373">
                  <c:v>0.80110497237569056</c:v>
                </c:pt>
                <c:pt idx="374">
                  <c:v>0.80110497237569056</c:v>
                </c:pt>
                <c:pt idx="375">
                  <c:v>0.80110497237569056</c:v>
                </c:pt>
                <c:pt idx="376">
                  <c:v>0.80331491712707181</c:v>
                </c:pt>
                <c:pt idx="377">
                  <c:v>0.80331491712707181</c:v>
                </c:pt>
                <c:pt idx="378">
                  <c:v>0.80441988950276233</c:v>
                </c:pt>
                <c:pt idx="379">
                  <c:v>0.80552486187845296</c:v>
                </c:pt>
                <c:pt idx="380">
                  <c:v>0.80662983425414359</c:v>
                </c:pt>
                <c:pt idx="381">
                  <c:v>0.80883977900552484</c:v>
                </c:pt>
                <c:pt idx="382">
                  <c:v>0.80883977900552484</c:v>
                </c:pt>
                <c:pt idx="383">
                  <c:v>0.81215469613259661</c:v>
                </c:pt>
                <c:pt idx="384">
                  <c:v>0.81215469613259661</c:v>
                </c:pt>
                <c:pt idx="385">
                  <c:v>0.81215469613259661</c:v>
                </c:pt>
                <c:pt idx="386">
                  <c:v>0.81325966850828724</c:v>
                </c:pt>
                <c:pt idx="387">
                  <c:v>0.81436464088397786</c:v>
                </c:pt>
                <c:pt idx="388">
                  <c:v>0.81546961325966849</c:v>
                </c:pt>
                <c:pt idx="389">
                  <c:v>0.81657458563535912</c:v>
                </c:pt>
                <c:pt idx="390">
                  <c:v>0.82099447513812152</c:v>
                </c:pt>
                <c:pt idx="391">
                  <c:v>0.8243093922651934</c:v>
                </c:pt>
                <c:pt idx="392">
                  <c:v>0.8243093922651934</c:v>
                </c:pt>
                <c:pt idx="393">
                  <c:v>0.82541436464088391</c:v>
                </c:pt>
                <c:pt idx="394">
                  <c:v>0.82541436464088391</c:v>
                </c:pt>
                <c:pt idx="395">
                  <c:v>0.82762430939226517</c:v>
                </c:pt>
                <c:pt idx="396">
                  <c:v>0.82983425414364642</c:v>
                </c:pt>
                <c:pt idx="397">
                  <c:v>0.83093922651933705</c:v>
                </c:pt>
                <c:pt idx="398">
                  <c:v>0.83093922651933705</c:v>
                </c:pt>
                <c:pt idx="399">
                  <c:v>0.83314917127071819</c:v>
                </c:pt>
                <c:pt idx="400">
                  <c:v>0.83425414364640882</c:v>
                </c:pt>
                <c:pt idx="401">
                  <c:v>0.83535911602209945</c:v>
                </c:pt>
                <c:pt idx="402">
                  <c:v>0.83646408839779007</c:v>
                </c:pt>
                <c:pt idx="403">
                  <c:v>0.83977900552486184</c:v>
                </c:pt>
                <c:pt idx="404">
                  <c:v>0.83977900552486184</c:v>
                </c:pt>
                <c:pt idx="405">
                  <c:v>0.8419889502762431</c:v>
                </c:pt>
                <c:pt idx="406">
                  <c:v>0.84419889502762435</c:v>
                </c:pt>
                <c:pt idx="407">
                  <c:v>0.8552486187845304</c:v>
                </c:pt>
                <c:pt idx="408">
                  <c:v>0.85635359116022103</c:v>
                </c:pt>
                <c:pt idx="409">
                  <c:v>0.85745856353591166</c:v>
                </c:pt>
                <c:pt idx="410">
                  <c:v>0.8596685082872928</c:v>
                </c:pt>
                <c:pt idx="411">
                  <c:v>0.86077348066298343</c:v>
                </c:pt>
                <c:pt idx="412">
                  <c:v>0.86298342541436468</c:v>
                </c:pt>
                <c:pt idx="413">
                  <c:v>0.86629834254143645</c:v>
                </c:pt>
                <c:pt idx="414">
                  <c:v>0.86740331491712708</c:v>
                </c:pt>
                <c:pt idx="415">
                  <c:v>0.8685082872928177</c:v>
                </c:pt>
                <c:pt idx="416">
                  <c:v>0.86961325966850833</c:v>
                </c:pt>
                <c:pt idx="417">
                  <c:v>0.87071823204419896</c:v>
                </c:pt>
                <c:pt idx="418">
                  <c:v>0.8729281767955801</c:v>
                </c:pt>
                <c:pt idx="419">
                  <c:v>0.8729281767955801</c:v>
                </c:pt>
                <c:pt idx="420">
                  <c:v>0.88287292817679563</c:v>
                </c:pt>
                <c:pt idx="421">
                  <c:v>0.88397790055248626</c:v>
                </c:pt>
                <c:pt idx="422">
                  <c:v>0.88729281767955803</c:v>
                </c:pt>
                <c:pt idx="423">
                  <c:v>0.88839779005524866</c:v>
                </c:pt>
                <c:pt idx="424">
                  <c:v>0.88839779005524866</c:v>
                </c:pt>
                <c:pt idx="425">
                  <c:v>0.88950276243093929</c:v>
                </c:pt>
                <c:pt idx="426">
                  <c:v>0.88950276243093929</c:v>
                </c:pt>
                <c:pt idx="427">
                  <c:v>0.89060773480662991</c:v>
                </c:pt>
                <c:pt idx="428">
                  <c:v>0.89281767955801106</c:v>
                </c:pt>
                <c:pt idx="429">
                  <c:v>0.89281767955801106</c:v>
                </c:pt>
                <c:pt idx="430">
                  <c:v>0.89392265193370168</c:v>
                </c:pt>
                <c:pt idx="431">
                  <c:v>0.89613259668508294</c:v>
                </c:pt>
                <c:pt idx="432">
                  <c:v>0.89613259668508294</c:v>
                </c:pt>
                <c:pt idx="433">
                  <c:v>0.90165745856353596</c:v>
                </c:pt>
                <c:pt idx="434">
                  <c:v>0.90165745856353596</c:v>
                </c:pt>
                <c:pt idx="435">
                  <c:v>0.90386740331491722</c:v>
                </c:pt>
                <c:pt idx="436">
                  <c:v>0.90497237569060773</c:v>
                </c:pt>
                <c:pt idx="437">
                  <c:v>0.90718232044198899</c:v>
                </c:pt>
                <c:pt idx="438">
                  <c:v>0.90828729281767961</c:v>
                </c:pt>
                <c:pt idx="439">
                  <c:v>0.90828729281767961</c:v>
                </c:pt>
                <c:pt idx="440">
                  <c:v>0.91933701657458566</c:v>
                </c:pt>
                <c:pt idx="441">
                  <c:v>0.91933701657458566</c:v>
                </c:pt>
                <c:pt idx="442">
                  <c:v>0.92154696132596692</c:v>
                </c:pt>
                <c:pt idx="443">
                  <c:v>0.92154696132596692</c:v>
                </c:pt>
                <c:pt idx="444">
                  <c:v>0.92265193370165755</c:v>
                </c:pt>
                <c:pt idx="445">
                  <c:v>0.92265193370165755</c:v>
                </c:pt>
                <c:pt idx="446">
                  <c:v>0.92375690607734817</c:v>
                </c:pt>
                <c:pt idx="447">
                  <c:v>0.92486187845303869</c:v>
                </c:pt>
                <c:pt idx="448">
                  <c:v>0.92707182320441994</c:v>
                </c:pt>
                <c:pt idx="449">
                  <c:v>0.92707182320441994</c:v>
                </c:pt>
                <c:pt idx="450">
                  <c:v>0.92817679558011057</c:v>
                </c:pt>
                <c:pt idx="451">
                  <c:v>0.93259668508287297</c:v>
                </c:pt>
                <c:pt idx="452">
                  <c:v>0.93370165745856359</c:v>
                </c:pt>
                <c:pt idx="453">
                  <c:v>0.93480662983425411</c:v>
                </c:pt>
                <c:pt idx="454">
                  <c:v>0.93591160220994474</c:v>
                </c:pt>
                <c:pt idx="455">
                  <c:v>0.94475138121546953</c:v>
                </c:pt>
                <c:pt idx="456">
                  <c:v>0.94585635359116016</c:v>
                </c:pt>
                <c:pt idx="457">
                  <c:v>0.94806629834254141</c:v>
                </c:pt>
                <c:pt idx="458">
                  <c:v>0.95027624309392256</c:v>
                </c:pt>
                <c:pt idx="459">
                  <c:v>0.95027624309392256</c:v>
                </c:pt>
                <c:pt idx="460">
                  <c:v>0.95248618784530381</c:v>
                </c:pt>
                <c:pt idx="461">
                  <c:v>0.95248618784530381</c:v>
                </c:pt>
                <c:pt idx="462">
                  <c:v>0.95801104972375684</c:v>
                </c:pt>
                <c:pt idx="463">
                  <c:v>0.95801104972375684</c:v>
                </c:pt>
                <c:pt idx="464">
                  <c:v>0.95801104972375684</c:v>
                </c:pt>
                <c:pt idx="465">
                  <c:v>0.96243093922651934</c:v>
                </c:pt>
                <c:pt idx="466">
                  <c:v>0.96353591160220986</c:v>
                </c:pt>
                <c:pt idx="467">
                  <c:v>0.96353591160220986</c:v>
                </c:pt>
                <c:pt idx="468">
                  <c:v>0.96464088397790049</c:v>
                </c:pt>
                <c:pt idx="469">
                  <c:v>0.96574585635359111</c:v>
                </c:pt>
                <c:pt idx="470">
                  <c:v>0.96574585635359111</c:v>
                </c:pt>
                <c:pt idx="471">
                  <c:v>0.96685082872928174</c:v>
                </c:pt>
                <c:pt idx="472">
                  <c:v>0.96685082872928174</c:v>
                </c:pt>
                <c:pt idx="473">
                  <c:v>0.96795580110497237</c:v>
                </c:pt>
                <c:pt idx="474">
                  <c:v>0.96795580110497237</c:v>
                </c:pt>
                <c:pt idx="475">
                  <c:v>0.969060773480663</c:v>
                </c:pt>
                <c:pt idx="476">
                  <c:v>0.97237569060773477</c:v>
                </c:pt>
                <c:pt idx="477">
                  <c:v>0.97348066298342539</c:v>
                </c:pt>
                <c:pt idx="478">
                  <c:v>0.97679558011049716</c:v>
                </c:pt>
                <c:pt idx="479">
                  <c:v>0.97900552486187842</c:v>
                </c:pt>
                <c:pt idx="480">
                  <c:v>0.97900552486187842</c:v>
                </c:pt>
                <c:pt idx="481">
                  <c:v>0.97900552486187842</c:v>
                </c:pt>
                <c:pt idx="482">
                  <c:v>0.98011049723756904</c:v>
                </c:pt>
                <c:pt idx="483">
                  <c:v>0.98784530386740332</c:v>
                </c:pt>
                <c:pt idx="484">
                  <c:v>0.99447513812154698</c:v>
                </c:pt>
                <c:pt idx="485">
                  <c:v>0.99668508287292812</c:v>
                </c:pt>
                <c:pt idx="486">
                  <c:v>0.99889502762430937</c:v>
                </c:pt>
                <c:pt idx="487">
                  <c:v>1</c:v>
                </c:pt>
              </c:numCache>
            </c:numRef>
          </c:xVal>
          <c:yVal>
            <c:numRef>
              <c:f>Sheet2!$AC$2:$AC$489</c:f>
              <c:numCache>
                <c:formatCode>General</c:formatCode>
                <c:ptCount val="488"/>
                <c:pt idx="0">
                  <c:v>1.4375260041332701E-3</c:v>
                </c:pt>
                <c:pt idx="1">
                  <c:v>3.0613876353047199E-3</c:v>
                </c:pt>
                <c:pt idx="2">
                  <c:v>5.3434916870898101E-3</c:v>
                </c:pt>
                <c:pt idx="3">
                  <c:v>7.4694612733879904E-3</c:v>
                </c:pt>
                <c:pt idx="4">
                  <c:v>8.8351293003974297E-3</c:v>
                </c:pt>
                <c:pt idx="5">
                  <c:v>1.226982373004E-2</c:v>
                </c:pt>
                <c:pt idx="6">
                  <c:v>1.3294991418824099E-2</c:v>
                </c:pt>
                <c:pt idx="7">
                  <c:v>1.5120757543391599E-2</c:v>
                </c:pt>
                <c:pt idx="8">
                  <c:v>1.7205386372919799E-2</c:v>
                </c:pt>
                <c:pt idx="9">
                  <c:v>1.8355941369445201E-2</c:v>
                </c:pt>
                <c:pt idx="10">
                  <c:v>2.2748156570791499E-2</c:v>
                </c:pt>
                <c:pt idx="11">
                  <c:v>2.4785535447811199E-2</c:v>
                </c:pt>
                <c:pt idx="12">
                  <c:v>2.7495120469637101E-2</c:v>
                </c:pt>
                <c:pt idx="13">
                  <c:v>2.98371638736082E-2</c:v>
                </c:pt>
                <c:pt idx="14">
                  <c:v>3.2972155246019298E-2</c:v>
                </c:pt>
                <c:pt idx="15">
                  <c:v>3.3472014949587903E-2</c:v>
                </c:pt>
                <c:pt idx="16">
                  <c:v>3.6680532636065903E-2</c:v>
                </c:pt>
                <c:pt idx="17">
                  <c:v>4.0727228777051698E-2</c:v>
                </c:pt>
                <c:pt idx="18">
                  <c:v>4.1140943191142303E-2</c:v>
                </c:pt>
                <c:pt idx="19">
                  <c:v>4.2859074424725502E-2</c:v>
                </c:pt>
                <c:pt idx="20">
                  <c:v>4.4745987475847897E-2</c:v>
                </c:pt>
                <c:pt idx="21">
                  <c:v>4.6347919935893003E-2</c:v>
                </c:pt>
                <c:pt idx="22">
                  <c:v>4.8491220476552001E-2</c:v>
                </c:pt>
                <c:pt idx="23">
                  <c:v>5.2958735766490503E-2</c:v>
                </c:pt>
                <c:pt idx="24">
                  <c:v>5.3267526966128603E-2</c:v>
                </c:pt>
                <c:pt idx="25">
                  <c:v>5.3757538459143002E-2</c:v>
                </c:pt>
                <c:pt idx="26">
                  <c:v>5.5030265129517301E-2</c:v>
                </c:pt>
                <c:pt idx="27">
                  <c:v>5.6603546839992601E-2</c:v>
                </c:pt>
                <c:pt idx="28">
                  <c:v>5.8168288708921198E-2</c:v>
                </c:pt>
                <c:pt idx="29">
                  <c:v>6.0347727927282498E-2</c:v>
                </c:pt>
                <c:pt idx="30">
                  <c:v>6.2770598679168899E-2</c:v>
                </c:pt>
                <c:pt idx="31">
                  <c:v>6.8430032739720301E-2</c:v>
                </c:pt>
                <c:pt idx="32">
                  <c:v>7.1585138619055605E-2</c:v>
                </c:pt>
                <c:pt idx="33">
                  <c:v>7.2536022914947401E-2</c:v>
                </c:pt>
                <c:pt idx="34">
                  <c:v>7.4214147679636105E-2</c:v>
                </c:pt>
                <c:pt idx="35">
                  <c:v>7.42366896209051E-2</c:v>
                </c:pt>
                <c:pt idx="36">
                  <c:v>7.5633511474598195E-2</c:v>
                </c:pt>
                <c:pt idx="37">
                  <c:v>7.7270249762858095E-2</c:v>
                </c:pt>
                <c:pt idx="38">
                  <c:v>8.0232407597674804E-2</c:v>
                </c:pt>
                <c:pt idx="39">
                  <c:v>8.0002177233327906E-2</c:v>
                </c:pt>
                <c:pt idx="40">
                  <c:v>8.0647258757009496E-2</c:v>
                </c:pt>
                <c:pt idx="41">
                  <c:v>8.4258280720999001E-2</c:v>
                </c:pt>
                <c:pt idx="42">
                  <c:v>8.9371601318114696E-2</c:v>
                </c:pt>
                <c:pt idx="43">
                  <c:v>9.0715577771581193E-2</c:v>
                </c:pt>
                <c:pt idx="44">
                  <c:v>9.2339714854835303E-2</c:v>
                </c:pt>
                <c:pt idx="45">
                  <c:v>9.4156471307876605E-2</c:v>
                </c:pt>
                <c:pt idx="46">
                  <c:v>9.6223147818163796E-2</c:v>
                </c:pt>
                <c:pt idx="47">
                  <c:v>9.6827290061764507E-2</c:v>
                </c:pt>
                <c:pt idx="48">
                  <c:v>9.77555905828974E-2</c:v>
                </c:pt>
                <c:pt idx="49">
                  <c:v>0.100496812722534</c:v>
                </c:pt>
                <c:pt idx="50">
                  <c:v>0.10386126111439201</c:v>
                </c:pt>
                <c:pt idx="51">
                  <c:v>0.10411242872395</c:v>
                </c:pt>
                <c:pt idx="52">
                  <c:v>0.10771189466167801</c:v>
                </c:pt>
                <c:pt idx="53">
                  <c:v>0.110825308093671</c:v>
                </c:pt>
                <c:pt idx="54">
                  <c:v>0.11238689342493199</c:v>
                </c:pt>
                <c:pt idx="55">
                  <c:v>0.115633137365384</c:v>
                </c:pt>
                <c:pt idx="56">
                  <c:v>0.117305712491101</c:v>
                </c:pt>
                <c:pt idx="57">
                  <c:v>0.119443438767887</c:v>
                </c:pt>
                <c:pt idx="58">
                  <c:v>0.119756497095697</c:v>
                </c:pt>
                <c:pt idx="59">
                  <c:v>0.125281495320335</c:v>
                </c:pt>
                <c:pt idx="60">
                  <c:v>0.13068262941699699</c:v>
                </c:pt>
                <c:pt idx="61">
                  <c:v>0.13267815599622701</c:v>
                </c:pt>
                <c:pt idx="62">
                  <c:v>0.13512887065659501</c:v>
                </c:pt>
                <c:pt idx="63">
                  <c:v>0.136356200606469</c:v>
                </c:pt>
                <c:pt idx="64">
                  <c:v>0.13713638762968899</c:v>
                </c:pt>
                <c:pt idx="65">
                  <c:v>0.13969392187348201</c:v>
                </c:pt>
                <c:pt idx="66">
                  <c:v>0.14044077410952299</c:v>
                </c:pt>
                <c:pt idx="67">
                  <c:v>0.14096896223588801</c:v>
                </c:pt>
                <c:pt idx="68">
                  <c:v>0.142794730267708</c:v>
                </c:pt>
                <c:pt idx="69">
                  <c:v>0.14427781177367899</c:v>
                </c:pt>
                <c:pt idx="70">
                  <c:v>0.14529414191464399</c:v>
                </c:pt>
                <c:pt idx="71">
                  <c:v>0.14603813981963201</c:v>
                </c:pt>
                <c:pt idx="72">
                  <c:v>0.148900234380894</c:v>
                </c:pt>
                <c:pt idx="73">
                  <c:v>0.150422009552764</c:v>
                </c:pt>
                <c:pt idx="74">
                  <c:v>0.15365735786830201</c:v>
                </c:pt>
                <c:pt idx="75">
                  <c:v>0.157065347143407</c:v>
                </c:pt>
                <c:pt idx="76">
                  <c:v>0.16065085917478999</c:v>
                </c:pt>
                <c:pt idx="77">
                  <c:v>0.16147617813241799</c:v>
                </c:pt>
                <c:pt idx="78">
                  <c:v>0.16416705100147699</c:v>
                </c:pt>
                <c:pt idx="79">
                  <c:v>0.167772665478786</c:v>
                </c:pt>
                <c:pt idx="80">
                  <c:v>0.17056237095971399</c:v>
                </c:pt>
                <c:pt idx="81">
                  <c:v>0.172018686054287</c:v>
                </c:pt>
                <c:pt idx="82">
                  <c:v>0.17518597677160799</c:v>
                </c:pt>
                <c:pt idx="83">
                  <c:v>0.176665503421891</c:v>
                </c:pt>
                <c:pt idx="84">
                  <c:v>0.17818718167273401</c:v>
                </c:pt>
                <c:pt idx="85">
                  <c:v>0.18033714856986199</c:v>
                </c:pt>
                <c:pt idx="86">
                  <c:v>0.18273843120136299</c:v>
                </c:pt>
                <c:pt idx="87">
                  <c:v>0.18600728586368601</c:v>
                </c:pt>
                <c:pt idx="88">
                  <c:v>0.18802850126103399</c:v>
                </c:pt>
                <c:pt idx="89">
                  <c:v>0.19058037729445301</c:v>
                </c:pt>
                <c:pt idx="90">
                  <c:v>0.19269845695957</c:v>
                </c:pt>
                <c:pt idx="91">
                  <c:v>0.198015868107907</c:v>
                </c:pt>
                <c:pt idx="92">
                  <c:v>0.20123693324189501</c:v>
                </c:pt>
                <c:pt idx="93">
                  <c:v>0.202798801881028</c:v>
                </c:pt>
                <c:pt idx="94">
                  <c:v>0.203801268433974</c:v>
                </c:pt>
                <c:pt idx="95">
                  <c:v>0.20404293838821999</c:v>
                </c:pt>
                <c:pt idx="96">
                  <c:v>0.20688400160637699</c:v>
                </c:pt>
                <c:pt idx="97">
                  <c:v>0.20909275263376101</c:v>
                </c:pt>
                <c:pt idx="98">
                  <c:v>0.21066992322002301</c:v>
                </c:pt>
                <c:pt idx="99">
                  <c:v>0.21662117343437601</c:v>
                </c:pt>
                <c:pt idx="100">
                  <c:v>0.21939477710271199</c:v>
                </c:pt>
                <c:pt idx="101">
                  <c:v>0.22180870338428799</c:v>
                </c:pt>
                <c:pt idx="102">
                  <c:v>0.22219924439765801</c:v>
                </c:pt>
                <c:pt idx="103">
                  <c:v>0.225661797208527</c:v>
                </c:pt>
                <c:pt idx="104">
                  <c:v>0.22897000946167401</c:v>
                </c:pt>
                <c:pt idx="105">
                  <c:v>0.23141687461942501</c:v>
                </c:pt>
                <c:pt idx="106">
                  <c:v>0.23368862346647401</c:v>
                </c:pt>
                <c:pt idx="107">
                  <c:v>0.235856235823174</c:v>
                </c:pt>
                <c:pt idx="108">
                  <c:v>0.23883897965297099</c:v>
                </c:pt>
                <c:pt idx="109">
                  <c:v>0.24386951596124601</c:v>
                </c:pt>
                <c:pt idx="110">
                  <c:v>0.248297722992008</c:v>
                </c:pt>
                <c:pt idx="111">
                  <c:v>0.248627296742993</c:v>
                </c:pt>
                <c:pt idx="112">
                  <c:v>0.250700089659049</c:v>
                </c:pt>
                <c:pt idx="113">
                  <c:v>0.25214758927958397</c:v>
                </c:pt>
                <c:pt idx="114">
                  <c:v>0.25338767290953401</c:v>
                </c:pt>
                <c:pt idx="115">
                  <c:v>0.25680640313042802</c:v>
                </c:pt>
                <c:pt idx="116">
                  <c:v>0.25835565354547102</c:v>
                </c:pt>
                <c:pt idx="117">
                  <c:v>0.26008451691776602</c:v>
                </c:pt>
                <c:pt idx="118">
                  <c:v>0.26085798046243802</c:v>
                </c:pt>
                <c:pt idx="119">
                  <c:v>0.26194251818249398</c:v>
                </c:pt>
                <c:pt idx="120">
                  <c:v>0.26530191136126502</c:v>
                </c:pt>
                <c:pt idx="121">
                  <c:v>0.26658919900787098</c:v>
                </c:pt>
                <c:pt idx="122">
                  <c:v>0.26840516384530899</c:v>
                </c:pt>
                <c:pt idx="123">
                  <c:v>0.27003335966801201</c:v>
                </c:pt>
                <c:pt idx="124">
                  <c:v>0.27271981754130697</c:v>
                </c:pt>
                <c:pt idx="125">
                  <c:v>0.27525726419722402</c:v>
                </c:pt>
                <c:pt idx="126">
                  <c:v>0.27581691084693899</c:v>
                </c:pt>
                <c:pt idx="127">
                  <c:v>0.27762101949674101</c:v>
                </c:pt>
                <c:pt idx="128">
                  <c:v>0.27801360228490901</c:v>
                </c:pt>
                <c:pt idx="129">
                  <c:v>0.28359588309460998</c:v>
                </c:pt>
                <c:pt idx="130">
                  <c:v>0.286325140214236</c:v>
                </c:pt>
                <c:pt idx="131">
                  <c:v>0.28696276947197802</c:v>
                </c:pt>
                <c:pt idx="132">
                  <c:v>0.290018249952254</c:v>
                </c:pt>
                <c:pt idx="133">
                  <c:v>0.29312529515026198</c:v>
                </c:pt>
                <c:pt idx="134">
                  <c:v>0.29531568681571002</c:v>
                </c:pt>
                <c:pt idx="135">
                  <c:v>0.296929436945847</c:v>
                </c:pt>
                <c:pt idx="136">
                  <c:v>0.30439184997357199</c:v>
                </c:pt>
                <c:pt idx="137">
                  <c:v>0.30579041087039099</c:v>
                </c:pt>
                <c:pt idx="138">
                  <c:v>0.307256148623963</c:v>
                </c:pt>
                <c:pt idx="139">
                  <c:v>0.308060819951609</c:v>
                </c:pt>
                <c:pt idx="140">
                  <c:v>0.31274485897042398</c:v>
                </c:pt>
                <c:pt idx="141">
                  <c:v>0.31627875541916101</c:v>
                </c:pt>
                <c:pt idx="142">
                  <c:v>0.31932202034375801</c:v>
                </c:pt>
                <c:pt idx="143">
                  <c:v>0.32231745451031801</c:v>
                </c:pt>
                <c:pt idx="144">
                  <c:v>0.32607360609251701</c:v>
                </c:pt>
                <c:pt idx="145">
                  <c:v>0.33512993611494402</c:v>
                </c:pt>
                <c:pt idx="146">
                  <c:v>0.33713054147841498</c:v>
                </c:pt>
                <c:pt idx="147">
                  <c:v>0.33857016286216401</c:v>
                </c:pt>
                <c:pt idx="148">
                  <c:v>0.34043162898158003</c:v>
                </c:pt>
                <c:pt idx="149">
                  <c:v>0.34652712207006198</c:v>
                </c:pt>
                <c:pt idx="150">
                  <c:v>0.35065890852265802</c:v>
                </c:pt>
                <c:pt idx="151">
                  <c:v>0.35203678856056098</c:v>
                </c:pt>
                <c:pt idx="152">
                  <c:v>0.35378094414452599</c:v>
                </c:pt>
                <c:pt idx="153">
                  <c:v>0.35880988232616601</c:v>
                </c:pt>
                <c:pt idx="154">
                  <c:v>0.361274385476755</c:v>
                </c:pt>
                <c:pt idx="155">
                  <c:v>0.364151481336286</c:v>
                </c:pt>
                <c:pt idx="156">
                  <c:v>0.37486571609282698</c:v>
                </c:pt>
                <c:pt idx="157">
                  <c:v>0.37622000630605001</c:v>
                </c:pt>
                <c:pt idx="158">
                  <c:v>0.37745798425510801</c:v>
                </c:pt>
                <c:pt idx="159">
                  <c:v>0.38121590343260597</c:v>
                </c:pt>
                <c:pt idx="160">
                  <c:v>0.38273878742352402</c:v>
                </c:pt>
                <c:pt idx="161">
                  <c:v>0.38619900896916698</c:v>
                </c:pt>
                <c:pt idx="162">
                  <c:v>0.38930872705535902</c:v>
                </c:pt>
                <c:pt idx="163">
                  <c:v>0.38975841806040501</c:v>
                </c:pt>
                <c:pt idx="164">
                  <c:v>0.39142771133480703</c:v>
                </c:pt>
                <c:pt idx="165">
                  <c:v>0.39316416352883199</c:v>
                </c:pt>
                <c:pt idx="166">
                  <c:v>0.39628955335947902</c:v>
                </c:pt>
                <c:pt idx="167">
                  <c:v>0.39751272468479398</c:v>
                </c:pt>
                <c:pt idx="168">
                  <c:v>0.39918229178189801</c:v>
                </c:pt>
                <c:pt idx="169">
                  <c:v>0.39959268709407397</c:v>
                </c:pt>
                <c:pt idx="170">
                  <c:v>0.40341020368089098</c:v>
                </c:pt>
                <c:pt idx="171">
                  <c:v>0.40395555112343501</c:v>
                </c:pt>
                <c:pt idx="172">
                  <c:v>0.40850205350038998</c:v>
                </c:pt>
                <c:pt idx="173">
                  <c:v>0.40954744369934698</c:v>
                </c:pt>
                <c:pt idx="174">
                  <c:v>0.41192323962981597</c:v>
                </c:pt>
                <c:pt idx="175">
                  <c:v>0.41319766397032398</c:v>
                </c:pt>
                <c:pt idx="176">
                  <c:v>0.41772734482547402</c:v>
                </c:pt>
                <c:pt idx="177">
                  <c:v>0.41929741902629197</c:v>
                </c:pt>
                <c:pt idx="178">
                  <c:v>0.42094544493361102</c:v>
                </c:pt>
                <c:pt idx="179">
                  <c:v>0.425534042355171</c:v>
                </c:pt>
                <c:pt idx="180">
                  <c:v>0.42694249365278197</c:v>
                </c:pt>
                <c:pt idx="181">
                  <c:v>0.432285886190659</c:v>
                </c:pt>
                <c:pt idx="182">
                  <c:v>0.43380320963282998</c:v>
                </c:pt>
                <c:pt idx="183">
                  <c:v>0.43813277009489998</c:v>
                </c:pt>
                <c:pt idx="184">
                  <c:v>0.438482243450739</c:v>
                </c:pt>
                <c:pt idx="185">
                  <c:v>0.441607918746102</c:v>
                </c:pt>
                <c:pt idx="186">
                  <c:v>0.44256532893066503</c:v>
                </c:pt>
                <c:pt idx="187">
                  <c:v>0.44505377781946298</c:v>
                </c:pt>
                <c:pt idx="188">
                  <c:v>0.45129541258531503</c:v>
                </c:pt>
                <c:pt idx="189">
                  <c:v>0.45187901256990698</c:v>
                </c:pt>
                <c:pt idx="190">
                  <c:v>0.452366198961837</c:v>
                </c:pt>
                <c:pt idx="191">
                  <c:v>0.454609315578201</c:v>
                </c:pt>
                <c:pt idx="192">
                  <c:v>0.45509991193485699</c:v>
                </c:pt>
                <c:pt idx="193">
                  <c:v>0.45634591528898699</c:v>
                </c:pt>
                <c:pt idx="194">
                  <c:v>0.45848094237187798</c:v>
                </c:pt>
                <c:pt idx="195">
                  <c:v>0.45966076819879997</c:v>
                </c:pt>
                <c:pt idx="196">
                  <c:v>0.46289560830947102</c:v>
                </c:pt>
                <c:pt idx="197">
                  <c:v>0.46390585404177198</c:v>
                </c:pt>
                <c:pt idx="198">
                  <c:v>0.46435402758041</c:v>
                </c:pt>
                <c:pt idx="199">
                  <c:v>0.46833047229800601</c:v>
                </c:pt>
                <c:pt idx="200">
                  <c:v>0.47033367452434199</c:v>
                </c:pt>
                <c:pt idx="201">
                  <c:v>0.47058428844667499</c:v>
                </c:pt>
                <c:pt idx="202">
                  <c:v>0.47527096522601697</c:v>
                </c:pt>
                <c:pt idx="203">
                  <c:v>0.47765789362058397</c:v>
                </c:pt>
                <c:pt idx="204">
                  <c:v>0.47832912041513498</c:v>
                </c:pt>
                <c:pt idx="205">
                  <c:v>0.48509235559524799</c:v>
                </c:pt>
                <c:pt idx="206">
                  <c:v>0.48533729346268101</c:v>
                </c:pt>
                <c:pt idx="207">
                  <c:v>0.48795553186815999</c:v>
                </c:pt>
                <c:pt idx="208">
                  <c:v>0.49286245360012398</c:v>
                </c:pt>
                <c:pt idx="209">
                  <c:v>0.495023010360511</c:v>
                </c:pt>
                <c:pt idx="210">
                  <c:v>0.49618297366026798</c:v>
                </c:pt>
                <c:pt idx="211">
                  <c:v>0.49927711989566498</c:v>
                </c:pt>
                <c:pt idx="212">
                  <c:v>0.50170767417520101</c:v>
                </c:pt>
                <c:pt idx="213">
                  <c:v>0.50290723675142301</c:v>
                </c:pt>
                <c:pt idx="214">
                  <c:v>0.50674738628170801</c:v>
                </c:pt>
                <c:pt idx="215">
                  <c:v>0.50739284305495203</c:v>
                </c:pt>
                <c:pt idx="216">
                  <c:v>0.508631536046243</c:v>
                </c:pt>
                <c:pt idx="217">
                  <c:v>0.50955836952696298</c:v>
                </c:pt>
                <c:pt idx="218">
                  <c:v>0.51057850071202404</c:v>
                </c:pt>
                <c:pt idx="219">
                  <c:v>0.51249174662156405</c:v>
                </c:pt>
                <c:pt idx="220">
                  <c:v>0.51434865958491605</c:v>
                </c:pt>
                <c:pt idx="221">
                  <c:v>0.51454282572211296</c:v>
                </c:pt>
                <c:pt idx="222">
                  <c:v>0.51696687287055298</c:v>
                </c:pt>
                <c:pt idx="223">
                  <c:v>0.51718581377074802</c:v>
                </c:pt>
                <c:pt idx="224">
                  <c:v>0.51751459781721998</c:v>
                </c:pt>
                <c:pt idx="225">
                  <c:v>0.51813042882212301</c:v>
                </c:pt>
                <c:pt idx="226">
                  <c:v>0.52031954017431803</c:v>
                </c:pt>
                <c:pt idx="227">
                  <c:v>0.52268714961027596</c:v>
                </c:pt>
                <c:pt idx="228">
                  <c:v>0.52319579419429996</c:v>
                </c:pt>
                <c:pt idx="229">
                  <c:v>0.52341133840349696</c:v>
                </c:pt>
                <c:pt idx="230">
                  <c:v>0.52444895576414696</c:v>
                </c:pt>
                <c:pt idx="231">
                  <c:v>0.52642161490093797</c:v>
                </c:pt>
                <c:pt idx="232">
                  <c:v>0.52739429181103004</c:v>
                </c:pt>
                <c:pt idx="233">
                  <c:v>0.53180224756632999</c:v>
                </c:pt>
                <c:pt idx="234">
                  <c:v>0.53227377758161698</c:v>
                </c:pt>
                <c:pt idx="235">
                  <c:v>0.53496541185907498</c:v>
                </c:pt>
                <c:pt idx="236">
                  <c:v>0.53600912037566595</c:v>
                </c:pt>
                <c:pt idx="237">
                  <c:v>0.53892483571616201</c:v>
                </c:pt>
                <c:pt idx="238">
                  <c:v>0.53987574158260698</c:v>
                </c:pt>
                <c:pt idx="239">
                  <c:v>0.54290873550186702</c:v>
                </c:pt>
                <c:pt idx="240">
                  <c:v>0.54595953551953602</c:v>
                </c:pt>
                <c:pt idx="241">
                  <c:v>0.54626374648694298</c:v>
                </c:pt>
                <c:pt idx="242">
                  <c:v>0.54847805308090503</c:v>
                </c:pt>
                <c:pt idx="243">
                  <c:v>0.54929906545807095</c:v>
                </c:pt>
                <c:pt idx="244">
                  <c:v>0.551290986343978</c:v>
                </c:pt>
                <c:pt idx="245">
                  <c:v>0.55379854246775295</c:v>
                </c:pt>
                <c:pt idx="246">
                  <c:v>0.55605133580464206</c:v>
                </c:pt>
                <c:pt idx="247">
                  <c:v>0.55799788717037102</c:v>
                </c:pt>
                <c:pt idx="248">
                  <c:v>0.561726341495697</c:v>
                </c:pt>
                <c:pt idx="249">
                  <c:v>0.56307637479185901</c:v>
                </c:pt>
                <c:pt idx="250">
                  <c:v>0.56471333213420705</c:v>
                </c:pt>
                <c:pt idx="251">
                  <c:v>0.56500334025092303</c:v>
                </c:pt>
                <c:pt idx="252">
                  <c:v>0.56663183974266695</c:v>
                </c:pt>
                <c:pt idx="253">
                  <c:v>0.56707061721753504</c:v>
                </c:pt>
                <c:pt idx="254">
                  <c:v>0.56869403076677205</c:v>
                </c:pt>
                <c:pt idx="255">
                  <c:v>0.56927522095501204</c:v>
                </c:pt>
                <c:pt idx="256">
                  <c:v>0.57144238603414199</c:v>
                </c:pt>
                <c:pt idx="257">
                  <c:v>0.57261468505040303</c:v>
                </c:pt>
                <c:pt idx="258">
                  <c:v>0.57326361723475805</c:v>
                </c:pt>
                <c:pt idx="259">
                  <c:v>0.57396078062625</c:v>
                </c:pt>
                <c:pt idx="260">
                  <c:v>0.57607172943391205</c:v>
                </c:pt>
                <c:pt idx="261">
                  <c:v>0.580947307998401</c:v>
                </c:pt>
                <c:pt idx="262">
                  <c:v>0.583059970501841</c:v>
                </c:pt>
                <c:pt idx="263">
                  <c:v>0.58578638512747405</c:v>
                </c:pt>
                <c:pt idx="264">
                  <c:v>0.58933037384253095</c:v>
                </c:pt>
                <c:pt idx="265">
                  <c:v>0.58990571457206598</c:v>
                </c:pt>
                <c:pt idx="266">
                  <c:v>0.590887570722471</c:v>
                </c:pt>
                <c:pt idx="267">
                  <c:v>0.59427959900770799</c:v>
                </c:pt>
                <c:pt idx="268">
                  <c:v>0.59459003578691705</c:v>
                </c:pt>
                <c:pt idx="269">
                  <c:v>0.59484682715194803</c:v>
                </c:pt>
                <c:pt idx="270">
                  <c:v>0.59689823503514094</c:v>
                </c:pt>
                <c:pt idx="271">
                  <c:v>0.59822384119950101</c:v>
                </c:pt>
                <c:pt idx="272">
                  <c:v>0.59842813535169603</c:v>
                </c:pt>
                <c:pt idx="273">
                  <c:v>0.59892340986596004</c:v>
                </c:pt>
                <c:pt idx="274">
                  <c:v>0.59944282501235802</c:v>
                </c:pt>
                <c:pt idx="275">
                  <c:v>0.60264400969990495</c:v>
                </c:pt>
                <c:pt idx="276">
                  <c:v>0.60469378870827994</c:v>
                </c:pt>
                <c:pt idx="277">
                  <c:v>0.60542438125104903</c:v>
                </c:pt>
                <c:pt idx="278">
                  <c:v>0.61224350098390601</c:v>
                </c:pt>
                <c:pt idx="279">
                  <c:v>0.61552439774623102</c:v>
                </c:pt>
                <c:pt idx="280">
                  <c:v>0.61791944628655604</c:v>
                </c:pt>
                <c:pt idx="281">
                  <c:v>0.61904928756611999</c:v>
                </c:pt>
                <c:pt idx="282">
                  <c:v>0.62207828348524397</c:v>
                </c:pt>
                <c:pt idx="283">
                  <c:v>0.62442442436521695</c:v>
                </c:pt>
                <c:pt idx="284">
                  <c:v>0.62652511366297503</c:v>
                </c:pt>
                <c:pt idx="285">
                  <c:v>0.62799484621606005</c:v>
                </c:pt>
                <c:pt idx="286">
                  <c:v>0.63023259371854601</c:v>
                </c:pt>
                <c:pt idx="287">
                  <c:v>0.63329741418007202</c:v>
                </c:pt>
                <c:pt idx="288">
                  <c:v>0.63539132722745095</c:v>
                </c:pt>
                <c:pt idx="289">
                  <c:v>0.63638253742583795</c:v>
                </c:pt>
                <c:pt idx="290">
                  <c:v>0.63689076715661597</c:v>
                </c:pt>
                <c:pt idx="291">
                  <c:v>0.64022114333357005</c:v>
                </c:pt>
                <c:pt idx="292">
                  <c:v>0.64306831664696296</c:v>
                </c:pt>
                <c:pt idx="293">
                  <c:v>0.64473012422085196</c:v>
                </c:pt>
                <c:pt idx="294">
                  <c:v>0.64588935383283497</c:v>
                </c:pt>
                <c:pt idx="295">
                  <c:v>0.64953948269295203</c:v>
                </c:pt>
                <c:pt idx="296">
                  <c:v>0.65062814153363902</c:v>
                </c:pt>
                <c:pt idx="297">
                  <c:v>0.65167486340236802</c:v>
                </c:pt>
                <c:pt idx="298">
                  <c:v>0.653748573998439</c:v>
                </c:pt>
                <c:pt idx="299">
                  <c:v>0.65623067931460699</c:v>
                </c:pt>
                <c:pt idx="300">
                  <c:v>0.65655357425891903</c:v>
                </c:pt>
                <c:pt idx="301">
                  <c:v>0.65903082987438799</c:v>
                </c:pt>
                <c:pt idx="302">
                  <c:v>0.660919729437075</c:v>
                </c:pt>
                <c:pt idx="303">
                  <c:v>0.66104918563527304</c:v>
                </c:pt>
                <c:pt idx="304">
                  <c:v>0.66322209532168297</c:v>
                </c:pt>
                <c:pt idx="305">
                  <c:v>0.663715287203404</c:v>
                </c:pt>
                <c:pt idx="306">
                  <c:v>0.66658229062709895</c:v>
                </c:pt>
                <c:pt idx="307">
                  <c:v>0.66816904697123303</c:v>
                </c:pt>
                <c:pt idx="308">
                  <c:v>0.67010720912264898</c:v>
                </c:pt>
                <c:pt idx="309">
                  <c:v>0.67103697546826202</c:v>
                </c:pt>
                <c:pt idx="310">
                  <c:v>0.67484948022361801</c:v>
                </c:pt>
                <c:pt idx="311">
                  <c:v>0.67639886786104897</c:v>
                </c:pt>
                <c:pt idx="312">
                  <c:v>0.67863705616120695</c:v>
                </c:pt>
                <c:pt idx="313">
                  <c:v>0.68134842287426201</c:v>
                </c:pt>
                <c:pt idx="314">
                  <c:v>0.68232034428062205</c:v>
                </c:pt>
                <c:pt idx="315">
                  <c:v>0.68437400168960105</c:v>
                </c:pt>
                <c:pt idx="316">
                  <c:v>0.684798370962999</c:v>
                </c:pt>
                <c:pt idx="317">
                  <c:v>0.68552293907463902</c:v>
                </c:pt>
                <c:pt idx="318">
                  <c:v>0.68784511757570999</c:v>
                </c:pt>
                <c:pt idx="319">
                  <c:v>0.68807978907374301</c:v>
                </c:pt>
                <c:pt idx="320">
                  <c:v>0.69030071144160299</c:v>
                </c:pt>
                <c:pt idx="321">
                  <c:v>0.69154173872177105</c:v>
                </c:pt>
                <c:pt idx="322">
                  <c:v>0.69353659480988505</c:v>
                </c:pt>
                <c:pt idx="323">
                  <c:v>0.69421802158336698</c:v>
                </c:pt>
                <c:pt idx="324">
                  <c:v>0.69652837264504497</c:v>
                </c:pt>
                <c:pt idx="325">
                  <c:v>0.69756496578030602</c:v>
                </c:pt>
                <c:pt idx="326">
                  <c:v>0.69883286414447199</c:v>
                </c:pt>
                <c:pt idx="327">
                  <c:v>0.70363395929033901</c:v>
                </c:pt>
                <c:pt idx="328">
                  <c:v>0.70630451171770903</c:v>
                </c:pt>
                <c:pt idx="329">
                  <c:v>0.70863654231180095</c:v>
                </c:pt>
                <c:pt idx="330">
                  <c:v>0.71144235361309505</c:v>
                </c:pt>
                <c:pt idx="331">
                  <c:v>0.71404648611243604</c:v>
                </c:pt>
                <c:pt idx="332">
                  <c:v>0.71744665373172001</c:v>
                </c:pt>
                <c:pt idx="333">
                  <c:v>0.71792161086745099</c:v>
                </c:pt>
                <c:pt idx="334">
                  <c:v>0.71992735562535104</c:v>
                </c:pt>
                <c:pt idx="335">
                  <c:v>0.72013715929453104</c:v>
                </c:pt>
                <c:pt idx="336">
                  <c:v>0.72141711568515599</c:v>
                </c:pt>
                <c:pt idx="337">
                  <c:v>0.72436256312734504</c:v>
                </c:pt>
                <c:pt idx="338">
                  <c:v>0.72701141994596497</c:v>
                </c:pt>
                <c:pt idx="339">
                  <c:v>0.72810027502683194</c:v>
                </c:pt>
                <c:pt idx="340">
                  <c:v>0.728243077783161</c:v>
                </c:pt>
                <c:pt idx="341">
                  <c:v>0.72862622830827295</c:v>
                </c:pt>
                <c:pt idx="342">
                  <c:v>0.73116357213577299</c:v>
                </c:pt>
                <c:pt idx="343">
                  <c:v>0.73133011994345698</c:v>
                </c:pt>
                <c:pt idx="344">
                  <c:v>0.733948745536392</c:v>
                </c:pt>
                <c:pt idx="345">
                  <c:v>0.73645382931117398</c:v>
                </c:pt>
                <c:pt idx="346">
                  <c:v>0.73703087139144097</c:v>
                </c:pt>
                <c:pt idx="347">
                  <c:v>0.73825590124854801</c:v>
                </c:pt>
                <c:pt idx="348">
                  <c:v>0.74021499875471497</c:v>
                </c:pt>
                <c:pt idx="349">
                  <c:v>0.74106073325130495</c:v>
                </c:pt>
                <c:pt idx="350">
                  <c:v>0.74396177092082505</c:v>
                </c:pt>
                <c:pt idx="351">
                  <c:v>0.74525817780194303</c:v>
                </c:pt>
                <c:pt idx="352">
                  <c:v>0.75013815822880403</c:v>
                </c:pt>
                <c:pt idx="353">
                  <c:v>0.754402367889765</c:v>
                </c:pt>
                <c:pt idx="354">
                  <c:v>0.75479926978265899</c:v>
                </c:pt>
                <c:pt idx="355">
                  <c:v>0.75827003409036398</c:v>
                </c:pt>
                <c:pt idx="356">
                  <c:v>0.75906733365339696</c:v>
                </c:pt>
                <c:pt idx="357">
                  <c:v>0.76388357512010496</c:v>
                </c:pt>
                <c:pt idx="358">
                  <c:v>0.76426380319017495</c:v>
                </c:pt>
                <c:pt idx="359">
                  <c:v>0.76538221512590898</c:v>
                </c:pt>
                <c:pt idx="360">
                  <c:v>0.76884724082663702</c:v>
                </c:pt>
                <c:pt idx="361">
                  <c:v>0.77207375095095498</c:v>
                </c:pt>
                <c:pt idx="362">
                  <c:v>0.772441763993583</c:v>
                </c:pt>
                <c:pt idx="363">
                  <c:v>0.77286310974048</c:v>
                </c:pt>
                <c:pt idx="364">
                  <c:v>0.77384363052549598</c:v>
                </c:pt>
                <c:pt idx="365">
                  <c:v>0.77428483062473996</c:v>
                </c:pt>
                <c:pt idx="366">
                  <c:v>0.775539171071434</c:v>
                </c:pt>
                <c:pt idx="367">
                  <c:v>0.779097263325911</c:v>
                </c:pt>
                <c:pt idx="368">
                  <c:v>0.78027162513391102</c:v>
                </c:pt>
                <c:pt idx="369">
                  <c:v>0.78179132865217404</c:v>
                </c:pt>
                <c:pt idx="370">
                  <c:v>0.78436210360034697</c:v>
                </c:pt>
                <c:pt idx="371">
                  <c:v>0.78476864960697401</c:v>
                </c:pt>
                <c:pt idx="372">
                  <c:v>0.78686783377185698</c:v>
                </c:pt>
                <c:pt idx="373">
                  <c:v>0.790971118626832</c:v>
                </c:pt>
                <c:pt idx="374">
                  <c:v>0.79312892700003801</c:v>
                </c:pt>
                <c:pt idx="375">
                  <c:v>0.79361041802194499</c:v>
                </c:pt>
                <c:pt idx="376">
                  <c:v>0.79459748817457099</c:v>
                </c:pt>
                <c:pt idx="377">
                  <c:v>0.79888551122668305</c:v>
                </c:pt>
                <c:pt idx="378">
                  <c:v>0.79917364599301799</c:v>
                </c:pt>
                <c:pt idx="379">
                  <c:v>0.80002472231329802</c:v>
                </c:pt>
                <c:pt idx="380">
                  <c:v>0.80054716024255301</c:v>
                </c:pt>
                <c:pt idx="381">
                  <c:v>0.80064859523528897</c:v>
                </c:pt>
                <c:pt idx="382">
                  <c:v>0.80082990682285105</c:v>
                </c:pt>
                <c:pt idx="383">
                  <c:v>0.80341182928975796</c:v>
                </c:pt>
                <c:pt idx="384">
                  <c:v>0.80573401333320105</c:v>
                </c:pt>
                <c:pt idx="385">
                  <c:v>0.80623358395117894</c:v>
                </c:pt>
                <c:pt idx="386">
                  <c:v>0.80851141433351403</c:v>
                </c:pt>
                <c:pt idx="387">
                  <c:v>0.81522091457211099</c:v>
                </c:pt>
                <c:pt idx="388">
                  <c:v>0.81630203641936505</c:v>
                </c:pt>
                <c:pt idx="389">
                  <c:v>0.81710345806491302</c:v>
                </c:pt>
                <c:pt idx="390">
                  <c:v>0.82080071211681105</c:v>
                </c:pt>
                <c:pt idx="391">
                  <c:v>0.822427728625448</c:v>
                </c:pt>
                <c:pt idx="392">
                  <c:v>0.823588380788429</c:v>
                </c:pt>
                <c:pt idx="393">
                  <c:v>0.82631662363329095</c:v>
                </c:pt>
                <c:pt idx="394">
                  <c:v>0.82718040671147497</c:v>
                </c:pt>
                <c:pt idx="395">
                  <c:v>0.83362563142883805</c:v>
                </c:pt>
                <c:pt idx="396">
                  <c:v>0.83382111374165202</c:v>
                </c:pt>
                <c:pt idx="397">
                  <c:v>0.83438394573215502</c:v>
                </c:pt>
                <c:pt idx="398">
                  <c:v>0.83645624076897995</c:v>
                </c:pt>
                <c:pt idx="399">
                  <c:v>0.83682238354766103</c:v>
                </c:pt>
                <c:pt idx="400">
                  <c:v>0.83731362111518604</c:v>
                </c:pt>
                <c:pt idx="401">
                  <c:v>0.83844414950932999</c:v>
                </c:pt>
                <c:pt idx="402">
                  <c:v>0.83968190376488405</c:v>
                </c:pt>
                <c:pt idx="403">
                  <c:v>0.83995097259969698</c:v>
                </c:pt>
                <c:pt idx="404">
                  <c:v>0.84235682536376</c:v>
                </c:pt>
                <c:pt idx="405">
                  <c:v>0.84511067685793895</c:v>
                </c:pt>
                <c:pt idx="406">
                  <c:v>0.84722188338953797</c:v>
                </c:pt>
                <c:pt idx="407">
                  <c:v>0.84918746479157803</c:v>
                </c:pt>
                <c:pt idx="408">
                  <c:v>0.85368686832624197</c:v>
                </c:pt>
                <c:pt idx="409">
                  <c:v>0.85605936862391896</c:v>
                </c:pt>
                <c:pt idx="410">
                  <c:v>0.85821060164396801</c:v>
                </c:pt>
                <c:pt idx="411">
                  <c:v>0.85913448790076397</c:v>
                </c:pt>
                <c:pt idx="412">
                  <c:v>0.86144189724842202</c:v>
                </c:pt>
                <c:pt idx="413">
                  <c:v>0.86894369726013798</c:v>
                </c:pt>
                <c:pt idx="414">
                  <c:v>0.87166479418103304</c:v>
                </c:pt>
                <c:pt idx="415">
                  <c:v>0.872340555546114</c:v>
                </c:pt>
                <c:pt idx="416">
                  <c:v>0.87491350370535104</c:v>
                </c:pt>
                <c:pt idx="417">
                  <c:v>0.87567755386332202</c:v>
                </c:pt>
                <c:pt idx="418">
                  <c:v>0.87842652837779001</c:v>
                </c:pt>
                <c:pt idx="419">
                  <c:v>0.87847310367686904</c:v>
                </c:pt>
                <c:pt idx="420">
                  <c:v>0.87960676228757095</c:v>
                </c:pt>
                <c:pt idx="421">
                  <c:v>0.88202866118555201</c:v>
                </c:pt>
                <c:pt idx="422">
                  <c:v>0.88280154248057796</c:v>
                </c:pt>
                <c:pt idx="423">
                  <c:v>0.88516546472470403</c:v>
                </c:pt>
                <c:pt idx="424">
                  <c:v>0.88604441482575202</c:v>
                </c:pt>
                <c:pt idx="425">
                  <c:v>0.88852923604452605</c:v>
                </c:pt>
                <c:pt idx="426">
                  <c:v>0.88918402628354698</c:v>
                </c:pt>
                <c:pt idx="427">
                  <c:v>0.89123406185035903</c:v>
                </c:pt>
                <c:pt idx="428">
                  <c:v>0.89499958259060597</c:v>
                </c:pt>
                <c:pt idx="429">
                  <c:v>0.89543413639552405</c:v>
                </c:pt>
                <c:pt idx="430">
                  <c:v>0.89835114279888295</c:v>
                </c:pt>
                <c:pt idx="431">
                  <c:v>0.899204892477243</c:v>
                </c:pt>
                <c:pt idx="432">
                  <c:v>0.89937317887978996</c:v>
                </c:pt>
                <c:pt idx="433">
                  <c:v>0.90162769312419899</c:v>
                </c:pt>
                <c:pt idx="434">
                  <c:v>0.90644987566566404</c:v>
                </c:pt>
                <c:pt idx="435">
                  <c:v>0.90727007814556304</c:v>
                </c:pt>
                <c:pt idx="436">
                  <c:v>0.90796792421412298</c:v>
                </c:pt>
                <c:pt idx="437">
                  <c:v>0.91232980713390499</c:v>
                </c:pt>
                <c:pt idx="438">
                  <c:v>0.912983212418364</c:v>
                </c:pt>
                <c:pt idx="439">
                  <c:v>0.91533535403258404</c:v>
                </c:pt>
                <c:pt idx="440">
                  <c:v>0.91773316815546901</c:v>
                </c:pt>
                <c:pt idx="441">
                  <c:v>0.91935858655450697</c:v>
                </c:pt>
                <c:pt idx="442">
                  <c:v>0.92117164696452303</c:v>
                </c:pt>
                <c:pt idx="443">
                  <c:v>0.92216822669921406</c:v>
                </c:pt>
                <c:pt idx="444">
                  <c:v>0.92253557660130103</c:v>
                </c:pt>
                <c:pt idx="445">
                  <c:v>0.92427322994016203</c:v>
                </c:pt>
                <c:pt idx="446">
                  <c:v>0.92607229289111204</c:v>
                </c:pt>
                <c:pt idx="447">
                  <c:v>0.92666251679503797</c:v>
                </c:pt>
                <c:pt idx="448">
                  <c:v>0.92721905883159805</c:v>
                </c:pt>
                <c:pt idx="449">
                  <c:v>0.92977371677243503</c:v>
                </c:pt>
                <c:pt idx="450">
                  <c:v>0.93202032332039997</c:v>
                </c:pt>
                <c:pt idx="451">
                  <c:v>0.93487054795778901</c:v>
                </c:pt>
                <c:pt idx="452">
                  <c:v>0.93629793082222701</c:v>
                </c:pt>
                <c:pt idx="453">
                  <c:v>0.93862721488644196</c:v>
                </c:pt>
                <c:pt idx="454">
                  <c:v>0.93966116497431695</c:v>
                </c:pt>
                <c:pt idx="455">
                  <c:v>0.93998479996783901</c:v>
                </c:pt>
                <c:pt idx="456">
                  <c:v>0.94146510598598898</c:v>
                </c:pt>
                <c:pt idx="457">
                  <c:v>0.94211875731710604</c:v>
                </c:pt>
                <c:pt idx="458">
                  <c:v>0.94239704098830102</c:v>
                </c:pt>
                <c:pt idx="459">
                  <c:v>0.945119907519816</c:v>
                </c:pt>
                <c:pt idx="460">
                  <c:v>0.94572929248712401</c:v>
                </c:pt>
                <c:pt idx="461">
                  <c:v>0.94975047896005604</c:v>
                </c:pt>
                <c:pt idx="462">
                  <c:v>0.95006698953077795</c:v>
                </c:pt>
                <c:pt idx="463">
                  <c:v>0.95257330416443797</c:v>
                </c:pt>
                <c:pt idx="464">
                  <c:v>0.95367866085939501</c:v>
                </c:pt>
                <c:pt idx="465">
                  <c:v>0.95663826075069103</c:v>
                </c:pt>
                <c:pt idx="466">
                  <c:v>0.957360457258978</c:v>
                </c:pt>
                <c:pt idx="467">
                  <c:v>0.95990691720885002</c:v>
                </c:pt>
                <c:pt idx="468">
                  <c:v>0.96271667711333497</c:v>
                </c:pt>
                <c:pt idx="469">
                  <c:v>0.96333232546734304</c:v>
                </c:pt>
                <c:pt idx="470">
                  <c:v>0.96376156233180299</c:v>
                </c:pt>
                <c:pt idx="471">
                  <c:v>0.96607103951787299</c:v>
                </c:pt>
                <c:pt idx="472">
                  <c:v>0.96666255252680899</c:v>
                </c:pt>
                <c:pt idx="473">
                  <c:v>0.96789512697215496</c:v>
                </c:pt>
                <c:pt idx="474">
                  <c:v>0.96859135676923303</c:v>
                </c:pt>
                <c:pt idx="475">
                  <c:v>0.97130233674819599</c:v>
                </c:pt>
                <c:pt idx="476">
                  <c:v>0.97296572177280904</c:v>
                </c:pt>
                <c:pt idx="477">
                  <c:v>0.97571369338642899</c:v>
                </c:pt>
                <c:pt idx="478">
                  <c:v>0.97729628047232397</c:v>
                </c:pt>
                <c:pt idx="479">
                  <c:v>0.97990483568647602</c:v>
                </c:pt>
                <c:pt idx="480">
                  <c:v>0.98111277326511004</c:v>
                </c:pt>
                <c:pt idx="481">
                  <c:v>0.98214120638136404</c:v>
                </c:pt>
                <c:pt idx="482">
                  <c:v>0.98540648131979902</c:v>
                </c:pt>
                <c:pt idx="483">
                  <c:v>0.98928293857704896</c:v>
                </c:pt>
                <c:pt idx="484">
                  <c:v>0.98957849585757995</c:v>
                </c:pt>
                <c:pt idx="485">
                  <c:v>0.99376115191596404</c:v>
                </c:pt>
                <c:pt idx="486">
                  <c:v>0.994415189598849</c:v>
                </c:pt>
                <c:pt idx="487">
                  <c:v>0.99665666553594601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C-4625-A5D9-50E812C37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37320"/>
        <c:axId val="485635680"/>
      </c:scatterChart>
      <c:valAx>
        <c:axId val="485637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Water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35680"/>
        <c:crosses val="autoZero"/>
        <c:crossBetween val="midCat"/>
      </c:valAx>
      <c:valAx>
        <c:axId val="485635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  <a:r>
                  <a:rPr lang="en-US" baseline="0"/>
                  <a:t> Water Saturation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3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470</xdr:row>
      <xdr:rowOff>61912</xdr:rowOff>
    </xdr:from>
    <xdr:to>
      <xdr:col>23</xdr:col>
      <xdr:colOff>276225</xdr:colOff>
      <xdr:row>484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1E651-102E-125E-D921-FED2BC3FC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5CC5-83CE-46BC-9B43-90996B6E2885}">
  <dimension ref="B1:AD489"/>
  <sheetViews>
    <sheetView tabSelected="1" topLeftCell="G1" workbookViewId="0">
      <selection activeCell="M11" sqref="M11"/>
    </sheetView>
  </sheetViews>
  <sheetFormatPr defaultRowHeight="15" x14ac:dyDescent="0.25"/>
  <cols>
    <col min="6" max="6" width="20.140625" bestFit="1" customWidth="1"/>
    <col min="13" max="13" width="20.140625" bestFit="1" customWidth="1"/>
  </cols>
  <sheetData>
    <row r="1" spans="2:30" x14ac:dyDescent="0.25">
      <c r="B1" t="s">
        <v>0</v>
      </c>
      <c r="C1" t="s">
        <v>1</v>
      </c>
      <c r="D1" t="s">
        <v>4</v>
      </c>
      <c r="E1" t="s">
        <v>2</v>
      </c>
      <c r="F1" t="s">
        <v>3</v>
      </c>
      <c r="I1" t="s">
        <v>0</v>
      </c>
      <c r="J1" t="s">
        <v>1</v>
      </c>
      <c r="K1" t="s">
        <v>4</v>
      </c>
      <c r="L1" t="s">
        <v>2</v>
      </c>
      <c r="M1" t="s">
        <v>3</v>
      </c>
      <c r="O1" t="s">
        <v>0</v>
      </c>
      <c r="P1" t="s">
        <v>1</v>
      </c>
      <c r="Q1" t="s">
        <v>4</v>
      </c>
      <c r="R1" t="s">
        <v>2</v>
      </c>
      <c r="S1" t="s">
        <v>3</v>
      </c>
      <c r="V1" t="s">
        <v>0</v>
      </c>
      <c r="W1" t="s">
        <v>1</v>
      </c>
      <c r="X1" t="s">
        <v>4</v>
      </c>
      <c r="Y1" t="s">
        <v>2</v>
      </c>
      <c r="Z1" t="s">
        <v>3</v>
      </c>
      <c r="AC1" t="s">
        <v>8</v>
      </c>
      <c r="AD1" t="s">
        <v>9</v>
      </c>
    </row>
    <row r="2" spans="2:30" x14ac:dyDescent="0.25">
      <c r="B2">
        <v>0.13500000000000001</v>
      </c>
      <c r="C2">
        <v>14.923</v>
      </c>
      <c r="D2">
        <v>97.323999999999998</v>
      </c>
      <c r="E2">
        <v>371.49200000000002</v>
      </c>
      <c r="F2">
        <v>0.55300000000000005</v>
      </c>
      <c r="H2" t="s">
        <v>5</v>
      </c>
      <c r="I2">
        <f>MIN(B2:B489)</f>
        <v>0.06</v>
      </c>
      <c r="J2">
        <f t="shared" ref="J2:M2" si="0">MIN(C2:C489)</f>
        <v>3.39</v>
      </c>
      <c r="K2">
        <f t="shared" si="0"/>
        <v>5.0209999999999999</v>
      </c>
      <c r="L2">
        <f t="shared" si="0"/>
        <v>1.62</v>
      </c>
      <c r="M2">
        <f t="shared" si="0"/>
        <v>9.1999999999999998E-2</v>
      </c>
      <c r="O2">
        <f t="shared" ref="O2:O65" si="1">(B2-I$2)/(I$3-I$2)</f>
        <v>0.37500000000000006</v>
      </c>
      <c r="P2">
        <f t="shared" ref="P2:P65" si="2">(C2-J$2)/(J$3-J$2)</f>
        <v>1.8927594933384976E-2</v>
      </c>
      <c r="Q2">
        <f t="shared" ref="Q2:Q65" si="3">(D2-K$2)/(K$3-K$2)</f>
        <v>0.42493059999355481</v>
      </c>
      <c r="R2">
        <f t="shared" ref="R2:R65" si="4">(E2-L$2)/(L$3-L$2)</f>
        <v>0.69319849392679167</v>
      </c>
      <c r="S2">
        <f t="shared" ref="S2:S65" si="5">(F2-M$2)/(M$3-M$2)</f>
        <v>0.50939226519337022</v>
      </c>
      <c r="V2">
        <v>0</v>
      </c>
      <c r="W2">
        <v>1</v>
      </c>
      <c r="X2">
        <v>0</v>
      </c>
      <c r="Y2">
        <v>1</v>
      </c>
      <c r="Z2">
        <v>0</v>
      </c>
      <c r="AC2">
        <v>1.4375260041332701E-3</v>
      </c>
      <c r="AD2">
        <v>-1.4375260041332701E-3</v>
      </c>
    </row>
    <row r="3" spans="2:30" x14ac:dyDescent="0.25">
      <c r="B3">
        <v>0.161</v>
      </c>
      <c r="C3">
        <v>191.42599999999999</v>
      </c>
      <c r="D3">
        <v>145.68899999999999</v>
      </c>
      <c r="E3">
        <v>1.9570000000000001</v>
      </c>
      <c r="F3">
        <v>0.53100000000000003</v>
      </c>
      <c r="H3" t="s">
        <v>6</v>
      </c>
      <c r="I3">
        <f>MAX(B2:B489)</f>
        <v>0.26</v>
      </c>
      <c r="J3">
        <f t="shared" ref="J3:M3" si="6">MAX(C2:C489)</f>
        <v>612.71199999999999</v>
      </c>
      <c r="K3">
        <f t="shared" si="6"/>
        <v>222.24</v>
      </c>
      <c r="L3">
        <f t="shared" si="6"/>
        <v>535.19299999999998</v>
      </c>
      <c r="M3">
        <f t="shared" si="6"/>
        <v>0.997</v>
      </c>
      <c r="O3">
        <f t="shared" si="1"/>
        <v>0.505</v>
      </c>
      <c r="P3">
        <f t="shared" si="2"/>
        <v>0.30859873761328166</v>
      </c>
      <c r="Q3">
        <f t="shared" si="3"/>
        <v>0.64758607672441171</v>
      </c>
      <c r="R3">
        <f t="shared" si="4"/>
        <v>6.3159117871406528E-4</v>
      </c>
      <c r="S3">
        <f t="shared" si="5"/>
        <v>0.48508287292817687</v>
      </c>
      <c r="V3">
        <v>5.0000000000000044E-3</v>
      </c>
      <c r="W3">
        <v>0.99747916536740844</v>
      </c>
      <c r="X3">
        <v>1.035820991718038E-3</v>
      </c>
      <c r="Y3">
        <v>0.99940214366169211</v>
      </c>
      <c r="Z3">
        <v>3.3149171270718258E-3</v>
      </c>
      <c r="AC3">
        <v>3.0613876353047199E-3</v>
      </c>
      <c r="AD3">
        <v>2.5352936469527599E-4</v>
      </c>
    </row>
    <row r="4" spans="2:30" x14ac:dyDescent="0.25">
      <c r="B4">
        <v>0.14299999999999999</v>
      </c>
      <c r="C4">
        <v>19.626000000000001</v>
      </c>
      <c r="D4">
        <v>117.756</v>
      </c>
      <c r="E4">
        <v>462.57900000000001</v>
      </c>
      <c r="F4">
        <v>0.58499999999999996</v>
      </c>
      <c r="H4" t="s">
        <v>7</v>
      </c>
      <c r="I4">
        <f>AVERAGE(B2:B489)</f>
        <v>0.1590881147540984</v>
      </c>
      <c r="J4">
        <f t="shared" ref="J4:M4" si="7">AVERAGE(C2:C489)</f>
        <v>313.49488524590168</v>
      </c>
      <c r="K4">
        <f t="shared" si="7"/>
        <v>112.19618032786883</v>
      </c>
      <c r="L4">
        <f t="shared" si="7"/>
        <v>267.39780737704911</v>
      </c>
      <c r="M4">
        <f t="shared" si="7"/>
        <v>0.56860040983606575</v>
      </c>
      <c r="O4">
        <f t="shared" si="1"/>
        <v>0.41499999999999992</v>
      </c>
      <c r="P4">
        <f t="shared" si="2"/>
        <v>2.6646009827316262E-2</v>
      </c>
      <c r="Q4">
        <f t="shared" si="3"/>
        <v>0.51899235333925664</v>
      </c>
      <c r="R4">
        <f t="shared" si="4"/>
        <v>0.86390990548622215</v>
      </c>
      <c r="S4">
        <f t="shared" si="5"/>
        <v>0.54475138121546962</v>
      </c>
      <c r="V4">
        <v>5.0000000000000044E-3</v>
      </c>
      <c r="W4">
        <v>0.99313335149559678</v>
      </c>
      <c r="X4">
        <v>3.1719140590832293E-3</v>
      </c>
      <c r="Y4">
        <v>0.99933654813868034</v>
      </c>
      <c r="Z4">
        <v>8.8397790055248695E-3</v>
      </c>
      <c r="AC4">
        <v>5.3434916870898101E-3</v>
      </c>
      <c r="AD4">
        <v>3.4962873129101902E-3</v>
      </c>
    </row>
    <row r="5" spans="2:30" x14ac:dyDescent="0.25">
      <c r="B5">
        <v>0.121</v>
      </c>
      <c r="C5">
        <v>405.19900000000001</v>
      </c>
      <c r="D5">
        <v>44.798000000000002</v>
      </c>
      <c r="E5">
        <v>88.840999999999994</v>
      </c>
      <c r="F5">
        <v>0.85399999999999998</v>
      </c>
      <c r="O5">
        <f t="shared" si="1"/>
        <v>0.30499999999999999</v>
      </c>
      <c r="P5">
        <f t="shared" si="2"/>
        <v>0.65943622583789852</v>
      </c>
      <c r="Q5">
        <f t="shared" si="3"/>
        <v>0.18311934038919245</v>
      </c>
      <c r="R5">
        <f t="shared" si="4"/>
        <v>0.16346591750332193</v>
      </c>
      <c r="S5">
        <f t="shared" si="5"/>
        <v>0.8419889502762431</v>
      </c>
      <c r="V5">
        <v>5.0000000000000044E-3</v>
      </c>
      <c r="W5">
        <v>0.99039588263676681</v>
      </c>
      <c r="X5">
        <v>4.8614531877966471E-3</v>
      </c>
      <c r="Y5">
        <v>0.99768354095878165</v>
      </c>
      <c r="Z5">
        <v>8.8397790055248695E-3</v>
      </c>
      <c r="AC5">
        <v>7.4694612733879904E-3</v>
      </c>
      <c r="AD5">
        <v>1.3703177266120099E-3</v>
      </c>
    </row>
    <row r="6" spans="2:30" x14ac:dyDescent="0.25">
      <c r="B6">
        <v>0.26</v>
      </c>
      <c r="C6">
        <v>381.14800000000002</v>
      </c>
      <c r="D6">
        <v>76.353999999999999</v>
      </c>
      <c r="E6">
        <v>142.12</v>
      </c>
      <c r="F6">
        <v>0.96299999999999997</v>
      </c>
      <c r="I6">
        <f>1/(I3-I2)</f>
        <v>5</v>
      </c>
      <c r="J6">
        <f t="shared" ref="J6:M6" si="8">1/(J3-J2)</f>
        <v>1.6411683805935121E-3</v>
      </c>
      <c r="K6">
        <f t="shared" si="8"/>
        <v>4.6036488520801583E-3</v>
      </c>
      <c r="L6">
        <f t="shared" si="8"/>
        <v>1.874157800338473E-3</v>
      </c>
      <c r="M6">
        <f t="shared" si="8"/>
        <v>1.1049723756906078</v>
      </c>
      <c r="O6">
        <f t="shared" si="1"/>
        <v>1</v>
      </c>
      <c r="P6">
        <f t="shared" si="2"/>
        <v>0.61996448511624402</v>
      </c>
      <c r="Q6">
        <f t="shared" si="3"/>
        <v>0.32839208356543392</v>
      </c>
      <c r="R6">
        <f t="shared" si="4"/>
        <v>0.26331917094755547</v>
      </c>
      <c r="S6">
        <f t="shared" si="5"/>
        <v>0.96243093922651934</v>
      </c>
      <c r="V6">
        <v>1.0000000000000009E-2</v>
      </c>
      <c r="W6">
        <v>0.98814912312373426</v>
      </c>
      <c r="X6">
        <v>6.3668463624268591E-3</v>
      </c>
      <c r="Y6">
        <v>0.99759358138436538</v>
      </c>
      <c r="Z6">
        <v>9.9447513812154775E-3</v>
      </c>
      <c r="AC6">
        <v>8.8351293003974297E-3</v>
      </c>
      <c r="AD6">
        <v>1.10962169960257E-3</v>
      </c>
    </row>
    <row r="7" spans="2:30" x14ac:dyDescent="0.25">
      <c r="B7">
        <v>0.25</v>
      </c>
      <c r="C7">
        <v>76.268000000000001</v>
      </c>
      <c r="D7">
        <v>193.15100000000001</v>
      </c>
      <c r="E7">
        <v>281.00299999999999</v>
      </c>
      <c r="F7">
        <v>0.55500000000000005</v>
      </c>
      <c r="I7">
        <f>-I2/(I3-I2)</f>
        <v>-0.3</v>
      </c>
      <c r="J7">
        <f t="shared" ref="J7:M7" si="9">-J2/(J3-J2)</f>
        <v>-5.5635608102120064E-3</v>
      </c>
      <c r="K7">
        <f t="shared" si="9"/>
        <v>-2.3114920886294476E-2</v>
      </c>
      <c r="L7">
        <f t="shared" si="9"/>
        <v>-3.0361356365483263E-3</v>
      </c>
      <c r="M7">
        <f t="shared" si="9"/>
        <v>-0.1016574585635359</v>
      </c>
      <c r="O7">
        <f t="shared" si="1"/>
        <v>0.95</v>
      </c>
      <c r="P7">
        <f t="shared" si="2"/>
        <v>0.11960506924089398</v>
      </c>
      <c r="Q7">
        <f t="shared" si="3"/>
        <v>0.86608445854184024</v>
      </c>
      <c r="R7">
        <f t="shared" si="4"/>
        <v>0.52360782873196354</v>
      </c>
      <c r="S7">
        <f t="shared" si="5"/>
        <v>0.51160220994475147</v>
      </c>
      <c r="V7">
        <v>1.0000000000000009E-2</v>
      </c>
      <c r="W7">
        <v>0.98538047206567292</v>
      </c>
      <c r="X7">
        <v>7.6650753387134639E-3</v>
      </c>
      <c r="Y7">
        <v>0.99253897779685252</v>
      </c>
      <c r="Z7">
        <v>9.9447513812154775E-3</v>
      </c>
      <c r="AC7">
        <v>1.226982373004E-2</v>
      </c>
      <c r="AD7">
        <v>-2.3250727300400402E-3</v>
      </c>
    </row>
    <row r="8" spans="2:30" x14ac:dyDescent="0.25">
      <c r="B8">
        <v>0.25600000000000001</v>
      </c>
      <c r="C8">
        <v>260.92399999999998</v>
      </c>
      <c r="D8">
        <v>161.977</v>
      </c>
      <c r="E8">
        <v>266.99299999999999</v>
      </c>
      <c r="F8">
        <v>0.93100000000000005</v>
      </c>
      <c r="O8">
        <f t="shared" si="1"/>
        <v>0.98</v>
      </c>
      <c r="P8">
        <f t="shared" si="2"/>
        <v>0.42265665772776956</v>
      </c>
      <c r="Q8">
        <f t="shared" si="3"/>
        <v>0.72257030922709342</v>
      </c>
      <c r="R8">
        <f t="shared" si="4"/>
        <v>0.49735087794922156</v>
      </c>
      <c r="S8">
        <f t="shared" si="5"/>
        <v>0.92707182320441994</v>
      </c>
      <c r="V8">
        <v>1.5000000000000013E-2</v>
      </c>
      <c r="W8">
        <v>0.98464358746278657</v>
      </c>
      <c r="X8">
        <v>9.6952844824808124E-3</v>
      </c>
      <c r="Y8">
        <v>0.99177057309871386</v>
      </c>
      <c r="Z8">
        <v>1.1049723756906072E-2</v>
      </c>
      <c r="AC8">
        <v>1.3294991418824099E-2</v>
      </c>
      <c r="AD8">
        <v>-2.2452674188241199E-3</v>
      </c>
    </row>
    <row r="9" spans="2:30" x14ac:dyDescent="0.25">
      <c r="B9">
        <v>9.8000000000000004E-2</v>
      </c>
      <c r="C9">
        <v>553.524</v>
      </c>
      <c r="D9">
        <v>15.991</v>
      </c>
      <c r="E9">
        <v>399.93799999999999</v>
      </c>
      <c r="F9">
        <v>0.53800000000000003</v>
      </c>
      <c r="O9">
        <f t="shared" si="1"/>
        <v>0.19000000000000003</v>
      </c>
      <c r="P9">
        <f t="shared" si="2"/>
        <v>0.90286252588943128</v>
      </c>
      <c r="Q9">
        <f t="shared" si="3"/>
        <v>5.0502027907319329E-2</v>
      </c>
      <c r="R9">
        <f t="shared" si="4"/>
        <v>0.74651078671521987</v>
      </c>
      <c r="S9">
        <f t="shared" si="5"/>
        <v>0.49281767955801109</v>
      </c>
      <c r="V9">
        <v>1.5000000000000013E-2</v>
      </c>
      <c r="W9">
        <v>0.98367365694985576</v>
      </c>
      <c r="X9">
        <v>1.0206289505061713E-2</v>
      </c>
      <c r="Y9">
        <v>0.98854514752433131</v>
      </c>
      <c r="Z9">
        <v>1.1049723756906072E-2</v>
      </c>
      <c r="AC9">
        <v>1.5120757543391599E-2</v>
      </c>
      <c r="AD9">
        <v>-4.0710335433915903E-3</v>
      </c>
    </row>
    <row r="10" spans="2:30" x14ac:dyDescent="0.25">
      <c r="B10">
        <v>6.6000000000000003E-2</v>
      </c>
      <c r="C10">
        <v>226.721</v>
      </c>
      <c r="D10">
        <v>29.602</v>
      </c>
      <c r="E10">
        <v>289.23399999999998</v>
      </c>
      <c r="F10">
        <v>0.96899999999999997</v>
      </c>
      <c r="O10">
        <f t="shared" si="1"/>
        <v>3.0000000000000027E-2</v>
      </c>
      <c r="P10">
        <f t="shared" si="2"/>
        <v>0.3665237756063297</v>
      </c>
      <c r="Q10">
        <f t="shared" si="3"/>
        <v>0.11316229243298237</v>
      </c>
      <c r="R10">
        <f t="shared" si="4"/>
        <v>0.53903402158654956</v>
      </c>
      <c r="S10">
        <f t="shared" si="5"/>
        <v>0.969060773480663</v>
      </c>
      <c r="V10">
        <v>2.0000000000000018E-2</v>
      </c>
      <c r="W10">
        <v>0.98235251640347787</v>
      </c>
      <c r="X10">
        <v>1.5348565272835251E-2</v>
      </c>
      <c r="Y10">
        <v>0.9871676415410825</v>
      </c>
      <c r="Z10">
        <v>1.3259668508287289E-2</v>
      </c>
      <c r="AC10">
        <v>1.7205386372919799E-2</v>
      </c>
      <c r="AD10">
        <v>-3.9457173729197997E-3</v>
      </c>
    </row>
    <row r="11" spans="2:30" x14ac:dyDescent="0.25">
      <c r="B11">
        <v>6.6000000000000003E-2</v>
      </c>
      <c r="C11">
        <v>426.32499999999999</v>
      </c>
      <c r="D11">
        <v>11.051</v>
      </c>
      <c r="E11">
        <v>359.77199999999999</v>
      </c>
      <c r="F11">
        <v>0.45300000000000001</v>
      </c>
      <c r="O11">
        <f t="shared" si="1"/>
        <v>3.0000000000000027E-2</v>
      </c>
      <c r="P11">
        <f t="shared" si="2"/>
        <v>0.69410754904631711</v>
      </c>
      <c r="Q11">
        <f t="shared" si="3"/>
        <v>2.7760002578043355E-2</v>
      </c>
      <c r="R11">
        <f t="shared" si="4"/>
        <v>0.67123336450682469</v>
      </c>
      <c r="S11">
        <f t="shared" si="5"/>
        <v>0.39889502762430934</v>
      </c>
      <c r="V11">
        <v>2.0000000000000018E-2</v>
      </c>
      <c r="W11">
        <v>0.98071298919126515</v>
      </c>
      <c r="X11">
        <v>1.6656001546826012E-2</v>
      </c>
      <c r="Y11">
        <v>0.98674783019380663</v>
      </c>
      <c r="Z11">
        <v>1.5469613259668506E-2</v>
      </c>
      <c r="AC11">
        <v>1.8355941369445201E-2</v>
      </c>
      <c r="AD11">
        <v>-2.8863283694451798E-3</v>
      </c>
    </row>
    <row r="12" spans="2:30" x14ac:dyDescent="0.25">
      <c r="B12">
        <v>0.21099999999999999</v>
      </c>
      <c r="C12">
        <v>235.60400000000001</v>
      </c>
      <c r="D12">
        <v>77.762</v>
      </c>
      <c r="E12">
        <v>176.661</v>
      </c>
      <c r="F12">
        <v>0.79700000000000004</v>
      </c>
      <c r="O12">
        <f t="shared" si="1"/>
        <v>0.75499999999999989</v>
      </c>
      <c r="P12">
        <f t="shared" si="2"/>
        <v>0.38110227433114185</v>
      </c>
      <c r="Q12">
        <f t="shared" si="3"/>
        <v>0.33487402114916281</v>
      </c>
      <c r="R12">
        <f t="shared" si="4"/>
        <v>0.32805445552904666</v>
      </c>
      <c r="S12">
        <f t="shared" si="5"/>
        <v>0.77900552486187846</v>
      </c>
      <c r="V12">
        <v>2.0000000000000018E-2</v>
      </c>
      <c r="W12">
        <v>0.97528236301988103</v>
      </c>
      <c r="X12">
        <v>2.0546084826833746E-2</v>
      </c>
      <c r="Y12">
        <v>0.98394221596669995</v>
      </c>
      <c r="Z12">
        <v>1.6574585635359115E-2</v>
      </c>
      <c r="AC12">
        <v>2.2748156570791499E-2</v>
      </c>
      <c r="AD12">
        <v>-6.1735705707914902E-3</v>
      </c>
    </row>
    <row r="13" spans="2:30" x14ac:dyDescent="0.25">
      <c r="B13">
        <v>0.2</v>
      </c>
      <c r="C13">
        <v>559.52200000000005</v>
      </c>
      <c r="D13">
        <v>186.08099999999999</v>
      </c>
      <c r="E13">
        <v>337.26900000000001</v>
      </c>
      <c r="F13">
        <v>0.47699999999999998</v>
      </c>
      <c r="O13">
        <f t="shared" si="1"/>
        <v>0.70000000000000007</v>
      </c>
      <c r="P13">
        <f t="shared" si="2"/>
        <v>0.91270625383623116</v>
      </c>
      <c r="Q13">
        <f t="shared" si="3"/>
        <v>0.83353666115763347</v>
      </c>
      <c r="R13">
        <f t="shared" si="4"/>
        <v>0.62905919152580814</v>
      </c>
      <c r="S13">
        <f t="shared" si="5"/>
        <v>0.425414364640884</v>
      </c>
      <c r="V13">
        <v>2.0000000000000018E-2</v>
      </c>
      <c r="W13">
        <v>0.97303232117008742</v>
      </c>
      <c r="X13">
        <v>2.3064280748921594E-2</v>
      </c>
      <c r="Y13">
        <v>0.98275962239468651</v>
      </c>
      <c r="Z13">
        <v>1.6574585635359115E-2</v>
      </c>
      <c r="AC13">
        <v>2.4785535447811199E-2</v>
      </c>
      <c r="AD13">
        <v>-8.2109494478112E-3</v>
      </c>
    </row>
    <row r="14" spans="2:30" x14ac:dyDescent="0.25">
      <c r="B14">
        <v>0.11700000000000001</v>
      </c>
      <c r="C14">
        <v>417.57499999999999</v>
      </c>
      <c r="D14">
        <v>63.725000000000001</v>
      </c>
      <c r="E14">
        <v>462.81200000000001</v>
      </c>
      <c r="F14">
        <v>0.81899999999999995</v>
      </c>
      <c r="O14">
        <f t="shared" si="1"/>
        <v>0.28500000000000003</v>
      </c>
      <c r="P14">
        <f t="shared" si="2"/>
        <v>0.67974732571612384</v>
      </c>
      <c r="Q14">
        <f t="shared" si="3"/>
        <v>0.27025260221251363</v>
      </c>
      <c r="R14">
        <f t="shared" si="4"/>
        <v>0.86434658425370103</v>
      </c>
      <c r="S14">
        <f t="shared" si="5"/>
        <v>0.80331491712707181</v>
      </c>
      <c r="V14">
        <v>2.0000000000000018E-2</v>
      </c>
      <c r="W14">
        <v>0.97049507485368991</v>
      </c>
      <c r="X14">
        <v>2.5158940976618069E-2</v>
      </c>
      <c r="Y14">
        <v>0.98027261499363727</v>
      </c>
      <c r="Z14">
        <v>2.7624309392265203E-2</v>
      </c>
      <c r="AC14">
        <v>2.7495120469637101E-2</v>
      </c>
      <c r="AD14">
        <v>1.29188530362853E-4</v>
      </c>
    </row>
    <row r="15" spans="2:30" x14ac:dyDescent="0.25">
      <c r="B15">
        <v>7.4999999999999997E-2</v>
      </c>
      <c r="C15">
        <v>246.33</v>
      </c>
      <c r="D15">
        <v>124.62</v>
      </c>
      <c r="E15">
        <v>11.428000000000001</v>
      </c>
      <c r="F15">
        <v>0.47899999999999998</v>
      </c>
      <c r="O15">
        <f t="shared" si="1"/>
        <v>7.4999999999999997E-2</v>
      </c>
      <c r="P15">
        <f t="shared" si="2"/>
        <v>0.39870544638138788</v>
      </c>
      <c r="Q15">
        <f t="shared" si="3"/>
        <v>0.55059179905993483</v>
      </c>
      <c r="R15">
        <f t="shared" si="4"/>
        <v>1.8381739705719744E-2</v>
      </c>
      <c r="S15">
        <f t="shared" si="5"/>
        <v>0.4276243093922652</v>
      </c>
      <c r="V15">
        <v>2.5000000000000022E-2</v>
      </c>
      <c r="W15">
        <v>0.96590965039831167</v>
      </c>
      <c r="X15">
        <v>2.6107292640146579E-2</v>
      </c>
      <c r="Y15">
        <v>0.97990153174917038</v>
      </c>
      <c r="Z15">
        <v>3.4254143646408837E-2</v>
      </c>
      <c r="AC15">
        <v>2.98371638736082E-2</v>
      </c>
      <c r="AD15">
        <v>4.4169801263917599E-3</v>
      </c>
    </row>
    <row r="16" spans="2:30" x14ac:dyDescent="0.25">
      <c r="B16">
        <v>0.1</v>
      </c>
      <c r="C16">
        <v>474.43599999999998</v>
      </c>
      <c r="D16">
        <v>12.46</v>
      </c>
      <c r="E16">
        <v>35.881</v>
      </c>
      <c r="F16">
        <v>0.16300000000000001</v>
      </c>
      <c r="O16">
        <f t="shared" si="1"/>
        <v>0.20000000000000004</v>
      </c>
      <c r="P16">
        <f t="shared" si="2"/>
        <v>0.77306580100505151</v>
      </c>
      <c r="Q16">
        <f t="shared" si="3"/>
        <v>3.4246543810624301E-2</v>
      </c>
      <c r="R16">
        <f t="shared" si="4"/>
        <v>6.4210520397396428E-2</v>
      </c>
      <c r="S16">
        <f t="shared" si="5"/>
        <v>7.8453038674033151E-2</v>
      </c>
      <c r="V16">
        <v>2.5000000000000022E-2</v>
      </c>
      <c r="W16">
        <v>0.9622974387926253</v>
      </c>
      <c r="X16">
        <v>2.7760002578043355E-2</v>
      </c>
      <c r="Y16">
        <v>0.97750260976473691</v>
      </c>
      <c r="Z16">
        <v>3.535911602209945E-2</v>
      </c>
      <c r="AC16">
        <v>3.2972155246019298E-2</v>
      </c>
      <c r="AD16">
        <v>2.38696075398068E-3</v>
      </c>
    </row>
    <row r="17" spans="2:30" x14ac:dyDescent="0.25">
      <c r="B17">
        <v>0.123</v>
      </c>
      <c r="C17">
        <v>554.13800000000003</v>
      </c>
      <c r="D17">
        <v>102.571</v>
      </c>
      <c r="E17">
        <v>263.48899999999998</v>
      </c>
      <c r="F17">
        <v>0.94799999999999995</v>
      </c>
      <c r="O17">
        <f t="shared" si="1"/>
        <v>0.315</v>
      </c>
      <c r="P17">
        <f t="shared" si="2"/>
        <v>0.90387020327511569</v>
      </c>
      <c r="Q17">
        <f t="shared" si="3"/>
        <v>0.44908594552041942</v>
      </c>
      <c r="R17">
        <f t="shared" si="4"/>
        <v>0.49078382901683554</v>
      </c>
      <c r="S17">
        <f t="shared" si="5"/>
        <v>0.94585635359116016</v>
      </c>
      <c r="V17">
        <v>2.5000000000000022E-2</v>
      </c>
      <c r="W17">
        <v>0.96224163906768512</v>
      </c>
      <c r="X17">
        <v>2.8114483539653526E-2</v>
      </c>
      <c r="Y17">
        <v>0.97664424549218198</v>
      </c>
      <c r="Z17">
        <v>3.7569060773480663E-2</v>
      </c>
      <c r="AC17">
        <v>3.3472014949587903E-2</v>
      </c>
      <c r="AD17">
        <v>4.0970460504121502E-3</v>
      </c>
    </row>
    <row r="18" spans="2:30" x14ac:dyDescent="0.25">
      <c r="B18">
        <v>0.124</v>
      </c>
      <c r="C18">
        <v>393.26400000000001</v>
      </c>
      <c r="D18">
        <v>60.585000000000001</v>
      </c>
      <c r="E18">
        <v>94.138000000000005</v>
      </c>
      <c r="F18">
        <v>0.91400000000000003</v>
      </c>
      <c r="O18">
        <f t="shared" si="1"/>
        <v>0.32</v>
      </c>
      <c r="P18">
        <f t="shared" si="2"/>
        <v>0.63984888121551498</v>
      </c>
      <c r="Q18">
        <f t="shared" si="3"/>
        <v>0.2557971448169819</v>
      </c>
      <c r="R18">
        <f t="shared" si="4"/>
        <v>0.17339333137171484</v>
      </c>
      <c r="S18">
        <f t="shared" si="5"/>
        <v>0.90828729281767961</v>
      </c>
      <c r="V18">
        <v>3.0000000000000027E-2</v>
      </c>
      <c r="W18">
        <v>0.96050856525777839</v>
      </c>
      <c r="X18">
        <v>2.8215763814399292E-2</v>
      </c>
      <c r="Y18">
        <v>0.97119981708219871</v>
      </c>
      <c r="Z18">
        <v>3.9779005524861882E-2</v>
      </c>
      <c r="AC18">
        <v>3.6680532636065903E-2</v>
      </c>
      <c r="AD18">
        <v>3.0984733639341398E-3</v>
      </c>
    </row>
    <row r="19" spans="2:30" x14ac:dyDescent="0.25">
      <c r="B19">
        <v>0.25900000000000001</v>
      </c>
      <c r="C19">
        <v>588.649</v>
      </c>
      <c r="D19">
        <v>69.47</v>
      </c>
      <c r="E19">
        <v>140.79400000000001</v>
      </c>
      <c r="F19">
        <v>0.65900000000000003</v>
      </c>
      <c r="O19">
        <f t="shared" si="1"/>
        <v>0.995</v>
      </c>
      <c r="P19">
        <f t="shared" si="2"/>
        <v>0.96050856525777839</v>
      </c>
      <c r="Q19">
        <f t="shared" si="3"/>
        <v>0.29670056486771412</v>
      </c>
      <c r="R19">
        <f t="shared" si="4"/>
        <v>0.26083403770430663</v>
      </c>
      <c r="S19">
        <f t="shared" si="5"/>
        <v>0.62651933701657458</v>
      </c>
      <c r="V19">
        <v>3.0000000000000027E-2</v>
      </c>
      <c r="W19">
        <v>0.95897243165354273</v>
      </c>
      <c r="X19">
        <v>2.910426804285076E-2</v>
      </c>
      <c r="Y19">
        <v>0.96481268729864522</v>
      </c>
      <c r="Z19">
        <v>4.0883977900552489E-2</v>
      </c>
      <c r="AC19">
        <v>4.0727228777051698E-2</v>
      </c>
      <c r="AD19">
        <v>1.56749222948352E-4</v>
      </c>
    </row>
    <row r="20" spans="2:30" x14ac:dyDescent="0.25">
      <c r="B20">
        <v>0.10199999999999999</v>
      </c>
      <c r="C20">
        <v>605.49099999999999</v>
      </c>
      <c r="D20">
        <v>87.744</v>
      </c>
      <c r="E20">
        <v>367.58800000000002</v>
      </c>
      <c r="F20">
        <v>0.34899999999999998</v>
      </c>
      <c r="O20">
        <f t="shared" si="1"/>
        <v>0.20999999999999996</v>
      </c>
      <c r="P20">
        <f t="shared" si="2"/>
        <v>0.98814912312373426</v>
      </c>
      <c r="Q20">
        <f t="shared" si="3"/>
        <v>0.38082764399062691</v>
      </c>
      <c r="R20">
        <f t="shared" si="4"/>
        <v>0.68588178187427029</v>
      </c>
      <c r="S20">
        <f t="shared" si="5"/>
        <v>0.28397790055248617</v>
      </c>
      <c r="V20">
        <v>3.0000000000000027E-2</v>
      </c>
      <c r="W20">
        <v>0.95888544972937129</v>
      </c>
      <c r="X20">
        <v>3.0416307965693605E-2</v>
      </c>
      <c r="Y20">
        <v>0.9646084040984082</v>
      </c>
      <c r="Z20">
        <v>4.3093922651933708E-2</v>
      </c>
      <c r="AC20">
        <v>4.1140943191142303E-2</v>
      </c>
      <c r="AD20">
        <v>1.9529798088576899E-3</v>
      </c>
    </row>
    <row r="21" spans="2:30" x14ac:dyDescent="0.25">
      <c r="B21">
        <v>0.121</v>
      </c>
      <c r="C21">
        <v>199.773</v>
      </c>
      <c r="D21">
        <v>60.281999999999996</v>
      </c>
      <c r="E21">
        <v>494.46100000000001</v>
      </c>
      <c r="F21">
        <v>0.81699999999999995</v>
      </c>
      <c r="O21">
        <f t="shared" si="1"/>
        <v>0.30499999999999999</v>
      </c>
      <c r="P21">
        <f t="shared" si="2"/>
        <v>0.32229757008609572</v>
      </c>
      <c r="Q21">
        <f t="shared" si="3"/>
        <v>0.2544022392148016</v>
      </c>
      <c r="R21">
        <f t="shared" si="4"/>
        <v>0.92366180447661339</v>
      </c>
      <c r="S21">
        <f t="shared" si="5"/>
        <v>0.80110497237569056</v>
      </c>
      <c r="V21">
        <v>3.5000000000000031E-2</v>
      </c>
      <c r="W21">
        <v>0.95688486547342788</v>
      </c>
      <c r="X21">
        <v>3.4246543810624301E-2</v>
      </c>
      <c r="Y21">
        <v>0.96408363991431356</v>
      </c>
      <c r="Z21">
        <v>4.3093922651933708E-2</v>
      </c>
      <c r="AC21">
        <v>4.2859074424725502E-2</v>
      </c>
      <c r="AD21">
        <v>2.34848575274525E-4</v>
      </c>
    </row>
    <row r="22" spans="2:30" x14ac:dyDescent="0.25">
      <c r="B22">
        <v>0.13</v>
      </c>
      <c r="C22">
        <v>231.666</v>
      </c>
      <c r="D22">
        <v>111.01900000000001</v>
      </c>
      <c r="E22">
        <v>140.58799999999999</v>
      </c>
      <c r="F22">
        <v>0.216</v>
      </c>
      <c r="O22">
        <f t="shared" si="1"/>
        <v>0.35000000000000003</v>
      </c>
      <c r="P22">
        <f t="shared" si="2"/>
        <v>0.37463935324836461</v>
      </c>
      <c r="Q22">
        <f t="shared" si="3"/>
        <v>0.48797757102279266</v>
      </c>
      <c r="R22">
        <f t="shared" si="4"/>
        <v>0.26044796119743691</v>
      </c>
      <c r="S22">
        <f t="shared" si="5"/>
        <v>0.13701657458563535</v>
      </c>
      <c r="V22">
        <v>4.0000000000000036E-2</v>
      </c>
      <c r="W22">
        <v>0.95587226458260155</v>
      </c>
      <c r="X22">
        <v>3.4403067871595021E-2</v>
      </c>
      <c r="Y22">
        <v>0.96074576487191077</v>
      </c>
      <c r="Z22">
        <v>4.3093922651933708E-2</v>
      </c>
      <c r="AC22">
        <v>4.4745987475847897E-2</v>
      </c>
      <c r="AD22">
        <v>-1.6520644758478999E-3</v>
      </c>
    </row>
    <row r="23" spans="2:30" x14ac:dyDescent="0.25">
      <c r="B23">
        <v>0.18</v>
      </c>
      <c r="C23">
        <v>113.67</v>
      </c>
      <c r="D23">
        <v>156.56299999999999</v>
      </c>
      <c r="E23">
        <v>388.56400000000002</v>
      </c>
      <c r="F23">
        <v>0.82899999999999996</v>
      </c>
      <c r="O23">
        <f t="shared" si="1"/>
        <v>0.6</v>
      </c>
      <c r="P23">
        <f t="shared" si="2"/>
        <v>0.18098804901185253</v>
      </c>
      <c r="Q23">
        <f t="shared" si="3"/>
        <v>0.69764615434193133</v>
      </c>
      <c r="R23">
        <f t="shared" si="4"/>
        <v>0.72519411589417015</v>
      </c>
      <c r="S23">
        <f t="shared" si="5"/>
        <v>0.81436464088397786</v>
      </c>
      <c r="V23">
        <v>4.0000000000000036E-2</v>
      </c>
      <c r="W23">
        <v>0.95557357193733372</v>
      </c>
      <c r="X23">
        <v>4.0424640570115862E-2</v>
      </c>
      <c r="Y23">
        <v>0.96031096026223217</v>
      </c>
      <c r="Z23">
        <v>4.751381215469614E-2</v>
      </c>
      <c r="AC23">
        <v>4.6347919935893003E-2</v>
      </c>
      <c r="AD23">
        <v>1.16589206410701E-3</v>
      </c>
    </row>
    <row r="24" spans="2:30" x14ac:dyDescent="0.25">
      <c r="B24">
        <v>0.18</v>
      </c>
      <c r="C24">
        <v>539.04300000000001</v>
      </c>
      <c r="D24">
        <v>15.147</v>
      </c>
      <c r="E24">
        <v>97.798000000000002</v>
      </c>
      <c r="F24">
        <v>0.748</v>
      </c>
      <c r="O24">
        <f t="shared" si="1"/>
        <v>0.6</v>
      </c>
      <c r="P24">
        <f t="shared" si="2"/>
        <v>0.87909676657005653</v>
      </c>
      <c r="Q24">
        <f t="shared" si="3"/>
        <v>4.661654827616369E-2</v>
      </c>
      <c r="R24">
        <f t="shared" si="4"/>
        <v>0.18025274892095364</v>
      </c>
      <c r="S24">
        <f t="shared" si="5"/>
        <v>0.72486187845303873</v>
      </c>
      <c r="V24">
        <v>4.500000000000004E-2</v>
      </c>
      <c r="W24">
        <v>0.95511404479076745</v>
      </c>
      <c r="X24">
        <v>4.5138776994645947E-2</v>
      </c>
      <c r="Y24">
        <v>0.95779584049417787</v>
      </c>
      <c r="Z24">
        <v>4.751381215469614E-2</v>
      </c>
      <c r="AC24">
        <v>4.8491220476552001E-2</v>
      </c>
      <c r="AD24">
        <v>-9.7740847655196405E-4</v>
      </c>
    </row>
    <row r="25" spans="2:30" x14ac:dyDescent="0.25">
      <c r="B25">
        <v>7.3999999999999996E-2</v>
      </c>
      <c r="C25">
        <v>26.222999999999999</v>
      </c>
      <c r="D25">
        <v>190.25</v>
      </c>
      <c r="E25">
        <v>248.023</v>
      </c>
      <c r="F25">
        <v>0.55700000000000005</v>
      </c>
      <c r="O25">
        <f t="shared" si="1"/>
        <v>6.9999999999999993E-2</v>
      </c>
      <c r="P25">
        <f t="shared" si="2"/>
        <v>3.7472797634091656E-2</v>
      </c>
      <c r="Q25">
        <f t="shared" si="3"/>
        <v>0.85272927322195569</v>
      </c>
      <c r="R25">
        <f t="shared" si="4"/>
        <v>0.46179810447680075</v>
      </c>
      <c r="S25">
        <f t="shared" si="5"/>
        <v>0.51381215469613262</v>
      </c>
      <c r="V25">
        <v>4.500000000000004E-2</v>
      </c>
      <c r="W25">
        <v>0.94865112370799021</v>
      </c>
      <c r="X25">
        <v>4.661654827616369E-2</v>
      </c>
      <c r="Y25">
        <v>0.9559160602204384</v>
      </c>
      <c r="Z25">
        <v>4.8618784530386754E-2</v>
      </c>
      <c r="AC25">
        <v>5.2958735766490503E-2</v>
      </c>
      <c r="AD25">
        <v>-4.3399507664905199E-3</v>
      </c>
    </row>
    <row r="26" spans="2:30" x14ac:dyDescent="0.25">
      <c r="B26">
        <v>6.0999999999999999E-2</v>
      </c>
      <c r="C26">
        <v>565.053</v>
      </c>
      <c r="D26">
        <v>41.625</v>
      </c>
      <c r="E26">
        <v>71.694999999999993</v>
      </c>
      <c r="F26">
        <v>0.90300000000000002</v>
      </c>
      <c r="O26">
        <f t="shared" si="1"/>
        <v>5.0000000000000044E-3</v>
      </c>
      <c r="P26">
        <f t="shared" si="2"/>
        <v>0.92178355614929386</v>
      </c>
      <c r="Q26">
        <f t="shared" si="3"/>
        <v>0.16851196258154211</v>
      </c>
      <c r="R26">
        <f t="shared" si="4"/>
        <v>0.13133160785871847</v>
      </c>
      <c r="S26">
        <f t="shared" si="5"/>
        <v>0.89613259668508294</v>
      </c>
      <c r="V26">
        <v>4.500000000000004E-2</v>
      </c>
      <c r="W26">
        <v>0.94827529614883432</v>
      </c>
      <c r="X26">
        <v>4.7063102214815453E-2</v>
      </c>
      <c r="Y26">
        <v>0.95586170964422867</v>
      </c>
      <c r="Z26">
        <v>5.0828729281767966E-2</v>
      </c>
      <c r="AC26">
        <v>5.3267526966128603E-2</v>
      </c>
      <c r="AD26">
        <v>-2.4387979661285699E-3</v>
      </c>
    </row>
    <row r="27" spans="2:30" x14ac:dyDescent="0.25">
      <c r="B27">
        <v>0.23699999999999999</v>
      </c>
      <c r="C27">
        <v>446.08800000000002</v>
      </c>
      <c r="D27">
        <v>191.19800000000001</v>
      </c>
      <c r="E27">
        <v>516.30899999999997</v>
      </c>
      <c r="F27">
        <v>0.17599999999999999</v>
      </c>
      <c r="O27">
        <f t="shared" si="1"/>
        <v>0.8849999999999999</v>
      </c>
      <c r="P27">
        <f t="shared" si="2"/>
        <v>0.72654195975198665</v>
      </c>
      <c r="Q27">
        <f t="shared" si="3"/>
        <v>0.85709353233372776</v>
      </c>
      <c r="R27">
        <f t="shared" si="4"/>
        <v>0.9646084040984082</v>
      </c>
      <c r="S27">
        <f t="shared" si="5"/>
        <v>9.281767955801104E-2</v>
      </c>
      <c r="V27">
        <v>5.4999999999999979E-2</v>
      </c>
      <c r="W27">
        <v>0.94630589409212207</v>
      </c>
      <c r="X27">
        <v>4.7132156947596655E-2</v>
      </c>
      <c r="Y27">
        <v>0.95544939492815428</v>
      </c>
      <c r="Z27">
        <v>5.0828729281767966E-2</v>
      </c>
      <c r="AC27">
        <v>5.3757538459143002E-2</v>
      </c>
      <c r="AD27">
        <v>-2.9288094591429898E-3</v>
      </c>
    </row>
    <row r="28" spans="2:30" x14ac:dyDescent="0.25">
      <c r="B28">
        <v>0.14799999999999999</v>
      </c>
      <c r="C28">
        <v>247.714</v>
      </c>
      <c r="D28">
        <v>103.90600000000001</v>
      </c>
      <c r="E28">
        <v>209.369</v>
      </c>
      <c r="F28">
        <v>0.79700000000000004</v>
      </c>
      <c r="O28">
        <f t="shared" si="1"/>
        <v>0.43999999999999995</v>
      </c>
      <c r="P28">
        <f t="shared" si="2"/>
        <v>0.4009768234201293</v>
      </c>
      <c r="Q28">
        <f t="shared" si="3"/>
        <v>0.45523181673794649</v>
      </c>
      <c r="R28">
        <f t="shared" si="4"/>
        <v>0.38935440886251743</v>
      </c>
      <c r="S28">
        <f t="shared" si="5"/>
        <v>0.77900552486187846</v>
      </c>
      <c r="V28">
        <v>5.4999999999999979E-2</v>
      </c>
      <c r="W28">
        <v>0.94405092873718655</v>
      </c>
      <c r="X28">
        <v>4.7284077359715307E-2</v>
      </c>
      <c r="Y28">
        <v>0.95518888699390714</v>
      </c>
      <c r="Z28">
        <v>5.1933701657458579E-2</v>
      </c>
      <c r="AC28">
        <v>5.5030265129517301E-2</v>
      </c>
      <c r="AD28">
        <v>-3.0965631295172499E-3</v>
      </c>
    </row>
    <row r="29" spans="2:30" x14ac:dyDescent="0.25">
      <c r="B29">
        <v>7.9000000000000001E-2</v>
      </c>
      <c r="C29">
        <v>159.52199999999999</v>
      </c>
      <c r="D29">
        <v>157.65799999999999</v>
      </c>
      <c r="E29">
        <v>89.634</v>
      </c>
      <c r="F29">
        <v>0.313</v>
      </c>
      <c r="O29">
        <f t="shared" si="1"/>
        <v>9.5000000000000015E-2</v>
      </c>
      <c r="P29">
        <f t="shared" si="2"/>
        <v>0.25623890159882623</v>
      </c>
      <c r="Q29">
        <f t="shared" si="3"/>
        <v>0.70268714983495917</v>
      </c>
      <c r="R29">
        <f t="shared" si="4"/>
        <v>0.16495212463899037</v>
      </c>
      <c r="S29">
        <f t="shared" si="5"/>
        <v>0.24419889502762429</v>
      </c>
      <c r="V29">
        <v>5.4999999999999979E-2</v>
      </c>
      <c r="W29">
        <v>0.94392455877188086</v>
      </c>
      <c r="X29">
        <v>4.9650352869684507E-2</v>
      </c>
      <c r="Y29">
        <v>0.95321165051455004</v>
      </c>
      <c r="Z29">
        <v>5.1933701657458579E-2</v>
      </c>
      <c r="AC29">
        <v>5.6603546839992601E-2</v>
      </c>
      <c r="AD29">
        <v>-4.6698448399925801E-3</v>
      </c>
    </row>
    <row r="30" spans="2:30" x14ac:dyDescent="0.25">
      <c r="B30">
        <v>0.14699999999999999</v>
      </c>
      <c r="C30">
        <v>294.39</v>
      </c>
      <c r="D30">
        <v>220.21700000000001</v>
      </c>
      <c r="E30">
        <v>286.94400000000002</v>
      </c>
      <c r="F30">
        <v>0.82399999999999995</v>
      </c>
      <c r="O30">
        <f t="shared" si="1"/>
        <v>0.43499999999999994</v>
      </c>
      <c r="P30">
        <f t="shared" si="2"/>
        <v>0.47757999875271201</v>
      </c>
      <c r="Q30">
        <f t="shared" si="3"/>
        <v>0.99068681837224182</v>
      </c>
      <c r="R30">
        <f t="shared" si="4"/>
        <v>0.5347422002237745</v>
      </c>
      <c r="S30">
        <f t="shared" si="5"/>
        <v>0.80883977900552484</v>
      </c>
      <c r="V30">
        <v>5.4999999999999979E-2</v>
      </c>
      <c r="W30">
        <v>0.94348308447750118</v>
      </c>
      <c r="X30">
        <v>5.0502027907319329E-2</v>
      </c>
      <c r="Y30">
        <v>0.9509739061009459</v>
      </c>
      <c r="Z30">
        <v>5.5248618784530371E-2</v>
      </c>
      <c r="AC30">
        <v>5.8168288708921198E-2</v>
      </c>
      <c r="AD30">
        <v>-2.9196697089211598E-3</v>
      </c>
    </row>
    <row r="31" spans="2:30" x14ac:dyDescent="0.25">
      <c r="B31">
        <v>0.21299999999999999</v>
      </c>
      <c r="C31">
        <v>392.75200000000001</v>
      </c>
      <c r="D31">
        <v>37.052999999999997</v>
      </c>
      <c r="E31">
        <v>514.24800000000005</v>
      </c>
      <c r="F31">
        <v>0.96799999999999997</v>
      </c>
      <c r="O31">
        <f t="shared" si="1"/>
        <v>0.7649999999999999</v>
      </c>
      <c r="P31">
        <f t="shared" si="2"/>
        <v>0.63900860300465112</v>
      </c>
      <c r="Q31">
        <f t="shared" si="3"/>
        <v>0.14746408002983161</v>
      </c>
      <c r="R31">
        <f t="shared" si="4"/>
        <v>0.96074576487191077</v>
      </c>
      <c r="S31">
        <f t="shared" si="5"/>
        <v>0.96795580110497237</v>
      </c>
      <c r="V31">
        <v>5.9999999999999984E-2</v>
      </c>
      <c r="W31">
        <v>0.9424819717653391</v>
      </c>
      <c r="X31">
        <v>5.516552419447654E-2</v>
      </c>
      <c r="Y31">
        <v>0.94890671004717253</v>
      </c>
      <c r="Z31">
        <v>6.5193370165745848E-2</v>
      </c>
      <c r="AC31">
        <v>6.0347727927282498E-2</v>
      </c>
      <c r="AD31">
        <v>4.8456420727175098E-3</v>
      </c>
    </row>
    <row r="32" spans="2:30" x14ac:dyDescent="0.25">
      <c r="B32">
        <v>0.14799999999999999</v>
      </c>
      <c r="C32">
        <v>201.88900000000001</v>
      </c>
      <c r="D32">
        <v>151.78100000000001</v>
      </c>
      <c r="E32">
        <v>192.75899999999999</v>
      </c>
      <c r="F32">
        <v>0.158</v>
      </c>
      <c r="O32">
        <f t="shared" si="1"/>
        <v>0.43999999999999995</v>
      </c>
      <c r="P32">
        <f t="shared" si="2"/>
        <v>0.32577028237943162</v>
      </c>
      <c r="Q32">
        <f t="shared" si="3"/>
        <v>0.67563150553128415</v>
      </c>
      <c r="R32">
        <f t="shared" si="4"/>
        <v>0.35822464779889535</v>
      </c>
      <c r="S32">
        <f t="shared" si="5"/>
        <v>7.2928176795580113E-2</v>
      </c>
      <c r="V32">
        <v>5.9999999999999984E-2</v>
      </c>
      <c r="W32">
        <v>0.93862358490256381</v>
      </c>
      <c r="X32">
        <v>5.5395706637080537E-2</v>
      </c>
      <c r="Y32">
        <v>0.94806146487921994</v>
      </c>
      <c r="Z32">
        <v>6.9613259668508287E-2</v>
      </c>
      <c r="AC32">
        <v>6.2770598679168899E-2</v>
      </c>
      <c r="AD32">
        <v>6.8426613208311003E-3</v>
      </c>
    </row>
    <row r="33" spans="2:30" x14ac:dyDescent="0.25">
      <c r="B33">
        <v>0.11</v>
      </c>
      <c r="C33">
        <v>383.46199999999999</v>
      </c>
      <c r="D33">
        <v>157.238</v>
      </c>
      <c r="E33">
        <v>525.99400000000003</v>
      </c>
      <c r="F33">
        <v>0.59499999999999997</v>
      </c>
      <c r="O33">
        <f t="shared" si="1"/>
        <v>0.25</v>
      </c>
      <c r="P33">
        <f t="shared" si="2"/>
        <v>0.62376214874893732</v>
      </c>
      <c r="Q33">
        <f t="shared" si="3"/>
        <v>0.70075361731708552</v>
      </c>
      <c r="R33">
        <f t="shared" si="4"/>
        <v>0.98275962239468651</v>
      </c>
      <c r="S33">
        <f t="shared" si="5"/>
        <v>0.55580110497237567</v>
      </c>
      <c r="V33">
        <v>5.9999999999999984E-2</v>
      </c>
      <c r="W33">
        <v>0.92935098355221046</v>
      </c>
      <c r="X33">
        <v>5.7886280666055903E-2</v>
      </c>
      <c r="Y33">
        <v>0.94720122644886462</v>
      </c>
      <c r="Z33">
        <v>6.9613259668508287E-2</v>
      </c>
      <c r="AC33">
        <v>6.8430032739720301E-2</v>
      </c>
      <c r="AD33">
        <v>1.1832272602797401E-3</v>
      </c>
    </row>
    <row r="34" spans="2:30" x14ac:dyDescent="0.25">
      <c r="B34">
        <v>0.24299999999999999</v>
      </c>
      <c r="C34">
        <v>164.52199999999999</v>
      </c>
      <c r="D34">
        <v>220.55500000000001</v>
      </c>
      <c r="E34">
        <v>128.33199999999999</v>
      </c>
      <c r="F34">
        <v>0.76100000000000001</v>
      </c>
      <c r="O34">
        <f t="shared" si="1"/>
        <v>0.91499999999999992</v>
      </c>
      <c r="P34">
        <f t="shared" si="2"/>
        <v>0.26444474350179381</v>
      </c>
      <c r="Q34">
        <f t="shared" si="3"/>
        <v>0.99224285168424498</v>
      </c>
      <c r="R34">
        <f t="shared" si="4"/>
        <v>0.23747828319648856</v>
      </c>
      <c r="S34">
        <f t="shared" si="5"/>
        <v>0.73922651933701655</v>
      </c>
      <c r="V34">
        <v>6.9999999999999993E-2</v>
      </c>
      <c r="W34">
        <v>0.92295699154141819</v>
      </c>
      <c r="X34">
        <v>5.8678108268613693E-2</v>
      </c>
      <c r="Y34">
        <v>0.94601488456125027</v>
      </c>
      <c r="Z34">
        <v>7.2928176795580113E-2</v>
      </c>
      <c r="AC34">
        <v>7.1585138619055605E-2</v>
      </c>
      <c r="AD34">
        <v>1.3430383809444201E-3</v>
      </c>
    </row>
    <row r="35" spans="2:30" x14ac:dyDescent="0.25">
      <c r="B35">
        <v>0.19400000000000001</v>
      </c>
      <c r="C35">
        <v>194.768</v>
      </c>
      <c r="D35">
        <v>152.82599999999999</v>
      </c>
      <c r="E35">
        <v>232.256</v>
      </c>
      <c r="F35">
        <v>0.97899999999999998</v>
      </c>
      <c r="O35">
        <f t="shared" si="1"/>
        <v>0.67</v>
      </c>
      <c r="P35">
        <f t="shared" si="2"/>
        <v>0.31408352234122516</v>
      </c>
      <c r="Q35">
        <f t="shared" si="3"/>
        <v>0.68044231858170778</v>
      </c>
      <c r="R35">
        <f t="shared" si="4"/>
        <v>0.43224825843886405</v>
      </c>
      <c r="S35">
        <f t="shared" si="5"/>
        <v>0.98011049723756904</v>
      </c>
      <c r="V35">
        <v>6.9999999999999993E-2</v>
      </c>
      <c r="W35">
        <v>0.92289134480619439</v>
      </c>
      <c r="X35">
        <v>5.8719541108282411E-2</v>
      </c>
      <c r="Y35">
        <v>0.94433938748774782</v>
      </c>
      <c r="Z35">
        <v>7.5138121546961326E-2</v>
      </c>
      <c r="AC35">
        <v>7.2536022914947401E-2</v>
      </c>
      <c r="AD35">
        <v>2.6020990850525701E-3</v>
      </c>
    </row>
    <row r="36" spans="2:30" x14ac:dyDescent="0.25">
      <c r="B36">
        <v>0.20399999999999999</v>
      </c>
      <c r="C36">
        <v>50.207000000000001</v>
      </c>
      <c r="D36">
        <v>50.097999999999999</v>
      </c>
      <c r="E36">
        <v>493.10700000000003</v>
      </c>
      <c r="F36">
        <v>0.93100000000000005</v>
      </c>
      <c r="O36">
        <f t="shared" si="1"/>
        <v>0.71999999999999986</v>
      </c>
      <c r="P36">
        <f t="shared" si="2"/>
        <v>7.6834580074246456E-2</v>
      </c>
      <c r="Q36">
        <f t="shared" si="3"/>
        <v>0.20751867930521728</v>
      </c>
      <c r="R36">
        <f t="shared" si="4"/>
        <v>0.92112419481495511</v>
      </c>
      <c r="S36">
        <f t="shared" si="5"/>
        <v>0.92707182320441994</v>
      </c>
      <c r="V36">
        <v>6.9999999999999993E-2</v>
      </c>
      <c r="W36">
        <v>0.9218278676955699</v>
      </c>
      <c r="X36">
        <v>6.0312403611102149E-2</v>
      </c>
      <c r="Y36">
        <v>0.9428775444034837</v>
      </c>
      <c r="Z36">
        <v>7.6243093922651939E-2</v>
      </c>
      <c r="AC36">
        <v>7.4214147679636105E-2</v>
      </c>
      <c r="AD36">
        <v>2.0289463203639201E-3</v>
      </c>
    </row>
    <row r="37" spans="2:30" x14ac:dyDescent="0.25">
      <c r="B37">
        <v>0.156</v>
      </c>
      <c r="C37">
        <v>441.92599999999999</v>
      </c>
      <c r="D37">
        <v>192.852</v>
      </c>
      <c r="E37">
        <v>329.74900000000002</v>
      </c>
      <c r="F37">
        <v>0.45300000000000001</v>
      </c>
      <c r="O37">
        <f t="shared" si="1"/>
        <v>0.48</v>
      </c>
      <c r="P37">
        <f t="shared" si="2"/>
        <v>0.7197114169519564</v>
      </c>
      <c r="Q37">
        <f t="shared" si="3"/>
        <v>0.86470796753506829</v>
      </c>
      <c r="R37">
        <f t="shared" si="4"/>
        <v>0.61496552486726286</v>
      </c>
      <c r="S37">
        <f t="shared" si="5"/>
        <v>0.39889502762430934</v>
      </c>
      <c r="V37">
        <v>7.4999999999999997E-2</v>
      </c>
      <c r="W37">
        <v>0.92178355614929386</v>
      </c>
      <c r="X37">
        <v>6.1159474999884902E-2</v>
      </c>
      <c r="Y37">
        <v>0.94238651505979498</v>
      </c>
      <c r="Z37">
        <v>7.7348066298342552E-2</v>
      </c>
      <c r="AC37">
        <v>7.42366896209051E-2</v>
      </c>
      <c r="AD37">
        <v>3.11137637909487E-3</v>
      </c>
    </row>
    <row r="38" spans="2:30" x14ac:dyDescent="0.25">
      <c r="B38">
        <v>0.247</v>
      </c>
      <c r="C38">
        <v>210.767</v>
      </c>
      <c r="D38">
        <v>156.471</v>
      </c>
      <c r="E38">
        <v>263.80799999999999</v>
      </c>
      <c r="F38">
        <v>0.42099999999999999</v>
      </c>
      <c r="O38">
        <f t="shared" si="1"/>
        <v>0.93499999999999994</v>
      </c>
      <c r="P38">
        <f t="shared" si="2"/>
        <v>0.34034057526234079</v>
      </c>
      <c r="Q38">
        <f t="shared" si="3"/>
        <v>0.69722261864754009</v>
      </c>
      <c r="R38">
        <f t="shared" si="4"/>
        <v>0.49138168535514354</v>
      </c>
      <c r="S38">
        <f t="shared" si="5"/>
        <v>0.36353591160220988</v>
      </c>
      <c r="V38">
        <v>7.4999999999999997E-2</v>
      </c>
      <c r="W38">
        <v>0.92121078838446657</v>
      </c>
      <c r="X38">
        <v>6.2825995884337918E-2</v>
      </c>
      <c r="Y38">
        <v>0.94101275739214696</v>
      </c>
      <c r="Z38">
        <v>7.7348066298342552E-2</v>
      </c>
      <c r="AC38">
        <v>7.5633511474598195E-2</v>
      </c>
      <c r="AD38">
        <v>1.7145545254017599E-3</v>
      </c>
    </row>
    <row r="39" spans="2:30" x14ac:dyDescent="0.25">
      <c r="B39">
        <v>6.3E-2</v>
      </c>
      <c r="C39">
        <v>5.8680000000000003</v>
      </c>
      <c r="D39">
        <v>59.48</v>
      </c>
      <c r="E39">
        <v>218.209</v>
      </c>
      <c r="F39">
        <v>0.34200000000000003</v>
      </c>
      <c r="O39">
        <f t="shared" si="1"/>
        <v>1.5000000000000013E-2</v>
      </c>
      <c r="P39">
        <f t="shared" si="2"/>
        <v>4.066815247110723E-3</v>
      </c>
      <c r="Q39">
        <f t="shared" si="3"/>
        <v>0.25071011283543332</v>
      </c>
      <c r="R39">
        <f t="shared" si="4"/>
        <v>0.4059219638175095</v>
      </c>
      <c r="S39">
        <f t="shared" si="5"/>
        <v>0.27624309392265195</v>
      </c>
      <c r="V39">
        <v>7.4999999999999997E-2</v>
      </c>
      <c r="W39">
        <v>0.92117468268009361</v>
      </c>
      <c r="X39">
        <v>6.3502732265593706E-2</v>
      </c>
      <c r="Y39">
        <v>0.93833646005326354</v>
      </c>
      <c r="Z39">
        <v>7.8453038674033151E-2</v>
      </c>
      <c r="AC39">
        <v>7.7270249762858095E-2</v>
      </c>
      <c r="AD39">
        <v>1.18278923714188E-3</v>
      </c>
    </row>
    <row r="40" spans="2:30" x14ac:dyDescent="0.25">
      <c r="B40">
        <v>0.24199999999999999</v>
      </c>
      <c r="C40">
        <v>410.72300000000001</v>
      </c>
      <c r="D40">
        <v>93.566999999999993</v>
      </c>
      <c r="E40">
        <v>250.06399999999999</v>
      </c>
      <c r="F40">
        <v>0.60499999999999998</v>
      </c>
      <c r="O40">
        <f t="shared" si="1"/>
        <v>0.90999999999999992</v>
      </c>
      <c r="P40">
        <f t="shared" si="2"/>
        <v>0.66850203997229707</v>
      </c>
      <c r="Q40">
        <f t="shared" si="3"/>
        <v>0.40763469125628965</v>
      </c>
      <c r="R40">
        <f t="shared" si="4"/>
        <v>0.46562326054729158</v>
      </c>
      <c r="S40">
        <f t="shared" si="5"/>
        <v>0.56685082872928172</v>
      </c>
      <c r="V40">
        <v>7.4999999999999997E-2</v>
      </c>
      <c r="W40">
        <v>0.9171406908005949</v>
      </c>
      <c r="X40">
        <v>6.3631634433451947E-2</v>
      </c>
      <c r="Y40">
        <v>0.93675467086977793</v>
      </c>
      <c r="Z40">
        <v>7.9558011049723765E-2</v>
      </c>
      <c r="AC40">
        <v>8.0232407597674804E-2</v>
      </c>
      <c r="AD40">
        <v>-6.7439659767475101E-4</v>
      </c>
    </row>
    <row r="41" spans="2:30" x14ac:dyDescent="0.25">
      <c r="B41">
        <v>0.122</v>
      </c>
      <c r="C41">
        <v>82.259</v>
      </c>
      <c r="D41">
        <v>95.83</v>
      </c>
      <c r="E41">
        <v>488.392</v>
      </c>
      <c r="F41">
        <v>0.67600000000000005</v>
      </c>
      <c r="O41">
        <f t="shared" si="1"/>
        <v>0.31</v>
      </c>
      <c r="P41">
        <f t="shared" si="2"/>
        <v>0.12943730900902969</v>
      </c>
      <c r="Q41">
        <f t="shared" si="3"/>
        <v>0.41805274860854708</v>
      </c>
      <c r="R41">
        <f t="shared" si="4"/>
        <v>0.9122875407863591</v>
      </c>
      <c r="S41">
        <f t="shared" si="5"/>
        <v>0.64530386740331502</v>
      </c>
      <c r="V41">
        <v>9.5000000000000015E-2</v>
      </c>
      <c r="W41">
        <v>0.91557337499712799</v>
      </c>
      <c r="X41">
        <v>6.3995322692766282E-2</v>
      </c>
      <c r="Y41">
        <v>0.935442760409541</v>
      </c>
      <c r="Z41">
        <v>8.0662983425414378E-2</v>
      </c>
      <c r="AC41">
        <v>8.0002177233327906E-2</v>
      </c>
      <c r="AD41">
        <v>6.6080576667212898E-4</v>
      </c>
    </row>
    <row r="42" spans="2:30" x14ac:dyDescent="0.25">
      <c r="B42">
        <v>8.7999999999999995E-2</v>
      </c>
      <c r="C42">
        <v>75.447000000000003</v>
      </c>
      <c r="D42">
        <v>194.904</v>
      </c>
      <c r="E42">
        <v>349.02199999999999</v>
      </c>
      <c r="F42">
        <v>0.191</v>
      </c>
      <c r="O42">
        <f t="shared" si="1"/>
        <v>0.13999999999999999</v>
      </c>
      <c r="P42">
        <f t="shared" si="2"/>
        <v>0.11825767000042671</v>
      </c>
      <c r="Q42">
        <f t="shared" si="3"/>
        <v>0.8741546549795367</v>
      </c>
      <c r="R42">
        <f t="shared" si="4"/>
        <v>0.65108616815318621</v>
      </c>
      <c r="S42">
        <f t="shared" si="5"/>
        <v>0.10939226519337017</v>
      </c>
      <c r="V42">
        <v>9.5000000000000015E-2</v>
      </c>
      <c r="W42">
        <v>0.91507445980942759</v>
      </c>
      <c r="X42">
        <v>6.5109405714969676E-2</v>
      </c>
      <c r="Y42">
        <v>0.93514851763488782</v>
      </c>
      <c r="Z42">
        <v>8.1767955801104977E-2</v>
      </c>
      <c r="AC42">
        <v>8.0647258757009496E-2</v>
      </c>
      <c r="AD42">
        <v>1.1206972429904901E-3</v>
      </c>
    </row>
    <row r="43" spans="2:30" x14ac:dyDescent="0.25">
      <c r="B43">
        <v>0.23400000000000001</v>
      </c>
      <c r="C43">
        <v>112.934</v>
      </c>
      <c r="D43">
        <v>98.28</v>
      </c>
      <c r="E43">
        <v>446.50099999999998</v>
      </c>
      <c r="F43">
        <v>0.42799999999999999</v>
      </c>
      <c r="O43">
        <f t="shared" si="1"/>
        <v>0.87</v>
      </c>
      <c r="P43">
        <f t="shared" si="2"/>
        <v>0.17978014908373569</v>
      </c>
      <c r="Q43">
        <f t="shared" si="3"/>
        <v>0.42933168829614349</v>
      </c>
      <c r="R43">
        <f t="shared" si="4"/>
        <v>0.83377719637238012</v>
      </c>
      <c r="S43">
        <f t="shared" si="5"/>
        <v>0.37127071823204416</v>
      </c>
      <c r="V43">
        <v>0.10000000000000002</v>
      </c>
      <c r="W43">
        <v>0.91270625383623116</v>
      </c>
      <c r="X43">
        <v>6.5892026019823302E-2</v>
      </c>
      <c r="Y43">
        <v>0.93021386014659668</v>
      </c>
      <c r="Z43">
        <v>8.3977900552486204E-2</v>
      </c>
      <c r="AC43">
        <v>8.4258280720999001E-2</v>
      </c>
      <c r="AD43">
        <v>-2.8037972099895198E-4</v>
      </c>
    </row>
    <row r="44" spans="2:30" x14ac:dyDescent="0.25">
      <c r="B44">
        <v>0.10299999999999999</v>
      </c>
      <c r="C44">
        <v>345.33800000000002</v>
      </c>
      <c r="D44">
        <v>188.476</v>
      </c>
      <c r="E44">
        <v>229.83500000000001</v>
      </c>
      <c r="F44">
        <v>0.32700000000000001</v>
      </c>
      <c r="O44">
        <f t="shared" si="1"/>
        <v>0.21499999999999997</v>
      </c>
      <c r="P44">
        <f t="shared" si="2"/>
        <v>0.56119424540719032</v>
      </c>
      <c r="Q44">
        <f t="shared" si="3"/>
        <v>0.84456240015836548</v>
      </c>
      <c r="R44">
        <f t="shared" si="4"/>
        <v>0.42771092240424463</v>
      </c>
      <c r="S44">
        <f t="shared" si="5"/>
        <v>0.25966850828729282</v>
      </c>
      <c r="V44">
        <v>0.10000000000000002</v>
      </c>
      <c r="W44">
        <v>0.91142942483612943</v>
      </c>
      <c r="X44">
        <v>7.0306925268968173E-2</v>
      </c>
      <c r="Y44">
        <v>0.92388108093925292</v>
      </c>
      <c r="Z44">
        <v>8.729281767955803E-2</v>
      </c>
      <c r="AC44">
        <v>8.9371601318114696E-2</v>
      </c>
      <c r="AD44">
        <v>-2.0787833181147302E-3</v>
      </c>
    </row>
    <row r="45" spans="2:30" x14ac:dyDescent="0.25">
      <c r="B45">
        <v>0.20100000000000001</v>
      </c>
      <c r="C45">
        <v>503.17399999999998</v>
      </c>
      <c r="D45">
        <v>162.24</v>
      </c>
      <c r="E45">
        <v>73.649000000000001</v>
      </c>
      <c r="F45">
        <v>0.22600000000000001</v>
      </c>
      <c r="O45">
        <f t="shared" si="1"/>
        <v>0.70500000000000007</v>
      </c>
      <c r="P45">
        <f t="shared" si="2"/>
        <v>0.82022969792654787</v>
      </c>
      <c r="Q45">
        <f t="shared" si="3"/>
        <v>0.72378106887519056</v>
      </c>
      <c r="R45">
        <f t="shared" si="4"/>
        <v>0.13499371220057987</v>
      </c>
      <c r="S45">
        <f t="shared" si="5"/>
        <v>0.14806629834254145</v>
      </c>
      <c r="V45">
        <v>0.10000000000000002</v>
      </c>
      <c r="W45">
        <v>0.90997534965092342</v>
      </c>
      <c r="X45">
        <v>7.2489054824854168E-2</v>
      </c>
      <c r="Y45">
        <v>0.92366180447661339</v>
      </c>
      <c r="Z45">
        <v>8.8397790055248601E-2</v>
      </c>
      <c r="AC45">
        <v>9.0715577771581193E-2</v>
      </c>
      <c r="AD45">
        <v>-2.3177877715812299E-3</v>
      </c>
    </row>
    <row r="46" spans="2:30" x14ac:dyDescent="0.25">
      <c r="B46">
        <v>0.13600000000000001</v>
      </c>
      <c r="C46">
        <v>376.71100000000001</v>
      </c>
      <c r="D46">
        <v>133.44800000000001</v>
      </c>
      <c r="E46">
        <v>519.82600000000002</v>
      </c>
      <c r="F46">
        <v>0.64200000000000002</v>
      </c>
      <c r="O46">
        <f t="shared" si="1"/>
        <v>0.38000000000000006</v>
      </c>
      <c r="P46">
        <f t="shared" si="2"/>
        <v>0.61268262101155058</v>
      </c>
      <c r="Q46">
        <f t="shared" si="3"/>
        <v>0.5912328111260986</v>
      </c>
      <c r="R46">
        <f t="shared" si="4"/>
        <v>0.97119981708219871</v>
      </c>
      <c r="S46">
        <f t="shared" si="5"/>
        <v>0.60773480662983426</v>
      </c>
      <c r="V46">
        <v>0.10000000000000002</v>
      </c>
      <c r="W46">
        <v>0.90878878491175441</v>
      </c>
      <c r="X46">
        <v>7.4238441388644619E-2</v>
      </c>
      <c r="Y46">
        <v>0.92254293226981121</v>
      </c>
      <c r="Z46">
        <v>8.9502762430939214E-2</v>
      </c>
      <c r="AC46">
        <v>9.2339714854835303E-2</v>
      </c>
      <c r="AD46">
        <v>-2.83695285483528E-3</v>
      </c>
    </row>
    <row r="47" spans="2:30" x14ac:dyDescent="0.25">
      <c r="B47">
        <v>0.20300000000000001</v>
      </c>
      <c r="C47">
        <v>159.011</v>
      </c>
      <c r="D47">
        <v>145.018</v>
      </c>
      <c r="E47">
        <v>247.607</v>
      </c>
      <c r="F47">
        <v>0.84599999999999997</v>
      </c>
      <c r="O47">
        <f t="shared" si="1"/>
        <v>0.71500000000000008</v>
      </c>
      <c r="P47">
        <f t="shared" si="2"/>
        <v>0.25540026455634296</v>
      </c>
      <c r="Q47">
        <f t="shared" si="3"/>
        <v>0.64449702834466593</v>
      </c>
      <c r="R47">
        <f t="shared" si="4"/>
        <v>0.46101845483185994</v>
      </c>
      <c r="S47">
        <f t="shared" si="5"/>
        <v>0.83314917127071819</v>
      </c>
      <c r="V47">
        <v>0.10000000000000002</v>
      </c>
      <c r="W47">
        <v>0.9066798835426918</v>
      </c>
      <c r="X47">
        <v>7.5407768197072983E-2</v>
      </c>
      <c r="Y47">
        <v>0.92170705789086038</v>
      </c>
      <c r="Z47">
        <v>9.1712707182320427E-2</v>
      </c>
      <c r="AC47">
        <v>9.4156471307876605E-2</v>
      </c>
      <c r="AD47">
        <v>-2.4437643078765699E-3</v>
      </c>
    </row>
    <row r="48" spans="2:30" x14ac:dyDescent="0.25">
      <c r="B48">
        <v>0.20499999999999999</v>
      </c>
      <c r="C48">
        <v>49.47</v>
      </c>
      <c r="D48">
        <v>127.577</v>
      </c>
      <c r="E48">
        <v>497.95699999999999</v>
      </c>
      <c r="F48">
        <v>0.66200000000000003</v>
      </c>
      <c r="O48">
        <f t="shared" si="1"/>
        <v>0.72499999999999987</v>
      </c>
      <c r="P48">
        <f t="shared" si="2"/>
        <v>7.562503897774904E-2</v>
      </c>
      <c r="Q48">
        <f t="shared" si="3"/>
        <v>0.56420478871553581</v>
      </c>
      <c r="R48">
        <f t="shared" si="4"/>
        <v>0.93021386014659668</v>
      </c>
      <c r="S48">
        <f t="shared" si="5"/>
        <v>0.62983425414364647</v>
      </c>
      <c r="V48">
        <v>0.10000000000000002</v>
      </c>
      <c r="W48">
        <v>0.90412130203734653</v>
      </c>
      <c r="X48">
        <v>7.7286056928721703E-2</v>
      </c>
      <c r="Y48">
        <v>0.92112419481495511</v>
      </c>
      <c r="Z48">
        <v>9.1712707182320427E-2</v>
      </c>
      <c r="AC48">
        <v>9.6223147818163796E-2</v>
      </c>
      <c r="AD48">
        <v>-4.5104408181637599E-3</v>
      </c>
    </row>
    <row r="49" spans="2:30" x14ac:dyDescent="0.25">
      <c r="B49">
        <v>0.128</v>
      </c>
      <c r="C49">
        <v>155.935</v>
      </c>
      <c r="D49">
        <v>158.88999999999999</v>
      </c>
      <c r="E49">
        <v>449.61900000000003</v>
      </c>
      <c r="F49">
        <v>0.29399999999999998</v>
      </c>
      <c r="O49">
        <f t="shared" si="1"/>
        <v>0.34</v>
      </c>
      <c r="P49">
        <f t="shared" si="2"/>
        <v>0.25035203061763733</v>
      </c>
      <c r="Q49">
        <f t="shared" si="3"/>
        <v>0.7083588452207219</v>
      </c>
      <c r="R49">
        <f t="shared" si="4"/>
        <v>0.83962082039383557</v>
      </c>
      <c r="S49">
        <f t="shared" si="5"/>
        <v>0.22320441988950274</v>
      </c>
      <c r="V49">
        <v>0.10500000000000002</v>
      </c>
      <c r="W49">
        <v>0.90387020327511569</v>
      </c>
      <c r="X49">
        <v>7.922419309544744E-2</v>
      </c>
      <c r="Y49">
        <v>0.92013089118077562</v>
      </c>
      <c r="Z49">
        <v>9.281767955801104E-2</v>
      </c>
      <c r="AC49">
        <v>9.6827290061764507E-2</v>
      </c>
      <c r="AD49">
        <v>-4.0096100617644896E-3</v>
      </c>
    </row>
    <row r="50" spans="2:30" x14ac:dyDescent="0.25">
      <c r="B50">
        <v>0.11600000000000001</v>
      </c>
      <c r="C50">
        <v>108.38500000000001</v>
      </c>
      <c r="D50">
        <v>155.91999999999999</v>
      </c>
      <c r="E50">
        <v>8.8309999999999995</v>
      </c>
      <c r="F50">
        <v>0.13100000000000001</v>
      </c>
      <c r="O50">
        <f t="shared" si="1"/>
        <v>0.28000000000000003</v>
      </c>
      <c r="P50">
        <f t="shared" si="2"/>
        <v>0.17231447412041581</v>
      </c>
      <c r="Q50">
        <f t="shared" si="3"/>
        <v>0.69468600813004378</v>
      </c>
      <c r="R50">
        <f t="shared" si="4"/>
        <v>1.3514551898240728E-2</v>
      </c>
      <c r="S50">
        <f t="shared" si="5"/>
        <v>4.3093922651933708E-2</v>
      </c>
      <c r="V50">
        <v>0.10500000000000002</v>
      </c>
      <c r="W50">
        <v>0.90286252588943128</v>
      </c>
      <c r="X50">
        <v>7.936690620986192E-2</v>
      </c>
      <c r="Y50">
        <v>0.91947118763505653</v>
      </c>
      <c r="Z50">
        <v>9.8342541436464079E-2</v>
      </c>
      <c r="AC50">
        <v>9.77555905828974E-2</v>
      </c>
      <c r="AD50">
        <v>5.8695041710260499E-4</v>
      </c>
    </row>
    <row r="51" spans="2:30" x14ac:dyDescent="0.25">
      <c r="B51">
        <v>0.16700000000000001</v>
      </c>
      <c r="C51">
        <v>413.84899999999999</v>
      </c>
      <c r="D51">
        <v>17.766999999999999</v>
      </c>
      <c r="E51">
        <v>19.103000000000002</v>
      </c>
      <c r="F51">
        <v>0.77700000000000002</v>
      </c>
      <c r="O51">
        <f t="shared" si="1"/>
        <v>0.53500000000000003</v>
      </c>
      <c r="P51">
        <f t="shared" si="2"/>
        <v>0.67363233233003239</v>
      </c>
      <c r="Q51">
        <f t="shared" si="3"/>
        <v>5.8678108268613693E-2</v>
      </c>
      <c r="R51">
        <f t="shared" si="4"/>
        <v>3.2765900823317526E-2</v>
      </c>
      <c r="S51">
        <f t="shared" si="5"/>
        <v>0.75690607734806636</v>
      </c>
      <c r="V51">
        <v>0.11000000000000003</v>
      </c>
      <c r="W51">
        <v>0.90003151043290741</v>
      </c>
      <c r="X51">
        <v>8.0075868133082262E-2</v>
      </c>
      <c r="Y51">
        <v>0.91659810372713768</v>
      </c>
      <c r="Z51">
        <v>9.9447513812154692E-2</v>
      </c>
      <c r="AC51">
        <v>0.100496812722534</v>
      </c>
      <c r="AD51">
        <v>-1.0492987225335199E-3</v>
      </c>
    </row>
    <row r="52" spans="2:30" x14ac:dyDescent="0.25">
      <c r="B52">
        <v>0.112</v>
      </c>
      <c r="C52">
        <v>146.04599999999999</v>
      </c>
      <c r="D52">
        <v>121.66</v>
      </c>
      <c r="E52">
        <v>436.43</v>
      </c>
      <c r="F52">
        <v>0.73299999999999998</v>
      </c>
      <c r="O52">
        <f t="shared" si="1"/>
        <v>0.26</v>
      </c>
      <c r="P52">
        <f t="shared" si="2"/>
        <v>0.23412251650194807</v>
      </c>
      <c r="Q52">
        <f t="shared" si="3"/>
        <v>0.53696499845777756</v>
      </c>
      <c r="R52">
        <f t="shared" si="4"/>
        <v>0.81490255316517146</v>
      </c>
      <c r="S52">
        <f t="shared" si="5"/>
        <v>0.70828729281767955</v>
      </c>
      <c r="V52">
        <v>0.11000000000000003</v>
      </c>
      <c r="W52">
        <v>0.89894505696495441</v>
      </c>
      <c r="X52">
        <v>8.1507602926079198E-2</v>
      </c>
      <c r="Y52">
        <v>0.9122875407863591</v>
      </c>
      <c r="Z52">
        <v>0.10055248618784529</v>
      </c>
      <c r="AC52">
        <v>0.10386126111439201</v>
      </c>
      <c r="AD52">
        <v>-3.3087751143919802E-3</v>
      </c>
    </row>
    <row r="53" spans="2:30" x14ac:dyDescent="0.25">
      <c r="B53">
        <v>0.16700000000000001</v>
      </c>
      <c r="C53">
        <v>299.43200000000002</v>
      </c>
      <c r="D53">
        <v>170.20400000000001</v>
      </c>
      <c r="E53">
        <v>69.510000000000005</v>
      </c>
      <c r="F53">
        <v>0.34200000000000003</v>
      </c>
      <c r="O53">
        <f t="shared" si="1"/>
        <v>0.53500000000000003</v>
      </c>
      <c r="P53">
        <f t="shared" si="2"/>
        <v>0.48585476972766456</v>
      </c>
      <c r="Q53">
        <f t="shared" si="3"/>
        <v>0.7604445283331569</v>
      </c>
      <c r="R53">
        <f t="shared" si="4"/>
        <v>0.12723657306497893</v>
      </c>
      <c r="S53">
        <f t="shared" si="5"/>
        <v>0.27624309392265195</v>
      </c>
      <c r="V53">
        <v>0.11500000000000003</v>
      </c>
      <c r="W53">
        <v>0.89890402775543965</v>
      </c>
      <c r="X53">
        <v>8.3399702604284143E-2</v>
      </c>
      <c r="Y53">
        <v>0.9116896844480511</v>
      </c>
      <c r="Z53">
        <v>0.1016574585635359</v>
      </c>
      <c r="AC53">
        <v>0.10411242872395</v>
      </c>
      <c r="AD53">
        <v>-2.4549697239497101E-3</v>
      </c>
    </row>
    <row r="54" spans="2:30" x14ac:dyDescent="0.25">
      <c r="B54">
        <v>0.23499999999999999</v>
      </c>
      <c r="C54">
        <v>445.26900000000001</v>
      </c>
      <c r="D54">
        <v>123.745</v>
      </c>
      <c r="E54">
        <v>436.64600000000002</v>
      </c>
      <c r="F54">
        <v>0.92700000000000005</v>
      </c>
      <c r="O54">
        <f t="shared" si="1"/>
        <v>0.87499999999999989</v>
      </c>
      <c r="P54">
        <f t="shared" si="2"/>
        <v>0.72519784284828059</v>
      </c>
      <c r="Q54">
        <f t="shared" si="3"/>
        <v>0.54656360631436474</v>
      </c>
      <c r="R54">
        <f t="shared" si="4"/>
        <v>0.8153073712500446</v>
      </c>
      <c r="S54">
        <f t="shared" si="5"/>
        <v>0.92265193370165755</v>
      </c>
      <c r="V54">
        <v>0.11500000000000003</v>
      </c>
      <c r="W54">
        <v>0.8961156826768113</v>
      </c>
      <c r="X54">
        <v>8.8132253624222542E-2</v>
      </c>
      <c r="Y54">
        <v>0.909794910911909</v>
      </c>
      <c r="Z54">
        <v>0.10939226519337017</v>
      </c>
      <c r="AC54">
        <v>0.10771189466167801</v>
      </c>
      <c r="AD54">
        <v>1.68037033832226E-3</v>
      </c>
    </row>
    <row r="55" spans="2:30" x14ac:dyDescent="0.25">
      <c r="B55">
        <v>0.13600000000000001</v>
      </c>
      <c r="C55">
        <v>432.935</v>
      </c>
      <c r="D55">
        <v>195.203</v>
      </c>
      <c r="E55">
        <v>506.38799999999998</v>
      </c>
      <c r="F55">
        <v>0.69</v>
      </c>
      <c r="O55">
        <f t="shared" si="1"/>
        <v>0.38000000000000006</v>
      </c>
      <c r="P55">
        <f t="shared" si="2"/>
        <v>0.70495567204204024</v>
      </c>
      <c r="Q55">
        <f t="shared" si="3"/>
        <v>0.87553114598630877</v>
      </c>
      <c r="R55">
        <f t="shared" si="4"/>
        <v>0.94601488456125027</v>
      </c>
      <c r="S55">
        <f t="shared" si="5"/>
        <v>0.66077348066298336</v>
      </c>
      <c r="V55">
        <v>0.11500000000000003</v>
      </c>
      <c r="W55">
        <v>0.89433337381548672</v>
      </c>
      <c r="X55">
        <v>8.940286070739667E-2</v>
      </c>
      <c r="Y55">
        <v>0.90652825386591906</v>
      </c>
      <c r="Z55">
        <v>0.10939226519337017</v>
      </c>
      <c r="AC55">
        <v>0.110825308093671</v>
      </c>
      <c r="AD55">
        <v>-1.43304309367141E-3</v>
      </c>
    </row>
    <row r="56" spans="2:30" x14ac:dyDescent="0.25">
      <c r="B56">
        <v>0.156</v>
      </c>
      <c r="C56">
        <v>415.19600000000003</v>
      </c>
      <c r="D56">
        <v>60.981999999999999</v>
      </c>
      <c r="E56">
        <v>12.93</v>
      </c>
      <c r="F56">
        <v>0.128</v>
      </c>
      <c r="O56">
        <f t="shared" si="1"/>
        <v>0.48</v>
      </c>
      <c r="P56">
        <f t="shared" si="2"/>
        <v>0.67584298613869187</v>
      </c>
      <c r="Q56">
        <f t="shared" si="3"/>
        <v>0.25762479341125771</v>
      </c>
      <c r="R56">
        <f t="shared" si="4"/>
        <v>2.1196724721828129E-2</v>
      </c>
      <c r="S56">
        <f t="shared" si="5"/>
        <v>3.9779005524861882E-2</v>
      </c>
      <c r="V56">
        <v>0.12000000000000004</v>
      </c>
      <c r="W56">
        <v>0.89270041127679622</v>
      </c>
      <c r="X56">
        <v>8.9444293547065387E-2</v>
      </c>
      <c r="Y56">
        <v>0.90438609150013216</v>
      </c>
      <c r="Z56">
        <v>0.11049723756906078</v>
      </c>
      <c r="AC56">
        <v>0.11238689342493199</v>
      </c>
      <c r="AD56">
        <v>-1.88965542493208E-3</v>
      </c>
    </row>
    <row r="57" spans="2:30" x14ac:dyDescent="0.25">
      <c r="B57">
        <v>0.17399999999999999</v>
      </c>
      <c r="C57">
        <v>80.221000000000004</v>
      </c>
      <c r="D57">
        <v>161.81</v>
      </c>
      <c r="E57">
        <v>65.400000000000006</v>
      </c>
      <c r="F57">
        <v>0.85599999999999998</v>
      </c>
      <c r="O57">
        <f t="shared" si="1"/>
        <v>0.56999999999999995</v>
      </c>
      <c r="P57">
        <f t="shared" si="2"/>
        <v>0.12609260784938014</v>
      </c>
      <c r="Q57">
        <f t="shared" si="3"/>
        <v>0.72180149986879605</v>
      </c>
      <c r="R57">
        <f t="shared" si="4"/>
        <v>0.11953378450558783</v>
      </c>
      <c r="S57">
        <f t="shared" si="5"/>
        <v>0.84419889502762435</v>
      </c>
      <c r="V57">
        <v>0.12000000000000004</v>
      </c>
      <c r="W57">
        <v>0.88818063355664167</v>
      </c>
      <c r="X57">
        <v>9.1842794598999147E-2</v>
      </c>
      <c r="Y57">
        <v>0.90379198347742484</v>
      </c>
      <c r="Z57">
        <v>0.11491712707182321</v>
      </c>
      <c r="AC57">
        <v>0.115633137365384</v>
      </c>
      <c r="AD57">
        <v>-7.1601036538400397E-4</v>
      </c>
    </row>
    <row r="58" spans="2:30" x14ac:dyDescent="0.25">
      <c r="B58">
        <v>0.09</v>
      </c>
      <c r="C58">
        <v>305.87700000000001</v>
      </c>
      <c r="D58">
        <v>52.337000000000003</v>
      </c>
      <c r="E58">
        <v>154.84800000000001</v>
      </c>
      <c r="F58">
        <v>0.72499999999999998</v>
      </c>
      <c r="O58">
        <f t="shared" si="1"/>
        <v>0.15</v>
      </c>
      <c r="P58">
        <f t="shared" si="2"/>
        <v>0.49643209994058973</v>
      </c>
      <c r="Q58">
        <f t="shared" si="3"/>
        <v>0.21782624908502479</v>
      </c>
      <c r="R58">
        <f t="shared" si="4"/>
        <v>0.28717345143026357</v>
      </c>
      <c r="S58">
        <f t="shared" si="5"/>
        <v>0.69944751381215464</v>
      </c>
      <c r="V58">
        <v>0.12000000000000004</v>
      </c>
      <c r="W58">
        <v>0.88753401321468772</v>
      </c>
      <c r="X58">
        <v>9.5019312306934473E-2</v>
      </c>
      <c r="Y58">
        <v>0.9027293360046329</v>
      </c>
      <c r="Z58">
        <v>0.11491712707182321</v>
      </c>
      <c r="AC58">
        <v>0.117305712491101</v>
      </c>
      <c r="AD58">
        <v>-2.38858549110101E-3</v>
      </c>
    </row>
    <row r="59" spans="2:30" x14ac:dyDescent="0.25">
      <c r="B59">
        <v>0.216</v>
      </c>
      <c r="C59">
        <v>403.11599999999999</v>
      </c>
      <c r="D59">
        <v>74.078000000000003</v>
      </c>
      <c r="E59">
        <v>348.53800000000001</v>
      </c>
      <c r="F59">
        <v>0.53700000000000003</v>
      </c>
      <c r="O59">
        <f t="shared" si="1"/>
        <v>0.77999999999999992</v>
      </c>
      <c r="P59">
        <f t="shared" si="2"/>
        <v>0.65601767210112227</v>
      </c>
      <c r="Q59">
        <f t="shared" si="3"/>
        <v>0.31791417877809952</v>
      </c>
      <c r="R59">
        <f t="shared" si="4"/>
        <v>0.65017907577782241</v>
      </c>
      <c r="S59">
        <f t="shared" si="5"/>
        <v>0.49171270718232052</v>
      </c>
      <c r="V59">
        <v>0.12000000000000004</v>
      </c>
      <c r="W59">
        <v>0.88663465294212251</v>
      </c>
      <c r="X59">
        <v>9.8421408808621699E-2</v>
      </c>
      <c r="Y59">
        <v>0.90118502997715411</v>
      </c>
      <c r="Z59">
        <v>0.11491712707182321</v>
      </c>
      <c r="AC59">
        <v>0.119443438767887</v>
      </c>
      <c r="AD59">
        <v>-4.52631176788716E-3</v>
      </c>
    </row>
    <row r="60" spans="2:30" x14ac:dyDescent="0.25">
      <c r="B60">
        <v>0.21199999999999999</v>
      </c>
      <c r="C60">
        <v>542.86900000000003</v>
      </c>
      <c r="D60">
        <v>120.06699999999999</v>
      </c>
      <c r="E60">
        <v>343.32299999999998</v>
      </c>
      <c r="F60">
        <v>0.93899999999999995</v>
      </c>
      <c r="O60">
        <f t="shared" si="1"/>
        <v>0.7599999999999999</v>
      </c>
      <c r="P60">
        <f t="shared" si="2"/>
        <v>0.88537587679420737</v>
      </c>
      <c r="Q60">
        <f t="shared" si="3"/>
        <v>0.52963138583641389</v>
      </c>
      <c r="R60">
        <f t="shared" si="4"/>
        <v>0.64040534284905715</v>
      </c>
      <c r="S60">
        <f t="shared" si="5"/>
        <v>0.93591160220994474</v>
      </c>
      <c r="V60">
        <v>0.12500000000000003</v>
      </c>
      <c r="W60">
        <v>0.88537587679420737</v>
      </c>
      <c r="X60">
        <v>9.877588977023187E-2</v>
      </c>
      <c r="Y60">
        <v>0.90096762767231475</v>
      </c>
      <c r="Z60">
        <v>0.11602209944751382</v>
      </c>
      <c r="AC60">
        <v>0.119756497095697</v>
      </c>
      <c r="AD60">
        <v>-3.7343980956970201E-3</v>
      </c>
    </row>
    <row r="61" spans="2:30" x14ac:dyDescent="0.25">
      <c r="B61">
        <v>0.21299999999999999</v>
      </c>
      <c r="C61">
        <v>474.76600000000002</v>
      </c>
      <c r="D61">
        <v>192.34899999999999</v>
      </c>
      <c r="E61">
        <v>155.86699999999999</v>
      </c>
      <c r="F61">
        <v>0.96699999999999997</v>
      </c>
      <c r="O61">
        <f t="shared" si="1"/>
        <v>0.7649999999999999</v>
      </c>
      <c r="P61">
        <f t="shared" si="2"/>
        <v>0.77360738657064743</v>
      </c>
      <c r="Q61">
        <f t="shared" si="3"/>
        <v>0.86239233216247191</v>
      </c>
      <c r="R61">
        <f t="shared" si="4"/>
        <v>0.28908321822880839</v>
      </c>
      <c r="S61">
        <f t="shared" si="5"/>
        <v>0.96685082872928174</v>
      </c>
      <c r="V61">
        <v>0.12500000000000003</v>
      </c>
      <c r="W61">
        <v>0.88367234401515127</v>
      </c>
      <c r="X61">
        <v>0.10078308066973882</v>
      </c>
      <c r="Y61">
        <v>0.89381771566402346</v>
      </c>
      <c r="Z61">
        <v>0.12265193370165747</v>
      </c>
      <c r="AC61">
        <v>0.125281495320335</v>
      </c>
      <c r="AD61">
        <v>-2.6295613203347798E-3</v>
      </c>
    </row>
    <row r="62" spans="2:30" x14ac:dyDescent="0.25">
      <c r="B62">
        <v>0.14499999999999999</v>
      </c>
      <c r="C62">
        <v>260.63600000000002</v>
      </c>
      <c r="D62">
        <v>216.756</v>
      </c>
      <c r="E62">
        <v>444.28199999999998</v>
      </c>
      <c r="F62">
        <v>0.77400000000000002</v>
      </c>
      <c r="O62">
        <f t="shared" si="1"/>
        <v>0.42499999999999993</v>
      </c>
      <c r="P62">
        <f t="shared" si="2"/>
        <v>0.42218400123415867</v>
      </c>
      <c r="Q62">
        <f t="shared" si="3"/>
        <v>0.97475358969519232</v>
      </c>
      <c r="R62">
        <f t="shared" si="4"/>
        <v>0.82961844021342912</v>
      </c>
      <c r="S62">
        <f t="shared" si="5"/>
        <v>0.75359116022099448</v>
      </c>
      <c r="V62">
        <v>0.12999999999999998</v>
      </c>
      <c r="W62">
        <v>0.88308152339813761</v>
      </c>
      <c r="X62">
        <v>0.10089356824218874</v>
      </c>
      <c r="Y62">
        <v>0.88416392883448003</v>
      </c>
      <c r="Z62">
        <v>0.12596685082872927</v>
      </c>
      <c r="AC62">
        <v>0.13068262941699699</v>
      </c>
      <c r="AD62">
        <v>-4.7157784169967699E-3</v>
      </c>
    </row>
    <row r="63" spans="2:30" x14ac:dyDescent="0.25">
      <c r="B63">
        <v>0.19</v>
      </c>
      <c r="C63">
        <v>351.64499999999998</v>
      </c>
      <c r="D63">
        <v>101.187</v>
      </c>
      <c r="E63">
        <v>41.899000000000001</v>
      </c>
      <c r="F63">
        <v>0.10199999999999999</v>
      </c>
      <c r="O63">
        <f t="shared" si="1"/>
        <v>0.65</v>
      </c>
      <c r="P63">
        <f t="shared" si="2"/>
        <v>0.57154509438359358</v>
      </c>
      <c r="Q63">
        <f t="shared" si="3"/>
        <v>0.44271449550914049</v>
      </c>
      <c r="R63">
        <f t="shared" si="4"/>
        <v>7.5489202039833364E-2</v>
      </c>
      <c r="S63">
        <f t="shared" si="5"/>
        <v>1.1049723756906072E-2</v>
      </c>
      <c r="V63">
        <v>0.12999999999999998</v>
      </c>
      <c r="W63">
        <v>0.88257932587367594</v>
      </c>
      <c r="X63">
        <v>0.10454426178188832</v>
      </c>
      <c r="Y63">
        <v>0.8825615239151906</v>
      </c>
      <c r="Z63">
        <v>0.13480662983425415</v>
      </c>
      <c r="AC63">
        <v>0.13267815599622701</v>
      </c>
      <c r="AD63">
        <v>2.1284740037734499E-3</v>
      </c>
    </row>
    <row r="64" spans="2:30" x14ac:dyDescent="0.25">
      <c r="B64">
        <v>0.191</v>
      </c>
      <c r="C64">
        <v>416.92</v>
      </c>
      <c r="D64">
        <v>69.649000000000001</v>
      </c>
      <c r="E64">
        <v>2.4350000000000001</v>
      </c>
      <c r="F64">
        <v>0.57599999999999996</v>
      </c>
      <c r="O64">
        <f t="shared" si="1"/>
        <v>0.65500000000000003</v>
      </c>
      <c r="P64">
        <f t="shared" si="2"/>
        <v>0.6786723604268351</v>
      </c>
      <c r="Q64">
        <f t="shared" si="3"/>
        <v>0.29752461801223645</v>
      </c>
      <c r="R64">
        <f t="shared" si="4"/>
        <v>1.5274386072758554E-3</v>
      </c>
      <c r="S64">
        <f t="shared" si="5"/>
        <v>0.53480662983425409</v>
      </c>
      <c r="V64">
        <v>0.12999999999999998</v>
      </c>
      <c r="W64">
        <v>0.8817488946730957</v>
      </c>
      <c r="X64">
        <v>0.10533608938444611</v>
      </c>
      <c r="Y64">
        <v>0.87932110507840544</v>
      </c>
      <c r="Z64">
        <v>0.13701657458563535</v>
      </c>
      <c r="AC64">
        <v>0.13512887065659501</v>
      </c>
      <c r="AD64">
        <v>1.8877043434054901E-3</v>
      </c>
    </row>
    <row r="65" spans="2:30" x14ac:dyDescent="0.25">
      <c r="B65">
        <v>0.221</v>
      </c>
      <c r="C65">
        <v>276.58</v>
      </c>
      <c r="D65">
        <v>22.23</v>
      </c>
      <c r="E65">
        <v>273.863</v>
      </c>
      <c r="F65">
        <v>0.318</v>
      </c>
      <c r="O65">
        <f t="shared" si="1"/>
        <v>0.80499999999999994</v>
      </c>
      <c r="P65">
        <f t="shared" si="2"/>
        <v>0.44835078989434157</v>
      </c>
      <c r="Q65">
        <f t="shared" si="3"/>
        <v>7.922419309544744E-2</v>
      </c>
      <c r="R65">
        <f t="shared" si="4"/>
        <v>0.51022634203754691</v>
      </c>
      <c r="S65">
        <f t="shared" si="5"/>
        <v>0.24972375690607734</v>
      </c>
      <c r="V65">
        <v>0.12999999999999998</v>
      </c>
      <c r="W65">
        <v>0.87982544533104001</v>
      </c>
      <c r="X65">
        <v>0.10575041778113331</v>
      </c>
      <c r="Y65">
        <v>0.87908496119556279</v>
      </c>
      <c r="Z65">
        <v>0.13701657458563535</v>
      </c>
      <c r="AC65">
        <v>0.136356200606469</v>
      </c>
      <c r="AD65">
        <v>6.6037439353064397E-4</v>
      </c>
    </row>
    <row r="66" spans="2:30" x14ac:dyDescent="0.25">
      <c r="B66">
        <v>0.09</v>
      </c>
      <c r="C66">
        <v>509.93099999999998</v>
      </c>
      <c r="D66">
        <v>11.343</v>
      </c>
      <c r="E66">
        <v>445.536</v>
      </c>
      <c r="F66">
        <v>0.13600000000000001</v>
      </c>
      <c r="O66">
        <f t="shared" ref="O66:O129" si="10">(B66-I$2)/(I$3-I$2)</f>
        <v>0.15</v>
      </c>
      <c r="P66">
        <f t="shared" ref="P66:P129" si="11">(C66-J$2)/(J$3-J$2)</f>
        <v>0.83131907267421823</v>
      </c>
      <c r="Q66">
        <f t="shared" ref="Q66:Q129" si="12">(D66-K$2)/(K$3-K$2)</f>
        <v>2.910426804285076E-2</v>
      </c>
      <c r="R66">
        <f t="shared" ref="R66:R129" si="13">(E66-L$2)/(L$3-L$2)</f>
        <v>0.83196863409505362</v>
      </c>
      <c r="S66">
        <f t="shared" ref="S66:S129" si="14">(F66-M$2)/(M$3-M$2)</f>
        <v>4.8618784530386754E-2</v>
      </c>
      <c r="V66">
        <v>0.13499999999999998</v>
      </c>
      <c r="W66">
        <v>0.87959075825261535</v>
      </c>
      <c r="X66">
        <v>0.10685529350563254</v>
      </c>
      <c r="Y66">
        <v>0.87753128437908212</v>
      </c>
      <c r="Z66">
        <v>0.1425414364640884</v>
      </c>
      <c r="AC66">
        <v>0.13713638762968899</v>
      </c>
      <c r="AD66">
        <v>5.40504837031139E-3</v>
      </c>
    </row>
    <row r="67" spans="2:30" x14ac:dyDescent="0.25">
      <c r="B67">
        <v>0.23300000000000001</v>
      </c>
      <c r="C67">
        <v>98.81</v>
      </c>
      <c r="D67">
        <v>199.17599999999999</v>
      </c>
      <c r="E67">
        <v>259.55099999999999</v>
      </c>
      <c r="F67">
        <v>0.28399999999999997</v>
      </c>
      <c r="O67">
        <f t="shared" si="10"/>
        <v>0.86499999999999999</v>
      </c>
      <c r="P67">
        <f t="shared" si="11"/>
        <v>0.15660028687623292</v>
      </c>
      <c r="Q67">
        <f t="shared" si="12"/>
        <v>0.89382144287562315</v>
      </c>
      <c r="R67">
        <f t="shared" si="13"/>
        <v>0.48340339559910261</v>
      </c>
      <c r="S67">
        <f t="shared" si="14"/>
        <v>0.21215469613259666</v>
      </c>
      <c r="V67">
        <v>0.13999999999999999</v>
      </c>
      <c r="W67">
        <v>0.87909676657005653</v>
      </c>
      <c r="X67">
        <v>0.10924458725986216</v>
      </c>
      <c r="Y67">
        <v>0.87358243389376899</v>
      </c>
      <c r="Z67">
        <v>0.14475138121546963</v>
      </c>
      <c r="AC67">
        <v>0.13969392187348201</v>
      </c>
      <c r="AD67">
        <v>5.0574591265183898E-3</v>
      </c>
    </row>
    <row r="68" spans="2:30" x14ac:dyDescent="0.25">
      <c r="B68">
        <v>6.9000000000000006E-2</v>
      </c>
      <c r="C68">
        <v>468.92500000000001</v>
      </c>
      <c r="D68">
        <v>161.297</v>
      </c>
      <c r="E68">
        <v>291.54700000000003</v>
      </c>
      <c r="F68">
        <v>0.57699999999999996</v>
      </c>
      <c r="O68">
        <f t="shared" si="10"/>
        <v>4.500000000000004E-2</v>
      </c>
      <c r="P68">
        <f t="shared" si="11"/>
        <v>0.76402132205960072</v>
      </c>
      <c r="Q68">
        <f t="shared" si="12"/>
        <v>0.71943982800767881</v>
      </c>
      <c r="R68">
        <f t="shared" si="13"/>
        <v>0.54336894857873252</v>
      </c>
      <c r="S68">
        <f t="shared" si="14"/>
        <v>0.53591160220994472</v>
      </c>
      <c r="V68">
        <v>0.13999999999999999</v>
      </c>
      <c r="W68">
        <v>0.87889162052248238</v>
      </c>
      <c r="X68">
        <v>0.11034025568665723</v>
      </c>
      <c r="Y68">
        <v>0.87287962471864211</v>
      </c>
      <c r="Z68">
        <v>0.14585635359116023</v>
      </c>
      <c r="AC68">
        <v>0.14044077410952299</v>
      </c>
      <c r="AD68">
        <v>5.4155798904772798E-3</v>
      </c>
    </row>
    <row r="69" spans="2:30" x14ac:dyDescent="0.25">
      <c r="B69">
        <v>0.20300000000000001</v>
      </c>
      <c r="C69">
        <v>345.339</v>
      </c>
      <c r="D69">
        <v>44.832999999999998</v>
      </c>
      <c r="E69">
        <v>434.25400000000002</v>
      </c>
      <c r="F69">
        <v>0.38200000000000001</v>
      </c>
      <c r="O69">
        <f t="shared" si="10"/>
        <v>0.71500000000000008</v>
      </c>
      <c r="P69">
        <f t="shared" si="11"/>
        <v>0.56119588657557085</v>
      </c>
      <c r="Q69">
        <f t="shared" si="12"/>
        <v>0.18328046809901524</v>
      </c>
      <c r="R69">
        <f t="shared" si="13"/>
        <v>0.81082438579163496</v>
      </c>
      <c r="S69">
        <f t="shared" si="14"/>
        <v>0.32044198895027626</v>
      </c>
      <c r="V69">
        <v>0.14499999999999999</v>
      </c>
      <c r="W69">
        <v>0.87794630753526048</v>
      </c>
      <c r="X69">
        <v>0.11233823928846001</v>
      </c>
      <c r="Y69">
        <v>0.87277279772402283</v>
      </c>
      <c r="Z69">
        <v>0.14806629834254145</v>
      </c>
      <c r="AC69">
        <v>0.14096896223588801</v>
      </c>
      <c r="AD69">
        <v>7.0973357641122801E-3</v>
      </c>
    </row>
    <row r="70" spans="2:30" x14ac:dyDescent="0.25">
      <c r="B70">
        <v>0.14499999999999999</v>
      </c>
      <c r="C70">
        <v>491.714</v>
      </c>
      <c r="D70">
        <v>206.13200000000001</v>
      </c>
      <c r="E70">
        <v>60.267000000000003</v>
      </c>
      <c r="F70">
        <v>0.61099999999999999</v>
      </c>
      <c r="O70">
        <f t="shared" si="10"/>
        <v>0.42499999999999993</v>
      </c>
      <c r="P70">
        <f t="shared" si="11"/>
        <v>0.80142190828494619</v>
      </c>
      <c r="Q70">
        <f t="shared" si="12"/>
        <v>0.9258444242906928</v>
      </c>
      <c r="R70">
        <f t="shared" si="13"/>
        <v>0.10991373251645044</v>
      </c>
      <c r="S70">
        <f t="shared" si="14"/>
        <v>0.57348066298342537</v>
      </c>
      <c r="V70">
        <v>0.14499999999999999</v>
      </c>
      <c r="W70">
        <v>0.87576519475745185</v>
      </c>
      <c r="X70">
        <v>0.11316229243298237</v>
      </c>
      <c r="Y70">
        <v>0.87188819524226302</v>
      </c>
      <c r="Z70">
        <v>0.15027624309392265</v>
      </c>
      <c r="AC70">
        <v>0.142794730267708</v>
      </c>
      <c r="AD70">
        <v>7.4815127322922798E-3</v>
      </c>
    </row>
    <row r="71" spans="2:30" x14ac:dyDescent="0.25">
      <c r="B71">
        <v>0.19</v>
      </c>
      <c r="C71">
        <v>402.64299999999997</v>
      </c>
      <c r="D71">
        <v>124.917</v>
      </c>
      <c r="E71">
        <v>428.01100000000002</v>
      </c>
      <c r="F71">
        <v>0.63100000000000001</v>
      </c>
      <c r="O71">
        <f t="shared" si="10"/>
        <v>0.65</v>
      </c>
      <c r="P71">
        <f t="shared" si="11"/>
        <v>0.65524139945710147</v>
      </c>
      <c r="Q71">
        <f t="shared" si="12"/>
        <v>0.55195908276900263</v>
      </c>
      <c r="R71">
        <f t="shared" si="13"/>
        <v>0.79912401864412186</v>
      </c>
      <c r="S71">
        <f t="shared" si="14"/>
        <v>0.59558011049723758</v>
      </c>
      <c r="V71">
        <v>0.14499999999999999</v>
      </c>
      <c r="W71">
        <v>0.87535490266230342</v>
      </c>
      <c r="X71">
        <v>0.11369631569982366</v>
      </c>
      <c r="Y71">
        <v>0.86985285987109551</v>
      </c>
      <c r="Z71">
        <v>0.15027624309392265</v>
      </c>
      <c r="AC71">
        <v>0.14427781177367899</v>
      </c>
      <c r="AD71">
        <v>5.99843122632063E-3</v>
      </c>
    </row>
    <row r="72" spans="2:30" x14ac:dyDescent="0.25">
      <c r="B72">
        <v>0.09</v>
      </c>
      <c r="C72">
        <v>597.65099999999995</v>
      </c>
      <c r="D72">
        <v>199.76</v>
      </c>
      <c r="E72">
        <v>510.22800000000001</v>
      </c>
      <c r="F72">
        <v>0.27100000000000002</v>
      </c>
      <c r="O72">
        <f t="shared" si="10"/>
        <v>0.15</v>
      </c>
      <c r="P72">
        <f t="shared" si="11"/>
        <v>0.97528236301988103</v>
      </c>
      <c r="Q72">
        <f t="shared" si="12"/>
        <v>0.896509973805238</v>
      </c>
      <c r="R72">
        <f t="shared" si="13"/>
        <v>0.95321165051455004</v>
      </c>
      <c r="S72">
        <f t="shared" si="14"/>
        <v>0.19779005524861881</v>
      </c>
      <c r="V72">
        <v>0.15</v>
      </c>
      <c r="W72">
        <v>0.8738105632161649</v>
      </c>
      <c r="X72">
        <v>0.11369631569982366</v>
      </c>
      <c r="Y72">
        <v>0.86867026629908195</v>
      </c>
      <c r="Z72">
        <v>0.1546961325966851</v>
      </c>
      <c r="AC72">
        <v>0.14529414191464399</v>
      </c>
      <c r="AD72">
        <v>9.4019910853556706E-3</v>
      </c>
    </row>
    <row r="73" spans="2:30" x14ac:dyDescent="0.25">
      <c r="B73">
        <v>0.12</v>
      </c>
      <c r="C73">
        <v>345.33600000000001</v>
      </c>
      <c r="D73">
        <v>197.232</v>
      </c>
      <c r="E73">
        <v>360.56099999999998</v>
      </c>
      <c r="F73">
        <v>0.89700000000000002</v>
      </c>
      <c r="O73">
        <f t="shared" si="10"/>
        <v>0.3</v>
      </c>
      <c r="P73">
        <f t="shared" si="11"/>
        <v>0.56119096307042915</v>
      </c>
      <c r="Q73">
        <f t="shared" si="12"/>
        <v>0.8848719495071794</v>
      </c>
      <c r="R73">
        <f t="shared" si="13"/>
        <v>0.67271207501129182</v>
      </c>
      <c r="S73">
        <f t="shared" si="14"/>
        <v>0.88950276243093929</v>
      </c>
      <c r="V73">
        <v>0.15</v>
      </c>
      <c r="W73">
        <v>0.87363659936782201</v>
      </c>
      <c r="X73">
        <v>0.11597051823275126</v>
      </c>
      <c r="Y73">
        <v>0.86840601004923412</v>
      </c>
      <c r="Z73">
        <v>0.1546961325966851</v>
      </c>
      <c r="AC73">
        <v>0.14603813981963201</v>
      </c>
      <c r="AD73">
        <v>8.6579931803676992E-3</v>
      </c>
    </row>
    <row r="74" spans="2:30" x14ac:dyDescent="0.25">
      <c r="B74">
        <v>0.18099999999999999</v>
      </c>
      <c r="C74">
        <v>246.14699999999999</v>
      </c>
      <c r="D74">
        <v>41.484999999999999</v>
      </c>
      <c r="E74">
        <v>223.93600000000001</v>
      </c>
      <c r="F74">
        <v>0.13100000000000001</v>
      </c>
      <c r="O74">
        <f t="shared" si="10"/>
        <v>0.60499999999999998</v>
      </c>
      <c r="P74">
        <f t="shared" si="11"/>
        <v>0.39840511256773925</v>
      </c>
      <c r="Q74">
        <f t="shared" si="12"/>
        <v>0.16786745174225087</v>
      </c>
      <c r="R74">
        <f t="shared" si="13"/>
        <v>0.41665526554004795</v>
      </c>
      <c r="S74">
        <f t="shared" si="14"/>
        <v>4.3093922651933708E-2</v>
      </c>
      <c r="V74">
        <v>0.15</v>
      </c>
      <c r="W74">
        <v>0.87304413758242772</v>
      </c>
      <c r="X74">
        <v>0.11721350342281291</v>
      </c>
      <c r="Y74">
        <v>0.86434658425370103</v>
      </c>
      <c r="Z74">
        <v>0.1546961325966851</v>
      </c>
      <c r="AC74">
        <v>0.148900234380894</v>
      </c>
      <c r="AD74">
        <v>5.7958986191056199E-3</v>
      </c>
    </row>
    <row r="75" spans="2:30" x14ac:dyDescent="0.25">
      <c r="B75">
        <v>0.23200000000000001</v>
      </c>
      <c r="C75">
        <v>408.44600000000003</v>
      </c>
      <c r="D75">
        <v>202.70099999999999</v>
      </c>
      <c r="E75">
        <v>119.065</v>
      </c>
      <c r="F75">
        <v>0.60699999999999998</v>
      </c>
      <c r="O75">
        <f t="shared" si="10"/>
        <v>0.86</v>
      </c>
      <c r="P75">
        <f t="shared" si="11"/>
        <v>0.66476509956968566</v>
      </c>
      <c r="Q75">
        <f t="shared" si="12"/>
        <v>0.91004930507920567</v>
      </c>
      <c r="R75">
        <f t="shared" si="13"/>
        <v>0.22011046286075195</v>
      </c>
      <c r="S75">
        <f t="shared" si="14"/>
        <v>0.56906077348066297</v>
      </c>
      <c r="V75">
        <v>0.15</v>
      </c>
      <c r="W75">
        <v>0.87066936693570895</v>
      </c>
      <c r="X75">
        <v>0.11742987491886067</v>
      </c>
      <c r="Y75">
        <v>0.86390990548622215</v>
      </c>
      <c r="Z75">
        <v>0.1580110497237569</v>
      </c>
      <c r="AC75">
        <v>0.150422009552764</v>
      </c>
      <c r="AD75">
        <v>7.5890404472356799E-3</v>
      </c>
    </row>
    <row r="76" spans="2:30" x14ac:dyDescent="0.25">
      <c r="B76">
        <v>0.157</v>
      </c>
      <c r="C76">
        <v>383.32900000000001</v>
      </c>
      <c r="D76">
        <v>191.989</v>
      </c>
      <c r="E76">
        <v>484.17599999999999</v>
      </c>
      <c r="F76">
        <v>0.38400000000000001</v>
      </c>
      <c r="O76">
        <f t="shared" si="10"/>
        <v>0.48499999999999999</v>
      </c>
      <c r="P76">
        <f t="shared" si="11"/>
        <v>0.62354387335431849</v>
      </c>
      <c r="Q76">
        <f t="shared" si="12"/>
        <v>0.8607350185757231</v>
      </c>
      <c r="R76">
        <f t="shared" si="13"/>
        <v>0.90438609150013216</v>
      </c>
      <c r="S76">
        <f t="shared" si="14"/>
        <v>0.32265193370165751</v>
      </c>
      <c r="V76">
        <v>0.15</v>
      </c>
      <c r="W76">
        <v>0.86767095230436453</v>
      </c>
      <c r="X76">
        <v>0.11859920172728904</v>
      </c>
      <c r="Y76">
        <v>0.8613048261437517</v>
      </c>
      <c r="Z76">
        <v>0.1591160220994475</v>
      </c>
      <c r="AC76">
        <v>0.15365735786830201</v>
      </c>
      <c r="AD76">
        <v>5.4586641316976799E-3</v>
      </c>
    </row>
    <row r="77" spans="2:30" x14ac:dyDescent="0.25">
      <c r="B77">
        <v>6.3E-2</v>
      </c>
      <c r="C77">
        <v>491.06200000000001</v>
      </c>
      <c r="D77">
        <v>85.231999999999999</v>
      </c>
      <c r="E77">
        <v>371.61900000000003</v>
      </c>
      <c r="F77">
        <v>0.3</v>
      </c>
      <c r="O77">
        <f t="shared" si="10"/>
        <v>1.5000000000000013E-2</v>
      </c>
      <c r="P77">
        <f t="shared" si="11"/>
        <v>0.80035186650079926</v>
      </c>
      <c r="Q77">
        <f t="shared" si="12"/>
        <v>0.36926327807420156</v>
      </c>
      <c r="R77">
        <f t="shared" si="13"/>
        <v>0.69343651196743472</v>
      </c>
      <c r="S77">
        <f t="shared" si="14"/>
        <v>0.22983425414364639</v>
      </c>
      <c r="V77">
        <v>0.155</v>
      </c>
      <c r="W77">
        <v>0.86599696055615927</v>
      </c>
      <c r="X77">
        <v>0.11935880378788226</v>
      </c>
      <c r="Y77">
        <v>0.85623897760943679</v>
      </c>
      <c r="Z77">
        <v>0.1602209944751381</v>
      </c>
      <c r="AC77">
        <v>0.157065347143407</v>
      </c>
      <c r="AD77">
        <v>3.1556468565928099E-3</v>
      </c>
    </row>
    <row r="78" spans="2:30" x14ac:dyDescent="0.25">
      <c r="B78">
        <v>0.17799999999999999</v>
      </c>
      <c r="C78">
        <v>274.70699999999999</v>
      </c>
      <c r="D78">
        <v>58.156999999999996</v>
      </c>
      <c r="E78">
        <v>526.625</v>
      </c>
      <c r="F78">
        <v>0.56599999999999995</v>
      </c>
      <c r="O78">
        <f t="shared" si="10"/>
        <v>0.59</v>
      </c>
      <c r="P78">
        <f t="shared" si="11"/>
        <v>0.44527688151748995</v>
      </c>
      <c r="Q78">
        <f t="shared" si="12"/>
        <v>0.24461948540413128</v>
      </c>
      <c r="R78">
        <f t="shared" si="13"/>
        <v>0.98394221596669995</v>
      </c>
      <c r="S78">
        <f t="shared" si="14"/>
        <v>0.52375690607734804</v>
      </c>
      <c r="V78">
        <v>0.155</v>
      </c>
      <c r="W78">
        <v>0.86554728041987661</v>
      </c>
      <c r="X78">
        <v>0.12020127152781293</v>
      </c>
      <c r="Y78">
        <v>0.85024167264835371</v>
      </c>
      <c r="Z78">
        <v>0.16132596685082873</v>
      </c>
      <c r="AC78">
        <v>0.16065085917478999</v>
      </c>
      <c r="AD78">
        <v>6.7510782520982505E-4</v>
      </c>
    </row>
    <row r="79" spans="2:30" x14ac:dyDescent="0.25">
      <c r="B79">
        <v>6.2E-2</v>
      </c>
      <c r="C79">
        <v>237.828</v>
      </c>
      <c r="D79">
        <v>27.992000000000001</v>
      </c>
      <c r="E79">
        <v>406.50599999999997</v>
      </c>
      <c r="F79">
        <v>0.13500000000000001</v>
      </c>
      <c r="O79">
        <f t="shared" si="10"/>
        <v>1.0000000000000009E-2</v>
      </c>
      <c r="P79">
        <f t="shared" si="11"/>
        <v>0.38475223280958182</v>
      </c>
      <c r="Q79">
        <f t="shared" si="12"/>
        <v>0.10575041778113331</v>
      </c>
      <c r="R79">
        <f t="shared" si="13"/>
        <v>0.7588202551478429</v>
      </c>
      <c r="S79">
        <f t="shared" si="14"/>
        <v>4.751381215469614E-2</v>
      </c>
      <c r="V79">
        <v>0.16</v>
      </c>
      <c r="W79">
        <v>0.86541926928619017</v>
      </c>
      <c r="X79">
        <v>0.12347446586164192</v>
      </c>
      <c r="Y79">
        <v>0.84955947920903052</v>
      </c>
      <c r="Z79">
        <v>0.16132596685082873</v>
      </c>
      <c r="AC79">
        <v>0.16147617813241799</v>
      </c>
      <c r="AD79">
        <v>-1.5021113241761599E-4</v>
      </c>
    </row>
    <row r="80" spans="2:30" x14ac:dyDescent="0.25">
      <c r="B80">
        <v>0.125</v>
      </c>
      <c r="C80">
        <v>252.947</v>
      </c>
      <c r="D80">
        <v>36.015999999999998</v>
      </c>
      <c r="E80">
        <v>332.67700000000002</v>
      </c>
      <c r="F80">
        <v>0.80500000000000005</v>
      </c>
      <c r="O80">
        <f t="shared" si="10"/>
        <v>0.32500000000000001</v>
      </c>
      <c r="P80">
        <f t="shared" si="11"/>
        <v>0.40956505755577516</v>
      </c>
      <c r="Q80">
        <f t="shared" si="12"/>
        <v>0.14269009617022449</v>
      </c>
      <c r="R80">
        <f t="shared" si="13"/>
        <v>0.62045305890665392</v>
      </c>
      <c r="S80">
        <f t="shared" si="14"/>
        <v>0.78784530386740337</v>
      </c>
      <c r="V80">
        <v>0.16</v>
      </c>
      <c r="W80">
        <v>0.86446082695192361</v>
      </c>
      <c r="X80">
        <v>0.12572104650145702</v>
      </c>
      <c r="Y80">
        <v>0.84624034574463103</v>
      </c>
      <c r="Z80">
        <v>0.16353591160220993</v>
      </c>
      <c r="AC80">
        <v>0.16416705100147699</v>
      </c>
      <c r="AD80">
        <v>-6.3113900147743196E-4</v>
      </c>
    </row>
    <row r="81" spans="2:30" x14ac:dyDescent="0.25">
      <c r="B81">
        <v>0.254</v>
      </c>
      <c r="C81">
        <v>454.05799999999999</v>
      </c>
      <c r="D81">
        <v>8.6389999999999993</v>
      </c>
      <c r="E81">
        <v>86.614999999999995</v>
      </c>
      <c r="F81">
        <v>0.72399999999999998</v>
      </c>
      <c r="O81">
        <f t="shared" si="10"/>
        <v>0.97</v>
      </c>
      <c r="P81">
        <f t="shared" si="11"/>
        <v>0.73962207174531691</v>
      </c>
      <c r="Q81">
        <f t="shared" si="12"/>
        <v>1.6656001546826012E-2</v>
      </c>
      <c r="R81">
        <f t="shared" si="13"/>
        <v>0.15929404223976848</v>
      </c>
      <c r="S81">
        <f t="shared" si="14"/>
        <v>0.69834254143646413</v>
      </c>
      <c r="V81">
        <v>0.16500000000000001</v>
      </c>
      <c r="W81">
        <v>0.86168232888357887</v>
      </c>
      <c r="X81">
        <v>0.13378663929030149</v>
      </c>
      <c r="Y81">
        <v>0.8447635093979643</v>
      </c>
      <c r="Z81">
        <v>0.16574585635359115</v>
      </c>
      <c r="AC81">
        <v>0.167772665478786</v>
      </c>
      <c r="AD81">
        <v>-2.0268094787861098E-3</v>
      </c>
    </row>
    <row r="82" spans="2:30" x14ac:dyDescent="0.25">
      <c r="B82">
        <v>0.13900000000000001</v>
      </c>
      <c r="C82">
        <v>250.40100000000001</v>
      </c>
      <c r="D82">
        <v>192.44900000000001</v>
      </c>
      <c r="E82">
        <v>42.973999999999997</v>
      </c>
      <c r="F82">
        <v>0.81100000000000005</v>
      </c>
      <c r="O82">
        <f t="shared" si="10"/>
        <v>0.39500000000000007</v>
      </c>
      <c r="P82">
        <f t="shared" si="11"/>
        <v>0.40538664285878406</v>
      </c>
      <c r="Q82">
        <f t="shared" si="12"/>
        <v>0.86285269704767997</v>
      </c>
      <c r="R82">
        <f t="shared" si="13"/>
        <v>7.7503921675197207E-2</v>
      </c>
      <c r="S82">
        <f t="shared" si="14"/>
        <v>0.79447513812154702</v>
      </c>
      <c r="V82">
        <v>0.16500000000000001</v>
      </c>
      <c r="W82">
        <v>0.85905810064300969</v>
      </c>
      <c r="X82">
        <v>0.13792071595946945</v>
      </c>
      <c r="Y82">
        <v>0.84357529335254966</v>
      </c>
      <c r="Z82">
        <v>0.16906077348066298</v>
      </c>
      <c r="AC82">
        <v>0.17056237095971399</v>
      </c>
      <c r="AD82">
        <v>-1.5015979597143799E-3</v>
      </c>
    </row>
    <row r="83" spans="2:30" x14ac:dyDescent="0.25">
      <c r="B83">
        <v>0.112</v>
      </c>
      <c r="C83">
        <v>389.10899999999998</v>
      </c>
      <c r="D83">
        <v>192.61600000000001</v>
      </c>
      <c r="E83">
        <v>78.537000000000006</v>
      </c>
      <c r="F83">
        <v>0.124</v>
      </c>
      <c r="O83">
        <f t="shared" si="10"/>
        <v>0.26</v>
      </c>
      <c r="P83">
        <f t="shared" si="11"/>
        <v>0.63302982659414886</v>
      </c>
      <c r="Q83">
        <f t="shared" si="12"/>
        <v>0.86362150640597746</v>
      </c>
      <c r="R83">
        <f t="shared" si="13"/>
        <v>0.14415459552863433</v>
      </c>
      <c r="S83">
        <f t="shared" si="14"/>
        <v>3.535911602209945E-2</v>
      </c>
      <c r="V83">
        <v>0.16500000000000001</v>
      </c>
      <c r="W83">
        <v>0.85839178628048884</v>
      </c>
      <c r="X83">
        <v>0.14170031166702729</v>
      </c>
      <c r="Y83">
        <v>0.84289122575542619</v>
      </c>
      <c r="Z83">
        <v>0.16906077348066298</v>
      </c>
      <c r="AC83">
        <v>0.172018686054287</v>
      </c>
      <c r="AD83">
        <v>-2.95791305428655E-3</v>
      </c>
    </row>
    <row r="84" spans="2:30" x14ac:dyDescent="0.25">
      <c r="B84">
        <v>0.109</v>
      </c>
      <c r="C84">
        <v>530.125</v>
      </c>
      <c r="D84">
        <v>6.4039999999999999</v>
      </c>
      <c r="E84">
        <v>258.86799999999999</v>
      </c>
      <c r="F84">
        <v>0.76700000000000002</v>
      </c>
      <c r="O84">
        <f t="shared" si="10"/>
        <v>0.245</v>
      </c>
      <c r="P84">
        <f t="shared" si="11"/>
        <v>0.86446082695192361</v>
      </c>
      <c r="Q84">
        <f t="shared" si="12"/>
        <v>6.3668463624268591E-3</v>
      </c>
      <c r="R84">
        <f t="shared" si="13"/>
        <v>0.48212334582147148</v>
      </c>
      <c r="S84">
        <f t="shared" si="14"/>
        <v>0.7458563535911602</v>
      </c>
      <c r="V84">
        <v>0.16500000000000001</v>
      </c>
      <c r="W84">
        <v>0.85565924092680057</v>
      </c>
      <c r="X84">
        <v>0.14269009617022449</v>
      </c>
      <c r="Y84">
        <v>0.83962082039383557</v>
      </c>
      <c r="Z84">
        <v>0.17237569060773481</v>
      </c>
      <c r="AC84">
        <v>0.17518597677160799</v>
      </c>
      <c r="AD84">
        <v>-2.8102857716081901E-3</v>
      </c>
    </row>
    <row r="85" spans="2:30" x14ac:dyDescent="0.25">
      <c r="B85">
        <v>0.124</v>
      </c>
      <c r="C85">
        <v>134.77699999999999</v>
      </c>
      <c r="D85">
        <v>78.257999999999996</v>
      </c>
      <c r="E85">
        <v>410.625</v>
      </c>
      <c r="F85">
        <v>0.75800000000000001</v>
      </c>
      <c r="O85">
        <f t="shared" si="10"/>
        <v>0.32</v>
      </c>
      <c r="P85">
        <f t="shared" si="11"/>
        <v>0.21562819002103978</v>
      </c>
      <c r="Q85">
        <f t="shared" si="12"/>
        <v>0.3371574309797945</v>
      </c>
      <c r="R85">
        <f t="shared" si="13"/>
        <v>0.76653991112743713</v>
      </c>
      <c r="S85">
        <f t="shared" si="14"/>
        <v>0.73591160220994478</v>
      </c>
      <c r="V85">
        <v>0.17</v>
      </c>
      <c r="W85">
        <v>0.8545826344691313</v>
      </c>
      <c r="X85">
        <v>0.14687941662561746</v>
      </c>
      <c r="Y85">
        <v>0.83913353936574753</v>
      </c>
      <c r="Z85">
        <v>0.17237569060773481</v>
      </c>
      <c r="AC85">
        <v>0.176665503421891</v>
      </c>
      <c r="AD85">
        <v>-4.28981242189136E-3</v>
      </c>
    </row>
    <row r="86" spans="2:30" x14ac:dyDescent="0.25">
      <c r="B86">
        <v>0.23599999999999999</v>
      </c>
      <c r="C86">
        <v>348.197</v>
      </c>
      <c r="D86">
        <v>179.70500000000001</v>
      </c>
      <c r="E86">
        <v>113.42100000000001</v>
      </c>
      <c r="F86">
        <v>0.39900000000000002</v>
      </c>
      <c r="O86">
        <f t="shared" si="10"/>
        <v>0.87999999999999989</v>
      </c>
      <c r="P86">
        <f t="shared" si="11"/>
        <v>0.56588634580730712</v>
      </c>
      <c r="Q86">
        <f t="shared" si="12"/>
        <v>0.80418379607677049</v>
      </c>
      <c r="R86">
        <f t="shared" si="13"/>
        <v>0.20953271623564163</v>
      </c>
      <c r="S86">
        <f t="shared" si="14"/>
        <v>0.33922651933701664</v>
      </c>
      <c r="V86">
        <v>0.17</v>
      </c>
      <c r="W86">
        <v>0.85336652869911156</v>
      </c>
      <c r="X86">
        <v>0.14746408002983161</v>
      </c>
      <c r="Y86">
        <v>0.83748990297485071</v>
      </c>
      <c r="Z86">
        <v>0.1734806629834254</v>
      </c>
      <c r="AC86">
        <v>0.17818718167273401</v>
      </c>
      <c r="AD86">
        <v>-4.70651867273378E-3</v>
      </c>
    </row>
    <row r="87" spans="2:30" x14ac:dyDescent="0.25">
      <c r="B87">
        <v>6.4000000000000001E-2</v>
      </c>
      <c r="C87">
        <v>33.389000000000003</v>
      </c>
      <c r="D87">
        <v>157.04400000000001</v>
      </c>
      <c r="E87">
        <v>252.88300000000001</v>
      </c>
      <c r="F87">
        <v>9.5000000000000001E-2</v>
      </c>
      <c r="O87">
        <f t="shared" si="10"/>
        <v>2.0000000000000018E-2</v>
      </c>
      <c r="P87">
        <f t="shared" si="11"/>
        <v>4.9233410249424771E-2</v>
      </c>
      <c r="Q87">
        <f t="shared" si="12"/>
        <v>0.69986050943978206</v>
      </c>
      <c r="R87">
        <f t="shared" si="13"/>
        <v>0.47090651138644574</v>
      </c>
      <c r="S87">
        <f t="shared" si="14"/>
        <v>3.3149171270718258E-3</v>
      </c>
      <c r="V87">
        <v>0.17</v>
      </c>
      <c r="W87">
        <v>0.84916513764479207</v>
      </c>
      <c r="X87">
        <v>0.14769426247243564</v>
      </c>
      <c r="Y87">
        <v>0.83744304902984223</v>
      </c>
      <c r="Z87">
        <v>0.1734806629834254</v>
      </c>
      <c r="AC87">
        <v>0.18033714856986199</v>
      </c>
      <c r="AD87">
        <v>-6.85648556986176E-3</v>
      </c>
    </row>
    <row r="88" spans="2:30" x14ac:dyDescent="0.25">
      <c r="B88">
        <v>0.106</v>
      </c>
      <c r="C88">
        <v>578.54399999999998</v>
      </c>
      <c r="D88">
        <v>85.542000000000002</v>
      </c>
      <c r="E88">
        <v>84.465999999999994</v>
      </c>
      <c r="F88">
        <v>0.95</v>
      </c>
      <c r="O88">
        <f t="shared" si="10"/>
        <v>0.22999999999999998</v>
      </c>
      <c r="P88">
        <f t="shared" si="11"/>
        <v>0.94392455877188086</v>
      </c>
      <c r="Q88">
        <f t="shared" si="12"/>
        <v>0.37069040921834645</v>
      </c>
      <c r="R88">
        <f t="shared" si="13"/>
        <v>0.15526647712684111</v>
      </c>
      <c r="S88">
        <f t="shared" si="14"/>
        <v>0.94806629834254141</v>
      </c>
      <c r="V88">
        <v>0.17500000000000002</v>
      </c>
      <c r="W88">
        <v>0.8482493656884208</v>
      </c>
      <c r="X88">
        <v>0.14921807024247416</v>
      </c>
      <c r="Y88">
        <v>0.83377719637238012</v>
      </c>
      <c r="Z88">
        <v>0.18011049723756906</v>
      </c>
      <c r="AC88">
        <v>0.18273843120136299</v>
      </c>
      <c r="AD88">
        <v>-2.6279342013630102E-3</v>
      </c>
    </row>
    <row r="89" spans="2:30" x14ac:dyDescent="0.25">
      <c r="B89">
        <v>6.8000000000000005E-2</v>
      </c>
      <c r="C89">
        <v>512.97900000000004</v>
      </c>
      <c r="D89">
        <v>144.57400000000001</v>
      </c>
      <c r="E89">
        <v>259.33300000000003</v>
      </c>
      <c r="F89">
        <v>0.50800000000000001</v>
      </c>
      <c r="O89">
        <f t="shared" si="10"/>
        <v>4.0000000000000036E-2</v>
      </c>
      <c r="P89">
        <f t="shared" si="11"/>
        <v>0.83632135389826734</v>
      </c>
      <c r="Q89">
        <f t="shared" si="12"/>
        <v>0.64245300825434248</v>
      </c>
      <c r="R89">
        <f t="shared" si="13"/>
        <v>0.48299482919862891</v>
      </c>
      <c r="S89">
        <f t="shared" si="14"/>
        <v>0.45966850828729283</v>
      </c>
      <c r="V89">
        <v>0.18000000000000002</v>
      </c>
      <c r="W89">
        <v>0.84518366315347226</v>
      </c>
      <c r="X89">
        <v>0.15418080370501658</v>
      </c>
      <c r="Y89">
        <v>0.83196863409505362</v>
      </c>
      <c r="Z89">
        <v>0.18232044198895028</v>
      </c>
      <c r="AC89">
        <v>0.18600728586368601</v>
      </c>
      <c r="AD89">
        <v>-3.6868438636858099E-3</v>
      </c>
    </row>
    <row r="90" spans="2:30" x14ac:dyDescent="0.25">
      <c r="B90">
        <v>0.10199999999999999</v>
      </c>
      <c r="C90">
        <v>191.49100000000001</v>
      </c>
      <c r="D90">
        <v>184.29900000000001</v>
      </c>
      <c r="E90">
        <v>292.76299999999998</v>
      </c>
      <c r="F90">
        <v>0.89800000000000002</v>
      </c>
      <c r="O90">
        <f t="shared" si="10"/>
        <v>0.20999999999999996</v>
      </c>
      <c r="P90">
        <f t="shared" si="11"/>
        <v>0.30870541355802028</v>
      </c>
      <c r="Q90">
        <f t="shared" si="12"/>
        <v>0.82533295890322667</v>
      </c>
      <c r="R90">
        <f t="shared" si="13"/>
        <v>0.54564792446394395</v>
      </c>
      <c r="S90">
        <f t="shared" si="14"/>
        <v>0.89060773480662991</v>
      </c>
      <c r="V90">
        <v>0.18000000000000002</v>
      </c>
      <c r="W90">
        <v>0.84203590219949387</v>
      </c>
      <c r="X90">
        <v>0.15567238593309055</v>
      </c>
      <c r="Y90">
        <v>0.83159755085058662</v>
      </c>
      <c r="Z90">
        <v>0.18232044198895028</v>
      </c>
      <c r="AC90">
        <v>0.18802850126103399</v>
      </c>
      <c r="AD90">
        <v>-5.7080592610341003E-3</v>
      </c>
    </row>
    <row r="91" spans="2:30" x14ac:dyDescent="0.25">
      <c r="B91">
        <v>0.16400000000000001</v>
      </c>
      <c r="C91">
        <v>245.22900000000001</v>
      </c>
      <c r="D91">
        <v>95.363</v>
      </c>
      <c r="E91">
        <v>20.733000000000001</v>
      </c>
      <c r="F91">
        <v>0.53300000000000003</v>
      </c>
      <c r="O91">
        <f t="shared" si="10"/>
        <v>0.52</v>
      </c>
      <c r="P91">
        <f t="shared" si="11"/>
        <v>0.39689851999435444</v>
      </c>
      <c r="Q91">
        <f t="shared" si="12"/>
        <v>0.41590284459462568</v>
      </c>
      <c r="R91">
        <f t="shared" si="13"/>
        <v>3.5820778037869233E-2</v>
      </c>
      <c r="S91">
        <f t="shared" si="14"/>
        <v>0.48729281767955807</v>
      </c>
      <c r="V91">
        <v>0.19000000000000003</v>
      </c>
      <c r="W91">
        <v>0.83956922612346174</v>
      </c>
      <c r="X91">
        <v>0.1585864956564573</v>
      </c>
      <c r="Y91">
        <v>0.82961844021342912</v>
      </c>
      <c r="Z91">
        <v>0.18232044198895028</v>
      </c>
      <c r="AC91">
        <v>0.19058037729445301</v>
      </c>
      <c r="AD91">
        <v>-8.2599352944534299E-3</v>
      </c>
    </row>
    <row r="92" spans="2:30" x14ac:dyDescent="0.25">
      <c r="B92">
        <v>0.16500000000000001</v>
      </c>
      <c r="C92">
        <v>310.93</v>
      </c>
      <c r="D92">
        <v>40.831000000000003</v>
      </c>
      <c r="E92">
        <v>260.601</v>
      </c>
      <c r="F92">
        <v>0.71099999999999997</v>
      </c>
      <c r="O92">
        <f t="shared" si="10"/>
        <v>0.52500000000000002</v>
      </c>
      <c r="P92">
        <f t="shared" si="11"/>
        <v>0.50472492376772871</v>
      </c>
      <c r="Q92">
        <f t="shared" si="12"/>
        <v>0.16485666539299049</v>
      </c>
      <c r="R92">
        <f t="shared" si="13"/>
        <v>0.48537126128945807</v>
      </c>
      <c r="S92">
        <f t="shared" si="14"/>
        <v>0.6839779005524862</v>
      </c>
      <c r="V92">
        <v>0.19500000000000003</v>
      </c>
      <c r="W92">
        <v>0.83876341244859043</v>
      </c>
      <c r="X92">
        <v>0.15976502976258983</v>
      </c>
      <c r="Y92">
        <v>0.82631242585363196</v>
      </c>
      <c r="Z92">
        <v>0.18674033149171271</v>
      </c>
      <c r="AC92">
        <v>0.19269845695957</v>
      </c>
      <c r="AD92">
        <v>-5.9581259595699303E-3</v>
      </c>
    </row>
    <row r="93" spans="2:30" x14ac:dyDescent="0.25">
      <c r="B93">
        <v>0.215</v>
      </c>
      <c r="C93">
        <v>106.401</v>
      </c>
      <c r="D93">
        <v>148.36500000000001</v>
      </c>
      <c r="E93">
        <v>249.55500000000001</v>
      </c>
      <c r="F93">
        <v>0.47499999999999998</v>
      </c>
      <c r="O93">
        <f t="shared" si="10"/>
        <v>0.77499999999999991</v>
      </c>
      <c r="P93">
        <f t="shared" si="11"/>
        <v>0.16905839605331827</v>
      </c>
      <c r="Q93">
        <f t="shared" si="12"/>
        <v>0.65990544105257831</v>
      </c>
      <c r="R93">
        <f t="shared" si="13"/>
        <v>0.46466931422691932</v>
      </c>
      <c r="S93">
        <f t="shared" si="14"/>
        <v>0.42320441988950275</v>
      </c>
      <c r="V93">
        <v>0.19500000000000003</v>
      </c>
      <c r="W93">
        <v>0.83632135389826734</v>
      </c>
      <c r="X93">
        <v>0.16388989913405363</v>
      </c>
      <c r="Y93">
        <v>0.81924685094635596</v>
      </c>
      <c r="Z93">
        <v>0.18784530386740333</v>
      </c>
      <c r="AC93">
        <v>0.198015868107907</v>
      </c>
      <c r="AD93">
        <v>-1.01705641079068E-2</v>
      </c>
    </row>
    <row r="94" spans="2:30" x14ac:dyDescent="0.25">
      <c r="B94">
        <v>0.20899999999999999</v>
      </c>
      <c r="C94">
        <v>541.16499999999996</v>
      </c>
      <c r="D94">
        <v>125.167</v>
      </c>
      <c r="E94">
        <v>422.79500000000002</v>
      </c>
      <c r="F94">
        <v>0.82699999999999996</v>
      </c>
      <c r="O94">
        <f t="shared" si="10"/>
        <v>0.74499999999999988</v>
      </c>
      <c r="P94">
        <f t="shared" si="11"/>
        <v>0.88257932587367594</v>
      </c>
      <c r="Q94">
        <f t="shared" si="12"/>
        <v>0.55310999498202273</v>
      </c>
      <c r="R94">
        <f t="shared" si="13"/>
        <v>0.78934841155755642</v>
      </c>
      <c r="S94">
        <f t="shared" si="14"/>
        <v>0.81215469613259661</v>
      </c>
      <c r="V94">
        <v>0.19500000000000003</v>
      </c>
      <c r="W94">
        <v>0.83313256373477407</v>
      </c>
      <c r="X94">
        <v>0.16485666539299049</v>
      </c>
      <c r="Y94">
        <v>0.81585462532774333</v>
      </c>
      <c r="Z94">
        <v>0.19447513812154699</v>
      </c>
      <c r="AC94">
        <v>0.20123693324189501</v>
      </c>
      <c r="AD94">
        <v>-6.7617952418952999E-3</v>
      </c>
    </row>
    <row r="95" spans="2:30" x14ac:dyDescent="0.25">
      <c r="B95">
        <v>0.25700000000000001</v>
      </c>
      <c r="C95">
        <v>388.55599999999998</v>
      </c>
      <c r="D95">
        <v>108.98099999999999</v>
      </c>
      <c r="E95">
        <v>146.459</v>
      </c>
      <c r="F95">
        <v>0.625</v>
      </c>
      <c r="O95">
        <f t="shared" si="10"/>
        <v>0.98499999999999999</v>
      </c>
      <c r="P95">
        <f t="shared" si="11"/>
        <v>0.63212226047968068</v>
      </c>
      <c r="Q95">
        <f t="shared" si="12"/>
        <v>0.47859533466225324</v>
      </c>
      <c r="R95">
        <f t="shared" si="13"/>
        <v>0.27145114164322409</v>
      </c>
      <c r="S95">
        <f t="shared" si="14"/>
        <v>0.58895027624309393</v>
      </c>
      <c r="V95">
        <v>0.20000000000000004</v>
      </c>
      <c r="W95">
        <v>0.83131907267421823</v>
      </c>
      <c r="X95">
        <v>0.16688227088790575</v>
      </c>
      <c r="Y95">
        <v>0.8153073712500446</v>
      </c>
      <c r="Z95">
        <v>0.19779005524861881</v>
      </c>
      <c r="AC95">
        <v>0.202798801881028</v>
      </c>
      <c r="AD95">
        <v>-5.0087468810284001E-3</v>
      </c>
    </row>
    <row r="96" spans="2:30" x14ac:dyDescent="0.25">
      <c r="B96">
        <v>0.126</v>
      </c>
      <c r="C96">
        <v>413.733</v>
      </c>
      <c r="D96">
        <v>99.546999999999997</v>
      </c>
      <c r="E96">
        <v>58.173999999999999</v>
      </c>
      <c r="F96">
        <v>0.95899999999999996</v>
      </c>
      <c r="O96">
        <f t="shared" si="10"/>
        <v>0.33</v>
      </c>
      <c r="P96">
        <f t="shared" si="11"/>
        <v>0.67344195679788355</v>
      </c>
      <c r="Q96">
        <f t="shared" si="12"/>
        <v>0.43516451139172901</v>
      </c>
      <c r="R96">
        <f t="shared" si="13"/>
        <v>0.105991120240342</v>
      </c>
      <c r="S96">
        <f t="shared" si="14"/>
        <v>0.95801104972375684</v>
      </c>
      <c r="V96">
        <v>0.20000000000000004</v>
      </c>
      <c r="W96">
        <v>0.82970252181933368</v>
      </c>
      <c r="X96">
        <v>0.1671216606282139</v>
      </c>
      <c r="Y96">
        <v>0.81490255316517146</v>
      </c>
      <c r="Z96">
        <v>0.19779005524861881</v>
      </c>
      <c r="AC96">
        <v>0.203801268433974</v>
      </c>
      <c r="AD96">
        <v>-6.01121343397418E-3</v>
      </c>
    </row>
    <row r="97" spans="2:30" x14ac:dyDescent="0.25">
      <c r="B97">
        <v>0.127</v>
      </c>
      <c r="C97">
        <v>222.41300000000001</v>
      </c>
      <c r="D97">
        <v>205.14599999999999</v>
      </c>
      <c r="E97">
        <v>310.02699999999999</v>
      </c>
      <c r="F97">
        <v>0.33100000000000002</v>
      </c>
      <c r="O97">
        <f t="shared" si="10"/>
        <v>0.33500000000000002</v>
      </c>
      <c r="P97">
        <f t="shared" si="11"/>
        <v>0.35945362222273286</v>
      </c>
      <c r="Q97">
        <f t="shared" si="12"/>
        <v>0.92130522652254165</v>
      </c>
      <c r="R97">
        <f t="shared" si="13"/>
        <v>0.57800338472898738</v>
      </c>
      <c r="S97">
        <f t="shared" si="14"/>
        <v>0.26408839779005527</v>
      </c>
      <c r="V97">
        <v>0.20000000000000004</v>
      </c>
      <c r="W97">
        <v>0.82962702807382627</v>
      </c>
      <c r="X97">
        <v>0.16786745174225087</v>
      </c>
      <c r="Y97">
        <v>0.81475636885674496</v>
      </c>
      <c r="Z97">
        <v>0.20994475138121543</v>
      </c>
      <c r="AC97">
        <v>0.20404293838821999</v>
      </c>
      <c r="AD97">
        <v>5.90181261177955E-3</v>
      </c>
    </row>
    <row r="98" spans="2:30" x14ac:dyDescent="0.25">
      <c r="B98">
        <v>0.185</v>
      </c>
      <c r="C98">
        <v>75.152000000000001</v>
      </c>
      <c r="D98">
        <v>94.509</v>
      </c>
      <c r="E98">
        <v>528.346</v>
      </c>
      <c r="F98">
        <v>0.42799999999999999</v>
      </c>
      <c r="O98">
        <f t="shared" si="10"/>
        <v>0.625</v>
      </c>
      <c r="P98">
        <f t="shared" si="11"/>
        <v>0.11777352532815162</v>
      </c>
      <c r="Q98">
        <f t="shared" si="12"/>
        <v>0.41197132847494922</v>
      </c>
      <c r="R98">
        <f t="shared" si="13"/>
        <v>0.9871676415410825</v>
      </c>
      <c r="S98">
        <f t="shared" si="14"/>
        <v>0.37127071823204416</v>
      </c>
      <c r="V98">
        <v>0.20000000000000004</v>
      </c>
      <c r="W98">
        <v>0.82456238245131475</v>
      </c>
      <c r="X98">
        <v>0.16812065242911528</v>
      </c>
      <c r="Y98">
        <v>0.8139055012153914</v>
      </c>
      <c r="Z98">
        <v>0.21215469613259666</v>
      </c>
      <c r="AC98">
        <v>0.20688400160637699</v>
      </c>
      <c r="AD98">
        <v>5.27069439362313E-3</v>
      </c>
    </row>
    <row r="99" spans="2:30" x14ac:dyDescent="0.25">
      <c r="B99">
        <v>0.104</v>
      </c>
      <c r="C99">
        <v>270.59800000000001</v>
      </c>
      <c r="D99">
        <v>111.77</v>
      </c>
      <c r="E99">
        <v>422.18299999999999</v>
      </c>
      <c r="F99">
        <v>0.59899999999999998</v>
      </c>
      <c r="O99">
        <f t="shared" si="10"/>
        <v>0.21999999999999997</v>
      </c>
      <c r="P99">
        <f t="shared" si="11"/>
        <v>0.43853332064163125</v>
      </c>
      <c r="Q99">
        <f t="shared" si="12"/>
        <v>0.49143491131070477</v>
      </c>
      <c r="R99">
        <f t="shared" si="13"/>
        <v>0.78820142698374918</v>
      </c>
      <c r="S99">
        <f t="shared" si="14"/>
        <v>0.56022099447513807</v>
      </c>
      <c r="V99">
        <v>0.20500000000000004</v>
      </c>
      <c r="W99">
        <v>0.82078769517594974</v>
      </c>
      <c r="X99">
        <v>0.16851196258154211</v>
      </c>
      <c r="Y99">
        <v>0.81336199545329324</v>
      </c>
      <c r="Z99">
        <v>0.21436464088397786</v>
      </c>
      <c r="AC99">
        <v>0.20909275263376101</v>
      </c>
      <c r="AD99">
        <v>5.2718883662391802E-3</v>
      </c>
    </row>
    <row r="100" spans="2:30" x14ac:dyDescent="0.25">
      <c r="B100">
        <v>0.23400000000000001</v>
      </c>
      <c r="C100">
        <v>128.72300000000001</v>
      </c>
      <c r="D100">
        <v>188.047</v>
      </c>
      <c r="E100">
        <v>362.59399999999999</v>
      </c>
      <c r="F100">
        <v>0.32200000000000001</v>
      </c>
      <c r="O100">
        <f t="shared" si="10"/>
        <v>0.87</v>
      </c>
      <c r="P100">
        <f t="shared" si="11"/>
        <v>0.20569255664492667</v>
      </c>
      <c r="Q100">
        <f t="shared" si="12"/>
        <v>0.8425874348008231</v>
      </c>
      <c r="R100">
        <f t="shared" si="13"/>
        <v>0.67652223781937992</v>
      </c>
      <c r="S100">
        <f t="shared" si="14"/>
        <v>0.2541436464088398</v>
      </c>
      <c r="V100">
        <v>0.20999999999999996</v>
      </c>
      <c r="W100">
        <v>0.82022969792654787</v>
      </c>
      <c r="X100">
        <v>0.16917949166509375</v>
      </c>
      <c r="Y100">
        <v>0.81082438579163496</v>
      </c>
      <c r="Z100">
        <v>0.22099447513812151</v>
      </c>
      <c r="AC100">
        <v>0.21066992322002301</v>
      </c>
      <c r="AD100">
        <v>1.03245517799768E-2</v>
      </c>
    </row>
    <row r="101" spans="2:30" x14ac:dyDescent="0.25">
      <c r="B101">
        <v>0.06</v>
      </c>
      <c r="C101">
        <v>30.49</v>
      </c>
      <c r="D101">
        <v>27.902000000000001</v>
      </c>
      <c r="E101">
        <v>445.33800000000002</v>
      </c>
      <c r="F101">
        <v>0.123</v>
      </c>
      <c r="O101">
        <f t="shared" si="10"/>
        <v>0</v>
      </c>
      <c r="P101">
        <f t="shared" si="11"/>
        <v>4.4475663114084178E-2</v>
      </c>
      <c r="Q101">
        <f t="shared" si="12"/>
        <v>0.10533608938444611</v>
      </c>
      <c r="R101">
        <f t="shared" si="13"/>
        <v>0.83159755085058662</v>
      </c>
      <c r="S101">
        <f t="shared" si="14"/>
        <v>3.4254143646408837E-2</v>
      </c>
      <c r="V101">
        <v>0.20999999999999996</v>
      </c>
      <c r="W101">
        <v>0.81950922500746737</v>
      </c>
      <c r="X101">
        <v>0.17935815927704296</v>
      </c>
      <c r="Y101">
        <v>0.80182093171880886</v>
      </c>
      <c r="Z101">
        <v>0.22320441988950274</v>
      </c>
      <c r="AC101">
        <v>0.21662117343437601</v>
      </c>
      <c r="AD101">
        <v>6.58324656562417E-3</v>
      </c>
    </row>
    <row r="102" spans="2:30" x14ac:dyDescent="0.25">
      <c r="B102">
        <v>0.23100000000000001</v>
      </c>
      <c r="C102">
        <v>70.488</v>
      </c>
      <c r="D102">
        <v>17.594999999999999</v>
      </c>
      <c r="E102">
        <v>265.47500000000002</v>
      </c>
      <c r="F102">
        <v>0.45400000000000001</v>
      </c>
      <c r="O102">
        <f t="shared" si="10"/>
        <v>0.85499999999999998</v>
      </c>
      <c r="P102">
        <f t="shared" si="11"/>
        <v>0.11011911600106347</v>
      </c>
      <c r="Q102">
        <f t="shared" si="12"/>
        <v>5.7886280666055903E-2</v>
      </c>
      <c r="R102">
        <f t="shared" si="13"/>
        <v>0.49450590640830783</v>
      </c>
      <c r="S102">
        <f t="shared" si="14"/>
        <v>0.39999999999999997</v>
      </c>
      <c r="V102">
        <v>0.20999999999999996</v>
      </c>
      <c r="W102">
        <v>0.81565247931307261</v>
      </c>
      <c r="X102">
        <v>0.18311934038919245</v>
      </c>
      <c r="Y102">
        <v>0.80100379891786133</v>
      </c>
      <c r="Z102">
        <v>0.22762430939226516</v>
      </c>
      <c r="AC102">
        <v>0.21939477710271199</v>
      </c>
      <c r="AD102">
        <v>8.2295318972883998E-3</v>
      </c>
    </row>
    <row r="103" spans="2:30" x14ac:dyDescent="0.25">
      <c r="B103">
        <v>8.3000000000000004E-2</v>
      </c>
      <c r="C103">
        <v>455.27199999999999</v>
      </c>
      <c r="D103">
        <v>87.82</v>
      </c>
      <c r="E103">
        <v>124.331</v>
      </c>
      <c r="F103">
        <v>0.56200000000000006</v>
      </c>
      <c r="O103">
        <f t="shared" si="10"/>
        <v>0.11500000000000003</v>
      </c>
      <c r="P103">
        <f t="shared" si="11"/>
        <v>0.74161445015935745</v>
      </c>
      <c r="Q103">
        <f t="shared" si="12"/>
        <v>0.381177521303385</v>
      </c>
      <c r="R103">
        <f t="shared" si="13"/>
        <v>0.22997977783733436</v>
      </c>
      <c r="S103">
        <f t="shared" si="14"/>
        <v>0.51933701657458575</v>
      </c>
      <c r="V103">
        <v>0.20999999999999996</v>
      </c>
      <c r="W103">
        <v>0.81174321623049883</v>
      </c>
      <c r="X103">
        <v>0.18328046809901524</v>
      </c>
      <c r="Y103">
        <v>0.79943700299677833</v>
      </c>
      <c r="Z103">
        <v>0.22872928176795579</v>
      </c>
      <c r="AC103">
        <v>0.22180870338428799</v>
      </c>
      <c r="AD103">
        <v>6.9205786157121897E-3</v>
      </c>
    </row>
    <row r="104" spans="2:30" x14ac:dyDescent="0.25">
      <c r="B104">
        <v>0.11700000000000001</v>
      </c>
      <c r="C104">
        <v>600.96</v>
      </c>
      <c r="D104">
        <v>184.727</v>
      </c>
      <c r="E104">
        <v>253.85499999999999</v>
      </c>
      <c r="F104">
        <v>0.63600000000000001</v>
      </c>
      <c r="O104">
        <f t="shared" si="10"/>
        <v>0.28500000000000003</v>
      </c>
      <c r="P104">
        <f t="shared" si="11"/>
        <v>0.98071298919126515</v>
      </c>
      <c r="Q104">
        <f t="shared" si="12"/>
        <v>0.82730332061191703</v>
      </c>
      <c r="R104">
        <f t="shared" si="13"/>
        <v>0.47272819276837469</v>
      </c>
      <c r="S104">
        <f t="shared" si="14"/>
        <v>0.6011049723756906</v>
      </c>
      <c r="V104">
        <v>0.20999999999999996</v>
      </c>
      <c r="W104">
        <v>0.81130338310449979</v>
      </c>
      <c r="X104">
        <v>0.18370860744225873</v>
      </c>
      <c r="Y104">
        <v>0.79912401864412186</v>
      </c>
      <c r="Z104">
        <v>0.22983425414364639</v>
      </c>
      <c r="AC104">
        <v>0.22219924439765801</v>
      </c>
      <c r="AD104">
        <v>7.6350096023423998E-3</v>
      </c>
    </row>
    <row r="105" spans="2:30" x14ac:dyDescent="0.25">
      <c r="B105">
        <v>0.188</v>
      </c>
      <c r="C105">
        <v>436.36900000000003</v>
      </c>
      <c r="D105">
        <v>122.346</v>
      </c>
      <c r="E105">
        <v>464.97800000000001</v>
      </c>
      <c r="F105">
        <v>0.16200000000000001</v>
      </c>
      <c r="O105">
        <f t="shared" si="10"/>
        <v>0.64</v>
      </c>
      <c r="P105">
        <f t="shared" si="11"/>
        <v>0.71059144426099841</v>
      </c>
      <c r="Q105">
        <f t="shared" si="12"/>
        <v>0.54012310157030463</v>
      </c>
      <c r="R105">
        <f t="shared" si="13"/>
        <v>0.86840601004923412</v>
      </c>
      <c r="S105">
        <f t="shared" si="14"/>
        <v>7.7348066298342552E-2</v>
      </c>
      <c r="V105">
        <v>0.21499999999999997</v>
      </c>
      <c r="W105">
        <v>0.8070363453149566</v>
      </c>
      <c r="X105">
        <v>0.18778744032520173</v>
      </c>
      <c r="Y105">
        <v>0.79788894865369875</v>
      </c>
      <c r="Z105">
        <v>0.23314917127071821</v>
      </c>
      <c r="AC105">
        <v>0.225661797208527</v>
      </c>
      <c r="AD105">
        <v>7.4873737914733004E-3</v>
      </c>
    </row>
    <row r="106" spans="2:30" x14ac:dyDescent="0.25">
      <c r="B106">
        <v>0.254</v>
      </c>
      <c r="C106">
        <v>42.189</v>
      </c>
      <c r="D106">
        <v>52.866</v>
      </c>
      <c r="E106">
        <v>76.177999999999997</v>
      </c>
      <c r="F106">
        <v>0.26100000000000001</v>
      </c>
      <c r="O106">
        <f t="shared" si="10"/>
        <v>0.97</v>
      </c>
      <c r="P106">
        <f t="shared" si="11"/>
        <v>6.3675691998647671E-2</v>
      </c>
      <c r="Q106">
        <f t="shared" si="12"/>
        <v>0.22026157932777515</v>
      </c>
      <c r="R106">
        <f t="shared" si="13"/>
        <v>0.13973345727763586</v>
      </c>
      <c r="S106">
        <f t="shared" si="14"/>
        <v>0.18674033149171271</v>
      </c>
      <c r="V106">
        <v>0.21499999999999997</v>
      </c>
      <c r="W106">
        <v>0.80306307666553978</v>
      </c>
      <c r="X106">
        <v>0.18788411695109541</v>
      </c>
      <c r="Y106">
        <v>0.79372644417914695</v>
      </c>
      <c r="Z106">
        <v>0.23535911602209944</v>
      </c>
      <c r="AC106">
        <v>0.22897000946167401</v>
      </c>
      <c r="AD106">
        <v>6.3891065383255598E-3</v>
      </c>
    </row>
    <row r="107" spans="2:30" x14ac:dyDescent="0.25">
      <c r="B107">
        <v>0.16600000000000001</v>
      </c>
      <c r="C107">
        <v>267.30200000000002</v>
      </c>
      <c r="D107">
        <v>173.79900000000001</v>
      </c>
      <c r="E107">
        <v>472.53100000000001</v>
      </c>
      <c r="F107">
        <v>0.71399999999999997</v>
      </c>
      <c r="O107">
        <f t="shared" si="10"/>
        <v>0.53</v>
      </c>
      <c r="P107">
        <f t="shared" si="11"/>
        <v>0.43312402965919505</v>
      </c>
      <c r="Q107">
        <f t="shared" si="12"/>
        <v>0.77699464595638501</v>
      </c>
      <c r="R107">
        <f t="shared" si="13"/>
        <v>0.8825615239151906</v>
      </c>
      <c r="S107">
        <f t="shared" si="14"/>
        <v>0.68729281767955797</v>
      </c>
      <c r="V107">
        <v>0.21999999999999997</v>
      </c>
      <c r="W107">
        <v>0.80142190828494619</v>
      </c>
      <c r="X107">
        <v>0.19162227981898453</v>
      </c>
      <c r="Y107">
        <v>0.79187290211461225</v>
      </c>
      <c r="Z107">
        <v>0.23535911602209944</v>
      </c>
      <c r="AC107">
        <v>0.23141687461942501</v>
      </c>
      <c r="AD107">
        <v>3.9422413805753898E-3</v>
      </c>
    </row>
    <row r="108" spans="2:30" x14ac:dyDescent="0.25">
      <c r="B108">
        <v>9.9000000000000005E-2</v>
      </c>
      <c r="C108">
        <v>533.90800000000002</v>
      </c>
      <c r="D108">
        <v>45.811999999999998</v>
      </c>
      <c r="E108">
        <v>34.956000000000003</v>
      </c>
      <c r="F108">
        <v>0.748</v>
      </c>
      <c r="O108">
        <f t="shared" si="10"/>
        <v>0.19500000000000003</v>
      </c>
      <c r="P108">
        <f t="shared" si="11"/>
        <v>0.87066936693570895</v>
      </c>
      <c r="Q108">
        <f t="shared" si="12"/>
        <v>0.18778744032520173</v>
      </c>
      <c r="R108">
        <f t="shared" si="13"/>
        <v>6.2476924432083344E-2</v>
      </c>
      <c r="S108">
        <f t="shared" si="14"/>
        <v>0.72486187845303873</v>
      </c>
      <c r="V108">
        <v>0.21999999999999997</v>
      </c>
      <c r="W108">
        <v>0.80035186650079926</v>
      </c>
      <c r="X108">
        <v>0.19719269493000149</v>
      </c>
      <c r="Y108">
        <v>0.78934841155755642</v>
      </c>
      <c r="Z108">
        <v>0.23756906077348064</v>
      </c>
      <c r="AC108">
        <v>0.23368862346647401</v>
      </c>
      <c r="AD108">
        <v>3.8804375335261499E-3</v>
      </c>
    </row>
    <row r="109" spans="2:30" x14ac:dyDescent="0.25">
      <c r="B109">
        <v>0.218</v>
      </c>
      <c r="C109">
        <v>340.02800000000002</v>
      </c>
      <c r="D109">
        <v>203.029</v>
      </c>
      <c r="E109">
        <v>347.17399999999998</v>
      </c>
      <c r="F109">
        <v>0.71499999999999997</v>
      </c>
      <c r="O109">
        <f t="shared" si="10"/>
        <v>0.78999999999999992</v>
      </c>
      <c r="P109">
        <f t="shared" si="11"/>
        <v>0.55247964130623883</v>
      </c>
      <c r="Q109">
        <f t="shared" si="12"/>
        <v>0.91155930190268797</v>
      </c>
      <c r="R109">
        <f t="shared" si="13"/>
        <v>0.64762272453816061</v>
      </c>
      <c r="S109">
        <f t="shared" si="14"/>
        <v>0.68839779005524859</v>
      </c>
      <c r="V109">
        <v>0.21999999999999997</v>
      </c>
      <c r="W109">
        <v>0.79940491234519684</v>
      </c>
      <c r="X109">
        <v>0.20751867930521728</v>
      </c>
      <c r="Y109">
        <v>0.78918723398672719</v>
      </c>
      <c r="Z109">
        <v>0.23756906077348064</v>
      </c>
      <c r="AC109">
        <v>0.235856235823174</v>
      </c>
      <c r="AD109">
        <v>1.7128251768264401E-3</v>
      </c>
    </row>
    <row r="110" spans="2:30" x14ac:dyDescent="0.25">
      <c r="B110">
        <v>0.15</v>
      </c>
      <c r="C110">
        <v>277.94299999999998</v>
      </c>
      <c r="D110">
        <v>202.76300000000001</v>
      </c>
      <c r="E110">
        <v>466.83600000000001</v>
      </c>
      <c r="F110">
        <v>0.35499999999999998</v>
      </c>
      <c r="O110">
        <f t="shared" si="10"/>
        <v>0.44999999999999996</v>
      </c>
      <c r="P110">
        <f t="shared" si="11"/>
        <v>0.45058770239709051</v>
      </c>
      <c r="Q110">
        <f t="shared" si="12"/>
        <v>0.91033473130803477</v>
      </c>
      <c r="R110">
        <f t="shared" si="13"/>
        <v>0.87188819524226302</v>
      </c>
      <c r="S110">
        <f t="shared" si="14"/>
        <v>0.29060773480662982</v>
      </c>
      <c r="V110">
        <v>0.22499999999999998</v>
      </c>
      <c r="W110">
        <v>0.79839723495951231</v>
      </c>
      <c r="X110">
        <v>0.21782624908502479</v>
      </c>
      <c r="Y110">
        <v>0.78820142698374918</v>
      </c>
      <c r="Z110">
        <v>0.24198895027624309</v>
      </c>
      <c r="AC110">
        <v>0.23883897965297099</v>
      </c>
      <c r="AD110">
        <v>3.1499703470289899E-3</v>
      </c>
    </row>
    <row r="111" spans="2:30" x14ac:dyDescent="0.25">
      <c r="B111">
        <v>0.104</v>
      </c>
      <c r="C111">
        <v>395.375</v>
      </c>
      <c r="D111">
        <v>18.815000000000001</v>
      </c>
      <c r="E111">
        <v>449.35899999999998</v>
      </c>
      <c r="F111">
        <v>0.83799999999999997</v>
      </c>
      <c r="O111">
        <f t="shared" si="10"/>
        <v>0.21999999999999997</v>
      </c>
      <c r="P111">
        <f t="shared" si="11"/>
        <v>0.6433133876669479</v>
      </c>
      <c r="Q111">
        <f t="shared" si="12"/>
        <v>6.3502732265593706E-2</v>
      </c>
      <c r="R111">
        <f t="shared" si="13"/>
        <v>0.83913353936574753</v>
      </c>
      <c r="S111">
        <f t="shared" si="14"/>
        <v>0.8243093922651934</v>
      </c>
      <c r="V111">
        <v>0.22999999999999998</v>
      </c>
      <c r="W111">
        <v>0.79501971043225095</v>
      </c>
      <c r="X111">
        <v>0.21924417293146548</v>
      </c>
      <c r="Y111">
        <v>0.77950158647457801</v>
      </c>
      <c r="Z111">
        <v>0.24419889502762429</v>
      </c>
      <c r="AC111">
        <v>0.24386951596124601</v>
      </c>
      <c r="AD111">
        <v>3.2937903875404601E-4</v>
      </c>
    </row>
    <row r="112" spans="2:30" x14ac:dyDescent="0.25">
      <c r="B112">
        <v>0.189</v>
      </c>
      <c r="C112">
        <v>255.67099999999999</v>
      </c>
      <c r="D112">
        <v>102.916</v>
      </c>
      <c r="E112">
        <v>242.393</v>
      </c>
      <c r="F112">
        <v>0.67500000000000004</v>
      </c>
      <c r="O112">
        <f t="shared" si="10"/>
        <v>0.64500000000000002</v>
      </c>
      <c r="P112">
        <f t="shared" si="11"/>
        <v>0.41403560022451186</v>
      </c>
      <c r="Q112">
        <f t="shared" si="12"/>
        <v>0.4506742043743871</v>
      </c>
      <c r="R112">
        <f t="shared" si="13"/>
        <v>0.45124659606089512</v>
      </c>
      <c r="S112">
        <f t="shared" si="14"/>
        <v>0.6441988950276244</v>
      </c>
      <c r="V112">
        <v>0.22999999999999998</v>
      </c>
      <c r="W112">
        <v>0.78575203258703941</v>
      </c>
      <c r="X112">
        <v>0.22026157932777515</v>
      </c>
      <c r="Y112">
        <v>0.7786994469360331</v>
      </c>
      <c r="Z112">
        <v>0.24419889502762429</v>
      </c>
      <c r="AC112">
        <v>0.248297722992008</v>
      </c>
      <c r="AD112">
        <v>-4.0988279920075301E-3</v>
      </c>
    </row>
    <row r="113" spans="2:30" x14ac:dyDescent="0.25">
      <c r="B113">
        <v>8.5000000000000006E-2</v>
      </c>
      <c r="C113">
        <v>443.637</v>
      </c>
      <c r="D113">
        <v>185.298</v>
      </c>
      <c r="E113">
        <v>111.892</v>
      </c>
      <c r="F113">
        <v>0.52100000000000002</v>
      </c>
      <c r="O113">
        <f t="shared" si="10"/>
        <v>0.12500000000000003</v>
      </c>
      <c r="P113">
        <f t="shared" si="11"/>
        <v>0.72251945605115198</v>
      </c>
      <c r="Q113">
        <f t="shared" si="12"/>
        <v>0.82993200410645473</v>
      </c>
      <c r="R113">
        <f t="shared" si="13"/>
        <v>0.20666712895892408</v>
      </c>
      <c r="S113">
        <f t="shared" si="14"/>
        <v>0.47403314917127076</v>
      </c>
      <c r="V113">
        <v>0.22999999999999998</v>
      </c>
      <c r="W113">
        <v>0.78565192131582318</v>
      </c>
      <c r="X113">
        <v>0.22142630248735146</v>
      </c>
      <c r="Y113">
        <v>0.77833398616496718</v>
      </c>
      <c r="Z113">
        <v>0.24972375690607734</v>
      </c>
      <c r="AC113">
        <v>0.248627296742993</v>
      </c>
      <c r="AD113">
        <v>1.0964602570073801E-3</v>
      </c>
    </row>
    <row r="114" spans="2:30" x14ac:dyDescent="0.25">
      <c r="B114">
        <v>0.249</v>
      </c>
      <c r="C114">
        <v>193.61799999999999</v>
      </c>
      <c r="D114">
        <v>17.776</v>
      </c>
      <c r="E114">
        <v>95.513000000000005</v>
      </c>
      <c r="F114">
        <v>0.67700000000000005</v>
      </c>
      <c r="O114">
        <f t="shared" si="10"/>
        <v>0.94499999999999995</v>
      </c>
      <c r="P114">
        <f t="shared" si="11"/>
        <v>0.31219617870354266</v>
      </c>
      <c r="Q114">
        <f t="shared" si="12"/>
        <v>5.8719541108282411E-2</v>
      </c>
      <c r="R114">
        <f t="shared" si="13"/>
        <v>0.17597029834718025</v>
      </c>
      <c r="S114">
        <f t="shared" si="14"/>
        <v>0.64640883977900554</v>
      </c>
      <c r="V114">
        <v>0.22999999999999998</v>
      </c>
      <c r="W114">
        <v>0.78241553726929269</v>
      </c>
      <c r="X114">
        <v>0.22176697250240537</v>
      </c>
      <c r="Y114">
        <v>0.77610373838256441</v>
      </c>
      <c r="Z114">
        <v>0.25303867403314917</v>
      </c>
      <c r="AC114">
        <v>0.250700089659049</v>
      </c>
      <c r="AD114">
        <v>2.3385843409508E-3</v>
      </c>
    </row>
    <row r="115" spans="2:30" x14ac:dyDescent="0.25">
      <c r="B115">
        <v>0.105</v>
      </c>
      <c r="C115">
        <v>520.80499999999995</v>
      </c>
      <c r="D115">
        <v>163.89599999999999</v>
      </c>
      <c r="E115">
        <v>436.35199999999998</v>
      </c>
      <c r="F115">
        <v>0.104</v>
      </c>
      <c r="O115">
        <f t="shared" si="10"/>
        <v>0.22499999999999998</v>
      </c>
      <c r="P115">
        <f t="shared" si="11"/>
        <v>0.84916513764479207</v>
      </c>
      <c r="Q115">
        <f t="shared" si="12"/>
        <v>0.73140471137423513</v>
      </c>
      <c r="R115">
        <f t="shared" si="13"/>
        <v>0.81475636885674496</v>
      </c>
      <c r="S115">
        <f t="shared" si="14"/>
        <v>1.3259668508287289E-2</v>
      </c>
      <c r="V115">
        <v>0.23499999999999999</v>
      </c>
      <c r="W115">
        <v>0.78150797115482451</v>
      </c>
      <c r="X115">
        <v>0.22344270068456257</v>
      </c>
      <c r="Y115">
        <v>0.77588446191992477</v>
      </c>
      <c r="Z115">
        <v>0.2541436464088398</v>
      </c>
      <c r="AC115">
        <v>0.25214758927958397</v>
      </c>
      <c r="AD115">
        <v>1.9960567204163099E-3</v>
      </c>
    </row>
    <row r="116" spans="2:30" x14ac:dyDescent="0.25">
      <c r="B116">
        <v>0.16800000000000001</v>
      </c>
      <c r="C116">
        <v>204.39099999999999</v>
      </c>
      <c r="D116">
        <v>59.411000000000001</v>
      </c>
      <c r="E116">
        <v>67.165999999999997</v>
      </c>
      <c r="F116">
        <v>0.53800000000000003</v>
      </c>
      <c r="O116">
        <f t="shared" si="10"/>
        <v>0.54</v>
      </c>
      <c r="P116">
        <f t="shared" si="11"/>
        <v>0.32987648566767652</v>
      </c>
      <c r="Q116">
        <f t="shared" si="12"/>
        <v>0.2503924610646398</v>
      </c>
      <c r="R116">
        <f t="shared" si="13"/>
        <v>0.12284354718098553</v>
      </c>
      <c r="S116">
        <f t="shared" si="14"/>
        <v>0.49281767955801109</v>
      </c>
      <c r="V116">
        <v>0.23499999999999999</v>
      </c>
      <c r="W116">
        <v>0.77928747033588153</v>
      </c>
      <c r="X116">
        <v>0.22469028952347631</v>
      </c>
      <c r="Y116">
        <v>0.77557522588286898</v>
      </c>
      <c r="Z116">
        <v>0.25524861878453037</v>
      </c>
      <c r="AC116">
        <v>0.25338767290953401</v>
      </c>
      <c r="AD116">
        <v>1.8609460904660501E-3</v>
      </c>
    </row>
    <row r="117" spans="2:30" x14ac:dyDescent="0.25">
      <c r="B117">
        <v>9.6000000000000002E-2</v>
      </c>
      <c r="C117">
        <v>500.38499999999999</v>
      </c>
      <c r="D117">
        <v>128.87700000000001</v>
      </c>
      <c r="E117">
        <v>507.02100000000002</v>
      </c>
      <c r="F117">
        <v>0.57599999999999996</v>
      </c>
      <c r="O117">
        <f t="shared" si="10"/>
        <v>0.18000000000000002</v>
      </c>
      <c r="P117">
        <f t="shared" si="11"/>
        <v>0.81565247931307261</v>
      </c>
      <c r="Q117">
        <f t="shared" si="12"/>
        <v>0.57018953222324009</v>
      </c>
      <c r="R117">
        <f t="shared" si="13"/>
        <v>0.94720122644886462</v>
      </c>
      <c r="S117">
        <f t="shared" si="14"/>
        <v>0.53480662983425409</v>
      </c>
      <c r="V117">
        <v>0.23499999999999999</v>
      </c>
      <c r="W117">
        <v>0.77453792904244401</v>
      </c>
      <c r="X117">
        <v>0.22720388179671205</v>
      </c>
      <c r="Y117">
        <v>0.77192998896121057</v>
      </c>
      <c r="Z117">
        <v>0.25856353591160219</v>
      </c>
      <c r="AC117">
        <v>0.25680640313042802</v>
      </c>
      <c r="AD117">
        <v>1.75713286957213E-3</v>
      </c>
    </row>
    <row r="118" spans="2:30" x14ac:dyDescent="0.25">
      <c r="B118">
        <v>9.0999999999999998E-2</v>
      </c>
      <c r="C118">
        <v>299.60700000000003</v>
      </c>
      <c r="D118">
        <v>162.464</v>
      </c>
      <c r="E118">
        <v>387.411</v>
      </c>
      <c r="F118">
        <v>0.441</v>
      </c>
      <c r="O118">
        <f t="shared" si="10"/>
        <v>0.155</v>
      </c>
      <c r="P118">
        <f t="shared" si="11"/>
        <v>0.48614197419426847</v>
      </c>
      <c r="Q118">
        <f t="shared" si="12"/>
        <v>0.72481228621805638</v>
      </c>
      <c r="R118">
        <f t="shared" si="13"/>
        <v>0.72303321195037984</v>
      </c>
      <c r="S118">
        <f t="shared" si="14"/>
        <v>0.38563535911602204</v>
      </c>
      <c r="V118">
        <v>0.23499999999999999</v>
      </c>
      <c r="W118">
        <v>0.77360738657064743</v>
      </c>
      <c r="X118">
        <v>0.22934918216178141</v>
      </c>
      <c r="Y118">
        <v>0.76872143080703104</v>
      </c>
      <c r="Z118">
        <v>0.25966850828729282</v>
      </c>
      <c r="AC118">
        <v>0.25835565354547102</v>
      </c>
      <c r="AD118">
        <v>1.3128544545289399E-3</v>
      </c>
    </row>
    <row r="119" spans="2:30" x14ac:dyDescent="0.25">
      <c r="B119">
        <v>8.4000000000000005E-2</v>
      </c>
      <c r="C119">
        <v>349.62400000000002</v>
      </c>
      <c r="D119">
        <v>87.423000000000002</v>
      </c>
      <c r="E119">
        <v>302.28300000000002</v>
      </c>
      <c r="F119">
        <v>0.1</v>
      </c>
      <c r="O119">
        <f t="shared" si="10"/>
        <v>0.12000000000000004</v>
      </c>
      <c r="P119">
        <f t="shared" si="11"/>
        <v>0.56822829308641409</v>
      </c>
      <c r="Q119">
        <f t="shared" si="12"/>
        <v>0.37934987270910919</v>
      </c>
      <c r="R119">
        <f t="shared" si="13"/>
        <v>0.56348990672316634</v>
      </c>
      <c r="S119">
        <f t="shared" si="14"/>
        <v>8.8397790055248695E-3</v>
      </c>
      <c r="V119">
        <v>0.24</v>
      </c>
      <c r="W119">
        <v>0.77357784553979669</v>
      </c>
      <c r="X119">
        <v>0.23405871493745939</v>
      </c>
      <c r="Y119">
        <v>0.76815730930912918</v>
      </c>
      <c r="Z119">
        <v>0.26408839779005527</v>
      </c>
      <c r="AC119">
        <v>0.26008451691776602</v>
      </c>
      <c r="AD119">
        <v>4.0038810822338204E-3</v>
      </c>
    </row>
    <row r="120" spans="2:30" x14ac:dyDescent="0.25">
      <c r="B120">
        <v>9.4E-2</v>
      </c>
      <c r="C120">
        <v>170.56700000000001</v>
      </c>
      <c r="D120">
        <v>128.16</v>
      </c>
      <c r="E120">
        <v>533.90899999999999</v>
      </c>
      <c r="F120">
        <v>0.39500000000000002</v>
      </c>
      <c r="O120">
        <f t="shared" si="10"/>
        <v>0.17</v>
      </c>
      <c r="P120">
        <f t="shared" si="11"/>
        <v>0.27436560636248158</v>
      </c>
      <c r="Q120">
        <f t="shared" si="12"/>
        <v>0.56688871599629864</v>
      </c>
      <c r="R120">
        <f t="shared" si="13"/>
        <v>0.99759358138436538</v>
      </c>
      <c r="S120">
        <f t="shared" si="14"/>
        <v>0.33480662983425419</v>
      </c>
      <c r="V120">
        <v>0.24</v>
      </c>
      <c r="W120">
        <v>0.77306580100505151</v>
      </c>
      <c r="X120">
        <v>0.23648944153135773</v>
      </c>
      <c r="Y120">
        <v>0.76743388439819848</v>
      </c>
      <c r="Z120">
        <v>0.26519337016574585</v>
      </c>
      <c r="AC120">
        <v>0.26085798046243802</v>
      </c>
      <c r="AD120">
        <v>4.3353895375620698E-3</v>
      </c>
    </row>
    <row r="121" spans="2:30" x14ac:dyDescent="0.25">
      <c r="B121">
        <v>0.123</v>
      </c>
      <c r="C121">
        <v>108.506</v>
      </c>
      <c r="D121">
        <v>18.122</v>
      </c>
      <c r="E121">
        <v>448.48200000000003</v>
      </c>
      <c r="F121">
        <v>0.25700000000000001</v>
      </c>
      <c r="O121">
        <f t="shared" si="10"/>
        <v>0.315</v>
      </c>
      <c r="P121">
        <f t="shared" si="11"/>
        <v>0.17251305549446763</v>
      </c>
      <c r="Q121">
        <f t="shared" si="12"/>
        <v>6.0312403611102149E-2</v>
      </c>
      <c r="R121">
        <f t="shared" si="13"/>
        <v>0.83748990297485071</v>
      </c>
      <c r="S121">
        <f t="shared" si="14"/>
        <v>0.18232044198895028</v>
      </c>
      <c r="V121">
        <v>0.24</v>
      </c>
      <c r="W121">
        <v>0.77193339482244194</v>
      </c>
      <c r="X121">
        <v>0.23898922285803725</v>
      </c>
      <c r="Y121">
        <v>0.76653991112743713</v>
      </c>
      <c r="Z121">
        <v>0.26629834254143647</v>
      </c>
      <c r="AC121">
        <v>0.26194251818249398</v>
      </c>
      <c r="AD121">
        <v>4.3558248175058498E-3</v>
      </c>
    </row>
    <row r="122" spans="2:30" x14ac:dyDescent="0.25">
      <c r="B122">
        <v>0.19700000000000001</v>
      </c>
      <c r="C122">
        <v>320.685</v>
      </c>
      <c r="D122">
        <v>196.87700000000001</v>
      </c>
      <c r="E122">
        <v>257.32400000000001</v>
      </c>
      <c r="F122">
        <v>0.75</v>
      </c>
      <c r="O122">
        <f t="shared" si="10"/>
        <v>0.68500000000000005</v>
      </c>
      <c r="P122">
        <f t="shared" si="11"/>
        <v>0.52073452132041842</v>
      </c>
      <c r="Q122">
        <f t="shared" si="12"/>
        <v>0.88323765416469091</v>
      </c>
      <c r="R122">
        <f t="shared" si="13"/>
        <v>0.47922964617774888</v>
      </c>
      <c r="S122">
        <f t="shared" si="14"/>
        <v>0.72707182320441988</v>
      </c>
      <c r="V122">
        <v>0.245</v>
      </c>
      <c r="W122">
        <v>0.7706417953069149</v>
      </c>
      <c r="X122">
        <v>0.24293915357312204</v>
      </c>
      <c r="Y122">
        <v>0.76139909628110869</v>
      </c>
      <c r="Z122">
        <v>0.27071823204419893</v>
      </c>
      <c r="AC122">
        <v>0.26530191136126502</v>
      </c>
      <c r="AD122">
        <v>5.4163206387348199E-3</v>
      </c>
    </row>
    <row r="123" spans="2:30" x14ac:dyDescent="0.25">
      <c r="B123">
        <v>6.9000000000000006E-2</v>
      </c>
      <c r="C123">
        <v>558.74400000000003</v>
      </c>
      <c r="D123">
        <v>197.18299999999999</v>
      </c>
      <c r="E123">
        <v>241.15700000000001</v>
      </c>
      <c r="F123">
        <v>0.87</v>
      </c>
      <c r="O123">
        <f t="shared" si="10"/>
        <v>4.500000000000004E-2</v>
      </c>
      <c r="P123">
        <f t="shared" si="11"/>
        <v>0.91142942483612943</v>
      </c>
      <c r="Q123">
        <f t="shared" si="12"/>
        <v>0.88464637071342744</v>
      </c>
      <c r="R123">
        <f t="shared" si="13"/>
        <v>0.44893013701967682</v>
      </c>
      <c r="S123">
        <f t="shared" si="14"/>
        <v>0.8596685082872928</v>
      </c>
      <c r="V123">
        <v>0.245</v>
      </c>
      <c r="W123">
        <v>0.76935676046491019</v>
      </c>
      <c r="X123">
        <v>0.24366192644289861</v>
      </c>
      <c r="Y123">
        <v>0.7588202551478429</v>
      </c>
      <c r="Z123">
        <v>0.27292817679558012</v>
      </c>
      <c r="AC123">
        <v>0.26658919900787098</v>
      </c>
      <c r="AD123">
        <v>6.33897799212935E-3</v>
      </c>
    </row>
    <row r="124" spans="2:30" x14ac:dyDescent="0.25">
      <c r="B124">
        <v>7.4999999999999997E-2</v>
      </c>
      <c r="C124">
        <v>332.32499999999999</v>
      </c>
      <c r="D124">
        <v>104.764</v>
      </c>
      <c r="E124">
        <v>511.67099999999999</v>
      </c>
      <c r="F124">
        <v>0.56499999999999995</v>
      </c>
      <c r="O124">
        <f t="shared" si="10"/>
        <v>7.4999999999999997E-2</v>
      </c>
      <c r="P124">
        <f t="shared" si="11"/>
        <v>0.53983772127052687</v>
      </c>
      <c r="Q124">
        <f t="shared" si="12"/>
        <v>0.4591817474530312</v>
      </c>
      <c r="R124">
        <f t="shared" si="13"/>
        <v>0.9559160602204384</v>
      </c>
      <c r="S124">
        <f t="shared" si="14"/>
        <v>0.52265193370165741</v>
      </c>
      <c r="V124">
        <v>0.245</v>
      </c>
      <c r="W124">
        <v>0.76659303291199077</v>
      </c>
      <c r="X124">
        <v>0.24461948540413128</v>
      </c>
      <c r="Y124">
        <v>0.75666872199305435</v>
      </c>
      <c r="Z124">
        <v>0.27403314917127075</v>
      </c>
      <c r="AC124">
        <v>0.26840516384530899</v>
      </c>
      <c r="AD124">
        <v>5.6279851546913702E-3</v>
      </c>
    </row>
    <row r="125" spans="2:30" x14ac:dyDescent="0.25">
      <c r="B125">
        <v>0.20699999999999999</v>
      </c>
      <c r="C125">
        <v>140.99199999999999</v>
      </c>
      <c r="D125">
        <v>186.11099999999999</v>
      </c>
      <c r="E125">
        <v>346.91899999999998</v>
      </c>
      <c r="F125">
        <v>0.57199999999999995</v>
      </c>
      <c r="O125">
        <f t="shared" si="10"/>
        <v>0.73499999999999988</v>
      </c>
      <c r="P125">
        <f t="shared" si="11"/>
        <v>0.22582805150642846</v>
      </c>
      <c r="Q125">
        <f t="shared" si="12"/>
        <v>0.83367477062319584</v>
      </c>
      <c r="R125">
        <f t="shared" si="13"/>
        <v>0.64714481429907433</v>
      </c>
      <c r="S125">
        <f t="shared" si="14"/>
        <v>0.53038674033149169</v>
      </c>
      <c r="V125">
        <v>0.245</v>
      </c>
      <c r="W125">
        <v>0.76402132205960072</v>
      </c>
      <c r="X125">
        <v>0.2464931704869279</v>
      </c>
      <c r="Y125">
        <v>0.75547863178983954</v>
      </c>
      <c r="Z125">
        <v>0.27403314917127075</v>
      </c>
      <c r="AC125">
        <v>0.27003335966801201</v>
      </c>
      <c r="AD125">
        <v>3.9997893319881402E-3</v>
      </c>
    </row>
    <row r="126" spans="2:30" x14ac:dyDescent="0.25">
      <c r="B126">
        <v>0.21199999999999999</v>
      </c>
      <c r="C126">
        <v>256.26600000000002</v>
      </c>
      <c r="D126">
        <v>185.845</v>
      </c>
      <c r="E126">
        <v>47.12</v>
      </c>
      <c r="F126">
        <v>0.92600000000000005</v>
      </c>
      <c r="O126">
        <f t="shared" si="10"/>
        <v>0.7599999999999999</v>
      </c>
      <c r="P126">
        <f t="shared" si="11"/>
        <v>0.41501209541096501</v>
      </c>
      <c r="Q126">
        <f t="shared" si="12"/>
        <v>0.83245020002854264</v>
      </c>
      <c r="R126">
        <f t="shared" si="13"/>
        <v>8.5274179915400525E-2</v>
      </c>
      <c r="S126">
        <f t="shared" si="14"/>
        <v>0.92154696132596692</v>
      </c>
      <c r="V126">
        <v>0.245</v>
      </c>
      <c r="W126">
        <v>0.76294799793869261</v>
      </c>
      <c r="X126">
        <v>0.24826557529497875</v>
      </c>
      <c r="Y126">
        <v>0.74651078671521987</v>
      </c>
      <c r="Z126">
        <v>0.27624309392265195</v>
      </c>
      <c r="AC126">
        <v>0.27271981754130697</v>
      </c>
      <c r="AD126">
        <v>3.5232764586930498E-3</v>
      </c>
    </row>
    <row r="127" spans="2:30" x14ac:dyDescent="0.25">
      <c r="B127">
        <v>0.23300000000000001</v>
      </c>
      <c r="C127">
        <v>505.81400000000002</v>
      </c>
      <c r="D127">
        <v>105.84099999999999</v>
      </c>
      <c r="E127">
        <v>105.003</v>
      </c>
      <c r="F127">
        <v>0.9</v>
      </c>
      <c r="O127">
        <f t="shared" si="10"/>
        <v>0.86499999999999999</v>
      </c>
      <c r="P127">
        <f t="shared" si="11"/>
        <v>0.82456238245131475</v>
      </c>
      <c r="Q127">
        <f t="shared" si="12"/>
        <v>0.46413987726672151</v>
      </c>
      <c r="R127">
        <f t="shared" si="13"/>
        <v>0.19375605587239234</v>
      </c>
      <c r="S127">
        <f t="shared" si="14"/>
        <v>0.89281767955801106</v>
      </c>
      <c r="V127">
        <v>0.25</v>
      </c>
      <c r="W127">
        <v>0.75994630097058702</v>
      </c>
      <c r="X127">
        <v>0.24859703801232855</v>
      </c>
      <c r="Y127">
        <v>0.74620904730936533</v>
      </c>
      <c r="Z127">
        <v>0.27624309392265195</v>
      </c>
      <c r="AC127">
        <v>0.27525726419722402</v>
      </c>
      <c r="AD127">
        <v>9.8582980277561695E-4</v>
      </c>
    </row>
    <row r="128" spans="2:30" x14ac:dyDescent="0.25">
      <c r="B128">
        <v>0.152</v>
      </c>
      <c r="C128">
        <v>343.59300000000002</v>
      </c>
      <c r="D128">
        <v>156.28899999999999</v>
      </c>
      <c r="E128">
        <v>255.696</v>
      </c>
      <c r="F128">
        <v>0.83</v>
      </c>
      <c r="O128">
        <f t="shared" si="10"/>
        <v>0.45999999999999996</v>
      </c>
      <c r="P128">
        <f t="shared" si="11"/>
        <v>0.55833040658305466</v>
      </c>
      <c r="Q128">
        <f t="shared" si="12"/>
        <v>0.69638475455646143</v>
      </c>
      <c r="R128">
        <f t="shared" si="13"/>
        <v>0.47617851727879784</v>
      </c>
      <c r="S128">
        <f t="shared" si="14"/>
        <v>0.81546961325966849</v>
      </c>
      <c r="V128">
        <v>0.25</v>
      </c>
      <c r="W128">
        <v>0.75955570289600571</v>
      </c>
      <c r="X128">
        <v>0.2501668822708879</v>
      </c>
      <c r="Y128">
        <v>0.74547250329383241</v>
      </c>
      <c r="Z128">
        <v>0.27624309392265195</v>
      </c>
      <c r="AC128">
        <v>0.27581691084693899</v>
      </c>
      <c r="AD128">
        <v>4.26183153060811E-4</v>
      </c>
    </row>
    <row r="129" spans="2:30" x14ac:dyDescent="0.25">
      <c r="B129">
        <v>0.13400000000000001</v>
      </c>
      <c r="C129">
        <v>6.18</v>
      </c>
      <c r="D129">
        <v>107.17100000000001</v>
      </c>
      <c r="E129">
        <v>19.344999999999999</v>
      </c>
      <c r="F129">
        <v>0.68700000000000006</v>
      </c>
      <c r="O129">
        <f t="shared" si="10"/>
        <v>0.37000000000000005</v>
      </c>
      <c r="P129">
        <f t="shared" si="11"/>
        <v>4.578859781855898E-3</v>
      </c>
      <c r="Q129">
        <f t="shared" si="12"/>
        <v>0.47026273023998821</v>
      </c>
      <c r="R129">
        <f t="shared" si="13"/>
        <v>3.321944701099943E-2</v>
      </c>
      <c r="S129">
        <f t="shared" si="14"/>
        <v>0.6574585635359117</v>
      </c>
      <c r="V129">
        <v>0.25</v>
      </c>
      <c r="W129">
        <v>0.75767820626860682</v>
      </c>
      <c r="X129">
        <v>0.2503924610646398</v>
      </c>
      <c r="Y129">
        <v>0.74090518073440748</v>
      </c>
      <c r="Z129">
        <v>0.27624309392265195</v>
      </c>
      <c r="AC129">
        <v>0.27762101949674101</v>
      </c>
      <c r="AD129">
        <v>-1.37792549674065E-3</v>
      </c>
    </row>
    <row r="130" spans="2:30" x14ac:dyDescent="0.25">
      <c r="B130">
        <v>0.184</v>
      </c>
      <c r="C130">
        <v>48.801000000000002</v>
      </c>
      <c r="D130">
        <v>146.96199999999999</v>
      </c>
      <c r="E130">
        <v>346.62900000000002</v>
      </c>
      <c r="F130">
        <v>0.36099999999999999</v>
      </c>
      <c r="O130">
        <f t="shared" ref="O130:O193" si="15">(B130-I$2)/(I$3-I$2)</f>
        <v>0.62</v>
      </c>
      <c r="P130">
        <f t="shared" ref="P130:P193" si="16">(C130-J$2)/(J$3-J$2)</f>
        <v>7.4527097331131983E-2</v>
      </c>
      <c r="Q130">
        <f t="shared" ref="Q130:Q193" si="17">(D130-K$2)/(K$3-K$2)</f>
        <v>0.6534465217131098</v>
      </c>
      <c r="R130">
        <f t="shared" ref="R130:R193" si="18">(E130-L$2)/(L$3-L$2)</f>
        <v>0.64660130853697628</v>
      </c>
      <c r="S130">
        <f t="shared" ref="S130:S193" si="19">(F130-M$2)/(M$3-M$2)</f>
        <v>0.29723756906077348</v>
      </c>
      <c r="V130">
        <v>0.25</v>
      </c>
      <c r="W130">
        <v>0.75690193362458602</v>
      </c>
      <c r="X130">
        <v>0.25071011283543332</v>
      </c>
      <c r="Y130">
        <v>0.74079460542418751</v>
      </c>
      <c r="Z130">
        <v>0.27734806629834252</v>
      </c>
      <c r="AC130">
        <v>0.27801360228490901</v>
      </c>
      <c r="AD130">
        <v>-6.6553628490867401E-4</v>
      </c>
    </row>
    <row r="131" spans="2:30" x14ac:dyDescent="0.25">
      <c r="B131">
        <v>7.1999999999999995E-2</v>
      </c>
      <c r="C131">
        <v>83.171999999999997</v>
      </c>
      <c r="D131">
        <v>191.68899999999999</v>
      </c>
      <c r="E131">
        <v>45.383000000000003</v>
      </c>
      <c r="F131">
        <v>0.86799999999999999</v>
      </c>
      <c r="O131">
        <f t="shared" si="15"/>
        <v>5.9999999999999984E-2</v>
      </c>
      <c r="P131">
        <f t="shared" si="16"/>
        <v>0.13093569574051159</v>
      </c>
      <c r="Q131">
        <f t="shared" si="17"/>
        <v>0.85935392392009902</v>
      </c>
      <c r="R131">
        <f t="shared" si="18"/>
        <v>8.2018767816212604E-2</v>
      </c>
      <c r="S131">
        <f t="shared" si="19"/>
        <v>0.85745856353591166</v>
      </c>
      <c r="V131">
        <v>0.26</v>
      </c>
      <c r="W131">
        <v>0.75133344930923229</v>
      </c>
      <c r="X131">
        <v>0.2544022392148016</v>
      </c>
      <c r="Y131">
        <v>0.73991749957362918</v>
      </c>
      <c r="Z131">
        <v>0.27845303867403315</v>
      </c>
      <c r="AC131">
        <v>0.28359588309460998</v>
      </c>
      <c r="AD131">
        <v>-5.1428440946095803E-3</v>
      </c>
    </row>
    <row r="132" spans="2:30" x14ac:dyDescent="0.25">
      <c r="B132">
        <v>8.5999999999999993E-2</v>
      </c>
      <c r="C132">
        <v>149.58500000000001</v>
      </c>
      <c r="D132">
        <v>211.49199999999999</v>
      </c>
      <c r="E132">
        <v>120.261</v>
      </c>
      <c r="F132">
        <v>0.19600000000000001</v>
      </c>
      <c r="O132">
        <f t="shared" si="15"/>
        <v>0.12999999999999998</v>
      </c>
      <c r="P132">
        <f t="shared" si="16"/>
        <v>0.23993061140086855</v>
      </c>
      <c r="Q132">
        <f t="shared" si="17"/>
        <v>0.95051998213784239</v>
      </c>
      <c r="R132">
        <f t="shared" si="18"/>
        <v>0.22235195558995677</v>
      </c>
      <c r="S132">
        <f t="shared" si="19"/>
        <v>0.11491712707182321</v>
      </c>
      <c r="V132">
        <v>0.26</v>
      </c>
      <c r="W132">
        <v>0.75033726010221202</v>
      </c>
      <c r="X132">
        <v>0.2557971448169819</v>
      </c>
      <c r="Y132">
        <v>0.73090654886960182</v>
      </c>
      <c r="Z132">
        <v>0.28066298342541435</v>
      </c>
      <c r="AC132">
        <v>0.286325140214236</v>
      </c>
      <c r="AD132">
        <v>-5.66215721423607E-3</v>
      </c>
    </row>
    <row r="133" spans="2:30" x14ac:dyDescent="0.25">
      <c r="B133">
        <v>0.185</v>
      </c>
      <c r="C133">
        <v>548.327</v>
      </c>
      <c r="D133">
        <v>202.464</v>
      </c>
      <c r="E133">
        <v>451.36399999999998</v>
      </c>
      <c r="F133">
        <v>0.76300000000000001</v>
      </c>
      <c r="O133">
        <f t="shared" si="15"/>
        <v>0.625</v>
      </c>
      <c r="P133">
        <f t="shared" si="16"/>
        <v>0.89433337381548672</v>
      </c>
      <c r="Q133">
        <f t="shared" si="17"/>
        <v>0.90895824030126271</v>
      </c>
      <c r="R133">
        <f t="shared" si="18"/>
        <v>0.84289122575542619</v>
      </c>
      <c r="S133">
        <f t="shared" si="19"/>
        <v>0.74143646408839781</v>
      </c>
      <c r="V133">
        <v>0.26</v>
      </c>
      <c r="W133">
        <v>0.74954621694276591</v>
      </c>
      <c r="X133">
        <v>0.25733015988472457</v>
      </c>
      <c r="Y133">
        <v>0.73064604093535468</v>
      </c>
      <c r="Z133">
        <v>0.28397790055248617</v>
      </c>
      <c r="AC133">
        <v>0.28696276947197802</v>
      </c>
      <c r="AD133">
        <v>-2.9848684719778799E-3</v>
      </c>
    </row>
    <row r="134" spans="2:30" x14ac:dyDescent="0.25">
      <c r="B134">
        <v>0.22800000000000001</v>
      </c>
      <c r="C134">
        <v>536.76300000000003</v>
      </c>
      <c r="D134">
        <v>73.593000000000004</v>
      </c>
      <c r="E134">
        <v>64.254000000000005</v>
      </c>
      <c r="F134">
        <v>0.79</v>
      </c>
      <c r="O134">
        <f t="shared" si="15"/>
        <v>0.84</v>
      </c>
      <c r="P134">
        <f t="shared" si="16"/>
        <v>0.87535490266230342</v>
      </c>
      <c r="Q134">
        <f t="shared" si="17"/>
        <v>0.3156814090848406</v>
      </c>
      <c r="R134">
        <f t="shared" si="18"/>
        <v>0.11738599966639993</v>
      </c>
      <c r="S134">
        <f t="shared" si="19"/>
        <v>0.77127071823204429</v>
      </c>
      <c r="V134">
        <v>0.26</v>
      </c>
      <c r="W134">
        <v>0.74535959640387184</v>
      </c>
      <c r="X134">
        <v>0.25762479341125771</v>
      </c>
      <c r="Y134">
        <v>0.72519411589417015</v>
      </c>
      <c r="Z134">
        <v>0.29060773480662982</v>
      </c>
      <c r="AC134">
        <v>0.290018249952254</v>
      </c>
      <c r="AD134">
        <v>5.8948504774564202E-4</v>
      </c>
    </row>
    <row r="135" spans="2:30" x14ac:dyDescent="0.25">
      <c r="B135">
        <v>8.8999999999999996E-2</v>
      </c>
      <c r="C135">
        <v>398.83800000000002</v>
      </c>
      <c r="D135">
        <v>83.599000000000004</v>
      </c>
      <c r="E135">
        <v>304.80200000000002</v>
      </c>
      <c r="F135">
        <v>0.16500000000000001</v>
      </c>
      <c r="O135">
        <f t="shared" si="15"/>
        <v>0.14499999999999999</v>
      </c>
      <c r="P135">
        <f t="shared" si="16"/>
        <v>0.64899675376894328</v>
      </c>
      <c r="Q135">
        <f t="shared" si="17"/>
        <v>0.36174551949875466</v>
      </c>
      <c r="R135">
        <f t="shared" si="18"/>
        <v>0.56821091022221892</v>
      </c>
      <c r="S135">
        <f t="shared" si="19"/>
        <v>8.0662983425414378E-2</v>
      </c>
      <c r="V135">
        <v>0.26500000000000001</v>
      </c>
      <c r="W135">
        <v>0.74161445015935745</v>
      </c>
      <c r="X135">
        <v>0.25762479341125771</v>
      </c>
      <c r="Y135">
        <v>0.72497483943153052</v>
      </c>
      <c r="Z135">
        <v>0.29392265193370165</v>
      </c>
      <c r="AC135">
        <v>0.29312529515026198</v>
      </c>
      <c r="AD135">
        <v>7.9735684973791798E-4</v>
      </c>
    </row>
    <row r="136" spans="2:30" x14ac:dyDescent="0.25">
      <c r="B136">
        <v>0.161</v>
      </c>
      <c r="C136">
        <v>328.404</v>
      </c>
      <c r="D136">
        <v>104.501</v>
      </c>
      <c r="E136">
        <v>485.31900000000002</v>
      </c>
      <c r="F136">
        <v>0.22800000000000001</v>
      </c>
      <c r="O136">
        <f t="shared" si="15"/>
        <v>0.505</v>
      </c>
      <c r="P136">
        <f t="shared" si="16"/>
        <v>0.53340270005021972</v>
      </c>
      <c r="Q136">
        <f t="shared" si="17"/>
        <v>0.45797098780493417</v>
      </c>
      <c r="R136">
        <f t="shared" si="18"/>
        <v>0.90652825386591906</v>
      </c>
      <c r="S136">
        <f t="shared" si="19"/>
        <v>0.15027624309392265</v>
      </c>
      <c r="V136">
        <v>0.26500000000000001</v>
      </c>
      <c r="W136">
        <v>0.74072001339193394</v>
      </c>
      <c r="X136">
        <v>0.26548782565061063</v>
      </c>
      <c r="Y136">
        <v>0.72303321195037984</v>
      </c>
      <c r="Z136">
        <v>0.29392265193370165</v>
      </c>
      <c r="AC136">
        <v>0.29531568681571002</v>
      </c>
      <c r="AD136">
        <v>-1.39303481571007E-3</v>
      </c>
    </row>
    <row r="137" spans="2:30" x14ac:dyDescent="0.25">
      <c r="B137">
        <v>0.127</v>
      </c>
      <c r="C137">
        <v>511.036</v>
      </c>
      <c r="D137">
        <v>156.69200000000001</v>
      </c>
      <c r="E137">
        <v>218.386</v>
      </c>
      <c r="F137">
        <v>0.42199999999999999</v>
      </c>
      <c r="O137">
        <f t="shared" si="15"/>
        <v>0.33500000000000002</v>
      </c>
      <c r="P137">
        <f t="shared" si="16"/>
        <v>0.83313256373477407</v>
      </c>
      <c r="Q137">
        <f t="shared" si="17"/>
        <v>0.69824002504384974</v>
      </c>
      <c r="R137">
        <f t="shared" si="18"/>
        <v>0.40625368974816939</v>
      </c>
      <c r="S137">
        <f t="shared" si="19"/>
        <v>0.36464088397790051</v>
      </c>
      <c r="V137">
        <v>0.26500000000000001</v>
      </c>
      <c r="W137">
        <v>0.73962207174531691</v>
      </c>
      <c r="X137">
        <v>0.26678145097804518</v>
      </c>
      <c r="Y137">
        <v>0.71932425366351005</v>
      </c>
      <c r="Z137">
        <v>0.29723756906077348</v>
      </c>
      <c r="AC137">
        <v>0.296929436945847</v>
      </c>
      <c r="AD137">
        <v>3.0813205415297602E-4</v>
      </c>
    </row>
    <row r="138" spans="2:30" x14ac:dyDescent="0.25">
      <c r="B138">
        <v>0.18</v>
      </c>
      <c r="C138">
        <v>5.0179999999999998</v>
      </c>
      <c r="D138">
        <v>60.917999999999999</v>
      </c>
      <c r="E138">
        <v>252.011</v>
      </c>
      <c r="F138">
        <v>0.47299999999999998</v>
      </c>
      <c r="O138">
        <f t="shared" si="15"/>
        <v>0.6</v>
      </c>
      <c r="P138">
        <f t="shared" si="16"/>
        <v>2.6718221236062371E-3</v>
      </c>
      <c r="Q138">
        <f t="shared" si="17"/>
        <v>0.25733015988472457</v>
      </c>
      <c r="R138">
        <f t="shared" si="18"/>
        <v>0.46927224578455057</v>
      </c>
      <c r="S138">
        <f t="shared" si="19"/>
        <v>0.42099447513812155</v>
      </c>
      <c r="V138">
        <v>0.27</v>
      </c>
      <c r="W138">
        <v>0.72834888613902016</v>
      </c>
      <c r="X138">
        <v>0.26813032009170468</v>
      </c>
      <c r="Y138">
        <v>0.71676415410824756</v>
      </c>
      <c r="Z138">
        <v>0.3005524861878453</v>
      </c>
      <c r="AC138">
        <v>0.30439184997357199</v>
      </c>
      <c r="AD138">
        <v>-3.8393639735719901E-3</v>
      </c>
    </row>
    <row r="139" spans="2:30" x14ac:dyDescent="0.25">
      <c r="B139">
        <v>0.104</v>
      </c>
      <c r="C139">
        <v>321.62900000000002</v>
      </c>
      <c r="D139">
        <v>70.894000000000005</v>
      </c>
      <c r="E139">
        <v>524.46900000000005</v>
      </c>
      <c r="F139">
        <v>0.7</v>
      </c>
      <c r="O139">
        <f t="shared" si="15"/>
        <v>0.21999999999999997</v>
      </c>
      <c r="P139">
        <f t="shared" si="16"/>
        <v>0.52228378427169875</v>
      </c>
      <c r="Q139">
        <f t="shared" si="17"/>
        <v>0.30325616083307627</v>
      </c>
      <c r="R139">
        <f t="shared" si="18"/>
        <v>0.97990153174917038</v>
      </c>
      <c r="S139">
        <f t="shared" si="19"/>
        <v>0.67182320441988952</v>
      </c>
      <c r="V139">
        <v>0.27</v>
      </c>
      <c r="W139">
        <v>0.7283324744552141</v>
      </c>
      <c r="X139">
        <v>0.27025260221251363</v>
      </c>
      <c r="Y139">
        <v>0.71315077786919501</v>
      </c>
      <c r="Z139">
        <v>0.3005524861878453</v>
      </c>
      <c r="AC139">
        <v>0.30579041087039099</v>
      </c>
      <c r="AD139">
        <v>-5.23792487039093E-3</v>
      </c>
    </row>
    <row r="140" spans="2:30" x14ac:dyDescent="0.25">
      <c r="B140">
        <v>9.0999999999999998E-2</v>
      </c>
      <c r="C140">
        <v>564.68200000000002</v>
      </c>
      <c r="D140">
        <v>58.564</v>
      </c>
      <c r="E140">
        <v>534.83900000000006</v>
      </c>
      <c r="F140">
        <v>0.69</v>
      </c>
      <c r="O140">
        <f t="shared" si="15"/>
        <v>0.155</v>
      </c>
      <c r="P140">
        <f t="shared" si="16"/>
        <v>0.92117468268009361</v>
      </c>
      <c r="Q140">
        <f t="shared" si="17"/>
        <v>0.2464931704869279</v>
      </c>
      <c r="R140">
        <f t="shared" si="18"/>
        <v>0.99933654813868034</v>
      </c>
      <c r="S140">
        <f t="shared" si="19"/>
        <v>0.66077348066298336</v>
      </c>
      <c r="V140">
        <v>0.27</v>
      </c>
      <c r="W140">
        <v>0.72654195975198665</v>
      </c>
      <c r="X140">
        <v>0.27169814795206676</v>
      </c>
      <c r="Y140">
        <v>0.71178451683274824</v>
      </c>
      <c r="Z140">
        <v>0.30165745856353593</v>
      </c>
      <c r="AC140">
        <v>0.307256148623963</v>
      </c>
      <c r="AD140">
        <v>-5.5986896239630397E-3</v>
      </c>
    </row>
    <row r="141" spans="2:30" x14ac:dyDescent="0.25">
      <c r="B141">
        <v>0.2</v>
      </c>
      <c r="C141">
        <v>474.74799999999999</v>
      </c>
      <c r="D141">
        <v>55.863</v>
      </c>
      <c r="E141">
        <v>86.33</v>
      </c>
      <c r="F141">
        <v>0.7</v>
      </c>
      <c r="O141">
        <f t="shared" si="15"/>
        <v>0.70000000000000007</v>
      </c>
      <c r="P141">
        <f t="shared" si="16"/>
        <v>0.77357784553979669</v>
      </c>
      <c r="Q141">
        <f t="shared" si="17"/>
        <v>0.23405871493745939</v>
      </c>
      <c r="R141">
        <f t="shared" si="18"/>
        <v>0.15875990726667202</v>
      </c>
      <c r="S141">
        <f t="shared" si="19"/>
        <v>0.67182320441988952</v>
      </c>
      <c r="V141">
        <v>0.27</v>
      </c>
      <c r="W141">
        <v>0.72519784284828059</v>
      </c>
      <c r="X141">
        <v>0.27178561728025635</v>
      </c>
      <c r="Y141">
        <v>0.71114355486503256</v>
      </c>
      <c r="Z141">
        <v>0.30718232044198895</v>
      </c>
      <c r="AC141">
        <v>0.308060819951609</v>
      </c>
      <c r="AD141">
        <v>-8.7849995160876903E-4</v>
      </c>
    </row>
    <row r="142" spans="2:30" x14ac:dyDescent="0.25">
      <c r="B142">
        <v>0.114</v>
      </c>
      <c r="C142">
        <v>120.33</v>
      </c>
      <c r="D142">
        <v>152.749</v>
      </c>
      <c r="E142">
        <v>363.25400000000002</v>
      </c>
      <c r="F142">
        <v>0.92700000000000005</v>
      </c>
      <c r="O142">
        <f t="shared" si="15"/>
        <v>0.27</v>
      </c>
      <c r="P142">
        <f t="shared" si="16"/>
        <v>0.1919182304266053</v>
      </c>
      <c r="Q142">
        <f t="shared" si="17"/>
        <v>0.68008783762009761</v>
      </c>
      <c r="R142">
        <f t="shared" si="18"/>
        <v>0.67775918196760332</v>
      </c>
      <c r="S142">
        <f t="shared" si="19"/>
        <v>0.92265193370165755</v>
      </c>
      <c r="V142">
        <v>0.27500000000000002</v>
      </c>
      <c r="W142">
        <v>0.72251945605115198</v>
      </c>
      <c r="X142">
        <v>0.27965785681731337</v>
      </c>
      <c r="Y142">
        <v>0.71077247162056556</v>
      </c>
      <c r="Z142">
        <v>0.30828729281767958</v>
      </c>
      <c r="AC142">
        <v>0.31274485897042398</v>
      </c>
      <c r="AD142">
        <v>-4.4575659704242402E-3</v>
      </c>
    </row>
    <row r="143" spans="2:30" x14ac:dyDescent="0.25">
      <c r="B143">
        <v>0.14000000000000001</v>
      </c>
      <c r="C143">
        <v>535.71600000000001</v>
      </c>
      <c r="D143">
        <v>59.021000000000001</v>
      </c>
      <c r="E143">
        <v>405.358</v>
      </c>
      <c r="F143">
        <v>0.877</v>
      </c>
      <c r="O143">
        <f t="shared" si="15"/>
        <v>0.40000000000000008</v>
      </c>
      <c r="P143">
        <f t="shared" si="16"/>
        <v>0.87363659936782201</v>
      </c>
      <c r="Q143">
        <f t="shared" si="17"/>
        <v>0.24859703801232855</v>
      </c>
      <c r="R143">
        <f t="shared" si="18"/>
        <v>0.75666872199305435</v>
      </c>
      <c r="S143">
        <f t="shared" si="19"/>
        <v>0.86740331491712708</v>
      </c>
      <c r="V143">
        <v>0.28000000000000003</v>
      </c>
      <c r="W143">
        <v>0.7215511667066018</v>
      </c>
      <c r="X143">
        <v>0.2809054456562271</v>
      </c>
      <c r="Y143">
        <v>0.70757703257098836</v>
      </c>
      <c r="Z143">
        <v>0.30939226519337021</v>
      </c>
      <c r="AC143">
        <v>0.31627875541916101</v>
      </c>
      <c r="AD143">
        <v>-6.8864904191614004E-3</v>
      </c>
    </row>
    <row r="144" spans="2:30" x14ac:dyDescent="0.25">
      <c r="B144">
        <v>0.16500000000000001</v>
      </c>
      <c r="C144">
        <v>411.48</v>
      </c>
      <c r="D144">
        <v>13.802</v>
      </c>
      <c r="E144">
        <v>239.75299999999999</v>
      </c>
      <c r="F144">
        <v>0.89600000000000002</v>
      </c>
      <c r="O144">
        <f t="shared" si="15"/>
        <v>0.52500000000000002</v>
      </c>
      <c r="P144">
        <f t="shared" si="16"/>
        <v>0.66974440443640637</v>
      </c>
      <c r="Q144">
        <f t="shared" si="17"/>
        <v>4.0424640570115862E-2</v>
      </c>
      <c r="R144">
        <f t="shared" si="18"/>
        <v>0.44629881946800154</v>
      </c>
      <c r="S144">
        <f t="shared" si="19"/>
        <v>0.88839779005524866</v>
      </c>
      <c r="V144">
        <v>0.28500000000000003</v>
      </c>
      <c r="W144">
        <v>0.7197114169519564</v>
      </c>
      <c r="X144">
        <v>0.28185379731975563</v>
      </c>
      <c r="Y144">
        <v>0.70713847964570919</v>
      </c>
      <c r="Z144">
        <v>0.32044198895027626</v>
      </c>
      <c r="AC144">
        <v>0.31932202034375801</v>
      </c>
      <c r="AD144">
        <v>1.1199686562423101E-3</v>
      </c>
    </row>
    <row r="145" spans="2:30" x14ac:dyDescent="0.25">
      <c r="B145">
        <v>6.9000000000000006E-2</v>
      </c>
      <c r="C145">
        <v>166.91499999999999</v>
      </c>
      <c r="D145">
        <v>76.891999999999996</v>
      </c>
      <c r="E145">
        <v>120.976</v>
      </c>
      <c r="F145">
        <v>0.23200000000000001</v>
      </c>
      <c r="O145">
        <f t="shared" si="15"/>
        <v>4.500000000000004E-2</v>
      </c>
      <c r="P145">
        <f t="shared" si="16"/>
        <v>0.26837205943655407</v>
      </c>
      <c r="Q145">
        <f t="shared" si="17"/>
        <v>0.33086884664785304</v>
      </c>
      <c r="R145">
        <f t="shared" si="18"/>
        <v>0.22369197841719876</v>
      </c>
      <c r="S145">
        <f t="shared" si="19"/>
        <v>0.1546961325966851</v>
      </c>
      <c r="V145">
        <v>0.28500000000000003</v>
      </c>
      <c r="W145">
        <v>0.71879236265882407</v>
      </c>
      <c r="X145">
        <v>0.28951887265846904</v>
      </c>
      <c r="Y145">
        <v>0.70492509928350955</v>
      </c>
      <c r="Z145">
        <v>0.32265193370165751</v>
      </c>
      <c r="AC145">
        <v>0.32231745451031801</v>
      </c>
      <c r="AD145">
        <v>3.3447948968151598E-4</v>
      </c>
    </row>
    <row r="146" spans="2:30" x14ac:dyDescent="0.25">
      <c r="B146">
        <v>0.23200000000000001</v>
      </c>
      <c r="C146">
        <v>27.285</v>
      </c>
      <c r="D146">
        <v>173.01599999999999</v>
      </c>
      <c r="E146">
        <v>184.96899999999999</v>
      </c>
      <c r="F146">
        <v>0.91</v>
      </c>
      <c r="O146">
        <f t="shared" si="15"/>
        <v>0.86</v>
      </c>
      <c r="P146">
        <f t="shared" si="16"/>
        <v>3.921571845428197E-2</v>
      </c>
      <c r="Q146">
        <f t="shared" si="17"/>
        <v>0.77338998890520616</v>
      </c>
      <c r="R146">
        <f t="shared" si="18"/>
        <v>0.34362495853425867</v>
      </c>
      <c r="S146">
        <f t="shared" si="19"/>
        <v>0.90386740331491722</v>
      </c>
      <c r="V146">
        <v>0.28500000000000003</v>
      </c>
      <c r="W146">
        <v>0.71845428197242189</v>
      </c>
      <c r="X146">
        <v>0.29444017328134275</v>
      </c>
      <c r="Y146">
        <v>0.6985267245531539</v>
      </c>
      <c r="Z146">
        <v>0.33259668508287299</v>
      </c>
      <c r="AC146">
        <v>0.32607360609251701</v>
      </c>
      <c r="AD146">
        <v>6.5230789074833297E-3</v>
      </c>
    </row>
    <row r="147" spans="2:30" x14ac:dyDescent="0.25">
      <c r="B147">
        <v>0.107</v>
      </c>
      <c r="C147">
        <v>82.296000000000006</v>
      </c>
      <c r="D147">
        <v>142.99</v>
      </c>
      <c r="E147">
        <v>115.727</v>
      </c>
      <c r="F147">
        <v>0.85199999999999998</v>
      </c>
      <c r="O147">
        <f t="shared" si="15"/>
        <v>0.23499999999999999</v>
      </c>
      <c r="P147">
        <f t="shared" si="16"/>
        <v>0.12949803223911169</v>
      </c>
      <c r="Q147">
        <f t="shared" si="17"/>
        <v>0.63516082847264743</v>
      </c>
      <c r="R147">
        <f t="shared" si="18"/>
        <v>0.21385452412322214</v>
      </c>
      <c r="S147">
        <f t="shared" si="19"/>
        <v>0.83977900552486184</v>
      </c>
      <c r="V147">
        <v>0.29499999999999998</v>
      </c>
      <c r="W147">
        <v>0.71384259882295409</v>
      </c>
      <c r="X147">
        <v>0.29670056486771412</v>
      </c>
      <c r="Y147">
        <v>0.69343651196743472</v>
      </c>
      <c r="Z147">
        <v>0.33370165745856356</v>
      </c>
      <c r="AC147">
        <v>0.33512993611494402</v>
      </c>
      <c r="AD147">
        <v>-1.42827911494359E-3</v>
      </c>
    </row>
    <row r="148" spans="2:30" x14ac:dyDescent="0.25">
      <c r="B148">
        <v>0.17299999999999999</v>
      </c>
      <c r="C148">
        <v>40.53</v>
      </c>
      <c r="D148">
        <v>148.18</v>
      </c>
      <c r="E148">
        <v>483.29199999999997</v>
      </c>
      <c r="F148">
        <v>0.51100000000000001</v>
      </c>
      <c r="O148">
        <f t="shared" si="15"/>
        <v>0.56499999999999995</v>
      </c>
      <c r="P148">
        <f t="shared" si="16"/>
        <v>6.0952993655243044E-2</v>
      </c>
      <c r="Q148">
        <f t="shared" si="17"/>
        <v>0.65905376601494348</v>
      </c>
      <c r="R148">
        <f t="shared" si="18"/>
        <v>0.9027293360046329</v>
      </c>
      <c r="S148">
        <f t="shared" si="19"/>
        <v>0.46298342541436466</v>
      </c>
      <c r="V148">
        <v>0.29499999999999998</v>
      </c>
      <c r="W148">
        <v>0.71059144426099841</v>
      </c>
      <c r="X148">
        <v>0.29752461801223645</v>
      </c>
      <c r="Y148">
        <v>0.69319849392679167</v>
      </c>
      <c r="Z148">
        <v>0.33480662983425419</v>
      </c>
      <c r="AC148">
        <v>0.33713054147841498</v>
      </c>
      <c r="AD148">
        <v>-2.3239114784150399E-3</v>
      </c>
    </row>
    <row r="149" spans="2:30" x14ac:dyDescent="0.25">
      <c r="B149">
        <v>0.08</v>
      </c>
      <c r="C149">
        <v>388.38</v>
      </c>
      <c r="D149">
        <v>26.4</v>
      </c>
      <c r="E149">
        <v>535.19299999999998</v>
      </c>
      <c r="F149">
        <v>0.46100000000000002</v>
      </c>
      <c r="O149">
        <f t="shared" si="15"/>
        <v>0.10000000000000002</v>
      </c>
      <c r="P149">
        <f t="shared" si="16"/>
        <v>0.63183341484469624</v>
      </c>
      <c r="Q149">
        <f t="shared" si="17"/>
        <v>9.8421408808621699E-2</v>
      </c>
      <c r="R149">
        <f t="shared" si="18"/>
        <v>1</v>
      </c>
      <c r="S149">
        <f t="shared" si="19"/>
        <v>0.40773480662983425</v>
      </c>
      <c r="V149">
        <v>0.29499999999999998</v>
      </c>
      <c r="W149">
        <v>0.70848746639707738</v>
      </c>
      <c r="X149">
        <v>0.29854202440854621</v>
      </c>
      <c r="Y149">
        <v>0.6930279455669609</v>
      </c>
      <c r="Z149">
        <v>0.33701657458563539</v>
      </c>
      <c r="AC149">
        <v>0.33857016286216401</v>
      </c>
      <c r="AD149">
        <v>-1.5535878621642E-3</v>
      </c>
    </row>
    <row r="150" spans="2:30" x14ac:dyDescent="0.25">
      <c r="B150">
        <v>0.191</v>
      </c>
      <c r="C150">
        <v>139.738</v>
      </c>
      <c r="D150">
        <v>131.03200000000001</v>
      </c>
      <c r="E150">
        <v>133.01499999999999</v>
      </c>
      <c r="F150">
        <v>0.96499999999999997</v>
      </c>
      <c r="O150">
        <f t="shared" si="15"/>
        <v>0.65500000000000003</v>
      </c>
      <c r="P150">
        <f t="shared" si="16"/>
        <v>0.22377002635716423</v>
      </c>
      <c r="Q150">
        <f t="shared" si="17"/>
        <v>0.58011039549947285</v>
      </c>
      <c r="R150">
        <f t="shared" si="18"/>
        <v>0.24625496417547363</v>
      </c>
      <c r="S150">
        <f t="shared" si="19"/>
        <v>0.96464088397790049</v>
      </c>
      <c r="V150">
        <v>0.29499999999999998</v>
      </c>
      <c r="W150">
        <v>0.70696117980312545</v>
      </c>
      <c r="X150">
        <v>0.30043412408675113</v>
      </c>
      <c r="Y150">
        <v>0.69178912726093711</v>
      </c>
      <c r="Z150">
        <v>0.33922651933701664</v>
      </c>
      <c r="AC150">
        <v>0.34043162898158003</v>
      </c>
      <c r="AD150">
        <v>-1.2051099815796899E-3</v>
      </c>
    </row>
    <row r="151" spans="2:30" x14ac:dyDescent="0.25">
      <c r="B151">
        <v>0.16800000000000001</v>
      </c>
      <c r="C151">
        <v>55.548999999999999</v>
      </c>
      <c r="D151">
        <v>167.334</v>
      </c>
      <c r="E151">
        <v>238.34399999999999</v>
      </c>
      <c r="F151">
        <v>0.46800000000000003</v>
      </c>
      <c r="O151">
        <f t="shared" si="15"/>
        <v>0.54</v>
      </c>
      <c r="P151">
        <f t="shared" si="16"/>
        <v>8.5601701563377E-2</v>
      </c>
      <c r="Q151">
        <f t="shared" si="17"/>
        <v>0.74723205612768684</v>
      </c>
      <c r="R151">
        <f t="shared" si="18"/>
        <v>0.44365813112732466</v>
      </c>
      <c r="S151">
        <f t="shared" si="19"/>
        <v>0.41546961325966852</v>
      </c>
      <c r="V151">
        <v>0.3</v>
      </c>
      <c r="W151">
        <v>0.70614551911797052</v>
      </c>
      <c r="X151">
        <v>0.30325616083307627</v>
      </c>
      <c r="Y151">
        <v>0.68588178187427029</v>
      </c>
      <c r="Z151">
        <v>0.34806629834254138</v>
      </c>
      <c r="AC151">
        <v>0.34652712207006198</v>
      </c>
      <c r="AD151">
        <v>1.53917592993841E-3</v>
      </c>
    </row>
    <row r="152" spans="2:30" x14ac:dyDescent="0.25">
      <c r="B152">
        <v>0.22900000000000001</v>
      </c>
      <c r="C152">
        <v>433.66</v>
      </c>
      <c r="D152">
        <v>200.38499999999999</v>
      </c>
      <c r="E152">
        <v>299.97000000000003</v>
      </c>
      <c r="F152">
        <v>0.82699999999999996</v>
      </c>
      <c r="O152">
        <f t="shared" si="15"/>
        <v>0.84499999999999997</v>
      </c>
      <c r="P152">
        <f t="shared" si="16"/>
        <v>0.70614551911797052</v>
      </c>
      <c r="Q152">
        <f t="shared" si="17"/>
        <v>0.8993872543377881</v>
      </c>
      <c r="R152">
        <f t="shared" si="18"/>
        <v>0.55915497973098349</v>
      </c>
      <c r="S152">
        <f t="shared" si="19"/>
        <v>0.81215469613259661</v>
      </c>
      <c r="V152">
        <v>0.30499999999999999</v>
      </c>
      <c r="W152">
        <v>0.70495567204204024</v>
      </c>
      <c r="X152">
        <v>0.30768947467762947</v>
      </c>
      <c r="Y152">
        <v>0.68586866276966796</v>
      </c>
      <c r="Z152">
        <v>0.34806629834254138</v>
      </c>
      <c r="AC152">
        <v>0.35065890852265802</v>
      </c>
      <c r="AD152">
        <v>-2.5926105226576901E-3</v>
      </c>
    </row>
    <row r="153" spans="2:30" x14ac:dyDescent="0.25">
      <c r="B153">
        <v>0.161</v>
      </c>
      <c r="C153">
        <v>175.911</v>
      </c>
      <c r="D153">
        <v>156.47900000000001</v>
      </c>
      <c r="E153">
        <v>458.48599999999999</v>
      </c>
      <c r="F153">
        <v>0.32600000000000001</v>
      </c>
      <c r="O153">
        <f t="shared" si="15"/>
        <v>0.505</v>
      </c>
      <c r="P153">
        <f t="shared" si="16"/>
        <v>0.28313601018837331</v>
      </c>
      <c r="Q153">
        <f t="shared" si="17"/>
        <v>0.69725944783835669</v>
      </c>
      <c r="R153">
        <f t="shared" si="18"/>
        <v>0.85623897760943679</v>
      </c>
      <c r="S153">
        <f t="shared" si="19"/>
        <v>0.25856353591160219</v>
      </c>
      <c r="V153">
        <v>0.30499999999999999</v>
      </c>
      <c r="W153">
        <v>0.70303386386836519</v>
      </c>
      <c r="X153">
        <v>0.30841685119625811</v>
      </c>
      <c r="Y153">
        <v>0.68559878404641916</v>
      </c>
      <c r="Z153">
        <v>0.3558011049723756</v>
      </c>
      <c r="AC153">
        <v>0.35203678856056098</v>
      </c>
      <c r="AD153">
        <v>3.7643164394385899E-3</v>
      </c>
    </row>
    <row r="154" spans="2:30" x14ac:dyDescent="0.25">
      <c r="B154">
        <v>0.222</v>
      </c>
      <c r="C154">
        <v>242.483</v>
      </c>
      <c r="D154">
        <v>217.47800000000001</v>
      </c>
      <c r="E154">
        <v>511.42200000000003</v>
      </c>
      <c r="F154">
        <v>0.16600000000000001</v>
      </c>
      <c r="O154">
        <f t="shared" si="15"/>
        <v>0.80999999999999994</v>
      </c>
      <c r="P154">
        <f t="shared" si="16"/>
        <v>0.39239187162124461</v>
      </c>
      <c r="Q154">
        <f t="shared" si="17"/>
        <v>0.97807742416639432</v>
      </c>
      <c r="R154">
        <f t="shared" si="18"/>
        <v>0.95544939492815428</v>
      </c>
      <c r="S154">
        <f t="shared" si="19"/>
        <v>8.1767955801104977E-2</v>
      </c>
      <c r="V154">
        <v>0.30499999999999999</v>
      </c>
      <c r="W154">
        <v>0.70289928806115654</v>
      </c>
      <c r="X154">
        <v>0.31163940539271423</v>
      </c>
      <c r="Y154">
        <v>0.6841275701731534</v>
      </c>
      <c r="Z154">
        <v>0.36243093922651926</v>
      </c>
      <c r="AC154">
        <v>0.35378094414452599</v>
      </c>
      <c r="AD154">
        <v>8.6499948554735803E-3</v>
      </c>
    </row>
    <row r="155" spans="2:30" x14ac:dyDescent="0.25">
      <c r="B155">
        <v>0.189</v>
      </c>
      <c r="C155">
        <v>535.822</v>
      </c>
      <c r="D155">
        <v>43.981000000000002</v>
      </c>
      <c r="E155">
        <v>381.06700000000001</v>
      </c>
      <c r="F155">
        <v>0.50700000000000001</v>
      </c>
      <c r="O155">
        <f t="shared" si="15"/>
        <v>0.64500000000000002</v>
      </c>
      <c r="P155">
        <f t="shared" si="16"/>
        <v>0.8738105632161649</v>
      </c>
      <c r="Q155">
        <f t="shared" si="17"/>
        <v>0.17935815927704296</v>
      </c>
      <c r="R155">
        <f t="shared" si="18"/>
        <v>0.71114355486503256</v>
      </c>
      <c r="S155">
        <f t="shared" si="19"/>
        <v>0.45856353591160226</v>
      </c>
      <c r="V155">
        <v>0.30499999999999999</v>
      </c>
      <c r="W155">
        <v>0.69899823082048573</v>
      </c>
      <c r="X155">
        <v>0.31514738581799934</v>
      </c>
      <c r="Y155">
        <v>0.68031178489166433</v>
      </c>
      <c r="Z155">
        <v>0.36353591160220988</v>
      </c>
      <c r="AC155">
        <v>0.35880988232616601</v>
      </c>
      <c r="AD155">
        <v>4.7260296738342302E-3</v>
      </c>
    </row>
    <row r="156" spans="2:30" x14ac:dyDescent="0.25">
      <c r="B156">
        <v>0.123</v>
      </c>
      <c r="C156">
        <v>69.438999999999993</v>
      </c>
      <c r="D156">
        <v>160.58500000000001</v>
      </c>
      <c r="E156">
        <v>505.49400000000003</v>
      </c>
      <c r="F156">
        <v>0.65</v>
      </c>
      <c r="O156">
        <f t="shared" si="15"/>
        <v>0.315</v>
      </c>
      <c r="P156">
        <f t="shared" si="16"/>
        <v>0.10839753036982087</v>
      </c>
      <c r="Q156">
        <f t="shared" si="17"/>
        <v>0.71616203002499779</v>
      </c>
      <c r="R156">
        <f t="shared" si="18"/>
        <v>0.94433938748774782</v>
      </c>
      <c r="S156">
        <f t="shared" si="19"/>
        <v>0.61657458563535916</v>
      </c>
      <c r="V156">
        <v>0.30499999999999999</v>
      </c>
      <c r="W156">
        <v>0.69705672862624368</v>
      </c>
      <c r="X156">
        <v>0.3156814090848406</v>
      </c>
      <c r="Y156">
        <v>0.67775918196760332</v>
      </c>
      <c r="Z156">
        <v>0.36464088397790051</v>
      </c>
      <c r="AC156">
        <v>0.361274385476755</v>
      </c>
      <c r="AD156">
        <v>3.3664985232451099E-3</v>
      </c>
    </row>
    <row r="157" spans="2:30" x14ac:dyDescent="0.25">
      <c r="B157">
        <v>0.16500000000000001</v>
      </c>
      <c r="C157">
        <v>22.056999999999999</v>
      </c>
      <c r="D157">
        <v>159.34399999999999</v>
      </c>
      <c r="E157">
        <v>473.38600000000002</v>
      </c>
      <c r="F157">
        <v>0.245</v>
      </c>
      <c r="O157">
        <f t="shared" si="15"/>
        <v>0.52500000000000002</v>
      </c>
      <c r="P157">
        <f t="shared" si="16"/>
        <v>3.0635690160539089E-2</v>
      </c>
      <c r="Q157">
        <f t="shared" si="17"/>
        <v>0.71044890179956632</v>
      </c>
      <c r="R157">
        <f t="shared" si="18"/>
        <v>0.88416392883448003</v>
      </c>
      <c r="S157">
        <f t="shared" si="19"/>
        <v>0.16906077348066298</v>
      </c>
      <c r="V157">
        <v>0.30499999999999999</v>
      </c>
      <c r="W157">
        <v>0.69410754904631711</v>
      </c>
      <c r="X157">
        <v>0.31791417877809952</v>
      </c>
      <c r="Y157">
        <v>0.67652223781937992</v>
      </c>
      <c r="Z157">
        <v>0.36574585635359108</v>
      </c>
      <c r="AC157">
        <v>0.364151481336286</v>
      </c>
      <c r="AD157">
        <v>1.5943746637143701E-3</v>
      </c>
    </row>
    <row r="158" spans="2:30" x14ac:dyDescent="0.25">
      <c r="B158">
        <v>0.247</v>
      </c>
      <c r="C158">
        <v>591.94000000000005</v>
      </c>
      <c r="D158">
        <v>23.137</v>
      </c>
      <c r="E158">
        <v>233.05</v>
      </c>
      <c r="F158">
        <v>0.79300000000000004</v>
      </c>
      <c r="O158">
        <f t="shared" si="15"/>
        <v>0.93499999999999994</v>
      </c>
      <c r="P158">
        <f t="shared" si="16"/>
        <v>0.96590965039831167</v>
      </c>
      <c r="Q158">
        <f t="shared" si="17"/>
        <v>8.3399702604284143E-2</v>
      </c>
      <c r="R158">
        <f t="shared" si="18"/>
        <v>0.43373633973233283</v>
      </c>
      <c r="S158">
        <f t="shared" si="19"/>
        <v>0.77458563535911606</v>
      </c>
      <c r="V158">
        <v>0.31</v>
      </c>
      <c r="W158">
        <v>0.67974732571612384</v>
      </c>
      <c r="X158">
        <v>0.31958069966255248</v>
      </c>
      <c r="Y158">
        <v>0.67630108719894</v>
      </c>
      <c r="Z158">
        <v>0.37127071823204416</v>
      </c>
      <c r="AC158">
        <v>0.37486571609282698</v>
      </c>
      <c r="AD158">
        <v>-3.5949980928266E-3</v>
      </c>
    </row>
    <row r="159" spans="2:30" x14ac:dyDescent="0.25">
      <c r="B159">
        <v>0.113</v>
      </c>
      <c r="C159">
        <v>326.62700000000001</v>
      </c>
      <c r="D159">
        <v>90.805000000000007</v>
      </c>
      <c r="E159">
        <v>15.162000000000001</v>
      </c>
      <c r="F159">
        <v>0.26200000000000001</v>
      </c>
      <c r="O159">
        <f t="shared" si="15"/>
        <v>0.26500000000000001</v>
      </c>
      <c r="P159">
        <f t="shared" si="16"/>
        <v>0.53048634383790516</v>
      </c>
      <c r="Q159">
        <f t="shared" si="17"/>
        <v>0.39491941312684431</v>
      </c>
      <c r="R159">
        <f t="shared" si="18"/>
        <v>2.5379844932183603E-2</v>
      </c>
      <c r="S159">
        <f t="shared" si="19"/>
        <v>0.18784530386740333</v>
      </c>
      <c r="V159">
        <v>0.31</v>
      </c>
      <c r="W159">
        <v>0.6786723604268351</v>
      </c>
      <c r="X159">
        <v>0.3202942652346249</v>
      </c>
      <c r="Y159">
        <v>0.67515035430953219</v>
      </c>
      <c r="Z159">
        <v>0.37127071823204416</v>
      </c>
      <c r="AC159">
        <v>0.37622000630605001</v>
      </c>
      <c r="AD159">
        <v>-4.9492883060495698E-3</v>
      </c>
    </row>
    <row r="160" spans="2:30" x14ac:dyDescent="0.25">
      <c r="B160">
        <v>0.254</v>
      </c>
      <c r="C160">
        <v>386.267</v>
      </c>
      <c r="D160">
        <v>86.028000000000006</v>
      </c>
      <c r="E160">
        <v>7.931</v>
      </c>
      <c r="F160">
        <v>0.23499999999999999</v>
      </c>
      <c r="O160">
        <f t="shared" si="15"/>
        <v>0.97</v>
      </c>
      <c r="P160">
        <f t="shared" si="16"/>
        <v>0.62836562605650215</v>
      </c>
      <c r="Q160">
        <f t="shared" si="17"/>
        <v>0.37292778256045739</v>
      </c>
      <c r="R160">
        <f t="shared" si="18"/>
        <v>1.1827809877936102E-2</v>
      </c>
      <c r="S160">
        <f t="shared" si="19"/>
        <v>0.1580110497237569</v>
      </c>
      <c r="V160">
        <v>0.31</v>
      </c>
      <c r="W160">
        <v>0.67786490558358303</v>
      </c>
      <c r="X160">
        <v>0.32121959865389305</v>
      </c>
      <c r="Y160">
        <v>0.67405959446973518</v>
      </c>
      <c r="Z160">
        <v>0.37237569060773473</v>
      </c>
      <c r="AC160">
        <v>0.37745798425510801</v>
      </c>
      <c r="AD160">
        <v>-5.0822932551076701E-3</v>
      </c>
    </row>
    <row r="161" spans="2:30" x14ac:dyDescent="0.25">
      <c r="B161">
        <v>0.216</v>
      </c>
      <c r="C161">
        <v>61.499000000000002</v>
      </c>
      <c r="D161">
        <v>131.00299999999999</v>
      </c>
      <c r="E161">
        <v>196.08199999999999</v>
      </c>
      <c r="F161">
        <v>0.83899999999999997</v>
      </c>
      <c r="O161">
        <f t="shared" si="15"/>
        <v>0.77999999999999992</v>
      </c>
      <c r="P161">
        <f t="shared" si="16"/>
        <v>9.5366653427908399E-2</v>
      </c>
      <c r="Q161">
        <f t="shared" si="17"/>
        <v>0.5799768896827624</v>
      </c>
      <c r="R161">
        <f t="shared" si="18"/>
        <v>0.36445247416942012</v>
      </c>
      <c r="S161">
        <f t="shared" si="19"/>
        <v>0.82541436464088391</v>
      </c>
      <c r="V161">
        <v>0.315</v>
      </c>
      <c r="W161">
        <v>0.67684081651409267</v>
      </c>
      <c r="X161">
        <v>0.3220390481495633</v>
      </c>
      <c r="Y161">
        <v>0.67271207501129182</v>
      </c>
      <c r="Z161">
        <v>0.37348066298342536</v>
      </c>
      <c r="AC161">
        <v>0.38121590343260597</v>
      </c>
      <c r="AD161">
        <v>-7.7352404326061497E-3</v>
      </c>
    </row>
    <row r="162" spans="2:30" x14ac:dyDescent="0.25">
      <c r="B162">
        <v>0.123</v>
      </c>
      <c r="C162">
        <v>490.48500000000001</v>
      </c>
      <c r="D162">
        <v>165.041</v>
      </c>
      <c r="E162">
        <v>272.16800000000001</v>
      </c>
      <c r="F162">
        <v>0.77300000000000002</v>
      </c>
      <c r="O162">
        <f t="shared" si="15"/>
        <v>0.315</v>
      </c>
      <c r="P162">
        <f t="shared" si="16"/>
        <v>0.79940491234519684</v>
      </c>
      <c r="Q162">
        <f t="shared" si="17"/>
        <v>0.73667588930986694</v>
      </c>
      <c r="R162">
        <f t="shared" si="18"/>
        <v>0.50704964456597323</v>
      </c>
      <c r="S162">
        <f t="shared" si="19"/>
        <v>0.75248618784530386</v>
      </c>
      <c r="V162">
        <v>0.315</v>
      </c>
      <c r="W162">
        <v>0.67584298613869187</v>
      </c>
      <c r="X162">
        <v>0.32300581440850012</v>
      </c>
      <c r="Y162">
        <v>0.67123336450682469</v>
      </c>
      <c r="Z162">
        <v>0.37569060773480656</v>
      </c>
      <c r="AC162">
        <v>0.38273878742352402</v>
      </c>
      <c r="AD162">
        <v>-7.0481794235235902E-3</v>
      </c>
    </row>
    <row r="163" spans="2:30" x14ac:dyDescent="0.25">
      <c r="B163">
        <v>0.114</v>
      </c>
      <c r="C163">
        <v>277.33800000000002</v>
      </c>
      <c r="D163">
        <v>74.44</v>
      </c>
      <c r="E163">
        <v>492.22500000000002</v>
      </c>
      <c r="F163">
        <v>0.89200000000000002</v>
      </c>
      <c r="O163">
        <f t="shared" si="15"/>
        <v>0.27</v>
      </c>
      <c r="P163">
        <f t="shared" si="16"/>
        <v>0.44959479552683151</v>
      </c>
      <c r="Q163">
        <f t="shared" si="17"/>
        <v>0.31958069966255248</v>
      </c>
      <c r="R163">
        <f t="shared" si="18"/>
        <v>0.91947118763505653</v>
      </c>
      <c r="S163">
        <f t="shared" si="19"/>
        <v>0.88397790055248626</v>
      </c>
      <c r="V163">
        <v>0.315</v>
      </c>
      <c r="W163">
        <v>0.67451035741364995</v>
      </c>
      <c r="X163">
        <v>0.32383447120187459</v>
      </c>
      <c r="Y163">
        <v>0.66579830688584318</v>
      </c>
      <c r="Z163">
        <v>0.38563535911602204</v>
      </c>
      <c r="AC163">
        <v>0.38619900896916698</v>
      </c>
      <c r="AD163">
        <v>-5.6364996916741196E-4</v>
      </c>
    </row>
    <row r="164" spans="2:30" x14ac:dyDescent="0.25">
      <c r="B164">
        <v>0.106</v>
      </c>
      <c r="C164">
        <v>252.06800000000001</v>
      </c>
      <c r="D164">
        <v>213.24199999999999</v>
      </c>
      <c r="E164">
        <v>356.87200000000001</v>
      </c>
      <c r="F164">
        <v>0.74399999999999999</v>
      </c>
      <c r="O164">
        <f t="shared" si="15"/>
        <v>0.22999999999999998</v>
      </c>
      <c r="P164">
        <f t="shared" si="16"/>
        <v>0.40812247054923345</v>
      </c>
      <c r="Q164">
        <f t="shared" si="17"/>
        <v>0.95857636762898268</v>
      </c>
      <c r="R164">
        <f t="shared" si="18"/>
        <v>0.66579830688584318</v>
      </c>
      <c r="S164">
        <f t="shared" si="19"/>
        <v>0.72044198895027622</v>
      </c>
      <c r="V164">
        <v>0.315</v>
      </c>
      <c r="W164">
        <v>0.67363233233003239</v>
      </c>
      <c r="X164">
        <v>0.32423498865200551</v>
      </c>
      <c r="Y164">
        <v>0.66002777501860099</v>
      </c>
      <c r="Z164">
        <v>0.39005524861878449</v>
      </c>
      <c r="AC164">
        <v>0.38930872705535902</v>
      </c>
      <c r="AD164">
        <v>7.4652194464064402E-4</v>
      </c>
    </row>
    <row r="165" spans="2:30" x14ac:dyDescent="0.25">
      <c r="B165">
        <v>0.24099999999999999</v>
      </c>
      <c r="C165">
        <v>596.28</v>
      </c>
      <c r="D165">
        <v>72.715000000000003</v>
      </c>
      <c r="E165">
        <v>249.11199999999999</v>
      </c>
      <c r="F165">
        <v>0.35799999999999998</v>
      </c>
      <c r="O165">
        <f t="shared" si="15"/>
        <v>0.90499999999999992</v>
      </c>
      <c r="P165">
        <f t="shared" si="16"/>
        <v>0.97303232117008742</v>
      </c>
      <c r="Q165">
        <f t="shared" si="17"/>
        <v>0.31163940539271423</v>
      </c>
      <c r="R165">
        <f t="shared" si="18"/>
        <v>0.46383906232136934</v>
      </c>
      <c r="S165">
        <f t="shared" si="19"/>
        <v>0.29392265193370165</v>
      </c>
      <c r="V165">
        <v>0.315</v>
      </c>
      <c r="W165">
        <v>0.67344195679788355</v>
      </c>
      <c r="X165">
        <v>0.32502681625456337</v>
      </c>
      <c r="Y165">
        <v>0.6597185389815452</v>
      </c>
      <c r="Z165">
        <v>0.39116022099447512</v>
      </c>
      <c r="AC165">
        <v>0.38975841806040501</v>
      </c>
      <c r="AD165">
        <v>1.40180293959502E-3</v>
      </c>
    </row>
    <row r="166" spans="2:30" x14ac:dyDescent="0.25">
      <c r="B166">
        <v>0.189</v>
      </c>
      <c r="C166">
        <v>43.906999999999996</v>
      </c>
      <c r="D166">
        <v>162.04300000000001</v>
      </c>
      <c r="E166">
        <v>64.637</v>
      </c>
      <c r="F166">
        <v>0.25700000000000001</v>
      </c>
      <c r="O166">
        <f t="shared" si="15"/>
        <v>0.64500000000000002</v>
      </c>
      <c r="P166">
        <f t="shared" si="16"/>
        <v>6.6495219276507325E-2</v>
      </c>
      <c r="Q166">
        <f t="shared" si="17"/>
        <v>0.72287415005133071</v>
      </c>
      <c r="R166">
        <f t="shared" si="18"/>
        <v>0.11810380210392955</v>
      </c>
      <c r="S166">
        <f t="shared" si="19"/>
        <v>0.18232044198895028</v>
      </c>
      <c r="V166">
        <v>0.315</v>
      </c>
      <c r="W166">
        <v>0.6716990359776932</v>
      </c>
      <c r="X166">
        <v>0.32603041170431679</v>
      </c>
      <c r="Y166">
        <v>0.65854906451413397</v>
      </c>
      <c r="Z166">
        <v>0.39226519337016569</v>
      </c>
      <c r="AC166">
        <v>0.39142771133480703</v>
      </c>
      <c r="AD166">
        <v>8.3748166519320699E-4</v>
      </c>
    </row>
    <row r="167" spans="2:30" x14ac:dyDescent="0.25">
      <c r="B167">
        <v>0.245</v>
      </c>
      <c r="C167">
        <v>329.64800000000002</v>
      </c>
      <c r="D167">
        <v>76.007000000000005</v>
      </c>
      <c r="E167">
        <v>16.856000000000002</v>
      </c>
      <c r="F167">
        <v>0.66400000000000003</v>
      </c>
      <c r="O167">
        <f t="shared" si="15"/>
        <v>0.92499999999999993</v>
      </c>
      <c r="P167">
        <f t="shared" si="16"/>
        <v>0.53544431351567812</v>
      </c>
      <c r="Q167">
        <f t="shared" si="17"/>
        <v>0.32679461741376215</v>
      </c>
      <c r="R167">
        <f t="shared" si="18"/>
        <v>2.8554668245956975E-2</v>
      </c>
      <c r="S167">
        <f t="shared" si="19"/>
        <v>0.63204419889502772</v>
      </c>
      <c r="V167">
        <v>0.315</v>
      </c>
      <c r="W167">
        <v>0.67112790938124667</v>
      </c>
      <c r="X167">
        <v>0.32679461741376215</v>
      </c>
      <c r="Y167">
        <v>0.6555166771931864</v>
      </c>
      <c r="Z167">
        <v>0.39226519337016569</v>
      </c>
      <c r="AC167">
        <v>0.39316416352883199</v>
      </c>
      <c r="AD167">
        <v>-8.9897052883197704E-4</v>
      </c>
    </row>
    <row r="168" spans="2:30" x14ac:dyDescent="0.25">
      <c r="B168">
        <v>0.21</v>
      </c>
      <c r="C168">
        <v>539.34400000000005</v>
      </c>
      <c r="D168">
        <v>21.809000000000001</v>
      </c>
      <c r="E168">
        <v>167.45500000000001</v>
      </c>
      <c r="F168">
        <v>0.90100000000000002</v>
      </c>
      <c r="O168">
        <f t="shared" si="15"/>
        <v>0.74999999999999989</v>
      </c>
      <c r="P168">
        <f t="shared" si="16"/>
        <v>0.87959075825261535</v>
      </c>
      <c r="Q168">
        <f t="shared" si="17"/>
        <v>7.7286056928721703E-2</v>
      </c>
      <c r="R168">
        <f t="shared" si="18"/>
        <v>0.31080095881913067</v>
      </c>
      <c r="S168">
        <f t="shared" si="19"/>
        <v>0.89392265193370168</v>
      </c>
      <c r="V168">
        <v>0.32</v>
      </c>
      <c r="W168">
        <v>0.66974440443640637</v>
      </c>
      <c r="X168">
        <v>0.32719513486389307</v>
      </c>
      <c r="Y168">
        <v>0.65545857830137588</v>
      </c>
      <c r="Z168">
        <v>0.39889502762430934</v>
      </c>
      <c r="AC168">
        <v>0.39628955335947902</v>
      </c>
      <c r="AD168">
        <v>2.6054746405206899E-3</v>
      </c>
    </row>
    <row r="169" spans="2:30" x14ac:dyDescent="0.25">
      <c r="B169">
        <v>0.09</v>
      </c>
      <c r="C169">
        <v>332.98399999999998</v>
      </c>
      <c r="D169">
        <v>15.244</v>
      </c>
      <c r="E169">
        <v>399.38400000000001</v>
      </c>
      <c r="F169">
        <v>0.34200000000000003</v>
      </c>
      <c r="O169">
        <f t="shared" si="15"/>
        <v>0.15</v>
      </c>
      <c r="P169">
        <f t="shared" si="16"/>
        <v>0.54091925123333806</v>
      </c>
      <c r="Q169">
        <f t="shared" si="17"/>
        <v>4.7063102214815453E-2</v>
      </c>
      <c r="R169">
        <f t="shared" si="18"/>
        <v>0.74547250329383241</v>
      </c>
      <c r="S169">
        <f t="shared" si="19"/>
        <v>0.27624309392265195</v>
      </c>
      <c r="V169">
        <v>0.32</v>
      </c>
      <c r="W169">
        <v>0.66902557268570639</v>
      </c>
      <c r="X169">
        <v>0.32839208356543392</v>
      </c>
      <c r="Y169">
        <v>0.65406045658232326</v>
      </c>
      <c r="Z169">
        <v>0.39889502762430934</v>
      </c>
      <c r="AC169">
        <v>0.39751272468479398</v>
      </c>
      <c r="AD169">
        <v>1.3823033152060599E-3</v>
      </c>
    </row>
    <row r="170" spans="2:30" x14ac:dyDescent="0.25">
      <c r="B170">
        <v>0.124</v>
      </c>
      <c r="C170">
        <v>410.07900000000001</v>
      </c>
      <c r="D170">
        <v>5.71</v>
      </c>
      <c r="E170">
        <v>152.63499999999999</v>
      </c>
      <c r="F170">
        <v>0.52200000000000002</v>
      </c>
      <c r="O170">
        <f t="shared" si="15"/>
        <v>0.32</v>
      </c>
      <c r="P170">
        <f t="shared" si="16"/>
        <v>0.66744512753519492</v>
      </c>
      <c r="Q170">
        <f t="shared" si="17"/>
        <v>3.1719140590832293E-3</v>
      </c>
      <c r="R170">
        <f t="shared" si="18"/>
        <v>0.28302594021811445</v>
      </c>
      <c r="S170">
        <f t="shared" si="19"/>
        <v>0.47513812154696139</v>
      </c>
      <c r="V170">
        <v>0.32</v>
      </c>
      <c r="W170">
        <v>0.66850203997229707</v>
      </c>
      <c r="X170">
        <v>0.32987906214465584</v>
      </c>
      <c r="Y170">
        <v>0.65134480192963295</v>
      </c>
      <c r="Z170">
        <v>0.39999999999999997</v>
      </c>
      <c r="AC170">
        <v>0.39918229178189801</v>
      </c>
      <c r="AD170">
        <v>8.1770821810189798E-4</v>
      </c>
    </row>
    <row r="171" spans="2:30" x14ac:dyDescent="0.25">
      <c r="B171">
        <v>0.122</v>
      </c>
      <c r="C171">
        <v>480.13299999999998</v>
      </c>
      <c r="D171">
        <v>171.61799999999999</v>
      </c>
      <c r="E171">
        <v>469.84699999999998</v>
      </c>
      <c r="F171">
        <v>0.58499999999999996</v>
      </c>
      <c r="O171">
        <f t="shared" si="15"/>
        <v>0.31</v>
      </c>
      <c r="P171">
        <f t="shared" si="16"/>
        <v>0.78241553726929269</v>
      </c>
      <c r="Q171">
        <f t="shared" si="17"/>
        <v>0.76695408780999819</v>
      </c>
      <c r="R171">
        <f t="shared" si="18"/>
        <v>0.87753128437908212</v>
      </c>
      <c r="S171">
        <f t="shared" si="19"/>
        <v>0.54475138121546962</v>
      </c>
      <c r="V171">
        <v>0.32</v>
      </c>
      <c r="W171">
        <v>0.66836910533346905</v>
      </c>
      <c r="X171">
        <v>0.33086884664785304</v>
      </c>
      <c r="Y171">
        <v>0.65108616815318621</v>
      </c>
      <c r="Z171">
        <v>0.40220994475138117</v>
      </c>
      <c r="AC171">
        <v>0.39959268709407397</v>
      </c>
      <c r="AD171">
        <v>2.6172579059264298E-3</v>
      </c>
    </row>
    <row r="172" spans="2:30" x14ac:dyDescent="0.25">
      <c r="B172">
        <v>0.21099999999999999</v>
      </c>
      <c r="C172">
        <v>280.57</v>
      </c>
      <c r="D172">
        <v>34.979999999999997</v>
      </c>
      <c r="E172">
        <v>384.06599999999997</v>
      </c>
      <c r="F172">
        <v>0.45600000000000002</v>
      </c>
      <c r="O172">
        <f t="shared" si="15"/>
        <v>0.75499999999999989</v>
      </c>
      <c r="P172">
        <f t="shared" si="16"/>
        <v>0.45489905173290968</v>
      </c>
      <c r="Q172">
        <f t="shared" si="17"/>
        <v>0.13792071595946945</v>
      </c>
      <c r="R172">
        <f t="shared" si="18"/>
        <v>0.71676415410824756</v>
      </c>
      <c r="S172">
        <f t="shared" si="19"/>
        <v>0.40220994475138117</v>
      </c>
      <c r="V172">
        <v>0.32500000000000001</v>
      </c>
      <c r="W172">
        <v>0.66744512753519492</v>
      </c>
      <c r="X172">
        <v>0.33487402114916281</v>
      </c>
      <c r="Y172">
        <v>0.6507169590665195</v>
      </c>
      <c r="Z172">
        <v>0.40773480662983425</v>
      </c>
      <c r="AC172">
        <v>0.40341020368089098</v>
      </c>
      <c r="AD172">
        <v>4.3246033191085597E-3</v>
      </c>
    </row>
    <row r="173" spans="2:30" x14ac:dyDescent="0.25">
      <c r="B173">
        <v>0.16500000000000001</v>
      </c>
      <c r="C173">
        <v>526.83299999999997</v>
      </c>
      <c r="D173">
        <v>211.239</v>
      </c>
      <c r="E173">
        <v>298.78300000000002</v>
      </c>
      <c r="F173">
        <v>0.36399999999999999</v>
      </c>
      <c r="O173">
        <f t="shared" si="15"/>
        <v>0.52500000000000002</v>
      </c>
      <c r="P173">
        <f t="shared" si="16"/>
        <v>0.85905810064300969</v>
      </c>
      <c r="Q173">
        <f t="shared" si="17"/>
        <v>0.94935525897826611</v>
      </c>
      <c r="R173">
        <f t="shared" si="18"/>
        <v>0.55693035442198169</v>
      </c>
      <c r="S173">
        <f t="shared" si="19"/>
        <v>0.3005524861878453</v>
      </c>
      <c r="V173">
        <v>0.32500000000000001</v>
      </c>
      <c r="W173">
        <v>0.66680999537190522</v>
      </c>
      <c r="X173">
        <v>0.33505816710324604</v>
      </c>
      <c r="Y173">
        <v>0.65017907577782241</v>
      </c>
      <c r="Z173">
        <v>0.40994475138121544</v>
      </c>
      <c r="AC173">
        <v>0.40395555112343501</v>
      </c>
      <c r="AD173">
        <v>5.9891998765646002E-3</v>
      </c>
    </row>
    <row r="174" spans="2:30" x14ac:dyDescent="0.25">
      <c r="B174">
        <v>9.5000000000000001E-2</v>
      </c>
      <c r="C174">
        <v>331.24799999999999</v>
      </c>
      <c r="D174">
        <v>164.21600000000001</v>
      </c>
      <c r="E174">
        <v>500.59</v>
      </c>
      <c r="F174">
        <v>0.97799999999999998</v>
      </c>
      <c r="O174">
        <f t="shared" si="15"/>
        <v>0.17500000000000002</v>
      </c>
      <c r="P174">
        <f t="shared" si="16"/>
        <v>0.53807018292462772</v>
      </c>
      <c r="Q174">
        <f t="shared" si="17"/>
        <v>0.73287787900690093</v>
      </c>
      <c r="R174">
        <f t="shared" si="18"/>
        <v>0.93514851763488782</v>
      </c>
      <c r="S174">
        <f t="shared" si="19"/>
        <v>0.97900552486187842</v>
      </c>
      <c r="V174">
        <v>0.33</v>
      </c>
      <c r="W174">
        <v>0.66476509956968566</v>
      </c>
      <c r="X174">
        <v>0.3371574309797945</v>
      </c>
      <c r="Y174">
        <v>0.64762272453816061</v>
      </c>
      <c r="Z174">
        <v>0.4121546961325967</v>
      </c>
      <c r="AC174">
        <v>0.40850205350038998</v>
      </c>
      <c r="AD174">
        <v>3.6526424996100601E-3</v>
      </c>
    </row>
    <row r="175" spans="2:30" x14ac:dyDescent="0.25">
      <c r="B175">
        <v>0.20899999999999999</v>
      </c>
      <c r="C175">
        <v>606.86</v>
      </c>
      <c r="D175">
        <v>59.362000000000002</v>
      </c>
      <c r="E175">
        <v>381.40899999999999</v>
      </c>
      <c r="F175">
        <v>0.17499999999999999</v>
      </c>
      <c r="O175">
        <f t="shared" si="15"/>
        <v>0.74499999999999988</v>
      </c>
      <c r="P175">
        <f t="shared" si="16"/>
        <v>0.99039588263676681</v>
      </c>
      <c r="Q175">
        <f t="shared" si="17"/>
        <v>0.2501668822708879</v>
      </c>
      <c r="R175">
        <f t="shared" si="18"/>
        <v>0.71178451683274824</v>
      </c>
      <c r="S175">
        <f t="shared" si="19"/>
        <v>9.1712707182320427E-2</v>
      </c>
      <c r="V175">
        <v>0.33</v>
      </c>
      <c r="W175">
        <v>0.66312229002071155</v>
      </c>
      <c r="X175">
        <v>0.33771447249089626</v>
      </c>
      <c r="Y175">
        <v>0.64721978061108787</v>
      </c>
      <c r="Z175">
        <v>0.41546961325966852</v>
      </c>
      <c r="AC175">
        <v>0.40954744369934698</v>
      </c>
      <c r="AD175">
        <v>5.9221693006533101E-3</v>
      </c>
    </row>
    <row r="176" spans="2:30" x14ac:dyDescent="0.25">
      <c r="B176">
        <v>0.17299999999999999</v>
      </c>
      <c r="C176">
        <v>435.08699999999999</v>
      </c>
      <c r="D176">
        <v>152.626</v>
      </c>
      <c r="E176">
        <v>169.191</v>
      </c>
      <c r="F176">
        <v>0.151</v>
      </c>
      <c r="O176">
        <f t="shared" si="15"/>
        <v>0.56499999999999995</v>
      </c>
      <c r="P176">
        <f t="shared" si="16"/>
        <v>0.70848746639707738</v>
      </c>
      <c r="Q176">
        <f t="shared" si="17"/>
        <v>0.67952158881129188</v>
      </c>
      <c r="R176">
        <f t="shared" si="18"/>
        <v>0.31405449676051828</v>
      </c>
      <c r="S176">
        <f t="shared" si="19"/>
        <v>6.5193370165745848E-2</v>
      </c>
      <c r="V176">
        <v>0.33</v>
      </c>
      <c r="W176">
        <v>0.65943622583789852</v>
      </c>
      <c r="X176">
        <v>0.34037538152739855</v>
      </c>
      <c r="Y176">
        <v>0.64714481429907433</v>
      </c>
      <c r="Z176">
        <v>0.4165745856353591</v>
      </c>
      <c r="AC176">
        <v>0.41192323962981597</v>
      </c>
      <c r="AD176">
        <v>4.6513463701838304E-3</v>
      </c>
    </row>
    <row r="177" spans="2:30" x14ac:dyDescent="0.25">
      <c r="B177">
        <v>7.0999999999999994E-2</v>
      </c>
      <c r="C177">
        <v>37.162999999999997</v>
      </c>
      <c r="D177">
        <v>218.85400000000001</v>
      </c>
      <c r="E177">
        <v>58.735999999999997</v>
      </c>
      <c r="F177">
        <v>0.19600000000000001</v>
      </c>
      <c r="O177">
        <f t="shared" si="15"/>
        <v>5.4999999999999979E-2</v>
      </c>
      <c r="P177">
        <f t="shared" si="16"/>
        <v>5.5427179717784679E-2</v>
      </c>
      <c r="Q177">
        <f t="shared" si="17"/>
        <v>0.98441204498685664</v>
      </c>
      <c r="R177">
        <f t="shared" si="18"/>
        <v>0.10704439692413222</v>
      </c>
      <c r="S177">
        <f t="shared" si="19"/>
        <v>0.11491712707182321</v>
      </c>
      <c r="V177">
        <v>0.33</v>
      </c>
      <c r="W177">
        <v>0.65874037044452682</v>
      </c>
      <c r="X177">
        <v>0.34392019114350031</v>
      </c>
      <c r="Y177">
        <v>0.64660130853697628</v>
      </c>
      <c r="Z177">
        <v>0.41767955801104972</v>
      </c>
      <c r="AC177">
        <v>0.41319766397032398</v>
      </c>
      <c r="AD177">
        <v>4.4818940296759199E-3</v>
      </c>
    </row>
    <row r="178" spans="2:30" x14ac:dyDescent="0.25">
      <c r="B178">
        <v>6.4000000000000001E-2</v>
      </c>
      <c r="C178">
        <v>121.233</v>
      </c>
      <c r="D178">
        <v>125.17700000000001</v>
      </c>
      <c r="E178">
        <v>516.029</v>
      </c>
      <c r="F178">
        <v>0.35799999999999998</v>
      </c>
      <c r="O178">
        <f t="shared" si="15"/>
        <v>2.0000000000000018E-2</v>
      </c>
      <c r="P178">
        <f t="shared" si="16"/>
        <v>0.19340020547428124</v>
      </c>
      <c r="Q178">
        <f t="shared" si="17"/>
        <v>0.55315603147054349</v>
      </c>
      <c r="R178">
        <f t="shared" si="18"/>
        <v>0.96408363991431356</v>
      </c>
      <c r="S178">
        <f t="shared" si="19"/>
        <v>0.29392265193370165</v>
      </c>
      <c r="V178">
        <v>0.33500000000000002</v>
      </c>
      <c r="W178">
        <v>0.65682184460761306</v>
      </c>
      <c r="X178">
        <v>0.35063691481868531</v>
      </c>
      <c r="Y178">
        <v>0.64627145676411657</v>
      </c>
      <c r="Z178">
        <v>0.42099447513812155</v>
      </c>
      <c r="AC178">
        <v>0.41772734482547402</v>
      </c>
      <c r="AD178">
        <v>3.2671301745257901E-3</v>
      </c>
    </row>
    <row r="179" spans="2:30" x14ac:dyDescent="0.25">
      <c r="B179">
        <v>0.151</v>
      </c>
      <c r="C179">
        <v>544.18399999999997</v>
      </c>
      <c r="D179">
        <v>76.093999999999994</v>
      </c>
      <c r="E179">
        <v>184.91399999999999</v>
      </c>
      <c r="F179">
        <v>0.91400000000000003</v>
      </c>
      <c r="O179">
        <f t="shared" si="15"/>
        <v>0.45499999999999996</v>
      </c>
      <c r="P179">
        <f t="shared" si="16"/>
        <v>0.88753401321468772</v>
      </c>
      <c r="Q179">
        <f t="shared" si="17"/>
        <v>0.32719513486389307</v>
      </c>
      <c r="R179">
        <f t="shared" si="18"/>
        <v>0.34352187985524002</v>
      </c>
      <c r="S179">
        <f t="shared" si="19"/>
        <v>0.90828729281767961</v>
      </c>
      <c r="V179">
        <v>0.33500000000000002</v>
      </c>
      <c r="W179">
        <v>0.65601767210112227</v>
      </c>
      <c r="X179">
        <v>0.35587586721235248</v>
      </c>
      <c r="Y179">
        <v>0.64579167236723001</v>
      </c>
      <c r="Z179">
        <v>0.42320441988950275</v>
      </c>
      <c r="AC179">
        <v>0.41929741902629197</v>
      </c>
      <c r="AD179">
        <v>3.9070009737084401E-3</v>
      </c>
    </row>
    <row r="180" spans="2:30" x14ac:dyDescent="0.25">
      <c r="B180">
        <v>6.4000000000000001E-2</v>
      </c>
      <c r="C180">
        <v>358.40899999999999</v>
      </c>
      <c r="D180">
        <v>65.768000000000001</v>
      </c>
      <c r="E180">
        <v>415.72800000000001</v>
      </c>
      <c r="F180">
        <v>0.78500000000000003</v>
      </c>
      <c r="O180">
        <f t="shared" si="15"/>
        <v>2.0000000000000018E-2</v>
      </c>
      <c r="P180">
        <f t="shared" si="16"/>
        <v>0.58264595730992808</v>
      </c>
      <c r="Q180">
        <f t="shared" si="17"/>
        <v>0.27965785681731337</v>
      </c>
      <c r="R180">
        <f t="shared" si="18"/>
        <v>0.77610373838256441</v>
      </c>
      <c r="S180">
        <f t="shared" si="19"/>
        <v>0.76574585635359116</v>
      </c>
      <c r="V180">
        <v>0.33500000000000002</v>
      </c>
      <c r="W180">
        <v>0.65524139945710147</v>
      </c>
      <c r="X180">
        <v>0.36174551949875466</v>
      </c>
      <c r="Y180">
        <v>0.6452781531299373</v>
      </c>
      <c r="Z180">
        <v>0.42320441988950275</v>
      </c>
      <c r="AC180">
        <v>0.42094544493361102</v>
      </c>
      <c r="AD180">
        <v>2.2589750663891701E-3</v>
      </c>
    </row>
    <row r="181" spans="2:30" x14ac:dyDescent="0.25">
      <c r="B181">
        <v>0.129</v>
      </c>
      <c r="C181">
        <v>336.75900000000001</v>
      </c>
      <c r="D181">
        <v>53.119</v>
      </c>
      <c r="E181">
        <v>367.43700000000001</v>
      </c>
      <c r="F181">
        <v>0.97799999999999998</v>
      </c>
      <c r="O181">
        <f t="shared" si="15"/>
        <v>0.34500000000000003</v>
      </c>
      <c r="P181">
        <f t="shared" si="16"/>
        <v>0.54711466187007862</v>
      </c>
      <c r="Q181">
        <f t="shared" si="17"/>
        <v>0.22142630248735146</v>
      </c>
      <c r="R181">
        <f t="shared" si="18"/>
        <v>0.68559878404641916</v>
      </c>
      <c r="S181">
        <f t="shared" si="19"/>
        <v>0.97900552486187842</v>
      </c>
      <c r="V181">
        <v>0.34</v>
      </c>
      <c r="W181">
        <v>0.65291422269341992</v>
      </c>
      <c r="X181">
        <v>0.36371588120744497</v>
      </c>
      <c r="Y181">
        <v>0.64040534284905715</v>
      </c>
      <c r="Z181">
        <v>0.425414364640884</v>
      </c>
      <c r="AC181">
        <v>0.425534042355171</v>
      </c>
      <c r="AD181">
        <v>-1.19677355171322E-4</v>
      </c>
    </row>
    <row r="182" spans="2:30" x14ac:dyDescent="0.25">
      <c r="B182">
        <v>0.124</v>
      </c>
      <c r="C182">
        <v>454.72699999999998</v>
      </c>
      <c r="D182">
        <v>222.048</v>
      </c>
      <c r="E182">
        <v>377.74900000000002</v>
      </c>
      <c r="F182">
        <v>0.70199999999999996</v>
      </c>
      <c r="O182">
        <f t="shared" si="15"/>
        <v>0.32</v>
      </c>
      <c r="P182">
        <f t="shared" si="16"/>
        <v>0.74072001339193394</v>
      </c>
      <c r="Q182">
        <f t="shared" si="17"/>
        <v>0.99911609942040058</v>
      </c>
      <c r="R182">
        <f t="shared" si="18"/>
        <v>0.70492509928350955</v>
      </c>
      <c r="S182">
        <f t="shared" si="19"/>
        <v>0.67403314917127066</v>
      </c>
      <c r="V182">
        <v>0.34</v>
      </c>
      <c r="W182">
        <v>0.6510170320454538</v>
      </c>
      <c r="X182">
        <v>0.36405194757364678</v>
      </c>
      <c r="Y182">
        <v>0.63795956691961542</v>
      </c>
      <c r="Z182">
        <v>0.42651933701657457</v>
      </c>
      <c r="AC182">
        <v>0.42694249365278197</v>
      </c>
      <c r="AD182">
        <v>-4.23156652782197E-4</v>
      </c>
    </row>
    <row r="183" spans="2:30" x14ac:dyDescent="0.25">
      <c r="B183">
        <v>9.9000000000000005E-2</v>
      </c>
      <c r="C183">
        <v>475.33300000000003</v>
      </c>
      <c r="D183">
        <v>7.2380000000000004</v>
      </c>
      <c r="E183">
        <v>295.50799999999998</v>
      </c>
      <c r="F183">
        <v>0.70299999999999996</v>
      </c>
      <c r="O183">
        <f t="shared" si="15"/>
        <v>0.19500000000000003</v>
      </c>
      <c r="P183">
        <f t="shared" si="16"/>
        <v>0.77453792904244401</v>
      </c>
      <c r="Q183">
        <f t="shared" si="17"/>
        <v>1.0206289505061713E-2</v>
      </c>
      <c r="R183">
        <f t="shared" si="18"/>
        <v>0.55079248762587307</v>
      </c>
      <c r="S183">
        <f t="shared" si="19"/>
        <v>0.67513812154696129</v>
      </c>
      <c r="V183">
        <v>0.34500000000000003</v>
      </c>
      <c r="W183">
        <v>0.64899675376894328</v>
      </c>
      <c r="X183">
        <v>0.36926327807420156</v>
      </c>
      <c r="Y183">
        <v>0.62905919152580814</v>
      </c>
      <c r="Z183">
        <v>0.42651933701657457</v>
      </c>
      <c r="AC183">
        <v>0.432285886190659</v>
      </c>
      <c r="AD183">
        <v>-5.7665491906590503E-3</v>
      </c>
    </row>
    <row r="184" spans="2:30" x14ac:dyDescent="0.25">
      <c r="B184">
        <v>7.1999999999999995E-2</v>
      </c>
      <c r="C184">
        <v>384.70100000000002</v>
      </c>
      <c r="D184">
        <v>187.87799999999999</v>
      </c>
      <c r="E184">
        <v>69.231999999999999</v>
      </c>
      <c r="F184">
        <v>0.30499999999999999</v>
      </c>
      <c r="O184">
        <f t="shared" si="15"/>
        <v>5.9999999999999984E-2</v>
      </c>
      <c r="P184">
        <f t="shared" si="16"/>
        <v>0.62579555637249273</v>
      </c>
      <c r="Q184">
        <f t="shared" si="17"/>
        <v>0.84180941814482146</v>
      </c>
      <c r="R184">
        <f t="shared" si="18"/>
        <v>0.12671555719648483</v>
      </c>
      <c r="S184">
        <f t="shared" si="19"/>
        <v>0.23535911602209944</v>
      </c>
      <c r="V184">
        <v>0.34500000000000003</v>
      </c>
      <c r="W184">
        <v>0.6475344727418344</v>
      </c>
      <c r="X184">
        <v>0.37069040921834645</v>
      </c>
      <c r="Y184">
        <v>0.62448624649298223</v>
      </c>
      <c r="Z184">
        <v>0.4276243093922652</v>
      </c>
      <c r="AC184">
        <v>0.43380320963282998</v>
      </c>
      <c r="AD184">
        <v>-6.1789006328300498E-3</v>
      </c>
    </row>
    <row r="185" spans="2:30" x14ac:dyDescent="0.25">
      <c r="B185">
        <v>0.161</v>
      </c>
      <c r="C185">
        <v>530.70899999999995</v>
      </c>
      <c r="D185">
        <v>217.12</v>
      </c>
      <c r="E185">
        <v>451.72899999999998</v>
      </c>
      <c r="F185">
        <v>0.90300000000000002</v>
      </c>
      <c r="O185">
        <f t="shared" si="15"/>
        <v>0.505</v>
      </c>
      <c r="P185">
        <f t="shared" si="16"/>
        <v>0.86541926928619017</v>
      </c>
      <c r="Q185">
        <f t="shared" si="17"/>
        <v>0.97642931787734955</v>
      </c>
      <c r="R185">
        <f t="shared" si="18"/>
        <v>0.84357529335254966</v>
      </c>
      <c r="S185">
        <f t="shared" si="19"/>
        <v>0.89613259668508294</v>
      </c>
      <c r="V185">
        <v>0.35000000000000003</v>
      </c>
      <c r="W185">
        <v>0.6433133876669479</v>
      </c>
      <c r="X185">
        <v>0.37292778256045739</v>
      </c>
      <c r="Y185">
        <v>0.62183806152110399</v>
      </c>
      <c r="Z185">
        <v>0.4298342541436464</v>
      </c>
      <c r="AC185">
        <v>0.43813277009489998</v>
      </c>
      <c r="AD185">
        <v>-8.2985160949001803E-3</v>
      </c>
    </row>
    <row r="186" spans="2:30" x14ac:dyDescent="0.25">
      <c r="B186">
        <v>0.17199999999999999</v>
      </c>
      <c r="C186">
        <v>514.95799999999997</v>
      </c>
      <c r="D186">
        <v>201.346</v>
      </c>
      <c r="E186">
        <v>367.58100000000002</v>
      </c>
      <c r="F186">
        <v>0.88</v>
      </c>
      <c r="O186">
        <f t="shared" si="15"/>
        <v>0.55999999999999994</v>
      </c>
      <c r="P186">
        <f t="shared" si="16"/>
        <v>0.83956922612346174</v>
      </c>
      <c r="Q186">
        <f t="shared" si="17"/>
        <v>0.90381136088463709</v>
      </c>
      <c r="R186">
        <f t="shared" si="18"/>
        <v>0.68586866276966796</v>
      </c>
      <c r="S186">
        <f t="shared" si="19"/>
        <v>0.87071823204419896</v>
      </c>
      <c r="V186">
        <v>0.35000000000000003</v>
      </c>
      <c r="W186">
        <v>0.64266184381985225</v>
      </c>
      <c r="X186">
        <v>0.37337433649910917</v>
      </c>
      <c r="Y186">
        <v>0.62163940079426805</v>
      </c>
      <c r="Z186">
        <v>0.4298342541436464</v>
      </c>
      <c r="AC186">
        <v>0.438482243450739</v>
      </c>
      <c r="AD186">
        <v>-8.6479894507388005E-3</v>
      </c>
    </row>
    <row r="187" spans="2:30" x14ac:dyDescent="0.25">
      <c r="B187">
        <v>6.2E-2</v>
      </c>
      <c r="C187">
        <v>368.71899999999999</v>
      </c>
      <c r="D187">
        <v>195.83799999999999</v>
      </c>
      <c r="E187">
        <v>417.113</v>
      </c>
      <c r="F187">
        <v>0.28199999999999997</v>
      </c>
      <c r="O187">
        <f t="shared" si="15"/>
        <v>1.0000000000000009E-2</v>
      </c>
      <c r="P187">
        <f t="shared" si="16"/>
        <v>0.59956640331384725</v>
      </c>
      <c r="Q187">
        <f t="shared" si="17"/>
        <v>0.87845446300737962</v>
      </c>
      <c r="R187">
        <f t="shared" si="18"/>
        <v>0.7786994469360331</v>
      </c>
      <c r="S187">
        <f t="shared" si="19"/>
        <v>0.20994475138121543</v>
      </c>
      <c r="V187">
        <v>0.35500000000000004</v>
      </c>
      <c r="W187">
        <v>0.64108796334286311</v>
      </c>
      <c r="X187">
        <v>0.37659228704671316</v>
      </c>
      <c r="Y187">
        <v>0.62045305890665392</v>
      </c>
      <c r="Z187">
        <v>0.43093922651933703</v>
      </c>
      <c r="AC187">
        <v>0.441607918746102</v>
      </c>
      <c r="AD187">
        <v>-1.0668691746102001E-2</v>
      </c>
    </row>
    <row r="188" spans="2:30" x14ac:dyDescent="0.25">
      <c r="B188">
        <v>0.16700000000000001</v>
      </c>
      <c r="C188">
        <v>245.01900000000001</v>
      </c>
      <c r="D188">
        <v>30.948</v>
      </c>
      <c r="E188">
        <v>254.05799999999999</v>
      </c>
      <c r="F188">
        <v>0.59099999999999997</v>
      </c>
      <c r="O188">
        <f t="shared" si="15"/>
        <v>0.53500000000000003</v>
      </c>
      <c r="P188">
        <f t="shared" si="16"/>
        <v>0.39655387463442976</v>
      </c>
      <c r="Q188">
        <f t="shared" si="17"/>
        <v>0.11935880378788226</v>
      </c>
      <c r="R188">
        <f t="shared" si="18"/>
        <v>0.47310864680184339</v>
      </c>
      <c r="S188">
        <f t="shared" si="19"/>
        <v>0.55138121546961327</v>
      </c>
      <c r="V188">
        <v>0.35500000000000004</v>
      </c>
      <c r="W188">
        <v>0.63984888121551498</v>
      </c>
      <c r="X188">
        <v>0.37795496710692894</v>
      </c>
      <c r="Y188">
        <v>0.61793981329640002</v>
      </c>
      <c r="Z188">
        <v>0.43204419889502765</v>
      </c>
      <c r="AC188">
        <v>0.44256532893066503</v>
      </c>
      <c r="AD188">
        <v>-1.0521129930665301E-2</v>
      </c>
    </row>
    <row r="189" spans="2:30" x14ac:dyDescent="0.25">
      <c r="B189">
        <v>0.23799999999999999</v>
      </c>
      <c r="C189">
        <v>4.0069999999999997</v>
      </c>
      <c r="D189">
        <v>204.166</v>
      </c>
      <c r="E189">
        <v>490.69200000000001</v>
      </c>
      <c r="F189">
        <v>0.40699999999999997</v>
      </c>
      <c r="O189">
        <f t="shared" si="15"/>
        <v>0.8899999999999999</v>
      </c>
      <c r="P189">
        <f t="shared" si="16"/>
        <v>1.0126008908261962E-3</v>
      </c>
      <c r="Q189">
        <f t="shared" si="17"/>
        <v>0.91679365064750318</v>
      </c>
      <c r="R189">
        <f t="shared" si="18"/>
        <v>0.91659810372713768</v>
      </c>
      <c r="S189">
        <f t="shared" si="19"/>
        <v>0.34806629834254138</v>
      </c>
      <c r="V189">
        <v>0.36000000000000004</v>
      </c>
      <c r="W189">
        <v>0.63900860300465112</v>
      </c>
      <c r="X189">
        <v>0.37934987270910919</v>
      </c>
      <c r="Y189">
        <v>0.61708332318164527</v>
      </c>
      <c r="Z189">
        <v>0.43646408839779005</v>
      </c>
      <c r="AC189">
        <v>0.44505377781946298</v>
      </c>
      <c r="AD189">
        <v>-8.58968981946257E-3</v>
      </c>
    </row>
    <row r="190" spans="2:30" x14ac:dyDescent="0.25">
      <c r="B190">
        <v>0.216</v>
      </c>
      <c r="C190">
        <v>585.36199999999997</v>
      </c>
      <c r="D190">
        <v>45.832999999999998</v>
      </c>
      <c r="E190">
        <v>221.059</v>
      </c>
      <c r="F190">
        <v>0.46500000000000002</v>
      </c>
      <c r="O190">
        <f t="shared" si="15"/>
        <v>0.77999999999999992</v>
      </c>
      <c r="P190">
        <f t="shared" si="16"/>
        <v>0.95511404479076745</v>
      </c>
      <c r="Q190">
        <f t="shared" si="17"/>
        <v>0.18788411695109541</v>
      </c>
      <c r="R190">
        <f t="shared" si="18"/>
        <v>0.41126331354847417</v>
      </c>
      <c r="S190">
        <f t="shared" si="19"/>
        <v>0.4121546961325967</v>
      </c>
      <c r="V190">
        <v>0.37000000000000005</v>
      </c>
      <c r="W190">
        <v>0.63302982659414886</v>
      </c>
      <c r="X190">
        <v>0.38082764399062691</v>
      </c>
      <c r="Y190">
        <v>0.61689215908601069</v>
      </c>
      <c r="Z190">
        <v>0.43867403314917131</v>
      </c>
      <c r="AC190">
        <v>0.45129541258531503</v>
      </c>
      <c r="AD190">
        <v>-1.2621379585315E-2</v>
      </c>
    </row>
    <row r="191" spans="2:30" x14ac:dyDescent="0.25">
      <c r="B191">
        <v>0.247</v>
      </c>
      <c r="C191">
        <v>524.10599999999999</v>
      </c>
      <c r="D191">
        <v>184.97399999999999</v>
      </c>
      <c r="E191">
        <v>217.62799999999999</v>
      </c>
      <c r="F191">
        <v>0.53100000000000003</v>
      </c>
      <c r="O191">
        <f t="shared" si="15"/>
        <v>0.93499999999999994</v>
      </c>
      <c r="P191">
        <f t="shared" si="16"/>
        <v>0.8545826344691313</v>
      </c>
      <c r="Q191">
        <f t="shared" si="17"/>
        <v>0.82844042187838074</v>
      </c>
      <c r="R191">
        <f t="shared" si="18"/>
        <v>0.40483307813551284</v>
      </c>
      <c r="S191">
        <f t="shared" si="19"/>
        <v>0.48508287292817687</v>
      </c>
      <c r="V191">
        <v>0.37000000000000005</v>
      </c>
      <c r="W191">
        <v>0.63212226047968068</v>
      </c>
      <c r="X191">
        <v>0.381177521303385</v>
      </c>
      <c r="Y191">
        <v>0.61496552486726286</v>
      </c>
      <c r="Z191">
        <v>0.43977900552486188</v>
      </c>
      <c r="AC191">
        <v>0.45187901256990698</v>
      </c>
      <c r="AD191">
        <v>-1.2100006569906801E-2</v>
      </c>
    </row>
    <row r="192" spans="2:30" x14ac:dyDescent="0.25">
      <c r="B192">
        <v>0.222</v>
      </c>
      <c r="C192">
        <v>280.27</v>
      </c>
      <c r="D192">
        <v>222.00299999999999</v>
      </c>
      <c r="E192">
        <v>94.114000000000004</v>
      </c>
      <c r="F192">
        <v>0.16200000000000001</v>
      </c>
      <c r="O192">
        <f t="shared" si="15"/>
        <v>0.80999999999999994</v>
      </c>
      <c r="P192">
        <f t="shared" si="16"/>
        <v>0.45440670121873161</v>
      </c>
      <c r="Q192">
        <f t="shared" si="17"/>
        <v>0.99890893522205693</v>
      </c>
      <c r="R192">
        <f t="shared" si="18"/>
        <v>0.17334835158450673</v>
      </c>
      <c r="S192">
        <f t="shared" si="19"/>
        <v>7.7348066298342552E-2</v>
      </c>
      <c r="V192">
        <v>0.37000000000000005</v>
      </c>
      <c r="W192">
        <v>0.63207302542826294</v>
      </c>
      <c r="X192">
        <v>0.38382461939333107</v>
      </c>
      <c r="Y192">
        <v>0.61339498063057918</v>
      </c>
      <c r="Z192">
        <v>0.4430939226519337</v>
      </c>
      <c r="AC192">
        <v>0.452366198961837</v>
      </c>
      <c r="AD192">
        <v>-9.2722759618365496E-3</v>
      </c>
    </row>
    <row r="193" spans="2:30" x14ac:dyDescent="0.25">
      <c r="B193">
        <v>0.112</v>
      </c>
      <c r="C193">
        <v>265.39100000000002</v>
      </c>
      <c r="D193">
        <v>102.506</v>
      </c>
      <c r="E193">
        <v>98.64</v>
      </c>
      <c r="F193">
        <v>0.85199999999999998</v>
      </c>
      <c r="O193">
        <f t="shared" si="15"/>
        <v>0.26</v>
      </c>
      <c r="P193">
        <f t="shared" si="16"/>
        <v>0.4299877568838808</v>
      </c>
      <c r="Q193">
        <f t="shared" si="17"/>
        <v>0.4487867083450342</v>
      </c>
      <c r="R193">
        <f t="shared" si="18"/>
        <v>0.18183078978883865</v>
      </c>
      <c r="S193">
        <f t="shared" si="19"/>
        <v>0.83977900552486184</v>
      </c>
      <c r="V193">
        <v>0.37500000000000006</v>
      </c>
      <c r="W193">
        <v>0.63183341484469624</v>
      </c>
      <c r="X193">
        <v>0.38519190310239887</v>
      </c>
      <c r="Y193">
        <v>0.6115545576706467</v>
      </c>
      <c r="Z193">
        <v>0.44751381215469616</v>
      </c>
      <c r="AC193">
        <v>0.454609315578201</v>
      </c>
      <c r="AD193">
        <v>-7.0955035782008201E-3</v>
      </c>
    </row>
    <row r="194" spans="2:30" x14ac:dyDescent="0.25">
      <c r="B194">
        <v>0.22600000000000001</v>
      </c>
      <c r="C194">
        <v>339.56700000000001</v>
      </c>
      <c r="D194">
        <v>119.85899999999999</v>
      </c>
      <c r="E194">
        <v>58.384999999999998</v>
      </c>
      <c r="F194">
        <v>0.59399999999999997</v>
      </c>
      <c r="O194">
        <f t="shared" ref="O194:O257" si="20">(B194-I$2)/(I$3-I$2)</f>
        <v>0.83</v>
      </c>
      <c r="P194">
        <f t="shared" ref="P194:P257" si="21">(C194-J$2)/(J$3-J$2)</f>
        <v>0.55172306268278515</v>
      </c>
      <c r="Q194">
        <f t="shared" ref="Q194:Q257" si="22">(D194-K$2)/(K$3-K$2)</f>
        <v>0.52867382687518116</v>
      </c>
      <c r="R194">
        <f t="shared" ref="R194:R257" si="23">(E194-L$2)/(L$3-L$2)</f>
        <v>0.10638656753621342</v>
      </c>
      <c r="S194">
        <f t="shared" ref="S194:S257" si="24">(F194-M$2)/(M$3-M$2)</f>
        <v>0.55469613259668504</v>
      </c>
      <c r="V194">
        <v>0.37500000000000006</v>
      </c>
      <c r="W194">
        <v>0.6311769474924589</v>
      </c>
      <c r="X194">
        <v>0.38642568099475638</v>
      </c>
      <c r="Y194">
        <v>0.61043006299044367</v>
      </c>
      <c r="Z194">
        <v>0.45856353591160226</v>
      </c>
      <c r="AC194">
        <v>0.45509991193485699</v>
      </c>
      <c r="AD194">
        <v>3.4636240651430002E-3</v>
      </c>
    </row>
    <row r="195" spans="2:30" x14ac:dyDescent="0.25">
      <c r="B195">
        <v>0.251</v>
      </c>
      <c r="C195">
        <v>578.27499999999998</v>
      </c>
      <c r="D195">
        <v>95.802999999999997</v>
      </c>
      <c r="E195">
        <v>33.738</v>
      </c>
      <c r="F195">
        <v>0.54500000000000004</v>
      </c>
      <c r="O195">
        <f t="shared" si="20"/>
        <v>0.95499999999999996</v>
      </c>
      <c r="P195">
        <f t="shared" si="21"/>
        <v>0.94348308447750118</v>
      </c>
      <c r="Q195">
        <f t="shared" si="22"/>
        <v>0.41792845008954094</v>
      </c>
      <c r="R195">
        <f t="shared" si="23"/>
        <v>6.0194200231271082E-2</v>
      </c>
      <c r="S195">
        <f t="shared" si="24"/>
        <v>0.50055248618784531</v>
      </c>
      <c r="V195">
        <v>0.37500000000000006</v>
      </c>
      <c r="W195">
        <v>0.62836562605650215</v>
      </c>
      <c r="X195">
        <v>0.38741546549795364</v>
      </c>
      <c r="Y195">
        <v>0.60966353245010529</v>
      </c>
      <c r="Z195">
        <v>0.45966850828729283</v>
      </c>
      <c r="AC195">
        <v>0.45634591528898699</v>
      </c>
      <c r="AD195">
        <v>3.3225927110128199E-3</v>
      </c>
    </row>
    <row r="196" spans="2:30" x14ac:dyDescent="0.25">
      <c r="B196">
        <v>0.16200000000000001</v>
      </c>
      <c r="C196">
        <v>562.22400000000005</v>
      </c>
      <c r="D196">
        <v>146.21100000000001</v>
      </c>
      <c r="E196">
        <v>461.18900000000002</v>
      </c>
      <c r="F196">
        <v>0.89700000000000002</v>
      </c>
      <c r="O196">
        <f t="shared" si="20"/>
        <v>0.51</v>
      </c>
      <c r="P196">
        <f t="shared" si="21"/>
        <v>0.9171406908005949</v>
      </c>
      <c r="Q196">
        <f t="shared" si="22"/>
        <v>0.64998918142519768</v>
      </c>
      <c r="R196">
        <f t="shared" si="23"/>
        <v>0.8613048261437517</v>
      </c>
      <c r="S196">
        <f t="shared" si="24"/>
        <v>0.88950276243093929</v>
      </c>
      <c r="V196">
        <v>0.38000000000000006</v>
      </c>
      <c r="W196">
        <v>0.62808990976856238</v>
      </c>
      <c r="X196">
        <v>0.38914183381748368</v>
      </c>
      <c r="Y196">
        <v>0.6093749121488532</v>
      </c>
      <c r="Z196">
        <v>0.46298342541436466</v>
      </c>
      <c r="AC196">
        <v>0.45848094237187798</v>
      </c>
      <c r="AD196">
        <v>4.5024826281218101E-3</v>
      </c>
    </row>
    <row r="197" spans="2:30" x14ac:dyDescent="0.25">
      <c r="B197">
        <v>0.16200000000000001</v>
      </c>
      <c r="C197">
        <v>106.48699999999999</v>
      </c>
      <c r="D197">
        <v>24.440999999999999</v>
      </c>
      <c r="E197">
        <v>194.86099999999999</v>
      </c>
      <c r="F197">
        <v>0.22800000000000001</v>
      </c>
      <c r="O197">
        <f t="shared" si="20"/>
        <v>0.51</v>
      </c>
      <c r="P197">
        <f t="shared" si="21"/>
        <v>0.16919953653404932</v>
      </c>
      <c r="Q197">
        <f t="shared" si="22"/>
        <v>8.940286070739667E-2</v>
      </c>
      <c r="R197">
        <f t="shared" si="23"/>
        <v>0.36216412749520682</v>
      </c>
      <c r="S197">
        <f t="shared" si="24"/>
        <v>0.15027624309392265</v>
      </c>
      <c r="V197">
        <v>0.38000000000000006</v>
      </c>
      <c r="W197">
        <v>0.6258595619393359</v>
      </c>
      <c r="X197">
        <v>0.38955616221417089</v>
      </c>
      <c r="Y197">
        <v>0.60547104145074804</v>
      </c>
      <c r="Z197">
        <v>0.46408839779005528</v>
      </c>
      <c r="AC197">
        <v>0.45966076819879997</v>
      </c>
      <c r="AD197">
        <v>4.4276298011996004E-3</v>
      </c>
    </row>
    <row r="198" spans="2:30" x14ac:dyDescent="0.25">
      <c r="B198">
        <v>0.24399999999999999</v>
      </c>
      <c r="C198">
        <v>429.30500000000001</v>
      </c>
      <c r="D198">
        <v>145.30199999999999</v>
      </c>
      <c r="E198">
        <v>125.78400000000001</v>
      </c>
      <c r="F198">
        <v>0.13500000000000001</v>
      </c>
      <c r="O198">
        <f t="shared" si="20"/>
        <v>0.91999999999999993</v>
      </c>
      <c r="P198">
        <f t="shared" si="21"/>
        <v>0.69899823082048573</v>
      </c>
      <c r="Q198">
        <f t="shared" si="22"/>
        <v>0.6458044646186567</v>
      </c>
      <c r="R198">
        <f t="shared" si="23"/>
        <v>0.23270292912122617</v>
      </c>
      <c r="S198">
        <f t="shared" si="24"/>
        <v>4.751381215469614E-2</v>
      </c>
      <c r="V198">
        <v>0.38500000000000006</v>
      </c>
      <c r="W198">
        <v>0.62579555637249273</v>
      </c>
      <c r="X198">
        <v>0.39491941312684431</v>
      </c>
      <c r="Y198">
        <v>0.59134176579399633</v>
      </c>
      <c r="Z198">
        <v>0.47182320441988956</v>
      </c>
      <c r="AC198">
        <v>0.46289560830947102</v>
      </c>
      <c r="AD198">
        <v>8.9275956905289795E-3</v>
      </c>
    </row>
    <row r="199" spans="2:30" x14ac:dyDescent="0.25">
      <c r="B199">
        <v>9.2999999999999999E-2</v>
      </c>
      <c r="C199">
        <v>587.71299999999997</v>
      </c>
      <c r="D199">
        <v>53.192999999999998</v>
      </c>
      <c r="E199">
        <v>109.877</v>
      </c>
      <c r="F199">
        <v>0.66900000000000004</v>
      </c>
      <c r="O199">
        <f t="shared" si="20"/>
        <v>0.16500000000000001</v>
      </c>
      <c r="P199">
        <f t="shared" si="21"/>
        <v>0.95897243165354273</v>
      </c>
      <c r="Q199">
        <f t="shared" si="22"/>
        <v>0.22176697250240537</v>
      </c>
      <c r="R199">
        <f t="shared" si="23"/>
        <v>0.20289070099124204</v>
      </c>
      <c r="S199">
        <f t="shared" si="24"/>
        <v>0.63756906077348074</v>
      </c>
      <c r="V199">
        <v>0.38500000000000006</v>
      </c>
      <c r="W199">
        <v>0.62418392902274988</v>
      </c>
      <c r="X199">
        <v>0.39850105193376267</v>
      </c>
      <c r="Y199">
        <v>0.59035221047541764</v>
      </c>
      <c r="Z199">
        <v>0.47292817679558014</v>
      </c>
      <c r="AC199">
        <v>0.46390585404177198</v>
      </c>
      <c r="AD199">
        <v>9.0223229582280795E-3</v>
      </c>
    </row>
    <row r="200" spans="2:30" x14ac:dyDescent="0.25">
      <c r="B200">
        <v>0.248</v>
      </c>
      <c r="C200">
        <v>561.26900000000001</v>
      </c>
      <c r="D200">
        <v>67.91</v>
      </c>
      <c r="E200">
        <v>465.75</v>
      </c>
      <c r="F200">
        <v>0.34200000000000003</v>
      </c>
      <c r="O200">
        <f t="shared" si="20"/>
        <v>0.94</v>
      </c>
      <c r="P200">
        <f t="shared" si="21"/>
        <v>0.91557337499712799</v>
      </c>
      <c r="Q200">
        <f t="shared" si="22"/>
        <v>0.28951887265846904</v>
      </c>
      <c r="R200">
        <f t="shared" si="23"/>
        <v>0.86985285987109551</v>
      </c>
      <c r="S200">
        <f t="shared" si="24"/>
        <v>0.27624309392265195</v>
      </c>
      <c r="V200">
        <v>0.38500000000000006</v>
      </c>
      <c r="W200">
        <v>0.62376214874893732</v>
      </c>
      <c r="X200">
        <v>0.40021821295558857</v>
      </c>
      <c r="Y200">
        <v>0.58754097377490988</v>
      </c>
      <c r="Z200">
        <v>0.47403314917127076</v>
      </c>
      <c r="AC200">
        <v>0.46435402758041</v>
      </c>
      <c r="AD200">
        <v>9.6791214195901497E-3</v>
      </c>
    </row>
    <row r="201" spans="2:30" x14ac:dyDescent="0.25">
      <c r="B201">
        <v>0.23100000000000001</v>
      </c>
      <c r="C201">
        <v>223.89400000000001</v>
      </c>
      <c r="D201">
        <v>149.64599999999999</v>
      </c>
      <c r="E201">
        <v>51.734000000000002</v>
      </c>
      <c r="F201">
        <v>0.871</v>
      </c>
      <c r="O201">
        <f t="shared" si="20"/>
        <v>0.85499999999999998</v>
      </c>
      <c r="P201">
        <f t="shared" si="21"/>
        <v>0.36188419259439181</v>
      </c>
      <c r="Q201">
        <f t="shared" si="22"/>
        <v>0.66580271523209289</v>
      </c>
      <c r="R201">
        <f t="shared" si="23"/>
        <v>9.3921544006162247E-2</v>
      </c>
      <c r="S201">
        <f t="shared" si="24"/>
        <v>0.86077348066298343</v>
      </c>
      <c r="V201">
        <v>0.39500000000000007</v>
      </c>
      <c r="W201">
        <v>0.62354387335431849</v>
      </c>
      <c r="X201">
        <v>0.40115275367256087</v>
      </c>
      <c r="Y201">
        <v>0.58313482878631417</v>
      </c>
      <c r="Z201">
        <v>0.47403314917127076</v>
      </c>
      <c r="AC201">
        <v>0.46833047229800601</v>
      </c>
      <c r="AD201">
        <v>5.7026767019944299E-3</v>
      </c>
    </row>
    <row r="202" spans="2:30" x14ac:dyDescent="0.25">
      <c r="B202">
        <v>0.13700000000000001</v>
      </c>
      <c r="C202">
        <v>428.12200000000001</v>
      </c>
      <c r="D202">
        <v>141.423</v>
      </c>
      <c r="E202">
        <v>136.50800000000001</v>
      </c>
      <c r="F202">
        <v>0.29799999999999999</v>
      </c>
      <c r="O202">
        <f t="shared" si="20"/>
        <v>0.38500000000000006</v>
      </c>
      <c r="P202">
        <f t="shared" si="21"/>
        <v>0.69705672862624368</v>
      </c>
      <c r="Q202">
        <f t="shared" si="22"/>
        <v>0.62794691072143782</v>
      </c>
      <c r="R202">
        <f t="shared" si="23"/>
        <v>0.25280139737205592</v>
      </c>
      <c r="S202">
        <f t="shared" si="24"/>
        <v>0.22762430939226516</v>
      </c>
      <c r="V202">
        <v>0.39500000000000007</v>
      </c>
      <c r="W202">
        <v>0.61996448511624402</v>
      </c>
      <c r="X202">
        <v>0.40735847232516492</v>
      </c>
      <c r="Y202">
        <v>0.58089895853051032</v>
      </c>
      <c r="Z202">
        <v>0.47513812154696139</v>
      </c>
      <c r="AC202">
        <v>0.47033367452434199</v>
      </c>
      <c r="AD202">
        <v>4.8044474756579504E-3</v>
      </c>
    </row>
    <row r="203" spans="2:30" x14ac:dyDescent="0.25">
      <c r="B203">
        <v>0.218</v>
      </c>
      <c r="C203">
        <v>27.756</v>
      </c>
      <c r="D203">
        <v>163.52199999999999</v>
      </c>
      <c r="E203">
        <v>351.38600000000002</v>
      </c>
      <c r="F203">
        <v>0.996</v>
      </c>
      <c r="O203">
        <f t="shared" si="20"/>
        <v>0.78999999999999992</v>
      </c>
      <c r="P203">
        <f t="shared" si="21"/>
        <v>3.9988708761541515E-2</v>
      </c>
      <c r="Q203">
        <f t="shared" si="22"/>
        <v>0.72968294670355716</v>
      </c>
      <c r="R203">
        <f t="shared" si="23"/>
        <v>0.6555166771931864</v>
      </c>
      <c r="S203">
        <f t="shared" si="24"/>
        <v>0.99889502762430937</v>
      </c>
      <c r="V203">
        <v>0.39500000000000007</v>
      </c>
      <c r="W203">
        <v>0.61939171735141685</v>
      </c>
      <c r="X203">
        <v>0.40763469125628965</v>
      </c>
      <c r="Y203">
        <v>0.58046790223643252</v>
      </c>
      <c r="Z203">
        <v>0.47845303867403322</v>
      </c>
      <c r="AC203">
        <v>0.47058428844667499</v>
      </c>
      <c r="AD203">
        <v>7.8687505533255302E-3</v>
      </c>
    </row>
    <row r="204" spans="2:30" x14ac:dyDescent="0.25">
      <c r="B204">
        <v>9.1999999999999998E-2</v>
      </c>
      <c r="C204">
        <v>492.714</v>
      </c>
      <c r="D204">
        <v>28.989000000000001</v>
      </c>
      <c r="E204">
        <v>454.92200000000003</v>
      </c>
      <c r="F204">
        <v>0.97299999999999998</v>
      </c>
      <c r="O204">
        <f t="shared" si="20"/>
        <v>0.16</v>
      </c>
      <c r="P204">
        <f t="shared" si="21"/>
        <v>0.80306307666553978</v>
      </c>
      <c r="Q204">
        <f t="shared" si="22"/>
        <v>0.11034025568665723</v>
      </c>
      <c r="R204">
        <f t="shared" si="23"/>
        <v>0.84955947920903052</v>
      </c>
      <c r="S204">
        <f t="shared" si="24"/>
        <v>0.97348066298342539</v>
      </c>
      <c r="V204">
        <v>0.40000000000000008</v>
      </c>
      <c r="W204">
        <v>0.61268262101155058</v>
      </c>
      <c r="X204">
        <v>0.41197132847494922</v>
      </c>
      <c r="Y204">
        <v>0.58013242799017195</v>
      </c>
      <c r="Z204">
        <v>0.48287292817679561</v>
      </c>
      <c r="AC204">
        <v>0.47527096522601697</v>
      </c>
      <c r="AD204">
        <v>7.6019627739832797E-3</v>
      </c>
    </row>
    <row r="205" spans="2:30" x14ac:dyDescent="0.25">
      <c r="B205">
        <v>0.152</v>
      </c>
      <c r="C205">
        <v>175.08500000000001</v>
      </c>
      <c r="D205">
        <v>148.21</v>
      </c>
      <c r="E205">
        <v>494.57799999999997</v>
      </c>
      <c r="F205">
        <v>0.72899999999999998</v>
      </c>
      <c r="O205">
        <f t="shared" si="20"/>
        <v>0.45999999999999996</v>
      </c>
      <c r="P205">
        <f t="shared" si="21"/>
        <v>0.28178040510600311</v>
      </c>
      <c r="Q205">
        <f t="shared" si="22"/>
        <v>0.65919187548050584</v>
      </c>
      <c r="R205">
        <f t="shared" si="23"/>
        <v>0.92388108093925292</v>
      </c>
      <c r="S205">
        <f t="shared" si="24"/>
        <v>0.70386740331491715</v>
      </c>
      <c r="V205">
        <v>0.40499999999999992</v>
      </c>
      <c r="W205">
        <v>0.61139430383278459</v>
      </c>
      <c r="X205">
        <v>0.41250074809293841</v>
      </c>
      <c r="Y205">
        <v>0.57800338472898738</v>
      </c>
      <c r="Z205">
        <v>0.48508287292817687</v>
      </c>
      <c r="AC205">
        <v>0.47765789362058397</v>
      </c>
      <c r="AD205">
        <v>7.4249793794158303E-3</v>
      </c>
    </row>
    <row r="206" spans="2:30" x14ac:dyDescent="0.25">
      <c r="B206">
        <v>0.184</v>
      </c>
      <c r="C206">
        <v>540.65899999999999</v>
      </c>
      <c r="D206">
        <v>194.233</v>
      </c>
      <c r="E206">
        <v>346.959</v>
      </c>
      <c r="F206">
        <v>0.371</v>
      </c>
      <c r="O206">
        <f t="shared" si="20"/>
        <v>0.62</v>
      </c>
      <c r="P206">
        <f t="shared" si="21"/>
        <v>0.8817488946730957</v>
      </c>
      <c r="Q206">
        <f t="shared" si="22"/>
        <v>0.87106560659979093</v>
      </c>
      <c r="R206">
        <f t="shared" si="23"/>
        <v>0.64721978061108787</v>
      </c>
      <c r="S206">
        <f t="shared" si="24"/>
        <v>0.30828729281767958</v>
      </c>
      <c r="V206">
        <v>0.40499999999999992</v>
      </c>
      <c r="W206">
        <v>0.61006331627612331</v>
      </c>
      <c r="X206">
        <v>0.41407059235149779</v>
      </c>
      <c r="Y206">
        <v>0.57686202262858133</v>
      </c>
      <c r="Z206">
        <v>0.48508287292817687</v>
      </c>
      <c r="AC206">
        <v>0.47832912041513498</v>
      </c>
      <c r="AD206">
        <v>6.7537525848652699E-3</v>
      </c>
    </row>
    <row r="207" spans="2:30" x14ac:dyDescent="0.25">
      <c r="B207">
        <v>0.08</v>
      </c>
      <c r="C207">
        <v>110.289</v>
      </c>
      <c r="D207">
        <v>212.10599999999999</v>
      </c>
      <c r="E207">
        <v>302.459</v>
      </c>
      <c r="F207">
        <v>0.7</v>
      </c>
      <c r="O207">
        <f t="shared" si="20"/>
        <v>0.10000000000000002</v>
      </c>
      <c r="P207">
        <f t="shared" si="21"/>
        <v>0.17543925871706587</v>
      </c>
      <c r="Q207">
        <f t="shared" si="22"/>
        <v>0.95334662253301961</v>
      </c>
      <c r="R207">
        <f t="shared" si="23"/>
        <v>0.56381975849602584</v>
      </c>
      <c r="S207">
        <f t="shared" si="24"/>
        <v>0.67182320441988952</v>
      </c>
      <c r="V207">
        <v>0.41499999999999992</v>
      </c>
      <c r="W207">
        <v>0.60184434502611106</v>
      </c>
      <c r="X207">
        <v>0.41590284459462568</v>
      </c>
      <c r="Y207">
        <v>0.57588746057240536</v>
      </c>
      <c r="Z207">
        <v>0.48618784530386744</v>
      </c>
      <c r="AC207">
        <v>0.48509235559524799</v>
      </c>
      <c r="AD207">
        <v>1.09548940475201E-3</v>
      </c>
    </row>
    <row r="208" spans="2:30" x14ac:dyDescent="0.25">
      <c r="B208">
        <v>0.20100000000000001</v>
      </c>
      <c r="C208">
        <v>551.79899999999998</v>
      </c>
      <c r="D208">
        <v>133.16</v>
      </c>
      <c r="E208">
        <v>482.35199999999998</v>
      </c>
      <c r="F208">
        <v>0.71799999999999997</v>
      </c>
      <c r="O208">
        <f t="shared" si="20"/>
        <v>0.70500000000000007</v>
      </c>
      <c r="P208">
        <f t="shared" si="21"/>
        <v>0.90003151043290741</v>
      </c>
      <c r="Q208">
        <f t="shared" si="22"/>
        <v>0.58990696025669942</v>
      </c>
      <c r="R208">
        <f t="shared" si="23"/>
        <v>0.90096762767231475</v>
      </c>
      <c r="S208">
        <f t="shared" si="24"/>
        <v>0.69171270718232047</v>
      </c>
      <c r="V208">
        <v>0.41499999999999992</v>
      </c>
      <c r="W208">
        <v>0.60164904598882041</v>
      </c>
      <c r="X208">
        <v>0.41648290434998775</v>
      </c>
      <c r="Y208">
        <v>0.57222348207274354</v>
      </c>
      <c r="Z208">
        <v>0.48729281767955807</v>
      </c>
      <c r="AC208">
        <v>0.48533729346268101</v>
      </c>
      <c r="AD208">
        <v>1.95552453731873E-3</v>
      </c>
    </row>
    <row r="209" spans="2:30" x14ac:dyDescent="0.25">
      <c r="B209">
        <v>6.4000000000000001E-2</v>
      </c>
      <c r="C209">
        <v>201.78700000000001</v>
      </c>
      <c r="D209">
        <v>126.46899999999999</v>
      </c>
      <c r="E209">
        <v>231.74700000000001</v>
      </c>
      <c r="F209">
        <v>0.72199999999999998</v>
      </c>
      <c r="O209">
        <f t="shared" si="20"/>
        <v>2.0000000000000018E-2</v>
      </c>
      <c r="P209">
        <f t="shared" si="21"/>
        <v>0.32560288320461106</v>
      </c>
      <c r="Q209">
        <f t="shared" si="22"/>
        <v>0.55910394578743106</v>
      </c>
      <c r="R209">
        <f t="shared" si="23"/>
        <v>0.43129431211849178</v>
      </c>
      <c r="S209">
        <f t="shared" si="24"/>
        <v>0.69613259668508287</v>
      </c>
      <c r="V209">
        <v>0.41999999999999993</v>
      </c>
      <c r="W209">
        <v>0.59956640331384725</v>
      </c>
      <c r="X209">
        <v>0.41668546489947927</v>
      </c>
      <c r="Y209">
        <v>0.57020876243737972</v>
      </c>
      <c r="Z209">
        <v>0.48839779005524869</v>
      </c>
      <c r="AC209">
        <v>0.48795553186815999</v>
      </c>
      <c r="AD209">
        <v>4.4225813183956802E-4</v>
      </c>
    </row>
    <row r="210" spans="2:30" x14ac:dyDescent="0.25">
      <c r="B210">
        <v>0.219</v>
      </c>
      <c r="C210">
        <v>344.73599999999999</v>
      </c>
      <c r="D210">
        <v>36.926000000000002</v>
      </c>
      <c r="E210">
        <v>511.28300000000002</v>
      </c>
      <c r="F210">
        <v>0.873</v>
      </c>
      <c r="O210">
        <f t="shared" si="20"/>
        <v>0.79499999999999993</v>
      </c>
      <c r="P210">
        <f t="shared" si="21"/>
        <v>0.56020626204207302</v>
      </c>
      <c r="Q210">
        <f t="shared" si="22"/>
        <v>0.14687941662561746</v>
      </c>
      <c r="R210">
        <f t="shared" si="23"/>
        <v>0.95518888699390714</v>
      </c>
      <c r="S210">
        <f t="shared" si="24"/>
        <v>0.86298342541436468</v>
      </c>
      <c r="V210">
        <v>0.42499999999999993</v>
      </c>
      <c r="W210">
        <v>0.5913950259468721</v>
      </c>
      <c r="X210">
        <v>0.41792845008954094</v>
      </c>
      <c r="Y210">
        <v>0.56845455073626294</v>
      </c>
      <c r="Z210">
        <v>0.49171270718232052</v>
      </c>
      <c r="AC210">
        <v>0.49286245360012398</v>
      </c>
      <c r="AD210">
        <v>-1.1497466001242399E-3</v>
      </c>
    </row>
    <row r="211" spans="2:30" x14ac:dyDescent="0.25">
      <c r="B211">
        <v>9.1999999999999998E-2</v>
      </c>
      <c r="C211">
        <v>107.551</v>
      </c>
      <c r="D211">
        <v>183.23599999999999</v>
      </c>
      <c r="E211">
        <v>503.71899999999999</v>
      </c>
      <c r="F211">
        <v>0.221</v>
      </c>
      <c r="O211">
        <f t="shared" si="20"/>
        <v>0.16</v>
      </c>
      <c r="P211">
        <f t="shared" si="21"/>
        <v>0.17094573969100083</v>
      </c>
      <c r="Q211">
        <f t="shared" si="22"/>
        <v>0.82043928017346546</v>
      </c>
      <c r="R211">
        <f t="shared" si="23"/>
        <v>0.94101275739214696</v>
      </c>
      <c r="S211">
        <f t="shared" si="24"/>
        <v>0.1425414364640884</v>
      </c>
      <c r="V211">
        <v>0.42499999999999993</v>
      </c>
      <c r="W211">
        <v>0.58547861393483247</v>
      </c>
      <c r="X211">
        <v>0.41805274860854708</v>
      </c>
      <c r="Y211">
        <v>0.56821091022221892</v>
      </c>
      <c r="Z211">
        <v>0.49281767955801109</v>
      </c>
      <c r="AC211">
        <v>0.495023010360511</v>
      </c>
      <c r="AD211">
        <v>-2.2053303605108999E-3</v>
      </c>
    </row>
    <row r="212" spans="2:30" x14ac:dyDescent="0.25">
      <c r="B212">
        <v>0.20499999999999999</v>
      </c>
      <c r="C212">
        <v>16.771999999999998</v>
      </c>
      <c r="D212">
        <v>76.677000000000007</v>
      </c>
      <c r="E212">
        <v>276.96800000000002</v>
      </c>
      <c r="F212">
        <v>0.63300000000000001</v>
      </c>
      <c r="O212">
        <f t="shared" si="20"/>
        <v>0.72499999999999987</v>
      </c>
      <c r="P212">
        <f t="shared" si="21"/>
        <v>2.1962115269102377E-2</v>
      </c>
      <c r="Q212">
        <f t="shared" si="22"/>
        <v>0.32987906214465584</v>
      </c>
      <c r="R212">
        <f t="shared" si="23"/>
        <v>0.51604560200759786</v>
      </c>
      <c r="S212">
        <f t="shared" si="24"/>
        <v>0.59779005524861883</v>
      </c>
      <c r="V212">
        <v>0.42499999999999993</v>
      </c>
      <c r="W212">
        <v>0.58264595730992808</v>
      </c>
      <c r="X212">
        <v>0.41897347837896315</v>
      </c>
      <c r="Y212">
        <v>0.56657289630472307</v>
      </c>
      <c r="Z212">
        <v>0.49281767955801109</v>
      </c>
      <c r="AC212">
        <v>0.49618297366026798</v>
      </c>
      <c r="AD212">
        <v>-3.3652936602684399E-3</v>
      </c>
    </row>
    <row r="213" spans="2:30" x14ac:dyDescent="0.25">
      <c r="B213">
        <v>6.6000000000000003E-2</v>
      </c>
      <c r="C213">
        <v>192.94800000000001</v>
      </c>
      <c r="D213">
        <v>181.566</v>
      </c>
      <c r="E213">
        <v>101.068</v>
      </c>
      <c r="F213">
        <v>0.47499999999999998</v>
      </c>
      <c r="O213">
        <f t="shared" si="20"/>
        <v>3.0000000000000027E-2</v>
      </c>
      <c r="P213">
        <f t="shared" si="21"/>
        <v>0.31109659588854499</v>
      </c>
      <c r="Q213">
        <f t="shared" si="22"/>
        <v>0.81275118659049161</v>
      </c>
      <c r="R213">
        <f t="shared" si="23"/>
        <v>0.18638124492806044</v>
      </c>
      <c r="S213">
        <f t="shared" si="24"/>
        <v>0.42320441988950275</v>
      </c>
      <c r="V213">
        <v>0.42999999999999994</v>
      </c>
      <c r="W213">
        <v>0.58074548432520079</v>
      </c>
      <c r="X213">
        <v>0.42493059999355481</v>
      </c>
      <c r="Y213">
        <v>0.56381975849602584</v>
      </c>
      <c r="Z213">
        <v>0.49392265193370172</v>
      </c>
      <c r="AC213">
        <v>0.49927711989566498</v>
      </c>
      <c r="AD213">
        <v>-5.3544678956652398E-3</v>
      </c>
    </row>
    <row r="214" spans="2:30" x14ac:dyDescent="0.25">
      <c r="B214">
        <v>8.8999999999999996E-2</v>
      </c>
      <c r="C214">
        <v>514.46699999999998</v>
      </c>
      <c r="D214">
        <v>215.01499999999999</v>
      </c>
      <c r="E214">
        <v>349.16</v>
      </c>
      <c r="F214">
        <v>0.67400000000000004</v>
      </c>
      <c r="O214">
        <f t="shared" si="20"/>
        <v>0.14499999999999999</v>
      </c>
      <c r="P214">
        <f t="shared" si="21"/>
        <v>0.83876341244859043</v>
      </c>
      <c r="Q214">
        <f t="shared" si="22"/>
        <v>0.96673863704372076</v>
      </c>
      <c r="R214">
        <f t="shared" si="23"/>
        <v>0.65134480192963295</v>
      </c>
      <c r="S214">
        <f t="shared" si="24"/>
        <v>0.64309392265193377</v>
      </c>
      <c r="V214">
        <v>0.43499999999999994</v>
      </c>
      <c r="W214">
        <v>0.57940629092663654</v>
      </c>
      <c r="X214">
        <v>0.42673523034357025</v>
      </c>
      <c r="Y214">
        <v>0.56348990672316634</v>
      </c>
      <c r="Z214">
        <v>0.50055248618784531</v>
      </c>
      <c r="AC214">
        <v>0.50170767417520101</v>
      </c>
      <c r="AD214">
        <v>-1.15518817520077E-3</v>
      </c>
    </row>
    <row r="215" spans="2:30" x14ac:dyDescent="0.25">
      <c r="B215">
        <v>0.14799999999999999</v>
      </c>
      <c r="C215">
        <v>36.334000000000003</v>
      </c>
      <c r="D215">
        <v>14.826000000000001</v>
      </c>
      <c r="E215">
        <v>411.488</v>
      </c>
      <c r="F215">
        <v>0.11700000000000001</v>
      </c>
      <c r="O215">
        <f t="shared" si="20"/>
        <v>0.43999999999999995</v>
      </c>
      <c r="P215">
        <f t="shared" si="21"/>
        <v>5.4066651130272668E-2</v>
      </c>
      <c r="Q215">
        <f t="shared" si="22"/>
        <v>4.5138776994645947E-2</v>
      </c>
      <c r="R215">
        <f t="shared" si="23"/>
        <v>0.76815730930912918</v>
      </c>
      <c r="S215">
        <f t="shared" si="24"/>
        <v>2.7624309392265203E-2</v>
      </c>
      <c r="V215">
        <v>0.43499999999999994</v>
      </c>
      <c r="W215">
        <v>0.57710044935190263</v>
      </c>
      <c r="X215">
        <v>0.42933168829614349</v>
      </c>
      <c r="Y215">
        <v>0.55915497973098349</v>
      </c>
      <c r="Z215">
        <v>0.50165745856353594</v>
      </c>
      <c r="AC215">
        <v>0.50290723675142301</v>
      </c>
      <c r="AD215">
        <v>-1.2497777514231001E-3</v>
      </c>
    </row>
    <row r="216" spans="2:30" x14ac:dyDescent="0.25">
      <c r="B216">
        <v>6.0999999999999999E-2</v>
      </c>
      <c r="C216">
        <v>498.00299999999999</v>
      </c>
      <c r="D216">
        <v>89.64</v>
      </c>
      <c r="E216">
        <v>487.06200000000001</v>
      </c>
      <c r="F216">
        <v>0.34</v>
      </c>
      <c r="O216">
        <f t="shared" si="20"/>
        <v>5.0000000000000044E-3</v>
      </c>
      <c r="P216">
        <f t="shared" si="21"/>
        <v>0.81174321623049883</v>
      </c>
      <c r="Q216">
        <f t="shared" si="22"/>
        <v>0.38955616221417089</v>
      </c>
      <c r="R216">
        <f t="shared" si="23"/>
        <v>0.909794910911909</v>
      </c>
      <c r="S216">
        <f t="shared" si="24"/>
        <v>0.27403314917127075</v>
      </c>
      <c r="V216">
        <v>0.43999999999999995</v>
      </c>
      <c r="W216">
        <v>0.57154509438359358</v>
      </c>
      <c r="X216">
        <v>0.42975522399053484</v>
      </c>
      <c r="Y216">
        <v>0.55840156829524734</v>
      </c>
      <c r="Z216">
        <v>0.50497237569060782</v>
      </c>
      <c r="AC216">
        <v>0.50674738628170801</v>
      </c>
      <c r="AD216">
        <v>-1.7750102817075701E-3</v>
      </c>
    </row>
    <row r="217" spans="2:30" x14ac:dyDescent="0.25">
      <c r="B217">
        <v>0.24399999999999999</v>
      </c>
      <c r="C217">
        <v>414.38400000000001</v>
      </c>
      <c r="D217">
        <v>31.131</v>
      </c>
      <c r="E217">
        <v>92.399000000000001</v>
      </c>
      <c r="F217">
        <v>0.48099999999999998</v>
      </c>
      <c r="O217">
        <f t="shared" si="20"/>
        <v>0.91999999999999993</v>
      </c>
      <c r="P217">
        <f t="shared" si="21"/>
        <v>0.67451035741364995</v>
      </c>
      <c r="Q217">
        <f t="shared" si="22"/>
        <v>0.12020127152781293</v>
      </c>
      <c r="R217">
        <f t="shared" si="23"/>
        <v>0.17013417095692623</v>
      </c>
      <c r="S217">
        <f t="shared" si="24"/>
        <v>0.4298342541436464</v>
      </c>
      <c r="V217">
        <v>0.43999999999999995</v>
      </c>
      <c r="W217">
        <v>0.57124147823318372</v>
      </c>
      <c r="X217">
        <v>0.43516451139172901</v>
      </c>
      <c r="Y217">
        <v>0.55693035442198169</v>
      </c>
      <c r="Z217">
        <v>0.50939226519337022</v>
      </c>
      <c r="AC217">
        <v>0.50739284305495203</v>
      </c>
      <c r="AD217">
        <v>1.9994219450479899E-3</v>
      </c>
    </row>
    <row r="218" spans="2:30" x14ac:dyDescent="0.25">
      <c r="B218">
        <v>0.19</v>
      </c>
      <c r="C218">
        <v>482.10500000000002</v>
      </c>
      <c r="D218">
        <v>182.55199999999999</v>
      </c>
      <c r="E218">
        <v>45.924999999999997</v>
      </c>
      <c r="F218">
        <v>0.16</v>
      </c>
      <c r="O218">
        <f t="shared" si="20"/>
        <v>0.65</v>
      </c>
      <c r="P218">
        <f t="shared" si="21"/>
        <v>0.78565192131582318</v>
      </c>
      <c r="Q218">
        <f t="shared" si="22"/>
        <v>0.81729038435864265</v>
      </c>
      <c r="R218">
        <f t="shared" si="23"/>
        <v>8.3034561343996047E-2</v>
      </c>
      <c r="S218">
        <f t="shared" si="24"/>
        <v>7.5138121546961326E-2</v>
      </c>
      <c r="V218">
        <v>0.43999999999999995</v>
      </c>
      <c r="W218">
        <v>0.56822829308641409</v>
      </c>
      <c r="X218">
        <v>0.43611746670410967</v>
      </c>
      <c r="Y218">
        <v>0.55458203469815748</v>
      </c>
      <c r="Z218">
        <v>0.51160220994475147</v>
      </c>
      <c r="AC218">
        <v>0.508631536046243</v>
      </c>
      <c r="AD218">
        <v>2.9706739537565001E-3</v>
      </c>
    </row>
    <row r="219" spans="2:30" x14ac:dyDescent="0.25">
      <c r="B219">
        <v>0.184</v>
      </c>
      <c r="C219">
        <v>412.32299999999998</v>
      </c>
      <c r="D219">
        <v>201.76</v>
      </c>
      <c r="E219">
        <v>523.18899999999996</v>
      </c>
      <c r="F219">
        <v>0.72299999999999998</v>
      </c>
      <c r="O219">
        <f t="shared" si="20"/>
        <v>0.62</v>
      </c>
      <c r="P219">
        <f t="shared" si="21"/>
        <v>0.67112790938124667</v>
      </c>
      <c r="Q219">
        <f t="shared" si="22"/>
        <v>0.90571727150939829</v>
      </c>
      <c r="R219">
        <f t="shared" si="23"/>
        <v>0.97750260976473691</v>
      </c>
      <c r="S219">
        <f t="shared" si="24"/>
        <v>0.6972375690607735</v>
      </c>
      <c r="V219">
        <v>0.43999999999999995</v>
      </c>
      <c r="W219">
        <v>0.56758003157607961</v>
      </c>
      <c r="X219">
        <v>0.44271449550914049</v>
      </c>
      <c r="Y219">
        <v>0.55079248762587307</v>
      </c>
      <c r="Z219">
        <v>0.5127071823204421</v>
      </c>
      <c r="AC219">
        <v>0.50955836952696298</v>
      </c>
      <c r="AD219">
        <v>3.1488124730366701E-3</v>
      </c>
    </row>
    <row r="220" spans="2:30" x14ac:dyDescent="0.25">
      <c r="B220">
        <v>0.123</v>
      </c>
      <c r="C220">
        <v>290.10300000000001</v>
      </c>
      <c r="D220">
        <v>11.128</v>
      </c>
      <c r="E220">
        <v>294.911</v>
      </c>
      <c r="F220">
        <v>0.17299999999999999</v>
      </c>
      <c r="O220">
        <f t="shared" si="20"/>
        <v>0.315</v>
      </c>
      <c r="P220">
        <f t="shared" si="21"/>
        <v>0.4705443099051077</v>
      </c>
      <c r="Q220">
        <f t="shared" si="22"/>
        <v>2.8114483539653526E-2</v>
      </c>
      <c r="R220">
        <f t="shared" si="23"/>
        <v>0.54967361541907112</v>
      </c>
      <c r="S220">
        <f t="shared" si="24"/>
        <v>8.9502762430939214E-2</v>
      </c>
      <c r="V220">
        <v>0.43999999999999995</v>
      </c>
      <c r="W220">
        <v>0.56588634580730712</v>
      </c>
      <c r="X220">
        <v>0.44695905975075839</v>
      </c>
      <c r="Y220">
        <v>0.54967361541907112</v>
      </c>
      <c r="Z220">
        <v>0.51381215469613262</v>
      </c>
      <c r="AC220">
        <v>0.51057850071202404</v>
      </c>
      <c r="AD220">
        <v>3.23365428797606E-3</v>
      </c>
    </row>
    <row r="221" spans="2:30" x14ac:dyDescent="0.25">
      <c r="B221">
        <v>0.214</v>
      </c>
      <c r="C221">
        <v>319.44900000000001</v>
      </c>
      <c r="D221">
        <v>74.796000000000006</v>
      </c>
      <c r="E221">
        <v>46.819000000000003</v>
      </c>
      <c r="F221">
        <v>0.54900000000000004</v>
      </c>
      <c r="O221">
        <f t="shared" si="20"/>
        <v>0.76999999999999991</v>
      </c>
      <c r="P221">
        <f t="shared" si="21"/>
        <v>0.51870603720200492</v>
      </c>
      <c r="Q221">
        <f t="shared" si="22"/>
        <v>0.32121959865389305</v>
      </c>
      <c r="R221">
        <f t="shared" si="23"/>
        <v>8.4710058417498652E-2</v>
      </c>
      <c r="S221">
        <f t="shared" si="24"/>
        <v>0.50497237569060782</v>
      </c>
      <c r="V221">
        <v>0.43999999999999995</v>
      </c>
      <c r="W221">
        <v>0.56119588657557085</v>
      </c>
      <c r="X221">
        <v>0.4487867083450342</v>
      </c>
      <c r="Y221">
        <v>0.54710976754820806</v>
      </c>
      <c r="Z221">
        <v>0.51381215469613262</v>
      </c>
      <c r="AC221">
        <v>0.51249174662156405</v>
      </c>
      <c r="AD221">
        <v>1.3204083784361699E-3</v>
      </c>
    </row>
    <row r="222" spans="2:30" x14ac:dyDescent="0.25">
      <c r="B222">
        <v>0.18099999999999999</v>
      </c>
      <c r="C222">
        <v>79.126999999999995</v>
      </c>
      <c r="D222">
        <v>148.85400000000001</v>
      </c>
      <c r="E222">
        <v>60.155000000000001</v>
      </c>
      <c r="F222">
        <v>0.41399999999999998</v>
      </c>
      <c r="O222">
        <f t="shared" si="20"/>
        <v>0.60499999999999998</v>
      </c>
      <c r="P222">
        <f t="shared" si="21"/>
        <v>0.12429716964101081</v>
      </c>
      <c r="Q222">
        <f t="shared" si="22"/>
        <v>0.66215662534124553</v>
      </c>
      <c r="R222">
        <f t="shared" si="23"/>
        <v>0.10970382684281252</v>
      </c>
      <c r="S222">
        <f t="shared" si="24"/>
        <v>0.3558011049723756</v>
      </c>
      <c r="V222">
        <v>0.44499999999999995</v>
      </c>
      <c r="W222">
        <v>0.56119424540719032</v>
      </c>
      <c r="X222">
        <v>0.44908594552041942</v>
      </c>
      <c r="Y222">
        <v>0.54564792446394395</v>
      </c>
      <c r="Z222">
        <v>0.51823204419889513</v>
      </c>
      <c r="AC222">
        <v>0.51434865958491605</v>
      </c>
      <c r="AD222">
        <v>3.8833844150837401E-3</v>
      </c>
    </row>
    <row r="223" spans="2:30" x14ac:dyDescent="0.25">
      <c r="B223">
        <v>0.13900000000000001</v>
      </c>
      <c r="C223">
        <v>212.66399999999999</v>
      </c>
      <c r="D223">
        <v>118.408</v>
      </c>
      <c r="E223">
        <v>113.75700000000001</v>
      </c>
      <c r="F223">
        <v>0.95399999999999996</v>
      </c>
      <c r="O223">
        <f t="shared" si="20"/>
        <v>0.39500000000000007</v>
      </c>
      <c r="P223">
        <f t="shared" si="21"/>
        <v>0.34345387168032665</v>
      </c>
      <c r="Q223">
        <f t="shared" si="22"/>
        <v>0.52199393239081293</v>
      </c>
      <c r="R223">
        <f t="shared" si="23"/>
        <v>0.21016243325655534</v>
      </c>
      <c r="S223">
        <f t="shared" si="24"/>
        <v>0.95248618784530381</v>
      </c>
      <c r="V223">
        <v>0.44499999999999995</v>
      </c>
      <c r="W223">
        <v>0.56119096307042915</v>
      </c>
      <c r="X223">
        <v>0.4506742043743871</v>
      </c>
      <c r="Y223">
        <v>0.54336894857873252</v>
      </c>
      <c r="Z223">
        <v>0.51933701657458575</v>
      </c>
      <c r="AC223">
        <v>0.51454282572211296</v>
      </c>
      <c r="AD223">
        <v>4.7941912778867203E-3</v>
      </c>
    </row>
    <row r="224" spans="2:30" x14ac:dyDescent="0.25">
      <c r="B224">
        <v>8.6999999999999994E-2</v>
      </c>
      <c r="C224">
        <v>48.228999999999999</v>
      </c>
      <c r="D224">
        <v>38.835999999999999</v>
      </c>
      <c r="E224">
        <v>512.67399999999998</v>
      </c>
      <c r="F224">
        <v>0.10100000000000001</v>
      </c>
      <c r="O224">
        <f t="shared" si="20"/>
        <v>0.13499999999999998</v>
      </c>
      <c r="P224">
        <f t="shared" si="21"/>
        <v>7.3588349017432483E-2</v>
      </c>
      <c r="Q224">
        <f t="shared" si="22"/>
        <v>0.15567238593309055</v>
      </c>
      <c r="R224">
        <f t="shared" si="23"/>
        <v>0.95779584049417787</v>
      </c>
      <c r="S224">
        <f t="shared" si="24"/>
        <v>9.9447513812154775E-3</v>
      </c>
      <c r="V224">
        <v>0.44999999999999996</v>
      </c>
      <c r="W224">
        <v>0.56032934967061754</v>
      </c>
      <c r="X224">
        <v>0.45373563086102042</v>
      </c>
      <c r="Y224">
        <v>0.54152665146099976</v>
      </c>
      <c r="Z224">
        <v>0.52044198895027616</v>
      </c>
      <c r="AC224">
        <v>0.51696687287055298</v>
      </c>
      <c r="AD224">
        <v>3.47511612944695E-3</v>
      </c>
    </row>
    <row r="225" spans="2:30" x14ac:dyDescent="0.25">
      <c r="B225">
        <v>6.8000000000000005E-2</v>
      </c>
      <c r="C225">
        <v>223.61600000000001</v>
      </c>
      <c r="D225">
        <v>209.92099999999999</v>
      </c>
      <c r="E225">
        <v>504.714</v>
      </c>
      <c r="F225">
        <v>0.36499999999999999</v>
      </c>
      <c r="O225">
        <f t="shared" si="20"/>
        <v>4.0000000000000036E-2</v>
      </c>
      <c r="P225">
        <f t="shared" si="21"/>
        <v>0.36142794778458687</v>
      </c>
      <c r="Q225">
        <f t="shared" si="22"/>
        <v>0.94328764979122448</v>
      </c>
      <c r="R225">
        <f t="shared" si="23"/>
        <v>0.9428775444034837</v>
      </c>
      <c r="S225">
        <f t="shared" si="24"/>
        <v>0.30165745856353593</v>
      </c>
      <c r="V225">
        <v>0.44999999999999996</v>
      </c>
      <c r="W225">
        <v>0.56020626204207302</v>
      </c>
      <c r="X225">
        <v>0.45523181673794649</v>
      </c>
      <c r="Y225">
        <v>0.53968622850106729</v>
      </c>
      <c r="Z225">
        <v>0.52154696132596678</v>
      </c>
      <c r="AC225">
        <v>0.51718581377074802</v>
      </c>
      <c r="AD225">
        <v>4.3611472292519604E-3</v>
      </c>
    </row>
    <row r="226" spans="2:30" x14ac:dyDescent="0.25">
      <c r="B226">
        <v>0.11700000000000001</v>
      </c>
      <c r="C226">
        <v>217.173</v>
      </c>
      <c r="D226">
        <v>120.184</v>
      </c>
      <c r="E226">
        <v>533.95699999999999</v>
      </c>
      <c r="F226">
        <v>0.245</v>
      </c>
      <c r="O226">
        <f t="shared" si="20"/>
        <v>0.28500000000000003</v>
      </c>
      <c r="P226">
        <f t="shared" si="21"/>
        <v>0.35085389990842281</v>
      </c>
      <c r="Q226">
        <f t="shared" si="22"/>
        <v>0.53017001275210729</v>
      </c>
      <c r="R226">
        <f t="shared" si="23"/>
        <v>0.99768354095878165</v>
      </c>
      <c r="S226">
        <f t="shared" si="24"/>
        <v>0.16906077348066298</v>
      </c>
      <c r="V226">
        <v>0.44999999999999996</v>
      </c>
      <c r="W226">
        <v>0.55988459303947669</v>
      </c>
      <c r="X226">
        <v>0.45745077548464913</v>
      </c>
      <c r="Y226">
        <v>0.53903402158654956</v>
      </c>
      <c r="Z226">
        <v>0.52154696132596678</v>
      </c>
      <c r="AC226">
        <v>0.51751459781721998</v>
      </c>
      <c r="AD226">
        <v>4.0323631827797798E-3</v>
      </c>
    </row>
    <row r="227" spans="2:30" x14ac:dyDescent="0.25">
      <c r="B227">
        <v>8.7999999999999995E-2</v>
      </c>
      <c r="C227">
        <v>41.572000000000003</v>
      </c>
      <c r="D227">
        <v>7.1269999999999998</v>
      </c>
      <c r="E227">
        <v>97.078999999999994</v>
      </c>
      <c r="F227">
        <v>0.88200000000000001</v>
      </c>
      <c r="O227">
        <f t="shared" si="20"/>
        <v>0.13999999999999999</v>
      </c>
      <c r="P227">
        <f t="shared" si="21"/>
        <v>6.2663091107821478E-2</v>
      </c>
      <c r="Q227">
        <f t="shared" si="22"/>
        <v>9.6952844824808124E-3</v>
      </c>
      <c r="R227">
        <f t="shared" si="23"/>
        <v>0.17890522946251028</v>
      </c>
      <c r="S227">
        <f t="shared" si="24"/>
        <v>0.8729281767955801</v>
      </c>
      <c r="V227">
        <v>0.44999999999999996</v>
      </c>
      <c r="W227">
        <v>0.55833040658305466</v>
      </c>
      <c r="X227">
        <v>0.45753364116398654</v>
      </c>
      <c r="Y227">
        <v>0.53668757602052586</v>
      </c>
      <c r="Z227">
        <v>0.52265193370165741</v>
      </c>
      <c r="AC227">
        <v>0.51813042882212301</v>
      </c>
      <c r="AD227">
        <v>4.5215051778766399E-3</v>
      </c>
    </row>
    <row r="228" spans="2:30" x14ac:dyDescent="0.25">
      <c r="B228">
        <v>0.1</v>
      </c>
      <c r="C228">
        <v>460.10500000000002</v>
      </c>
      <c r="D228">
        <v>174.751</v>
      </c>
      <c r="E228">
        <v>12.843</v>
      </c>
      <c r="F228">
        <v>0.92800000000000005</v>
      </c>
      <c r="O228">
        <f t="shared" si="20"/>
        <v>0.20000000000000004</v>
      </c>
      <c r="P228">
        <f t="shared" si="21"/>
        <v>0.74954621694276591</v>
      </c>
      <c r="Q228">
        <f t="shared" si="22"/>
        <v>0.78137731966356538</v>
      </c>
      <c r="R228">
        <f t="shared" si="23"/>
        <v>2.1033672993198679E-2</v>
      </c>
      <c r="S228">
        <f t="shared" si="24"/>
        <v>0.92375690607734817</v>
      </c>
      <c r="V228">
        <v>0.44999999999999996</v>
      </c>
      <c r="W228">
        <v>0.55247964130623883</v>
      </c>
      <c r="X228">
        <v>0.45797098780493417</v>
      </c>
      <c r="Y228">
        <v>0.5347422002237745</v>
      </c>
      <c r="Z228">
        <v>0.52375690607734804</v>
      </c>
      <c r="AC228">
        <v>0.52031954017431803</v>
      </c>
      <c r="AD228">
        <v>3.4373658256820999E-3</v>
      </c>
    </row>
    <row r="229" spans="2:30" x14ac:dyDescent="0.25">
      <c r="B229">
        <v>0.214</v>
      </c>
      <c r="C229">
        <v>503.51400000000001</v>
      </c>
      <c r="D229">
        <v>24.164999999999999</v>
      </c>
      <c r="E229">
        <v>530.80200000000002</v>
      </c>
      <c r="F229">
        <v>0.68200000000000005</v>
      </c>
      <c r="O229">
        <f t="shared" si="20"/>
        <v>0.76999999999999991</v>
      </c>
      <c r="P229">
        <f t="shared" si="21"/>
        <v>0.82078769517594974</v>
      </c>
      <c r="Q229">
        <f t="shared" si="22"/>
        <v>8.8132253624222542E-2</v>
      </c>
      <c r="R229">
        <f t="shared" si="23"/>
        <v>0.99177057309871386</v>
      </c>
      <c r="S229">
        <f t="shared" si="24"/>
        <v>0.65193370165745868</v>
      </c>
      <c r="V229">
        <v>0.45499999999999996</v>
      </c>
      <c r="W229">
        <v>0.55172306268278515</v>
      </c>
      <c r="X229">
        <v>0.4590206197432084</v>
      </c>
      <c r="Y229">
        <v>0.5239864086076319</v>
      </c>
      <c r="Z229">
        <v>0.52486187845303867</v>
      </c>
      <c r="AC229">
        <v>0.52268714961027596</v>
      </c>
      <c r="AD229">
        <v>2.1747283897241001E-3</v>
      </c>
    </row>
    <row r="230" spans="2:30" x14ac:dyDescent="0.25">
      <c r="B230">
        <v>0.221</v>
      </c>
      <c r="C230">
        <v>383.71899999999999</v>
      </c>
      <c r="D230">
        <v>15.292</v>
      </c>
      <c r="E230">
        <v>21.038</v>
      </c>
      <c r="F230">
        <v>0.60599999999999998</v>
      </c>
      <c r="O230">
        <f t="shared" si="20"/>
        <v>0.80499999999999994</v>
      </c>
      <c r="P230">
        <f t="shared" si="21"/>
        <v>0.62418392902274988</v>
      </c>
      <c r="Q230">
        <f t="shared" si="22"/>
        <v>4.7284077359715307E-2</v>
      </c>
      <c r="R230">
        <f t="shared" si="23"/>
        <v>3.6392396166972464E-2</v>
      </c>
      <c r="S230">
        <f t="shared" si="24"/>
        <v>0.56795580110497235</v>
      </c>
      <c r="V230">
        <v>0.45499999999999996</v>
      </c>
      <c r="W230">
        <v>0.55037238110555675</v>
      </c>
      <c r="X230">
        <v>0.4591817474530312</v>
      </c>
      <c r="Y230">
        <v>0.52360782873196354</v>
      </c>
      <c r="Z230">
        <v>0.52707182320441981</v>
      </c>
      <c r="AC230">
        <v>0.52319579419429996</v>
      </c>
      <c r="AD230">
        <v>3.8760288056999301E-3</v>
      </c>
    </row>
    <row r="231" spans="2:30" x14ac:dyDescent="0.25">
      <c r="B231">
        <v>0.161</v>
      </c>
      <c r="C231">
        <v>603.80399999999997</v>
      </c>
      <c r="D231">
        <v>94.623999999999995</v>
      </c>
      <c r="E231">
        <v>370.74</v>
      </c>
      <c r="F231">
        <v>0.84699999999999998</v>
      </c>
      <c r="O231">
        <f t="shared" si="20"/>
        <v>0.505</v>
      </c>
      <c r="P231">
        <f t="shared" si="21"/>
        <v>0.98538047206567292</v>
      </c>
      <c r="Q231">
        <f t="shared" si="22"/>
        <v>0.41250074809293841</v>
      </c>
      <c r="R231">
        <f t="shared" si="23"/>
        <v>0.69178912726093711</v>
      </c>
      <c r="S231">
        <f t="shared" si="24"/>
        <v>0.83425414364640882</v>
      </c>
      <c r="V231">
        <v>0.45499999999999996</v>
      </c>
      <c r="W231">
        <v>0.55023780529834798</v>
      </c>
      <c r="X231">
        <v>0.46063650049028854</v>
      </c>
      <c r="Y231">
        <v>0.52095027297108354</v>
      </c>
      <c r="Z231">
        <v>0.52817679558011044</v>
      </c>
      <c r="AC231">
        <v>0.52341133840349696</v>
      </c>
      <c r="AD231">
        <v>4.7654575965027099E-3</v>
      </c>
    </row>
    <row r="232" spans="2:30" x14ac:dyDescent="0.25">
      <c r="B232">
        <v>0.126</v>
      </c>
      <c r="C232">
        <v>586.44100000000003</v>
      </c>
      <c r="D232">
        <v>120.64100000000001</v>
      </c>
      <c r="E232">
        <v>293.54300000000001</v>
      </c>
      <c r="F232">
        <v>0.23799999999999999</v>
      </c>
      <c r="O232">
        <f t="shared" si="20"/>
        <v>0.33</v>
      </c>
      <c r="P232">
        <f t="shared" si="21"/>
        <v>0.95688486547342788</v>
      </c>
      <c r="Q232">
        <f t="shared" si="22"/>
        <v>0.53227388027750788</v>
      </c>
      <c r="R232">
        <f t="shared" si="23"/>
        <v>0.54710976754820806</v>
      </c>
      <c r="S232">
        <f t="shared" si="24"/>
        <v>0.16132596685082873</v>
      </c>
      <c r="V232">
        <v>0.45499999999999996</v>
      </c>
      <c r="W232">
        <v>0.54831599712467294</v>
      </c>
      <c r="X232">
        <v>0.46381762184707592</v>
      </c>
      <c r="Y232">
        <v>0.51604560200759786</v>
      </c>
      <c r="Z232">
        <v>0.52817679558011044</v>
      </c>
      <c r="AC232">
        <v>0.52444895576414696</v>
      </c>
      <c r="AD232">
        <v>3.72784023585349E-3</v>
      </c>
    </row>
    <row r="233" spans="2:30" x14ac:dyDescent="0.25">
      <c r="B233">
        <v>0.214</v>
      </c>
      <c r="C233">
        <v>99.367999999999995</v>
      </c>
      <c r="D233">
        <v>102.10899999999999</v>
      </c>
      <c r="E233">
        <v>120.607</v>
      </c>
      <c r="F233">
        <v>0.69599999999999995</v>
      </c>
      <c r="O233">
        <f t="shared" si="20"/>
        <v>0.76999999999999991</v>
      </c>
      <c r="P233">
        <f t="shared" si="21"/>
        <v>0.15751605883260411</v>
      </c>
      <c r="Q233">
        <f t="shared" si="22"/>
        <v>0.44695905975075839</v>
      </c>
      <c r="R233">
        <f t="shared" si="23"/>
        <v>0.22300041418887387</v>
      </c>
      <c r="S233">
        <f t="shared" si="24"/>
        <v>0.66740331491712701</v>
      </c>
      <c r="V233">
        <v>0.45999999999999996</v>
      </c>
      <c r="W233">
        <v>0.54821752702183735</v>
      </c>
      <c r="X233">
        <v>0.46413987726672151</v>
      </c>
      <c r="Y233">
        <v>0.51022634203754691</v>
      </c>
      <c r="Z233">
        <v>0.53038674033149169</v>
      </c>
      <c r="AC233">
        <v>0.52642161490093797</v>
      </c>
      <c r="AD233">
        <v>3.9651250990616598E-3</v>
      </c>
    </row>
    <row r="234" spans="2:30" x14ac:dyDescent="0.25">
      <c r="B234">
        <v>6.5000000000000002E-2</v>
      </c>
      <c r="C234">
        <v>206.07300000000001</v>
      </c>
      <c r="D234">
        <v>193.267</v>
      </c>
      <c r="E234">
        <v>37.877000000000002</v>
      </c>
      <c r="F234">
        <v>0.78900000000000003</v>
      </c>
      <c r="O234">
        <f t="shared" si="20"/>
        <v>2.5000000000000022E-2</v>
      </c>
      <c r="P234">
        <f t="shared" si="21"/>
        <v>0.33263693088383484</v>
      </c>
      <c r="Q234">
        <f t="shared" si="22"/>
        <v>0.86661848180868151</v>
      </c>
      <c r="R234">
        <f t="shared" si="23"/>
        <v>6.7951339366872018E-2</v>
      </c>
      <c r="S234">
        <f t="shared" si="24"/>
        <v>0.77016574585635367</v>
      </c>
      <c r="V234">
        <v>0.45999999999999996</v>
      </c>
      <c r="W234">
        <v>0.54711466187007862</v>
      </c>
      <c r="X234">
        <v>0.47026273023998821</v>
      </c>
      <c r="Y234">
        <v>0.50704964456597323</v>
      </c>
      <c r="Z234">
        <v>0.53149171270718232</v>
      </c>
      <c r="AC234">
        <v>0.52739429181103004</v>
      </c>
      <c r="AD234">
        <v>4.0974211889703901E-3</v>
      </c>
    </row>
    <row r="235" spans="2:30" x14ac:dyDescent="0.25">
      <c r="B235">
        <v>0.253</v>
      </c>
      <c r="C235">
        <v>160.54400000000001</v>
      </c>
      <c r="D235">
        <v>192.88</v>
      </c>
      <c r="E235">
        <v>413.50099999999998</v>
      </c>
      <c r="F235">
        <v>0.10199999999999999</v>
      </c>
      <c r="O235">
        <f t="shared" si="20"/>
        <v>0.96499999999999997</v>
      </c>
      <c r="P235">
        <f t="shared" si="21"/>
        <v>0.25791617568379283</v>
      </c>
      <c r="Q235">
        <f t="shared" si="22"/>
        <v>0.8648368697029265</v>
      </c>
      <c r="R235">
        <f t="shared" si="23"/>
        <v>0.77192998896121057</v>
      </c>
      <c r="S235">
        <f t="shared" si="24"/>
        <v>1.1049723756906072E-2</v>
      </c>
      <c r="V235">
        <v>0.46499999999999997</v>
      </c>
      <c r="W235">
        <v>0.54116378532204645</v>
      </c>
      <c r="X235">
        <v>0.47448427623734563</v>
      </c>
      <c r="Y235">
        <v>0.50531792275846044</v>
      </c>
      <c r="Z235">
        <v>0.53370165745856346</v>
      </c>
      <c r="AC235">
        <v>0.53180224756632999</v>
      </c>
      <c r="AD235">
        <v>1.8994094336696201E-3</v>
      </c>
    </row>
    <row r="236" spans="2:30" x14ac:dyDescent="0.25">
      <c r="B236">
        <v>0.21099999999999999</v>
      </c>
      <c r="C236">
        <v>214.19900000000001</v>
      </c>
      <c r="D236">
        <v>200.06700000000001</v>
      </c>
      <c r="E236">
        <v>250.17099999999999</v>
      </c>
      <c r="F236">
        <v>0.67100000000000004</v>
      </c>
      <c r="O236">
        <f t="shared" si="20"/>
        <v>0.75499999999999989</v>
      </c>
      <c r="P236">
        <f t="shared" si="21"/>
        <v>0.34597306514453774</v>
      </c>
      <c r="Q236">
        <f t="shared" si="22"/>
        <v>0.89792329400282667</v>
      </c>
      <c r="R236">
        <f t="shared" si="23"/>
        <v>0.46582379543192776</v>
      </c>
      <c r="S236">
        <f t="shared" si="24"/>
        <v>0.63977900552486189</v>
      </c>
      <c r="V236">
        <v>0.46499999999999997</v>
      </c>
      <c r="W236">
        <v>0.54091925123333806</v>
      </c>
      <c r="X236">
        <v>0.47859533466225324</v>
      </c>
      <c r="Y236">
        <v>0.50346250653612534</v>
      </c>
      <c r="Z236">
        <v>0.53370165745856346</v>
      </c>
      <c r="AC236">
        <v>0.53227377758161698</v>
      </c>
      <c r="AD236">
        <v>1.42787941838329E-3</v>
      </c>
    </row>
    <row r="237" spans="2:30" x14ac:dyDescent="0.25">
      <c r="B237">
        <v>0.24399999999999999</v>
      </c>
      <c r="C237">
        <v>80.866</v>
      </c>
      <c r="D237">
        <v>147.23500000000001</v>
      </c>
      <c r="E237">
        <v>324.68299999999999</v>
      </c>
      <c r="F237">
        <v>0.13800000000000001</v>
      </c>
      <c r="O237">
        <f t="shared" si="20"/>
        <v>0.91999999999999993</v>
      </c>
      <c r="P237">
        <f t="shared" si="21"/>
        <v>0.12715116145486294</v>
      </c>
      <c r="Q237">
        <f t="shared" si="22"/>
        <v>0.65470331784972779</v>
      </c>
      <c r="R237">
        <f t="shared" si="23"/>
        <v>0.60547104145074804</v>
      </c>
      <c r="S237">
        <f t="shared" si="24"/>
        <v>5.0828729281767966E-2</v>
      </c>
      <c r="V237">
        <v>0.47</v>
      </c>
      <c r="W237">
        <v>0.53983772127052687</v>
      </c>
      <c r="X237">
        <v>0.48293657552976488</v>
      </c>
      <c r="Y237">
        <v>0.49735087794922156</v>
      </c>
      <c r="Z237">
        <v>0.53480662983425409</v>
      </c>
      <c r="AC237">
        <v>0.53496541185907498</v>
      </c>
      <c r="AD237">
        <v>-1.5878185907503001E-4</v>
      </c>
    </row>
    <row r="238" spans="2:30" x14ac:dyDescent="0.25">
      <c r="B238">
        <v>0.109</v>
      </c>
      <c r="C238">
        <v>487.81299999999999</v>
      </c>
      <c r="D238">
        <v>108.08799999999999</v>
      </c>
      <c r="E238">
        <v>364.61599999999999</v>
      </c>
      <c r="F238">
        <v>0.42</v>
      </c>
      <c r="O238">
        <f t="shared" si="20"/>
        <v>0.245</v>
      </c>
      <c r="P238">
        <f t="shared" si="21"/>
        <v>0.79501971043225095</v>
      </c>
      <c r="Q238">
        <f t="shared" si="22"/>
        <v>0.47448427623734563</v>
      </c>
      <c r="R238">
        <f t="shared" si="23"/>
        <v>0.68031178489166433</v>
      </c>
      <c r="S238">
        <f t="shared" si="24"/>
        <v>0.36243093922651926</v>
      </c>
      <c r="V238">
        <v>0.47</v>
      </c>
      <c r="W238">
        <v>0.53807018292462772</v>
      </c>
      <c r="X238">
        <v>0.4872133653133473</v>
      </c>
      <c r="Y238">
        <v>0.49450590640830783</v>
      </c>
      <c r="Z238">
        <v>0.53480662983425409</v>
      </c>
      <c r="AC238">
        <v>0.53600912037566595</v>
      </c>
      <c r="AD238">
        <v>-1.2024903756663299E-3</v>
      </c>
    </row>
    <row r="239" spans="2:30" x14ac:dyDescent="0.25">
      <c r="B239">
        <v>0.23200000000000001</v>
      </c>
      <c r="C239">
        <v>65.817999999999998</v>
      </c>
      <c r="D239">
        <v>37.103000000000002</v>
      </c>
      <c r="E239">
        <v>167.745</v>
      </c>
      <c r="F239">
        <v>0.78700000000000003</v>
      </c>
      <c r="O239">
        <f t="shared" si="20"/>
        <v>0.86</v>
      </c>
      <c r="P239">
        <f t="shared" si="21"/>
        <v>0.10245485966369178</v>
      </c>
      <c r="Q239">
        <f t="shared" si="22"/>
        <v>0.14769426247243564</v>
      </c>
      <c r="R239">
        <f t="shared" si="23"/>
        <v>0.31134446458122883</v>
      </c>
      <c r="S239">
        <f t="shared" si="24"/>
        <v>0.76795580110497241</v>
      </c>
      <c r="V239">
        <v>0.47499999999999998</v>
      </c>
      <c r="W239">
        <v>0.53544431351567812</v>
      </c>
      <c r="X239">
        <v>0.48797757102279266</v>
      </c>
      <c r="Y239">
        <v>0.49138168535514354</v>
      </c>
      <c r="Z239">
        <v>0.53591160220994472</v>
      </c>
      <c r="AC239">
        <v>0.53892483571616201</v>
      </c>
      <c r="AD239">
        <v>-3.01323371616202E-3</v>
      </c>
    </row>
    <row r="240" spans="2:30" x14ac:dyDescent="0.25">
      <c r="B240">
        <v>0.08</v>
      </c>
      <c r="C240">
        <v>520.24699999999996</v>
      </c>
      <c r="D240">
        <v>133.48599999999999</v>
      </c>
      <c r="E240">
        <v>200.613</v>
      </c>
      <c r="F240">
        <v>0.64600000000000002</v>
      </c>
      <c r="O240">
        <f t="shared" si="20"/>
        <v>0.10000000000000002</v>
      </c>
      <c r="P240">
        <f t="shared" si="21"/>
        <v>0.8482493656884208</v>
      </c>
      <c r="Q240">
        <f t="shared" si="22"/>
        <v>0.59140774978247757</v>
      </c>
      <c r="R240">
        <f t="shared" si="23"/>
        <v>0.37294428316275374</v>
      </c>
      <c r="S240">
        <f t="shared" si="24"/>
        <v>0.61215469613259677</v>
      </c>
      <c r="V240">
        <v>0.47499999999999998</v>
      </c>
      <c r="W240">
        <v>0.53340270005021972</v>
      </c>
      <c r="X240">
        <v>0.4902609808534244</v>
      </c>
      <c r="Y240">
        <v>0.49078382901683554</v>
      </c>
      <c r="Z240">
        <v>0.53591160220994472</v>
      </c>
      <c r="AC240">
        <v>0.53987574158260698</v>
      </c>
      <c r="AD240">
        <v>-3.96413958260655E-3</v>
      </c>
    </row>
    <row r="241" spans="2:30" x14ac:dyDescent="0.25">
      <c r="B241">
        <v>0.24399999999999999</v>
      </c>
      <c r="C241">
        <v>126.523</v>
      </c>
      <c r="D241">
        <v>68.978999999999999</v>
      </c>
      <c r="E241">
        <v>112.565</v>
      </c>
      <c r="F241">
        <v>0.97199999999999998</v>
      </c>
      <c r="O241">
        <f t="shared" si="20"/>
        <v>0.91999999999999993</v>
      </c>
      <c r="P241">
        <f t="shared" si="21"/>
        <v>0.20208198620762091</v>
      </c>
      <c r="Q241">
        <f t="shared" si="22"/>
        <v>0.29444017328134275</v>
      </c>
      <c r="R241">
        <f t="shared" si="23"/>
        <v>0.20792843715855186</v>
      </c>
      <c r="S241">
        <f t="shared" si="24"/>
        <v>0.97237569060773477</v>
      </c>
      <c r="V241">
        <v>0.48</v>
      </c>
      <c r="W241">
        <v>0.53048634383790516</v>
      </c>
      <c r="X241">
        <v>0.49092850993697595</v>
      </c>
      <c r="Y241">
        <v>0.48537126128945807</v>
      </c>
      <c r="Z241">
        <v>0.53701657458563534</v>
      </c>
      <c r="AC241">
        <v>0.54290873550186702</v>
      </c>
      <c r="AD241">
        <v>-5.8921605018666902E-3</v>
      </c>
    </row>
    <row r="242" spans="2:30" x14ac:dyDescent="0.25">
      <c r="B242">
        <v>0.109</v>
      </c>
      <c r="C242">
        <v>222.19200000000001</v>
      </c>
      <c r="D242">
        <v>56.390999999999998</v>
      </c>
      <c r="E242">
        <v>223.602</v>
      </c>
      <c r="F242">
        <v>0.76500000000000001</v>
      </c>
      <c r="O242">
        <f t="shared" si="20"/>
        <v>0.245</v>
      </c>
      <c r="P242">
        <f t="shared" si="21"/>
        <v>0.35909092401062165</v>
      </c>
      <c r="Q242">
        <f t="shared" si="22"/>
        <v>0.23648944153135773</v>
      </c>
      <c r="R242">
        <f t="shared" si="23"/>
        <v>0.41602929683473489</v>
      </c>
      <c r="S242">
        <f t="shared" si="24"/>
        <v>0.74364640883977906</v>
      </c>
      <c r="V242">
        <v>0.48</v>
      </c>
      <c r="W242">
        <v>0.52228378427169875</v>
      </c>
      <c r="X242">
        <v>0.49143491131070477</v>
      </c>
      <c r="Y242">
        <v>0.48340339559910261</v>
      </c>
      <c r="Z242">
        <v>0.54033149171270711</v>
      </c>
      <c r="AC242">
        <v>0.54595953551953602</v>
      </c>
      <c r="AD242">
        <v>-5.62804351953627E-3</v>
      </c>
    </row>
    <row r="243" spans="2:30" x14ac:dyDescent="0.25">
      <c r="B243">
        <v>0.154</v>
      </c>
      <c r="C243">
        <v>33.29</v>
      </c>
      <c r="D243">
        <v>149.74299999999999</v>
      </c>
      <c r="E243">
        <v>30.553999999999998</v>
      </c>
      <c r="F243">
        <v>0.69499999999999995</v>
      </c>
      <c r="O243">
        <f t="shared" si="20"/>
        <v>0.47</v>
      </c>
      <c r="P243">
        <f t="shared" si="21"/>
        <v>4.9070934579746012E-2</v>
      </c>
      <c r="Q243">
        <f t="shared" si="22"/>
        <v>0.66624926917074467</v>
      </c>
      <c r="R243">
        <f t="shared" si="23"/>
        <v>5.4226881794993374E-2</v>
      </c>
      <c r="S243">
        <f t="shared" si="24"/>
        <v>0.66629834254143638</v>
      </c>
      <c r="V243">
        <v>0.48</v>
      </c>
      <c r="W243">
        <v>0.52147468826006615</v>
      </c>
      <c r="X243">
        <v>0.49150396604348601</v>
      </c>
      <c r="Y243">
        <v>0.48299482919862891</v>
      </c>
      <c r="Z243">
        <v>0.54143646408839774</v>
      </c>
      <c r="AC243">
        <v>0.54626374648694298</v>
      </c>
      <c r="AD243">
        <v>-4.8272824869430896E-3</v>
      </c>
    </row>
    <row r="244" spans="2:30" x14ac:dyDescent="0.25">
      <c r="B244">
        <v>9.4E-2</v>
      </c>
      <c r="C244">
        <v>84.099000000000004</v>
      </c>
      <c r="D244">
        <v>151.80600000000001</v>
      </c>
      <c r="E244">
        <v>483.85899999999998</v>
      </c>
      <c r="F244">
        <v>0.92600000000000005</v>
      </c>
      <c r="O244">
        <f t="shared" si="20"/>
        <v>0.17</v>
      </c>
      <c r="P244">
        <f t="shared" si="21"/>
        <v>0.13245705882932177</v>
      </c>
      <c r="Q244">
        <f t="shared" si="22"/>
        <v>0.67574659675258619</v>
      </c>
      <c r="R244">
        <f t="shared" si="23"/>
        <v>0.90379198347742484</v>
      </c>
      <c r="S244">
        <f t="shared" si="24"/>
        <v>0.92154696132596692</v>
      </c>
      <c r="V244">
        <v>0.48499999999999999</v>
      </c>
      <c r="W244">
        <v>0.52073452132041842</v>
      </c>
      <c r="X244">
        <v>0.49221753161555842</v>
      </c>
      <c r="Y244">
        <v>0.48212334582147148</v>
      </c>
      <c r="Z244">
        <v>0.54475138121546962</v>
      </c>
      <c r="AC244">
        <v>0.54847805308090503</v>
      </c>
      <c r="AD244">
        <v>-3.7266720809046002E-3</v>
      </c>
    </row>
    <row r="245" spans="2:30" x14ac:dyDescent="0.25">
      <c r="B245">
        <v>0.186</v>
      </c>
      <c r="C245">
        <v>579.995</v>
      </c>
      <c r="D245">
        <v>79.727000000000004</v>
      </c>
      <c r="E245">
        <v>231.15</v>
      </c>
      <c r="F245">
        <v>0.34300000000000003</v>
      </c>
      <c r="O245">
        <f t="shared" si="20"/>
        <v>0.63</v>
      </c>
      <c r="P245">
        <f t="shared" si="21"/>
        <v>0.94630589409212207</v>
      </c>
      <c r="Q245">
        <f t="shared" si="22"/>
        <v>0.34392019114350031</v>
      </c>
      <c r="R245">
        <f t="shared" si="23"/>
        <v>0.43017543991168972</v>
      </c>
      <c r="S245">
        <f t="shared" si="24"/>
        <v>0.27734806629834252</v>
      </c>
      <c r="V245">
        <v>0.48499999999999999</v>
      </c>
      <c r="W245">
        <v>0.51870603720200492</v>
      </c>
      <c r="X245">
        <v>0.49286204245484966</v>
      </c>
      <c r="Y245">
        <v>0.47922964617774888</v>
      </c>
      <c r="Z245">
        <v>0.54475138121546962</v>
      </c>
      <c r="AC245">
        <v>0.54929906545807095</v>
      </c>
      <c r="AD245">
        <v>-4.5476844580711901E-3</v>
      </c>
    </row>
    <row r="246" spans="2:30" x14ac:dyDescent="0.25">
      <c r="B246">
        <v>0.215</v>
      </c>
      <c r="C246">
        <v>123.004</v>
      </c>
      <c r="D246">
        <v>112.08</v>
      </c>
      <c r="E246">
        <v>213.977</v>
      </c>
      <c r="F246">
        <v>0.57499999999999996</v>
      </c>
      <c r="O246">
        <f t="shared" si="20"/>
        <v>0.77499999999999991</v>
      </c>
      <c r="P246">
        <f t="shared" si="21"/>
        <v>0.19630671467631236</v>
      </c>
      <c r="Q246">
        <f t="shared" si="22"/>
        <v>0.49286204245484966</v>
      </c>
      <c r="R246">
        <f t="shared" si="23"/>
        <v>0.39799052800647711</v>
      </c>
      <c r="S246">
        <f t="shared" si="24"/>
        <v>0.53370165745856346</v>
      </c>
      <c r="V246">
        <v>0.49</v>
      </c>
      <c r="W246">
        <v>0.51864367280354229</v>
      </c>
      <c r="X246">
        <v>0.49391167439312395</v>
      </c>
      <c r="Y246">
        <v>0.47891478766729201</v>
      </c>
      <c r="Z246">
        <v>0.54475138121546962</v>
      </c>
      <c r="AC246">
        <v>0.551290986343978</v>
      </c>
      <c r="AD246">
        <v>-6.5396053439779099E-3</v>
      </c>
    </row>
    <row r="247" spans="2:30" x14ac:dyDescent="0.25">
      <c r="B247">
        <v>0.17699999999999999</v>
      </c>
      <c r="C247">
        <v>253.434</v>
      </c>
      <c r="D247">
        <v>99.754000000000005</v>
      </c>
      <c r="E247">
        <v>289.58199999999999</v>
      </c>
      <c r="F247">
        <v>0.82099999999999995</v>
      </c>
      <c r="O247">
        <f t="shared" si="20"/>
        <v>0.58499999999999996</v>
      </c>
      <c r="P247">
        <f t="shared" si="21"/>
        <v>0.41036430655712414</v>
      </c>
      <c r="Q247">
        <f t="shared" si="22"/>
        <v>0.43611746670410967</v>
      </c>
      <c r="R247">
        <f t="shared" si="23"/>
        <v>0.53968622850106729</v>
      </c>
      <c r="S247">
        <f t="shared" si="24"/>
        <v>0.80552486187845296</v>
      </c>
      <c r="V247">
        <v>0.495</v>
      </c>
      <c r="W247">
        <v>0.51773938902583527</v>
      </c>
      <c r="X247">
        <v>0.49707898480335505</v>
      </c>
      <c r="Y247">
        <v>0.47617851727879784</v>
      </c>
      <c r="Z247">
        <v>0.54806629834254139</v>
      </c>
      <c r="AC247">
        <v>0.55379854246775295</v>
      </c>
      <c r="AD247">
        <v>-5.7322444677532199E-3</v>
      </c>
    </row>
    <row r="248" spans="2:30" x14ac:dyDescent="0.25">
      <c r="B248">
        <v>0.123</v>
      </c>
      <c r="C248">
        <v>581.19500000000005</v>
      </c>
      <c r="D248">
        <v>75.623000000000005</v>
      </c>
      <c r="E248">
        <v>509.03399999999999</v>
      </c>
      <c r="F248">
        <v>0.56399999999999995</v>
      </c>
      <c r="O248">
        <f t="shared" si="20"/>
        <v>0.315</v>
      </c>
      <c r="P248">
        <f t="shared" si="21"/>
        <v>0.94827529614883432</v>
      </c>
      <c r="Q248">
        <f t="shared" si="22"/>
        <v>0.32502681625456337</v>
      </c>
      <c r="R248">
        <f t="shared" si="23"/>
        <v>0.9509739061009459</v>
      </c>
      <c r="S248">
        <f t="shared" si="24"/>
        <v>0.52154696132596678</v>
      </c>
      <c r="V248">
        <v>0.5</v>
      </c>
      <c r="W248">
        <v>0.51699429858104584</v>
      </c>
      <c r="X248">
        <v>0.49817925687900222</v>
      </c>
      <c r="Y248">
        <v>0.47456486741270643</v>
      </c>
      <c r="Z248">
        <v>0.54917127071823202</v>
      </c>
      <c r="AC248">
        <v>0.55605133580464206</v>
      </c>
      <c r="AD248">
        <v>-6.8800648046422096E-3</v>
      </c>
    </row>
    <row r="249" spans="2:30" x14ac:dyDescent="0.25">
      <c r="B249">
        <v>0.155</v>
      </c>
      <c r="C249">
        <v>56.661999999999999</v>
      </c>
      <c r="D249">
        <v>71.856999999999999</v>
      </c>
      <c r="E249">
        <v>470.80200000000002</v>
      </c>
      <c r="F249">
        <v>0.46899999999999997</v>
      </c>
      <c r="O249">
        <f t="shared" si="20"/>
        <v>0.47499999999999998</v>
      </c>
      <c r="P249">
        <f t="shared" si="21"/>
        <v>8.7428321970977579E-2</v>
      </c>
      <c r="Q249">
        <f t="shared" si="22"/>
        <v>0.30768947467762947</v>
      </c>
      <c r="R249">
        <f t="shared" si="23"/>
        <v>0.87932110507840544</v>
      </c>
      <c r="S249">
        <f t="shared" si="24"/>
        <v>0.4165745856353591</v>
      </c>
      <c r="V249">
        <v>0.5</v>
      </c>
      <c r="W249">
        <v>0.51239574477862282</v>
      </c>
      <c r="X249">
        <v>0.50114861038859393</v>
      </c>
      <c r="Y249">
        <v>0.47436995500147122</v>
      </c>
      <c r="Z249">
        <v>0.55138121546961327</v>
      </c>
      <c r="AC249">
        <v>0.55799788717037102</v>
      </c>
      <c r="AD249">
        <v>-6.6166721703709904E-3</v>
      </c>
    </row>
    <row r="250" spans="2:30" x14ac:dyDescent="0.25">
      <c r="B250">
        <v>7.0999999999999994E-2</v>
      </c>
      <c r="C250">
        <v>460.58699999999999</v>
      </c>
      <c r="D250">
        <v>98.372</v>
      </c>
      <c r="E250">
        <v>197.27600000000001</v>
      </c>
      <c r="F250">
        <v>0.94699999999999995</v>
      </c>
      <c r="O250">
        <f t="shared" si="20"/>
        <v>5.4999999999999979E-2</v>
      </c>
      <c r="P250">
        <f t="shared" si="21"/>
        <v>0.75033726010221202</v>
      </c>
      <c r="Q250">
        <f t="shared" si="22"/>
        <v>0.42975522399053484</v>
      </c>
      <c r="R250">
        <f t="shared" si="23"/>
        <v>0.36669021858302425</v>
      </c>
      <c r="S250">
        <f t="shared" si="24"/>
        <v>0.94475138121546953</v>
      </c>
      <c r="V250">
        <v>0.505</v>
      </c>
      <c r="W250">
        <v>0.50756578623453608</v>
      </c>
      <c r="X250">
        <v>0.50213839489179113</v>
      </c>
      <c r="Y250">
        <v>0.47310864680184339</v>
      </c>
      <c r="Z250">
        <v>0.55138121546961327</v>
      </c>
      <c r="AC250">
        <v>0.561726341495697</v>
      </c>
      <c r="AD250">
        <v>-1.0345126495696501E-2</v>
      </c>
    </row>
    <row r="251" spans="2:30" x14ac:dyDescent="0.25">
      <c r="B251">
        <v>0.10299999999999999</v>
      </c>
      <c r="C251">
        <v>124.828</v>
      </c>
      <c r="D251">
        <v>198.601</v>
      </c>
      <c r="E251">
        <v>287.98200000000003</v>
      </c>
      <c r="F251">
        <v>0.49</v>
      </c>
      <c r="O251">
        <f t="shared" si="20"/>
        <v>0.21499999999999997</v>
      </c>
      <c r="P251">
        <f t="shared" si="21"/>
        <v>0.19930020580251492</v>
      </c>
      <c r="Q251">
        <f t="shared" si="22"/>
        <v>0.89117434478567714</v>
      </c>
      <c r="R251">
        <f t="shared" si="23"/>
        <v>0.53668757602052586</v>
      </c>
      <c r="S251">
        <f t="shared" si="24"/>
        <v>0.43977900552486188</v>
      </c>
      <c r="V251">
        <v>0.505</v>
      </c>
      <c r="W251">
        <v>0.50472492376772871</v>
      </c>
      <c r="X251">
        <v>0.50557732058429505</v>
      </c>
      <c r="Y251">
        <v>0.47272819276837469</v>
      </c>
      <c r="Z251">
        <v>0.55469613259668504</v>
      </c>
      <c r="AC251">
        <v>0.56307637479185901</v>
      </c>
      <c r="AD251">
        <v>-8.3802417918590298E-3</v>
      </c>
    </row>
    <row r="252" spans="2:30" x14ac:dyDescent="0.25">
      <c r="B252">
        <v>8.3000000000000004E-2</v>
      </c>
      <c r="C252">
        <v>357.25099999999998</v>
      </c>
      <c r="D252">
        <v>123.044</v>
      </c>
      <c r="E252">
        <v>118.518</v>
      </c>
      <c r="F252">
        <v>0.13100000000000001</v>
      </c>
      <c r="O252">
        <f t="shared" si="20"/>
        <v>0.11500000000000003</v>
      </c>
      <c r="P252">
        <f t="shared" si="21"/>
        <v>0.58074548432520079</v>
      </c>
      <c r="Q252">
        <f t="shared" si="22"/>
        <v>0.54333644846905649</v>
      </c>
      <c r="R252">
        <f t="shared" si="23"/>
        <v>0.2190852985439668</v>
      </c>
      <c r="S252">
        <f t="shared" si="24"/>
        <v>4.3093922651933708E-2</v>
      </c>
      <c r="V252">
        <v>0.505</v>
      </c>
      <c r="W252">
        <v>0.50123908212734813</v>
      </c>
      <c r="X252">
        <v>0.50953645859708396</v>
      </c>
      <c r="Y252">
        <v>0.47203100606664883</v>
      </c>
      <c r="Z252">
        <v>0.55580110497237567</v>
      </c>
      <c r="AC252">
        <v>0.56471333213420705</v>
      </c>
      <c r="AD252">
        <v>-8.9122271342066996E-3</v>
      </c>
    </row>
    <row r="253" spans="2:30" x14ac:dyDescent="0.25">
      <c r="B253">
        <v>0.151</v>
      </c>
      <c r="C253">
        <v>53.069000000000003</v>
      </c>
      <c r="D253">
        <v>18.306000000000001</v>
      </c>
      <c r="E253">
        <v>34.747</v>
      </c>
      <c r="F253">
        <v>0.59099999999999997</v>
      </c>
      <c r="O253">
        <f t="shared" si="20"/>
        <v>0.45499999999999996</v>
      </c>
      <c r="P253">
        <f t="shared" si="21"/>
        <v>8.1531603979505096E-2</v>
      </c>
      <c r="Q253">
        <f t="shared" si="22"/>
        <v>6.1159474999884902E-2</v>
      </c>
      <c r="R253">
        <f t="shared" si="23"/>
        <v>6.2085225451812602E-2</v>
      </c>
      <c r="S253">
        <f t="shared" si="24"/>
        <v>0.55138121546961327</v>
      </c>
      <c r="V253">
        <v>0.505</v>
      </c>
      <c r="W253">
        <v>0.50063020865814789</v>
      </c>
      <c r="X253">
        <v>0.51011651835244609</v>
      </c>
      <c r="Y253">
        <v>0.47090651138644574</v>
      </c>
      <c r="Z253">
        <v>0.55580110497237567</v>
      </c>
      <c r="AC253">
        <v>0.56500334025092303</v>
      </c>
      <c r="AD253">
        <v>-9.2022352509230094E-3</v>
      </c>
    </row>
    <row r="254" spans="2:30" x14ac:dyDescent="0.25">
      <c r="B254">
        <v>0.11899999999999999</v>
      </c>
      <c r="C254">
        <v>106.367</v>
      </c>
      <c r="D254">
        <v>118.485</v>
      </c>
      <c r="E254">
        <v>66.647000000000006</v>
      </c>
      <c r="F254">
        <v>0.18099999999999999</v>
      </c>
      <c r="O254">
        <f t="shared" si="20"/>
        <v>0.29499999999999998</v>
      </c>
      <c r="P254">
        <f t="shared" si="21"/>
        <v>0.16900259632837811</v>
      </c>
      <c r="Q254">
        <f t="shared" si="22"/>
        <v>0.5223484133524231</v>
      </c>
      <c r="R254">
        <f t="shared" si="23"/>
        <v>0.12187085928260988</v>
      </c>
      <c r="S254">
        <f t="shared" si="24"/>
        <v>9.8342541436464079E-2</v>
      </c>
      <c r="V254">
        <v>0.505</v>
      </c>
      <c r="W254">
        <v>0.49689819176067829</v>
      </c>
      <c r="X254">
        <v>0.51297538428958789</v>
      </c>
      <c r="Y254">
        <v>0.47027492020773165</v>
      </c>
      <c r="Z254">
        <v>0.56022099447513807</v>
      </c>
      <c r="AC254">
        <v>0.56663183974266695</v>
      </c>
      <c r="AD254">
        <v>-6.4108457426671501E-3</v>
      </c>
    </row>
    <row r="255" spans="2:30" x14ac:dyDescent="0.25">
      <c r="B255">
        <v>0.14799999999999999</v>
      </c>
      <c r="C255">
        <v>457.55399999999997</v>
      </c>
      <c r="D255">
        <v>221.99799999999999</v>
      </c>
      <c r="E255">
        <v>379.16399999999999</v>
      </c>
      <c r="F255">
        <v>0.9</v>
      </c>
      <c r="O255">
        <f t="shared" si="20"/>
        <v>0.43999999999999995</v>
      </c>
      <c r="P255">
        <f t="shared" si="21"/>
        <v>0.74535959640387184</v>
      </c>
      <c r="Q255">
        <f t="shared" si="22"/>
        <v>0.9988859169777965</v>
      </c>
      <c r="R255">
        <f t="shared" si="23"/>
        <v>0.70757703257098836</v>
      </c>
      <c r="S255">
        <f t="shared" si="24"/>
        <v>0.89281767955801106</v>
      </c>
      <c r="V255">
        <v>0.505</v>
      </c>
      <c r="W255">
        <v>0.49643209994058973</v>
      </c>
      <c r="X255">
        <v>0.51582964657787755</v>
      </c>
      <c r="Y255">
        <v>0.46927224578455057</v>
      </c>
      <c r="Z255">
        <v>0.56685082872928172</v>
      </c>
      <c r="AC255">
        <v>0.56707061721753504</v>
      </c>
      <c r="AD255">
        <v>-2.1978821753532201E-4</v>
      </c>
    </row>
    <row r="256" spans="2:30" x14ac:dyDescent="0.25">
      <c r="B256">
        <v>8.8999999999999996E-2</v>
      </c>
      <c r="C256">
        <v>318.86</v>
      </c>
      <c r="D256">
        <v>171.07300000000001</v>
      </c>
      <c r="E256">
        <v>13.7</v>
      </c>
      <c r="F256">
        <v>0.61399999999999999</v>
      </c>
      <c r="O256">
        <f t="shared" si="20"/>
        <v>0.14499999999999999</v>
      </c>
      <c r="P256">
        <f t="shared" si="21"/>
        <v>0.51773938902583527</v>
      </c>
      <c r="Q256">
        <f t="shared" si="22"/>
        <v>0.76444509918561454</v>
      </c>
      <c r="R256">
        <f t="shared" si="23"/>
        <v>2.2639826228088751E-2</v>
      </c>
      <c r="S256">
        <f t="shared" si="24"/>
        <v>0.57679558011049725</v>
      </c>
      <c r="V256">
        <v>0.505</v>
      </c>
      <c r="W256">
        <v>0.49266069500198584</v>
      </c>
      <c r="X256">
        <v>0.51805781262228434</v>
      </c>
      <c r="Y256">
        <v>0.46582379543192776</v>
      </c>
      <c r="Z256">
        <v>0.56795580110497235</v>
      </c>
      <c r="AC256">
        <v>0.56869403076677205</v>
      </c>
      <c r="AD256">
        <v>-7.3822976677206898E-4</v>
      </c>
    </row>
    <row r="257" spans="2:30" x14ac:dyDescent="0.25">
      <c r="B257">
        <v>0.107</v>
      </c>
      <c r="C257">
        <v>602.76400000000001</v>
      </c>
      <c r="D257">
        <v>6.077</v>
      </c>
      <c r="E257">
        <v>155.18</v>
      </c>
      <c r="F257">
        <v>0.66600000000000004</v>
      </c>
      <c r="O257">
        <f t="shared" si="20"/>
        <v>0.23499999999999999</v>
      </c>
      <c r="P257">
        <f t="shared" si="21"/>
        <v>0.98367365694985576</v>
      </c>
      <c r="Q257">
        <f t="shared" si="22"/>
        <v>4.8614531877966471E-3</v>
      </c>
      <c r="R257">
        <f t="shared" si="23"/>
        <v>0.2877956718199759</v>
      </c>
      <c r="S257">
        <f t="shared" si="24"/>
        <v>0.63425414364640886</v>
      </c>
      <c r="V257">
        <v>0.505</v>
      </c>
      <c r="W257">
        <v>0.49130837225637675</v>
      </c>
      <c r="X257">
        <v>0.51899235333925664</v>
      </c>
      <c r="Y257">
        <v>0.46562326054729158</v>
      </c>
      <c r="Z257">
        <v>0.56795580110497235</v>
      </c>
      <c r="AC257">
        <v>0.56927522095501204</v>
      </c>
      <c r="AD257">
        <v>-1.3194199550118401E-3</v>
      </c>
    </row>
    <row r="258" spans="2:30" x14ac:dyDescent="0.25">
      <c r="B258">
        <v>7.3999999999999996E-2</v>
      </c>
      <c r="C258">
        <v>489.87099999999998</v>
      </c>
      <c r="D258">
        <v>92.159000000000006</v>
      </c>
      <c r="E258">
        <v>281.20499999999998</v>
      </c>
      <c r="F258">
        <v>0.107</v>
      </c>
      <c r="O258">
        <f t="shared" ref="O258:O321" si="25">(B258-I$2)/(I$3-I$2)</f>
        <v>6.9999999999999993E-2</v>
      </c>
      <c r="P258">
        <f t="shared" ref="P258:P321" si="26">(C258-J$2)/(J$3-J$2)</f>
        <v>0.79839723495951231</v>
      </c>
      <c r="Q258">
        <f t="shared" ref="Q258:Q321" si="27">(D258-K$2)/(K$3-K$2)</f>
        <v>0.40115275367256087</v>
      </c>
      <c r="R258">
        <f t="shared" ref="R258:R321" si="28">(E258-L$2)/(L$3-L$2)</f>
        <v>0.5239864086076319</v>
      </c>
      <c r="S258">
        <f t="shared" ref="S258:S321" si="29">(F258-M$2)/(M$3-M$2)</f>
        <v>1.6574585635359115E-2</v>
      </c>
      <c r="V258">
        <v>0.51</v>
      </c>
      <c r="W258">
        <v>0.49125421369981714</v>
      </c>
      <c r="X258">
        <v>0.52199393239081293</v>
      </c>
      <c r="Y258">
        <v>0.46466931422691932</v>
      </c>
      <c r="Z258">
        <v>0.56906077348066297</v>
      </c>
      <c r="AC258">
        <v>0.57144238603414199</v>
      </c>
      <c r="AD258">
        <v>-2.3816130341424201E-3</v>
      </c>
    </row>
    <row r="259" spans="2:30" x14ac:dyDescent="0.25">
      <c r="B259">
        <v>8.2000000000000003E-2</v>
      </c>
      <c r="C259">
        <v>472.17599999999999</v>
      </c>
      <c r="D259">
        <v>190.422</v>
      </c>
      <c r="E259">
        <v>44.21</v>
      </c>
      <c r="F259">
        <v>0.99399999999999999</v>
      </c>
      <c r="O259">
        <f t="shared" si="25"/>
        <v>0.11000000000000003</v>
      </c>
      <c r="P259">
        <f t="shared" si="26"/>
        <v>0.76935676046491019</v>
      </c>
      <c r="Q259">
        <f t="shared" si="27"/>
        <v>0.85352110082451349</v>
      </c>
      <c r="R259">
        <f t="shared" si="28"/>
        <v>7.9820380716415576E-2</v>
      </c>
      <c r="S259">
        <f t="shared" si="29"/>
        <v>0.99668508287292812</v>
      </c>
      <c r="V259">
        <v>0.51</v>
      </c>
      <c r="W259">
        <v>0.48810973508259997</v>
      </c>
      <c r="X259">
        <v>0.52209521266555869</v>
      </c>
      <c r="Y259">
        <v>0.46383906232136934</v>
      </c>
      <c r="Z259">
        <v>0.57348066298342537</v>
      </c>
      <c r="AC259">
        <v>0.57261468505040303</v>
      </c>
      <c r="AD259">
        <v>8.6597794959741901E-4</v>
      </c>
    </row>
    <row r="260" spans="2:30" x14ac:dyDescent="0.25">
      <c r="B260">
        <v>0.114</v>
      </c>
      <c r="C260">
        <v>146.26499999999999</v>
      </c>
      <c r="D260">
        <v>17.004000000000001</v>
      </c>
      <c r="E260">
        <v>428.178</v>
      </c>
      <c r="F260">
        <v>0.223</v>
      </c>
      <c r="O260">
        <f t="shared" si="25"/>
        <v>0.27</v>
      </c>
      <c r="P260">
        <f t="shared" si="26"/>
        <v>0.23448193237729806</v>
      </c>
      <c r="Q260">
        <f t="shared" si="27"/>
        <v>5.516552419447654E-2</v>
      </c>
      <c r="R260">
        <f t="shared" si="28"/>
        <v>0.79943700299677833</v>
      </c>
      <c r="S260">
        <f t="shared" si="29"/>
        <v>0.14475138121546963</v>
      </c>
      <c r="V260">
        <v>0.51</v>
      </c>
      <c r="W260">
        <v>0.48647513137552889</v>
      </c>
      <c r="X260">
        <v>0.5223484133524231</v>
      </c>
      <c r="Y260">
        <v>0.46179810447680075</v>
      </c>
      <c r="Z260">
        <v>0.574585635359116</v>
      </c>
      <c r="AC260">
        <v>0.57326361723475805</v>
      </c>
      <c r="AD260">
        <v>1.3220177652422101E-3</v>
      </c>
    </row>
    <row r="261" spans="2:30" x14ac:dyDescent="0.25">
      <c r="B261">
        <v>0.161</v>
      </c>
      <c r="C261">
        <v>284.27800000000002</v>
      </c>
      <c r="D261">
        <v>117.553</v>
      </c>
      <c r="E261">
        <v>342.01799999999997</v>
      </c>
      <c r="F261">
        <v>0.96399999999999997</v>
      </c>
      <c r="O261">
        <f t="shared" si="25"/>
        <v>0.505</v>
      </c>
      <c r="P261">
        <f t="shared" si="26"/>
        <v>0.4609845040881505</v>
      </c>
      <c r="Q261">
        <f t="shared" si="27"/>
        <v>0.51805781262228434</v>
      </c>
      <c r="R261">
        <f t="shared" si="28"/>
        <v>0.63795956691961542</v>
      </c>
      <c r="S261">
        <f t="shared" si="29"/>
        <v>0.96353591160220986</v>
      </c>
      <c r="V261">
        <v>0.51</v>
      </c>
      <c r="W261">
        <v>0.48614197419426847</v>
      </c>
      <c r="X261">
        <v>0.52867382687518116</v>
      </c>
      <c r="Y261">
        <v>0.46101845483185994</v>
      </c>
      <c r="Z261">
        <v>0.574585635359116</v>
      </c>
      <c r="AC261">
        <v>0.57396078062625</v>
      </c>
      <c r="AD261">
        <v>6.2485437374959496E-4</v>
      </c>
    </row>
    <row r="262" spans="2:30" x14ac:dyDescent="0.25">
      <c r="B262">
        <v>0.218</v>
      </c>
      <c r="C262">
        <v>257.51900000000001</v>
      </c>
      <c r="D262">
        <v>187.47200000000001</v>
      </c>
      <c r="E262">
        <v>140.52199999999999</v>
      </c>
      <c r="F262">
        <v>0.63700000000000001</v>
      </c>
      <c r="O262">
        <f t="shared" si="25"/>
        <v>0.78999999999999992</v>
      </c>
      <c r="P262">
        <f t="shared" si="26"/>
        <v>0.41706847939184866</v>
      </c>
      <c r="Q262">
        <f t="shared" si="27"/>
        <v>0.83994033671087709</v>
      </c>
      <c r="R262">
        <f t="shared" si="28"/>
        <v>0.26032426678261456</v>
      </c>
      <c r="S262">
        <f t="shared" si="29"/>
        <v>0.60220994475138123</v>
      </c>
      <c r="V262">
        <v>0.51500000000000001</v>
      </c>
      <c r="W262">
        <v>0.48585476972766456</v>
      </c>
      <c r="X262">
        <v>0.52963138583641389</v>
      </c>
      <c r="Y262">
        <v>0.45719517291916945</v>
      </c>
      <c r="Z262">
        <v>0.57679558011049725</v>
      </c>
      <c r="AC262">
        <v>0.57607172943391205</v>
      </c>
      <c r="AD262">
        <v>7.2385056608759201E-4</v>
      </c>
    </row>
    <row r="263" spans="2:30" x14ac:dyDescent="0.25">
      <c r="B263">
        <v>0.24099999999999999</v>
      </c>
      <c r="C263">
        <v>412.67099999999999</v>
      </c>
      <c r="D263">
        <v>11.628</v>
      </c>
      <c r="E263">
        <v>507.93099999999998</v>
      </c>
      <c r="F263">
        <v>0.84399999999999997</v>
      </c>
      <c r="O263">
        <f t="shared" si="25"/>
        <v>0.90499999999999992</v>
      </c>
      <c r="P263">
        <f t="shared" si="26"/>
        <v>0.6716990359776932</v>
      </c>
      <c r="Q263">
        <f t="shared" si="27"/>
        <v>3.0416307965693605E-2</v>
      </c>
      <c r="R263">
        <f t="shared" si="28"/>
        <v>0.94890671004717253</v>
      </c>
      <c r="S263">
        <f t="shared" si="29"/>
        <v>0.83093922651933705</v>
      </c>
      <c r="V263">
        <v>0.52</v>
      </c>
      <c r="W263">
        <v>0.47796403215377098</v>
      </c>
      <c r="X263">
        <v>0.53017001275210729</v>
      </c>
      <c r="Y263">
        <v>0.4527253065653622</v>
      </c>
      <c r="Z263">
        <v>0.57790055248618788</v>
      </c>
      <c r="AC263">
        <v>0.580947307998401</v>
      </c>
      <c r="AD263">
        <v>-3.0467559984008702E-3</v>
      </c>
    </row>
    <row r="264" spans="2:30" x14ac:dyDescent="0.25">
      <c r="B264">
        <v>0.14499999999999999</v>
      </c>
      <c r="C264">
        <v>611.17600000000004</v>
      </c>
      <c r="D264">
        <v>15.805999999999999</v>
      </c>
      <c r="E264">
        <v>467.30799999999999</v>
      </c>
      <c r="F264">
        <v>0.307</v>
      </c>
      <c r="O264">
        <f t="shared" si="25"/>
        <v>0.42499999999999993</v>
      </c>
      <c r="P264">
        <f t="shared" si="26"/>
        <v>0.99747916536740844</v>
      </c>
      <c r="Q264">
        <f t="shared" si="27"/>
        <v>4.9650352869684507E-2</v>
      </c>
      <c r="R264">
        <f t="shared" si="28"/>
        <v>0.87277279772402283</v>
      </c>
      <c r="S264">
        <f t="shared" si="29"/>
        <v>0.23756906077348064</v>
      </c>
      <c r="V264">
        <v>0.52500000000000002</v>
      </c>
      <c r="W264">
        <v>0.47757999875271201</v>
      </c>
      <c r="X264">
        <v>0.53108153522481916</v>
      </c>
      <c r="Y264">
        <v>0.45124659606089512</v>
      </c>
      <c r="Z264">
        <v>0.57900552486187851</v>
      </c>
      <c r="AC264">
        <v>0.583059970501841</v>
      </c>
      <c r="AD264">
        <v>-4.0544455018413101E-3</v>
      </c>
    </row>
    <row r="265" spans="2:30" x14ac:dyDescent="0.25">
      <c r="B265">
        <v>7.1999999999999995E-2</v>
      </c>
      <c r="C265">
        <v>403.60599999999999</v>
      </c>
      <c r="D265">
        <v>104.729</v>
      </c>
      <c r="E265">
        <v>254.83500000000001</v>
      </c>
      <c r="F265">
        <v>0.81699999999999995</v>
      </c>
      <c r="O265">
        <f t="shared" si="25"/>
        <v>5.9999999999999984E-2</v>
      </c>
      <c r="P265">
        <f t="shared" si="26"/>
        <v>0.65682184460761306</v>
      </c>
      <c r="Q265">
        <f t="shared" si="27"/>
        <v>0.4590206197432084</v>
      </c>
      <c r="R265">
        <f t="shared" si="28"/>
        <v>0.47456486741270643</v>
      </c>
      <c r="S265">
        <f t="shared" si="29"/>
        <v>0.80110497237569056</v>
      </c>
      <c r="V265">
        <v>0.52500000000000002</v>
      </c>
      <c r="W265">
        <v>0.4705443099051077</v>
      </c>
      <c r="X265">
        <v>0.53227388027750788</v>
      </c>
      <c r="Y265">
        <v>0.44893013701967682</v>
      </c>
      <c r="Z265">
        <v>0.5834254143646409</v>
      </c>
      <c r="AC265">
        <v>0.58578638512747405</v>
      </c>
      <c r="AD265">
        <v>-2.3609711274738001E-3</v>
      </c>
    </row>
    <row r="266" spans="2:30" x14ac:dyDescent="0.25">
      <c r="B266">
        <v>0.154</v>
      </c>
      <c r="C266">
        <v>464.58699999999999</v>
      </c>
      <c r="D266">
        <v>206.886</v>
      </c>
      <c r="E266">
        <v>312.76499999999999</v>
      </c>
      <c r="F266">
        <v>0.48899999999999999</v>
      </c>
      <c r="O266">
        <f t="shared" si="25"/>
        <v>0.47</v>
      </c>
      <c r="P266">
        <f t="shared" si="26"/>
        <v>0.75690193362458602</v>
      </c>
      <c r="Q266">
        <f t="shared" si="27"/>
        <v>0.9293155755251612</v>
      </c>
      <c r="R266">
        <f t="shared" si="28"/>
        <v>0.58313482878631417</v>
      </c>
      <c r="S266">
        <f t="shared" si="29"/>
        <v>0.43867403314917131</v>
      </c>
      <c r="V266">
        <v>0.52500000000000002</v>
      </c>
      <c r="W266">
        <v>0.46209393391343168</v>
      </c>
      <c r="X266">
        <v>0.53696499845777756</v>
      </c>
      <c r="Y266">
        <v>0.44782250975967675</v>
      </c>
      <c r="Z266">
        <v>0.5878453038674033</v>
      </c>
      <c r="AC266">
        <v>0.58933037384253095</v>
      </c>
      <c r="AD266">
        <v>-1.48506984253072E-3</v>
      </c>
    </row>
    <row r="267" spans="2:30" x14ac:dyDescent="0.25">
      <c r="B267">
        <v>0.21199999999999999</v>
      </c>
      <c r="C267">
        <v>495.13499999999999</v>
      </c>
      <c r="D267">
        <v>111.515</v>
      </c>
      <c r="E267">
        <v>362.476</v>
      </c>
      <c r="F267">
        <v>0.56899999999999995</v>
      </c>
      <c r="O267">
        <f t="shared" si="25"/>
        <v>0.7599999999999999</v>
      </c>
      <c r="P267">
        <f t="shared" si="26"/>
        <v>0.8070363453149566</v>
      </c>
      <c r="Q267">
        <f t="shared" si="27"/>
        <v>0.4902609808534244</v>
      </c>
      <c r="R267">
        <f t="shared" si="28"/>
        <v>0.67630108719894</v>
      </c>
      <c r="S267">
        <f t="shared" si="29"/>
        <v>0.52707182320441981</v>
      </c>
      <c r="V267">
        <v>0.52500000000000002</v>
      </c>
      <c r="W267">
        <v>0.4609845040881505</v>
      </c>
      <c r="X267">
        <v>0.53857627555600562</v>
      </c>
      <c r="Y267">
        <v>0.44629881946800154</v>
      </c>
      <c r="Z267">
        <v>0.58895027624309393</v>
      </c>
      <c r="AC267">
        <v>0.58990571457206598</v>
      </c>
      <c r="AD267">
        <v>-9.5543857206559202E-4</v>
      </c>
    </row>
    <row r="268" spans="2:30" x14ac:dyDescent="0.25">
      <c r="B268">
        <v>9.2999999999999999E-2</v>
      </c>
      <c r="C268">
        <v>302.755</v>
      </c>
      <c r="D268">
        <v>30.481999999999999</v>
      </c>
      <c r="E268">
        <v>232.09100000000001</v>
      </c>
      <c r="F268">
        <v>0.97799999999999998</v>
      </c>
      <c r="O268">
        <f t="shared" si="25"/>
        <v>0.16500000000000001</v>
      </c>
      <c r="P268">
        <f t="shared" si="26"/>
        <v>0.49130837225637675</v>
      </c>
      <c r="Q268">
        <f t="shared" si="27"/>
        <v>0.11721350342281291</v>
      </c>
      <c r="R268">
        <f t="shared" si="28"/>
        <v>0.4319390224018082</v>
      </c>
      <c r="S268">
        <f t="shared" si="29"/>
        <v>0.97900552486187842</v>
      </c>
      <c r="V268">
        <v>0.52500000000000002</v>
      </c>
      <c r="W268">
        <v>0.45874595041702088</v>
      </c>
      <c r="X268">
        <v>0.54012310157030463</v>
      </c>
      <c r="Y268">
        <v>0.44497378990316228</v>
      </c>
      <c r="Z268">
        <v>0.59005524861878456</v>
      </c>
      <c r="AC268">
        <v>0.590887570722471</v>
      </c>
      <c r="AD268">
        <v>-8.3232172247116299E-4</v>
      </c>
    </row>
    <row r="269" spans="2:30" x14ac:dyDescent="0.25">
      <c r="B269">
        <v>0.13200000000000001</v>
      </c>
      <c r="C269">
        <v>169.16499999999999</v>
      </c>
      <c r="D269">
        <v>12.494</v>
      </c>
      <c r="E269">
        <v>13.8</v>
      </c>
      <c r="F269">
        <v>0.17199999999999999</v>
      </c>
      <c r="O269">
        <f t="shared" si="25"/>
        <v>0.36000000000000004</v>
      </c>
      <c r="P269">
        <f t="shared" si="26"/>
        <v>0.27206468829288949</v>
      </c>
      <c r="Q269">
        <f t="shared" si="27"/>
        <v>3.4403067871595021E-2</v>
      </c>
      <c r="R269">
        <f t="shared" si="28"/>
        <v>2.2827242008122601E-2</v>
      </c>
      <c r="S269">
        <f t="shared" si="29"/>
        <v>8.8397790055248601E-2</v>
      </c>
      <c r="V269">
        <v>0.53</v>
      </c>
      <c r="W269">
        <v>0.4554554078139309</v>
      </c>
      <c r="X269">
        <v>0.54333644846905649</v>
      </c>
      <c r="Y269">
        <v>0.44365813112732466</v>
      </c>
      <c r="Z269">
        <v>0.59116022099447518</v>
      </c>
      <c r="AC269">
        <v>0.59427959900770799</v>
      </c>
      <c r="AD269">
        <v>-3.1193780077079002E-3</v>
      </c>
    </row>
    <row r="270" spans="2:30" x14ac:dyDescent="0.25">
      <c r="B270">
        <v>0.16</v>
      </c>
      <c r="C270">
        <v>612.71199999999999</v>
      </c>
      <c r="D270">
        <v>88.96</v>
      </c>
      <c r="E270">
        <v>67.245000000000005</v>
      </c>
      <c r="F270">
        <v>0.879</v>
      </c>
      <c r="O270">
        <f t="shared" si="25"/>
        <v>0.5</v>
      </c>
      <c r="P270">
        <f t="shared" si="26"/>
        <v>1</v>
      </c>
      <c r="Q270">
        <f t="shared" si="27"/>
        <v>0.38642568099475638</v>
      </c>
      <c r="R270">
        <f t="shared" si="28"/>
        <v>0.12299160564721229</v>
      </c>
      <c r="S270">
        <f t="shared" si="29"/>
        <v>0.86961325966850833</v>
      </c>
      <c r="V270">
        <v>0.53</v>
      </c>
      <c r="W270">
        <v>0.45489905173290968</v>
      </c>
      <c r="X270">
        <v>0.54447815338437244</v>
      </c>
      <c r="Y270">
        <v>0.44345759624268843</v>
      </c>
      <c r="Z270">
        <v>0.59558011049723758</v>
      </c>
      <c r="AC270">
        <v>0.59459003578691705</v>
      </c>
      <c r="AD270">
        <v>9.9007421308272602E-4</v>
      </c>
    </row>
    <row r="271" spans="2:30" x14ac:dyDescent="0.25">
      <c r="B271">
        <v>0.158</v>
      </c>
      <c r="C271">
        <v>508.94600000000003</v>
      </c>
      <c r="D271">
        <v>40.621000000000002</v>
      </c>
      <c r="E271">
        <v>211.15700000000001</v>
      </c>
      <c r="F271">
        <v>0.57499999999999996</v>
      </c>
      <c r="O271">
        <f t="shared" si="25"/>
        <v>0.49</v>
      </c>
      <c r="P271">
        <f t="shared" si="26"/>
        <v>0.82970252181933368</v>
      </c>
      <c r="Q271">
        <f t="shared" si="27"/>
        <v>0.16388989913405363</v>
      </c>
      <c r="R271">
        <f t="shared" si="28"/>
        <v>0.39270540300952261</v>
      </c>
      <c r="S271">
        <f t="shared" si="29"/>
        <v>0.53370165745856346</v>
      </c>
      <c r="V271">
        <v>0.53</v>
      </c>
      <c r="W271">
        <v>0.45455604754136564</v>
      </c>
      <c r="X271">
        <v>0.54527458463578227</v>
      </c>
      <c r="Y271">
        <v>0.43958933454278987</v>
      </c>
      <c r="Z271">
        <v>0.59668508287292821</v>
      </c>
      <c r="AC271">
        <v>0.59484682715194803</v>
      </c>
      <c r="AD271">
        <v>1.83825584805164E-3</v>
      </c>
    </row>
    <row r="272" spans="2:30" x14ac:dyDescent="0.25">
      <c r="B272">
        <v>0.17899999999999999</v>
      </c>
      <c r="C272">
        <v>162.208</v>
      </c>
      <c r="D272">
        <v>39.725000000000001</v>
      </c>
      <c r="E272">
        <v>108.41</v>
      </c>
      <c r="F272">
        <v>0.89500000000000002</v>
      </c>
      <c r="O272">
        <f t="shared" si="25"/>
        <v>0.59499999999999997</v>
      </c>
      <c r="P272">
        <f t="shared" si="26"/>
        <v>0.26064707986910041</v>
      </c>
      <c r="Q272">
        <f t="shared" si="27"/>
        <v>0.15976502976258983</v>
      </c>
      <c r="R272">
        <f t="shared" si="28"/>
        <v>0.20014131149814551</v>
      </c>
      <c r="S272">
        <f t="shared" si="29"/>
        <v>0.88729281767955803</v>
      </c>
      <c r="V272">
        <v>0.53500000000000003</v>
      </c>
      <c r="W272">
        <v>0.45440670121873161</v>
      </c>
      <c r="X272">
        <v>0.54598354655900261</v>
      </c>
      <c r="Y272">
        <v>0.43580353578610609</v>
      </c>
      <c r="Z272">
        <v>0.59779005524861883</v>
      </c>
      <c r="AC272">
        <v>0.59689823503514094</v>
      </c>
      <c r="AD272">
        <v>8.9181996485954195E-4</v>
      </c>
    </row>
    <row r="273" spans="2:30" x14ac:dyDescent="0.25">
      <c r="B273">
        <v>0.11</v>
      </c>
      <c r="C273">
        <v>299.81</v>
      </c>
      <c r="D273">
        <v>37.433999999999997</v>
      </c>
      <c r="E273">
        <v>311.34199999999998</v>
      </c>
      <c r="F273">
        <v>0.17499999999999999</v>
      </c>
      <c r="O273">
        <f t="shared" si="25"/>
        <v>0.25</v>
      </c>
      <c r="P273">
        <f t="shared" si="26"/>
        <v>0.48647513137552889</v>
      </c>
      <c r="Q273">
        <f t="shared" si="27"/>
        <v>0.14921807024247416</v>
      </c>
      <c r="R273">
        <f t="shared" si="28"/>
        <v>0.58046790223643252</v>
      </c>
      <c r="S273">
        <f t="shared" si="29"/>
        <v>9.1712707182320427E-2</v>
      </c>
      <c r="V273">
        <v>0.53500000000000003</v>
      </c>
      <c r="W273">
        <v>0.45103574136499258</v>
      </c>
      <c r="X273">
        <v>0.54656360631436474</v>
      </c>
      <c r="Y273">
        <v>0.43373633973233283</v>
      </c>
      <c r="Z273">
        <v>0.6011049723756906</v>
      </c>
      <c r="AC273">
        <v>0.59822384119950101</v>
      </c>
      <c r="AD273">
        <v>2.8811308004991201E-3</v>
      </c>
    </row>
    <row r="274" spans="2:30" x14ac:dyDescent="0.25">
      <c r="B274">
        <v>0.113</v>
      </c>
      <c r="C274">
        <v>111.849</v>
      </c>
      <c r="D274">
        <v>210.75399999999999</v>
      </c>
      <c r="E274">
        <v>207.52799999999999</v>
      </c>
      <c r="F274">
        <v>0.95199999999999996</v>
      </c>
      <c r="O274">
        <f t="shared" si="25"/>
        <v>0.26500000000000001</v>
      </c>
      <c r="P274">
        <f t="shared" si="26"/>
        <v>0.17799948139079175</v>
      </c>
      <c r="Q274">
        <f t="shared" si="27"/>
        <v>0.9471224892850072</v>
      </c>
      <c r="R274">
        <f t="shared" si="28"/>
        <v>0.38590408435209428</v>
      </c>
      <c r="S274">
        <f t="shared" si="29"/>
        <v>0.95027624309392256</v>
      </c>
      <c r="V274">
        <v>0.53500000000000003</v>
      </c>
      <c r="W274">
        <v>0.45058770239709051</v>
      </c>
      <c r="X274">
        <v>0.54676616686385626</v>
      </c>
      <c r="Y274">
        <v>0.43224825843886405</v>
      </c>
      <c r="Z274">
        <v>0.60220994475138123</v>
      </c>
      <c r="AC274">
        <v>0.59842813535169603</v>
      </c>
      <c r="AD274">
        <v>3.7818096483043201E-3</v>
      </c>
    </row>
    <row r="275" spans="2:30" x14ac:dyDescent="0.25">
      <c r="B275">
        <v>8.5000000000000006E-2</v>
      </c>
      <c r="C275">
        <v>77.19</v>
      </c>
      <c r="D275">
        <v>118.43</v>
      </c>
      <c r="E275">
        <v>257.15600000000001</v>
      </c>
      <c r="F275">
        <v>0.84899999999999998</v>
      </c>
      <c r="O275">
        <f t="shared" si="25"/>
        <v>0.12500000000000003</v>
      </c>
      <c r="P275">
        <f t="shared" si="26"/>
        <v>0.12111822648780118</v>
      </c>
      <c r="Q275">
        <f t="shared" si="27"/>
        <v>0.52209521266555869</v>
      </c>
      <c r="R275">
        <f t="shared" si="28"/>
        <v>0.47891478766729201</v>
      </c>
      <c r="S275">
        <f t="shared" si="29"/>
        <v>0.83646408839779007</v>
      </c>
      <c r="V275">
        <v>0.53500000000000003</v>
      </c>
      <c r="W275">
        <v>0.44959479552683151</v>
      </c>
      <c r="X275">
        <v>0.54815186516833236</v>
      </c>
      <c r="Y275">
        <v>0.4319390224018082</v>
      </c>
      <c r="Z275">
        <v>0.60441988950276249</v>
      </c>
      <c r="AC275">
        <v>0.59892340986596004</v>
      </c>
      <c r="AD275">
        <v>5.49648013404025E-3</v>
      </c>
    </row>
    <row r="276" spans="2:30" x14ac:dyDescent="0.25">
      <c r="B276">
        <v>0.19400000000000001</v>
      </c>
      <c r="C276">
        <v>112.364</v>
      </c>
      <c r="D276">
        <v>197.86699999999999</v>
      </c>
      <c r="E276">
        <v>240.566</v>
      </c>
      <c r="F276">
        <v>0.56699999999999995</v>
      </c>
      <c r="O276">
        <f t="shared" si="25"/>
        <v>0.67</v>
      </c>
      <c r="P276">
        <f t="shared" si="26"/>
        <v>0.17884468310679741</v>
      </c>
      <c r="Q276">
        <f t="shared" si="27"/>
        <v>0.88779526652825025</v>
      </c>
      <c r="R276">
        <f t="shared" si="28"/>
        <v>0.44782250975967675</v>
      </c>
      <c r="S276">
        <f t="shared" si="29"/>
        <v>0.52486187845303867</v>
      </c>
      <c r="V276">
        <v>0.53500000000000003</v>
      </c>
      <c r="W276">
        <v>0.44835078989434157</v>
      </c>
      <c r="X276">
        <v>0.54872271762599034</v>
      </c>
      <c r="Y276">
        <v>0.43129431211849178</v>
      </c>
      <c r="Z276">
        <v>0.60662983425414363</v>
      </c>
      <c r="AC276">
        <v>0.59944282501235802</v>
      </c>
      <c r="AD276">
        <v>7.1870089876420202E-3</v>
      </c>
    </row>
    <row r="277" spans="2:30" x14ac:dyDescent="0.25">
      <c r="B277">
        <v>0.21099999999999999</v>
      </c>
      <c r="C277">
        <v>551.11199999999997</v>
      </c>
      <c r="D277">
        <v>158.20699999999999</v>
      </c>
      <c r="E277">
        <v>315.11599999999999</v>
      </c>
      <c r="F277">
        <v>0.72899999999999998</v>
      </c>
      <c r="O277">
        <f t="shared" si="25"/>
        <v>0.75499999999999989</v>
      </c>
      <c r="P277">
        <f t="shared" si="26"/>
        <v>0.89890402775543965</v>
      </c>
      <c r="Q277">
        <f t="shared" si="27"/>
        <v>0.70521455305475111</v>
      </c>
      <c r="R277">
        <f t="shared" si="28"/>
        <v>0.58754097377490988</v>
      </c>
      <c r="S277">
        <f t="shared" si="29"/>
        <v>0.70386740331491715</v>
      </c>
      <c r="V277">
        <v>0.54</v>
      </c>
      <c r="W277">
        <v>0.44527688151748995</v>
      </c>
      <c r="X277">
        <v>0.55059179905993483</v>
      </c>
      <c r="Y277">
        <v>0.43017543991168972</v>
      </c>
      <c r="Z277">
        <v>0.60773480662983426</v>
      </c>
      <c r="AC277">
        <v>0.60264400969990495</v>
      </c>
      <c r="AD277">
        <v>5.09079730009476E-3</v>
      </c>
    </row>
    <row r="278" spans="2:30" x14ac:dyDescent="0.25">
      <c r="B278">
        <v>0.14599999999999999</v>
      </c>
      <c r="C278">
        <v>470.49200000000002</v>
      </c>
      <c r="D278">
        <v>82.323999999999998</v>
      </c>
      <c r="E278">
        <v>371.40100000000001</v>
      </c>
      <c r="F278">
        <v>0.16400000000000001</v>
      </c>
      <c r="O278">
        <f t="shared" si="25"/>
        <v>0.42999999999999994</v>
      </c>
      <c r="P278">
        <f t="shared" si="26"/>
        <v>0.76659303291199077</v>
      </c>
      <c r="Q278">
        <f t="shared" si="27"/>
        <v>0.35587586721235248</v>
      </c>
      <c r="R278">
        <f t="shared" si="28"/>
        <v>0.6930279455669609</v>
      </c>
      <c r="S278">
        <f t="shared" si="29"/>
        <v>7.9558011049723765E-2</v>
      </c>
      <c r="V278">
        <v>0.54</v>
      </c>
      <c r="W278">
        <v>0.44016135967517994</v>
      </c>
      <c r="X278">
        <v>0.55195908276900263</v>
      </c>
      <c r="Y278">
        <v>0.42771092240424463</v>
      </c>
      <c r="Z278">
        <v>0.60994475138121551</v>
      </c>
      <c r="AC278">
        <v>0.60469378870827994</v>
      </c>
      <c r="AD278">
        <v>5.2509622917201702E-3</v>
      </c>
    </row>
    <row r="279" spans="2:30" x14ac:dyDescent="0.25">
      <c r="B279">
        <v>0.121</v>
      </c>
      <c r="C279">
        <v>380.79899999999998</v>
      </c>
      <c r="D279">
        <v>111.94</v>
      </c>
      <c r="E279">
        <v>134.59399999999999</v>
      </c>
      <c r="F279">
        <v>0.91300000000000003</v>
      </c>
      <c r="O279">
        <f t="shared" si="25"/>
        <v>0.30499999999999999</v>
      </c>
      <c r="P279">
        <f t="shared" si="26"/>
        <v>0.61939171735141685</v>
      </c>
      <c r="Q279">
        <f t="shared" si="27"/>
        <v>0.49221753161555842</v>
      </c>
      <c r="R279">
        <f t="shared" si="28"/>
        <v>0.24921425934220809</v>
      </c>
      <c r="S279">
        <f t="shared" si="29"/>
        <v>0.90718232044198899</v>
      </c>
      <c r="V279">
        <v>0.54</v>
      </c>
      <c r="W279">
        <v>0.43853332064163125</v>
      </c>
      <c r="X279">
        <v>0.55310999498202273</v>
      </c>
      <c r="Y279">
        <v>0.42596982980773018</v>
      </c>
      <c r="Z279">
        <v>0.61104972375690614</v>
      </c>
      <c r="AC279">
        <v>0.60542438125104903</v>
      </c>
      <c r="AD279">
        <v>5.6253427489508798E-3</v>
      </c>
    </row>
    <row r="280" spans="2:30" x14ac:dyDescent="0.25">
      <c r="B280">
        <v>0.125</v>
      </c>
      <c r="C280">
        <v>18.425000000000001</v>
      </c>
      <c r="D280">
        <v>161.959</v>
      </c>
      <c r="E280">
        <v>153.25399999999999</v>
      </c>
      <c r="F280">
        <v>0.23599999999999999</v>
      </c>
      <c r="O280">
        <f t="shared" si="25"/>
        <v>0.32500000000000001</v>
      </c>
      <c r="P280">
        <f t="shared" si="26"/>
        <v>2.4674966602223455E-2</v>
      </c>
      <c r="Q280">
        <f t="shared" si="27"/>
        <v>0.72248744354775596</v>
      </c>
      <c r="R280">
        <f t="shared" si="28"/>
        <v>0.28418604389652397</v>
      </c>
      <c r="S280">
        <f t="shared" si="29"/>
        <v>0.1591160220994475</v>
      </c>
      <c r="V280">
        <v>0.55500000000000005</v>
      </c>
      <c r="W280">
        <v>0.43542823006554832</v>
      </c>
      <c r="X280">
        <v>0.55315603147054349</v>
      </c>
      <c r="Y280">
        <v>0.42374895281432906</v>
      </c>
      <c r="Z280">
        <v>0.61215469613259677</v>
      </c>
      <c r="AC280">
        <v>0.61224350098390601</v>
      </c>
      <c r="AD280" s="1">
        <v>-8.8804983905399495E-5</v>
      </c>
    </row>
    <row r="281" spans="2:30" x14ac:dyDescent="0.25">
      <c r="B281">
        <v>0.161</v>
      </c>
      <c r="C281">
        <v>208.249</v>
      </c>
      <c r="D281">
        <v>191.69499999999999</v>
      </c>
      <c r="E281">
        <v>501.447</v>
      </c>
      <c r="F281">
        <v>0.42899999999999999</v>
      </c>
      <c r="O281">
        <f t="shared" si="25"/>
        <v>0.505</v>
      </c>
      <c r="P281">
        <f t="shared" si="26"/>
        <v>0.33620811328000633</v>
      </c>
      <c r="Q281">
        <f t="shared" si="27"/>
        <v>0.85938154581321147</v>
      </c>
      <c r="R281">
        <f t="shared" si="28"/>
        <v>0.93675467086977793</v>
      </c>
      <c r="S281">
        <f t="shared" si="29"/>
        <v>0.37237569060773473</v>
      </c>
      <c r="V281">
        <v>0.55999999999999994</v>
      </c>
      <c r="W281">
        <v>0.43312402965919505</v>
      </c>
      <c r="X281">
        <v>0.55902568375694572</v>
      </c>
      <c r="Y281">
        <v>0.42197787369300921</v>
      </c>
      <c r="Z281">
        <v>0.61325966850828728</v>
      </c>
      <c r="AC281">
        <v>0.61552439774623102</v>
      </c>
      <c r="AD281">
        <v>-2.2647287462305198E-3</v>
      </c>
    </row>
    <row r="282" spans="2:30" x14ac:dyDescent="0.25">
      <c r="B282">
        <v>0.219</v>
      </c>
      <c r="C282">
        <v>564.70399999999995</v>
      </c>
      <c r="D282">
        <v>86.125</v>
      </c>
      <c r="E282">
        <v>316.61599999999999</v>
      </c>
      <c r="F282">
        <v>0.34399999999999997</v>
      </c>
      <c r="O282">
        <f t="shared" si="25"/>
        <v>0.79499999999999993</v>
      </c>
      <c r="P282">
        <f t="shared" si="26"/>
        <v>0.92121078838446657</v>
      </c>
      <c r="Q282">
        <f t="shared" si="27"/>
        <v>0.37337433649910917</v>
      </c>
      <c r="R282">
        <f t="shared" si="28"/>
        <v>0.59035221047541764</v>
      </c>
      <c r="S282">
        <f t="shared" si="29"/>
        <v>0.27845303867403315</v>
      </c>
      <c r="V282">
        <v>0.56499999999999995</v>
      </c>
      <c r="W282">
        <v>0.43174052471435465</v>
      </c>
      <c r="X282">
        <v>0.55910394578743106</v>
      </c>
      <c r="Y282">
        <v>0.42124695215087721</v>
      </c>
      <c r="Z282">
        <v>0.61436464088397791</v>
      </c>
      <c r="AC282">
        <v>0.61791944628655604</v>
      </c>
      <c r="AD282">
        <v>-3.5548052865561602E-3</v>
      </c>
    </row>
    <row r="283" spans="2:30" x14ac:dyDescent="0.25">
      <c r="B283">
        <v>0.16</v>
      </c>
      <c r="C283">
        <v>401.22500000000002</v>
      </c>
      <c r="D283">
        <v>97.715999999999994</v>
      </c>
      <c r="E283">
        <v>351.35500000000002</v>
      </c>
      <c r="F283">
        <v>0.55600000000000005</v>
      </c>
      <c r="O283">
        <f t="shared" si="25"/>
        <v>0.5</v>
      </c>
      <c r="P283">
        <f t="shared" si="26"/>
        <v>0.65291422269341992</v>
      </c>
      <c r="Q283">
        <f t="shared" si="27"/>
        <v>0.42673523034357025</v>
      </c>
      <c r="R283">
        <f t="shared" si="28"/>
        <v>0.65545857830137588</v>
      </c>
      <c r="S283">
        <f t="shared" si="29"/>
        <v>0.5127071823204421</v>
      </c>
      <c r="V283">
        <v>0.56499999999999995</v>
      </c>
      <c r="W283">
        <v>0.4299877568838808</v>
      </c>
      <c r="X283">
        <v>0.56420478871553581</v>
      </c>
      <c r="Y283">
        <v>0.4202086687294897</v>
      </c>
      <c r="Z283">
        <v>0.61657458563535916</v>
      </c>
      <c r="AC283">
        <v>0.61904928756611999</v>
      </c>
      <c r="AD283">
        <v>-2.4747015661196201E-3</v>
      </c>
    </row>
    <row r="284" spans="2:30" x14ac:dyDescent="0.25">
      <c r="B284">
        <v>0.13500000000000001</v>
      </c>
      <c r="C284">
        <v>260.44</v>
      </c>
      <c r="D284">
        <v>123.292</v>
      </c>
      <c r="E284">
        <v>467.74</v>
      </c>
      <c r="F284">
        <v>0.71</v>
      </c>
      <c r="O284">
        <f t="shared" si="25"/>
        <v>0.37500000000000006</v>
      </c>
      <c r="P284">
        <f t="shared" si="26"/>
        <v>0.42186233223156233</v>
      </c>
      <c r="Q284">
        <f t="shared" si="27"/>
        <v>0.54447815338437244</v>
      </c>
      <c r="R284">
        <f t="shared" si="28"/>
        <v>0.87358243389376899</v>
      </c>
      <c r="S284">
        <f t="shared" si="29"/>
        <v>0.68287292817679557</v>
      </c>
      <c r="V284">
        <v>0.56499999999999995</v>
      </c>
      <c r="W284">
        <v>0.42265665772776956</v>
      </c>
      <c r="X284">
        <v>0.56688871599629864</v>
      </c>
      <c r="Y284">
        <v>0.41665526554004795</v>
      </c>
      <c r="Z284">
        <v>0.62209944751381219</v>
      </c>
      <c r="AC284">
        <v>0.62207828348524397</v>
      </c>
      <c r="AD284" s="1">
        <v>2.11645147565331E-5</v>
      </c>
    </row>
    <row r="285" spans="2:30" x14ac:dyDescent="0.25">
      <c r="B285">
        <v>0.161</v>
      </c>
      <c r="C285">
        <v>127.51900000000001</v>
      </c>
      <c r="D285">
        <v>41.323</v>
      </c>
      <c r="E285">
        <v>22.138999999999999</v>
      </c>
      <c r="F285">
        <v>0.67900000000000005</v>
      </c>
      <c r="O285">
        <f t="shared" si="25"/>
        <v>0.505</v>
      </c>
      <c r="P285">
        <f t="shared" si="26"/>
        <v>0.20371658991469208</v>
      </c>
      <c r="Q285">
        <f t="shared" si="27"/>
        <v>0.1671216606282139</v>
      </c>
      <c r="R285">
        <f t="shared" si="28"/>
        <v>3.8455843905145122E-2</v>
      </c>
      <c r="S285">
        <f t="shared" si="29"/>
        <v>0.64861878453038679</v>
      </c>
      <c r="V285">
        <v>0.56999999999999995</v>
      </c>
      <c r="W285">
        <v>0.42218400123415867</v>
      </c>
      <c r="X285">
        <v>0.57018953222324009</v>
      </c>
      <c r="Y285">
        <v>0.41612675304035252</v>
      </c>
      <c r="Z285">
        <v>0.62651933701657458</v>
      </c>
      <c r="AC285">
        <v>0.62442442436521695</v>
      </c>
      <c r="AD285">
        <v>2.0949126347832299E-3</v>
      </c>
    </row>
    <row r="286" spans="2:30" x14ac:dyDescent="0.25">
      <c r="B286">
        <v>0.121</v>
      </c>
      <c r="C286">
        <v>113.842</v>
      </c>
      <c r="D286">
        <v>91.582999999999998</v>
      </c>
      <c r="E286">
        <v>92.364999999999995</v>
      </c>
      <c r="F286">
        <v>0.30299999999999999</v>
      </c>
      <c r="O286">
        <f t="shared" si="25"/>
        <v>0.30499999999999999</v>
      </c>
      <c r="P286">
        <f t="shared" si="26"/>
        <v>0.1812703299733146</v>
      </c>
      <c r="Q286">
        <f t="shared" si="27"/>
        <v>0.39850105193376267</v>
      </c>
      <c r="R286">
        <f t="shared" si="28"/>
        <v>0.17007044959171472</v>
      </c>
      <c r="S286">
        <f t="shared" si="29"/>
        <v>0.23314917127071821</v>
      </c>
      <c r="V286">
        <v>0.57499999999999996</v>
      </c>
      <c r="W286">
        <v>0.42186233223156233</v>
      </c>
      <c r="X286">
        <v>0.57155681593230789</v>
      </c>
      <c r="Y286">
        <v>0.41602929683473489</v>
      </c>
      <c r="Z286">
        <v>0.62651933701657458</v>
      </c>
      <c r="AC286">
        <v>0.62652511366297503</v>
      </c>
      <c r="AD286" s="1">
        <v>-5.7766629754096897E-6</v>
      </c>
    </row>
    <row r="287" spans="2:30" x14ac:dyDescent="0.25">
      <c r="B287">
        <v>0.188</v>
      </c>
      <c r="C287">
        <v>61.146000000000001</v>
      </c>
      <c r="D287">
        <v>64.039000000000001</v>
      </c>
      <c r="E287">
        <v>77.801000000000002</v>
      </c>
      <c r="F287">
        <v>0.93700000000000006</v>
      </c>
      <c r="O287">
        <f t="shared" si="25"/>
        <v>0.64</v>
      </c>
      <c r="P287">
        <f t="shared" si="26"/>
        <v>9.4787320989558888E-2</v>
      </c>
      <c r="Q287">
        <f t="shared" si="27"/>
        <v>0.27169814795206676</v>
      </c>
      <c r="R287">
        <f t="shared" si="28"/>
        <v>0.1427752153875852</v>
      </c>
      <c r="S287">
        <f t="shared" si="29"/>
        <v>0.93370165745856359</v>
      </c>
      <c r="V287">
        <v>0.57499999999999996</v>
      </c>
      <c r="W287">
        <v>0.41995201223655149</v>
      </c>
      <c r="X287">
        <v>0.5799768896827624</v>
      </c>
      <c r="Y287">
        <v>0.41586437094830514</v>
      </c>
      <c r="Z287">
        <v>0.62983425414364647</v>
      </c>
      <c r="AC287">
        <v>0.62799484621606005</v>
      </c>
      <c r="AD287">
        <v>1.83940778394021E-3</v>
      </c>
    </row>
    <row r="288" spans="2:30" x14ac:dyDescent="0.25">
      <c r="B288">
        <v>0.255</v>
      </c>
      <c r="C288">
        <v>315.60399999999998</v>
      </c>
      <c r="D288">
        <v>202.43899999999999</v>
      </c>
      <c r="E288">
        <v>299.56799999999998</v>
      </c>
      <c r="F288">
        <v>0.34</v>
      </c>
      <c r="O288">
        <f t="shared" si="25"/>
        <v>0.97499999999999998</v>
      </c>
      <c r="P288">
        <f t="shared" si="26"/>
        <v>0.51239574477862282</v>
      </c>
      <c r="Q288">
        <f t="shared" si="27"/>
        <v>0.90884314907996067</v>
      </c>
      <c r="R288">
        <f t="shared" si="28"/>
        <v>0.55840156829524734</v>
      </c>
      <c r="S288">
        <f t="shared" si="29"/>
        <v>0.27403314917127075</v>
      </c>
      <c r="V288">
        <v>0.57999999999999996</v>
      </c>
      <c r="W288">
        <v>0.41897715821847897</v>
      </c>
      <c r="X288">
        <v>0.58011039549947285</v>
      </c>
      <c r="Y288">
        <v>0.41527775955679919</v>
      </c>
      <c r="Z288">
        <v>0.63093922651933709</v>
      </c>
      <c r="AC288">
        <v>0.63023259371854601</v>
      </c>
      <c r="AD288">
        <v>7.0663328145381698E-4</v>
      </c>
    </row>
    <row r="289" spans="2:30" x14ac:dyDescent="0.25">
      <c r="B289">
        <v>0.23</v>
      </c>
      <c r="C289">
        <v>530.78700000000003</v>
      </c>
      <c r="D289">
        <v>25.661000000000001</v>
      </c>
      <c r="E289">
        <v>208.69300000000001</v>
      </c>
      <c r="F289">
        <v>0.92900000000000005</v>
      </c>
      <c r="O289">
        <f t="shared" si="25"/>
        <v>0.85</v>
      </c>
      <c r="P289">
        <f t="shared" si="26"/>
        <v>0.86554728041987661</v>
      </c>
      <c r="Q289">
        <f t="shared" si="27"/>
        <v>9.5019312306934473E-2</v>
      </c>
      <c r="R289">
        <f t="shared" si="28"/>
        <v>0.38808747818948863</v>
      </c>
      <c r="S289">
        <f t="shared" si="29"/>
        <v>0.92486187845303869</v>
      </c>
      <c r="V289">
        <v>0.58499999999999996</v>
      </c>
      <c r="W289">
        <v>0.41709309691755758</v>
      </c>
      <c r="X289">
        <v>0.58493041584760075</v>
      </c>
      <c r="Y289">
        <v>0.4120298440888126</v>
      </c>
      <c r="Z289">
        <v>0.63204419889502772</v>
      </c>
      <c r="AC289">
        <v>0.63329741418007202</v>
      </c>
      <c r="AD289">
        <v>-1.2532151800718201E-3</v>
      </c>
    </row>
    <row r="290" spans="2:30" x14ac:dyDescent="0.25">
      <c r="B290">
        <v>0.15</v>
      </c>
      <c r="C290">
        <v>549.41300000000001</v>
      </c>
      <c r="D290">
        <v>204.24</v>
      </c>
      <c r="E290">
        <v>435.89800000000002</v>
      </c>
      <c r="F290">
        <v>0.84099999999999997</v>
      </c>
      <c r="O290">
        <f t="shared" si="25"/>
        <v>0.44999999999999996</v>
      </c>
      <c r="P290">
        <f t="shared" si="26"/>
        <v>0.8961156826768113</v>
      </c>
      <c r="Q290">
        <f t="shared" si="27"/>
        <v>0.91713432066255718</v>
      </c>
      <c r="R290">
        <f t="shared" si="28"/>
        <v>0.8139055012153914</v>
      </c>
      <c r="S290">
        <f t="shared" si="29"/>
        <v>0.82762430939226517</v>
      </c>
      <c r="V290">
        <v>0.59</v>
      </c>
      <c r="W290">
        <v>0.41706847939184866</v>
      </c>
      <c r="X290">
        <v>0.58736114244149906</v>
      </c>
      <c r="Y290">
        <v>0.41126331354847417</v>
      </c>
      <c r="Z290">
        <v>0.63425414364640886</v>
      </c>
      <c r="AC290">
        <v>0.63539132722745095</v>
      </c>
      <c r="AD290">
        <v>-1.1371832274513799E-3</v>
      </c>
    </row>
    <row r="291" spans="2:30" x14ac:dyDescent="0.25">
      <c r="B291">
        <v>6.4000000000000001E-2</v>
      </c>
      <c r="C291">
        <v>539.48699999999997</v>
      </c>
      <c r="D291">
        <v>91.956000000000003</v>
      </c>
      <c r="E291">
        <v>215.667</v>
      </c>
      <c r="F291">
        <v>0.51200000000000001</v>
      </c>
      <c r="O291">
        <f t="shared" si="25"/>
        <v>2.0000000000000018E-2</v>
      </c>
      <c r="P291">
        <f t="shared" si="26"/>
        <v>0.87982544533104001</v>
      </c>
      <c r="Q291">
        <f t="shared" si="27"/>
        <v>0.40021821295558857</v>
      </c>
      <c r="R291">
        <f t="shared" si="28"/>
        <v>0.40115785468904913</v>
      </c>
      <c r="S291">
        <f t="shared" si="29"/>
        <v>0.46408839779005528</v>
      </c>
      <c r="V291">
        <v>0.59</v>
      </c>
      <c r="W291">
        <v>0.41501209541096501</v>
      </c>
      <c r="X291">
        <v>0.58990696025669942</v>
      </c>
      <c r="Y291">
        <v>0.41122583039246735</v>
      </c>
      <c r="Z291">
        <v>0.63756906077348074</v>
      </c>
      <c r="AC291">
        <v>0.63638253742583795</v>
      </c>
      <c r="AD291">
        <v>1.1865235741619401E-3</v>
      </c>
    </row>
    <row r="292" spans="2:30" x14ac:dyDescent="0.25">
      <c r="B292">
        <v>0.25700000000000001</v>
      </c>
      <c r="C292">
        <v>541.83100000000002</v>
      </c>
      <c r="D292">
        <v>160.512</v>
      </c>
      <c r="E292">
        <v>350.60899999999998</v>
      </c>
      <c r="F292">
        <v>0.82699999999999996</v>
      </c>
      <c r="O292">
        <f t="shared" si="25"/>
        <v>0.98499999999999999</v>
      </c>
      <c r="P292">
        <f t="shared" si="26"/>
        <v>0.88367234401515127</v>
      </c>
      <c r="Q292">
        <f t="shared" si="27"/>
        <v>0.71582596365879592</v>
      </c>
      <c r="R292">
        <f t="shared" si="28"/>
        <v>0.65406045658232326</v>
      </c>
      <c r="S292">
        <f t="shared" si="29"/>
        <v>0.81215469613259661</v>
      </c>
      <c r="V292">
        <v>0.59</v>
      </c>
      <c r="W292">
        <v>0.41403560022451186</v>
      </c>
      <c r="X292">
        <v>0.5912328111260986</v>
      </c>
      <c r="Y292">
        <v>0.41025501665189201</v>
      </c>
      <c r="Z292">
        <v>0.63977900552486189</v>
      </c>
      <c r="AC292">
        <v>0.63689076715661597</v>
      </c>
      <c r="AD292">
        <v>2.8882388433838502E-3</v>
      </c>
    </row>
    <row r="293" spans="2:30" x14ac:dyDescent="0.25">
      <c r="B293">
        <v>7.0999999999999994E-2</v>
      </c>
      <c r="C293">
        <v>258.68200000000002</v>
      </c>
      <c r="D293">
        <v>149.19499999999999</v>
      </c>
      <c r="E293">
        <v>163.17699999999999</v>
      </c>
      <c r="F293">
        <v>0.77900000000000003</v>
      </c>
      <c r="O293">
        <f t="shared" si="25"/>
        <v>5.4999999999999979E-2</v>
      </c>
      <c r="P293">
        <f t="shared" si="26"/>
        <v>0.41897715821847897</v>
      </c>
      <c r="Q293">
        <f t="shared" si="27"/>
        <v>0.66372646959980475</v>
      </c>
      <c r="R293">
        <f t="shared" si="28"/>
        <v>0.30278331174928264</v>
      </c>
      <c r="S293">
        <f t="shared" si="29"/>
        <v>0.75911602209944751</v>
      </c>
      <c r="V293">
        <v>0.59499999999999997</v>
      </c>
      <c r="W293">
        <v>0.41036430655712414</v>
      </c>
      <c r="X293">
        <v>0.59140774978247757</v>
      </c>
      <c r="Y293">
        <v>0.40625368974816939</v>
      </c>
      <c r="Z293">
        <v>0.64309392265193377</v>
      </c>
      <c r="AC293">
        <v>0.64022114333357005</v>
      </c>
      <c r="AD293">
        <v>2.87277966642996E-3</v>
      </c>
    </row>
    <row r="294" spans="2:30" x14ac:dyDescent="0.25">
      <c r="B294">
        <v>0.113</v>
      </c>
      <c r="C294">
        <v>218.82499999999999</v>
      </c>
      <c r="D294">
        <v>75.450999999999993</v>
      </c>
      <c r="E294">
        <v>534.87400000000002</v>
      </c>
      <c r="F294">
        <v>0.53200000000000003</v>
      </c>
      <c r="O294">
        <f t="shared" si="25"/>
        <v>0.26500000000000001</v>
      </c>
      <c r="P294">
        <f t="shared" si="26"/>
        <v>0.35356511007316327</v>
      </c>
      <c r="Q294">
        <f t="shared" si="27"/>
        <v>0.32423498865200551</v>
      </c>
      <c r="R294">
        <f t="shared" si="28"/>
        <v>0.99940214366169211</v>
      </c>
      <c r="S294">
        <f t="shared" si="29"/>
        <v>0.48618784530386744</v>
      </c>
      <c r="V294">
        <v>0.6</v>
      </c>
      <c r="W294">
        <v>0.40956505755577516</v>
      </c>
      <c r="X294">
        <v>0.59916950174708472</v>
      </c>
      <c r="Y294">
        <v>0.4059219638175095</v>
      </c>
      <c r="Z294">
        <v>0.6441988950276244</v>
      </c>
      <c r="AC294">
        <v>0.64306831664696296</v>
      </c>
      <c r="AD294">
        <v>1.1305783530367599E-3</v>
      </c>
    </row>
    <row r="295" spans="2:30" x14ac:dyDescent="0.25">
      <c r="B295">
        <v>8.5999999999999993E-2</v>
      </c>
      <c r="C295">
        <v>386.09899999999999</v>
      </c>
      <c r="D295">
        <v>139.88399999999999</v>
      </c>
      <c r="E295">
        <v>223.51400000000001</v>
      </c>
      <c r="F295">
        <v>0.48299999999999998</v>
      </c>
      <c r="O295">
        <f t="shared" si="25"/>
        <v>0.12999999999999998</v>
      </c>
      <c r="P295">
        <f t="shared" si="26"/>
        <v>0.62808990976856238</v>
      </c>
      <c r="Q295">
        <f t="shared" si="27"/>
        <v>0.62086189513808643</v>
      </c>
      <c r="R295">
        <f t="shared" si="28"/>
        <v>0.41586437094830514</v>
      </c>
      <c r="S295">
        <f t="shared" si="29"/>
        <v>0.43204419889502765</v>
      </c>
      <c r="V295">
        <v>0.6</v>
      </c>
      <c r="W295">
        <v>0.40812247054923345</v>
      </c>
      <c r="X295">
        <v>0.61155331715918038</v>
      </c>
      <c r="Y295">
        <v>0.40563709183185803</v>
      </c>
      <c r="Z295">
        <v>0.64530386740331502</v>
      </c>
      <c r="AC295">
        <v>0.64473012422085196</v>
      </c>
      <c r="AD295">
        <v>5.7374277914790095E-4</v>
      </c>
    </row>
    <row r="296" spans="2:30" x14ac:dyDescent="0.25">
      <c r="B296">
        <v>0.13900000000000001</v>
      </c>
      <c r="C296">
        <v>209.21899999999999</v>
      </c>
      <c r="D296">
        <v>161.94200000000001</v>
      </c>
      <c r="E296">
        <v>43.755000000000003</v>
      </c>
      <c r="F296">
        <v>0.70499999999999996</v>
      </c>
      <c r="O296">
        <f t="shared" si="25"/>
        <v>0.39500000000000007</v>
      </c>
      <c r="P296">
        <f t="shared" si="26"/>
        <v>0.337800046609182</v>
      </c>
      <c r="Q296">
        <f t="shared" si="27"/>
        <v>0.72240918151727063</v>
      </c>
      <c r="R296">
        <f t="shared" si="28"/>
        <v>7.8967638917261565E-2</v>
      </c>
      <c r="S296">
        <f t="shared" si="29"/>
        <v>0.67734806629834254</v>
      </c>
      <c r="V296">
        <v>0.6</v>
      </c>
      <c r="W296">
        <v>0.40538664285878406</v>
      </c>
      <c r="X296">
        <v>0.61290678992169201</v>
      </c>
      <c r="Y296">
        <v>0.40483307813551284</v>
      </c>
      <c r="Z296">
        <v>0.64640883977900554</v>
      </c>
      <c r="AC296">
        <v>0.64588935383283497</v>
      </c>
      <c r="AD296">
        <v>5.1948616716546202E-4</v>
      </c>
    </row>
    <row r="297" spans="2:30" x14ac:dyDescent="0.25">
      <c r="B297">
        <v>0.22800000000000001</v>
      </c>
      <c r="C297">
        <v>170.53</v>
      </c>
      <c r="D297">
        <v>8.3550000000000004</v>
      </c>
      <c r="E297">
        <v>91.186999999999998</v>
      </c>
      <c r="F297">
        <v>0.43</v>
      </c>
      <c r="O297">
        <f t="shared" si="25"/>
        <v>0.84</v>
      </c>
      <c r="P297">
        <f t="shared" si="26"/>
        <v>0.27430488313239965</v>
      </c>
      <c r="Q297">
        <f t="shared" si="27"/>
        <v>1.5348565272835251E-2</v>
      </c>
      <c r="R297">
        <f t="shared" si="28"/>
        <v>0.16786269170291598</v>
      </c>
      <c r="S297">
        <f t="shared" si="29"/>
        <v>0.37348066298342536</v>
      </c>
      <c r="V297">
        <v>0.60499999999999998</v>
      </c>
      <c r="W297">
        <v>0.40270333255651364</v>
      </c>
      <c r="X297">
        <v>0.62086189513808643</v>
      </c>
      <c r="Y297">
        <v>0.40159453345652801</v>
      </c>
      <c r="Z297">
        <v>0.64861878453038679</v>
      </c>
      <c r="AC297">
        <v>0.64953948269295203</v>
      </c>
      <c r="AD297">
        <v>-9.20697692952111E-4</v>
      </c>
    </row>
    <row r="298" spans="2:30" x14ac:dyDescent="0.25">
      <c r="B298">
        <v>0.14799999999999999</v>
      </c>
      <c r="C298">
        <v>338.66199999999998</v>
      </c>
      <c r="D298">
        <v>192.74</v>
      </c>
      <c r="E298">
        <v>442.51799999999997</v>
      </c>
      <c r="F298">
        <v>0.36399999999999999</v>
      </c>
      <c r="O298">
        <f t="shared" si="25"/>
        <v>0.43999999999999995</v>
      </c>
      <c r="P298">
        <f t="shared" si="26"/>
        <v>0.55023780529834798</v>
      </c>
      <c r="Q298">
        <f t="shared" si="27"/>
        <v>0.86419235886363532</v>
      </c>
      <c r="R298">
        <f t="shared" si="28"/>
        <v>0.82631242585363196</v>
      </c>
      <c r="S298">
        <f t="shared" si="29"/>
        <v>0.3005524861878453</v>
      </c>
      <c r="V298">
        <v>0.60499999999999998</v>
      </c>
      <c r="W298">
        <v>0.4009768234201293</v>
      </c>
      <c r="X298">
        <v>0.62571414102817891</v>
      </c>
      <c r="Y298">
        <v>0.40126468168366841</v>
      </c>
      <c r="Z298">
        <v>0.65193370165745868</v>
      </c>
      <c r="AC298">
        <v>0.65062814153363902</v>
      </c>
      <c r="AD298">
        <v>1.30556046636143E-3</v>
      </c>
    </row>
    <row r="299" spans="2:30" x14ac:dyDescent="0.25">
      <c r="B299">
        <v>0.187</v>
      </c>
      <c r="C299">
        <v>319.411</v>
      </c>
      <c r="D299">
        <v>177.26</v>
      </c>
      <c r="E299">
        <v>327.92899999999997</v>
      </c>
      <c r="F299">
        <v>0.192</v>
      </c>
      <c r="O299">
        <f t="shared" si="25"/>
        <v>0.63500000000000001</v>
      </c>
      <c r="P299">
        <f t="shared" si="26"/>
        <v>0.51864367280354229</v>
      </c>
      <c r="Q299">
        <f t="shared" si="27"/>
        <v>0.79292787463343439</v>
      </c>
      <c r="R299">
        <f t="shared" si="28"/>
        <v>0.6115545576706467</v>
      </c>
      <c r="S299">
        <f t="shared" si="29"/>
        <v>0.11049723756906078</v>
      </c>
      <c r="V299">
        <v>0.60499999999999998</v>
      </c>
      <c r="W299">
        <v>0.39870544638138788</v>
      </c>
      <c r="X299">
        <v>0.62794691072143782</v>
      </c>
      <c r="Y299">
        <v>0.40115785468904913</v>
      </c>
      <c r="Z299">
        <v>0.65635359116022107</v>
      </c>
      <c r="AC299">
        <v>0.65167486340236802</v>
      </c>
      <c r="AD299">
        <v>4.6787275976318803E-3</v>
      </c>
    </row>
    <row r="300" spans="2:30" x14ac:dyDescent="0.25">
      <c r="B300">
        <v>0.222</v>
      </c>
      <c r="C300">
        <v>443.04700000000003</v>
      </c>
      <c r="D300">
        <v>117.069</v>
      </c>
      <c r="E300">
        <v>3.9009999999999998</v>
      </c>
      <c r="F300">
        <v>0.10100000000000001</v>
      </c>
      <c r="O300">
        <f t="shared" si="25"/>
        <v>0.80999999999999994</v>
      </c>
      <c r="P300">
        <f t="shared" si="26"/>
        <v>0.7215511667066018</v>
      </c>
      <c r="Q300">
        <f t="shared" si="27"/>
        <v>0.51582964657787755</v>
      </c>
      <c r="R300">
        <f t="shared" si="28"/>
        <v>4.2749539425720566E-3</v>
      </c>
      <c r="S300">
        <f t="shared" si="29"/>
        <v>9.9447513812154775E-3</v>
      </c>
      <c r="V300">
        <v>0.61</v>
      </c>
      <c r="W300">
        <v>0.39840511256773925</v>
      </c>
      <c r="X300">
        <v>0.62823233695026681</v>
      </c>
      <c r="Y300">
        <v>0.39799052800647711</v>
      </c>
      <c r="Z300">
        <v>0.6574585635359117</v>
      </c>
      <c r="AC300">
        <v>0.653748573998439</v>
      </c>
      <c r="AD300">
        <v>3.7099900015613598E-3</v>
      </c>
    </row>
    <row r="301" spans="2:30" x14ac:dyDescent="0.25">
      <c r="B301">
        <v>8.4000000000000005E-2</v>
      </c>
      <c r="C301">
        <v>531.06100000000004</v>
      </c>
      <c r="D301">
        <v>221.02600000000001</v>
      </c>
      <c r="E301">
        <v>326.92</v>
      </c>
      <c r="F301">
        <v>0.27100000000000002</v>
      </c>
      <c r="O301">
        <f t="shared" si="25"/>
        <v>0.12000000000000004</v>
      </c>
      <c r="P301">
        <f t="shared" si="26"/>
        <v>0.86599696055615927</v>
      </c>
      <c r="Q301">
        <f t="shared" si="27"/>
        <v>0.99441117029357473</v>
      </c>
      <c r="R301">
        <f t="shared" si="28"/>
        <v>0.60966353245010529</v>
      </c>
      <c r="S301">
        <f t="shared" si="29"/>
        <v>0.19779005524861881</v>
      </c>
      <c r="V301">
        <v>0.61499999999999999</v>
      </c>
      <c r="W301">
        <v>0.39689851999435444</v>
      </c>
      <c r="X301">
        <v>0.62847633033942707</v>
      </c>
      <c r="Y301">
        <v>0.3959214577949034</v>
      </c>
      <c r="Z301">
        <v>0.66077348066298336</v>
      </c>
      <c r="AC301">
        <v>0.65623067931460699</v>
      </c>
      <c r="AD301">
        <v>4.5428016853933401E-3</v>
      </c>
    </row>
    <row r="302" spans="2:30" x14ac:dyDescent="0.25">
      <c r="B302">
        <v>0.246</v>
      </c>
      <c r="C302">
        <v>26.914000000000001</v>
      </c>
      <c r="D302">
        <v>186.52</v>
      </c>
      <c r="E302">
        <v>137.376</v>
      </c>
      <c r="F302">
        <v>0.751</v>
      </c>
      <c r="O302">
        <f t="shared" si="25"/>
        <v>0.92999999999999994</v>
      </c>
      <c r="P302">
        <f t="shared" si="26"/>
        <v>3.8606844985081781E-2</v>
      </c>
      <c r="Q302">
        <f t="shared" si="27"/>
        <v>0.83555766300369672</v>
      </c>
      <c r="R302">
        <f t="shared" si="28"/>
        <v>0.25442816634274973</v>
      </c>
      <c r="S302">
        <f t="shared" si="29"/>
        <v>0.7281767955801105</v>
      </c>
      <c r="V302">
        <v>0.61499999999999999</v>
      </c>
      <c r="W302">
        <v>0.39655387463442976</v>
      </c>
      <c r="X302">
        <v>0.62949373673573672</v>
      </c>
      <c r="Y302">
        <v>0.39270540300952261</v>
      </c>
      <c r="Z302">
        <v>0.66077348066298336</v>
      </c>
      <c r="AC302">
        <v>0.65655357425891903</v>
      </c>
      <c r="AD302">
        <v>4.2199067410806403E-3</v>
      </c>
    </row>
    <row r="303" spans="2:30" x14ac:dyDescent="0.25">
      <c r="B303">
        <v>0.191</v>
      </c>
      <c r="C303">
        <v>560.96500000000003</v>
      </c>
      <c r="D303">
        <v>172.173</v>
      </c>
      <c r="E303">
        <v>417.541</v>
      </c>
      <c r="F303">
        <v>0.89100000000000001</v>
      </c>
      <c r="O303">
        <f t="shared" si="25"/>
        <v>0.65500000000000003</v>
      </c>
      <c r="P303">
        <f t="shared" si="26"/>
        <v>0.91507445980942759</v>
      </c>
      <c r="Q303">
        <f t="shared" si="27"/>
        <v>0.76950911292290269</v>
      </c>
      <c r="R303">
        <f t="shared" si="28"/>
        <v>0.77950158647457801</v>
      </c>
      <c r="S303">
        <f t="shared" si="29"/>
        <v>0.88287292817679563</v>
      </c>
      <c r="V303">
        <v>0.62</v>
      </c>
      <c r="W303">
        <v>0.39648166322568362</v>
      </c>
      <c r="X303">
        <v>0.63516082847264743</v>
      </c>
      <c r="Y303">
        <v>0.38959617521876105</v>
      </c>
      <c r="Z303">
        <v>0.66298342541436461</v>
      </c>
      <c r="AC303">
        <v>0.65903082987438799</v>
      </c>
      <c r="AD303">
        <v>3.95259512561186E-3</v>
      </c>
    </row>
    <row r="304" spans="2:30" x14ac:dyDescent="0.25">
      <c r="B304">
        <v>6.5000000000000002E-2</v>
      </c>
      <c r="C304">
        <v>528.43200000000002</v>
      </c>
      <c r="D304">
        <v>115.828</v>
      </c>
      <c r="E304">
        <v>500.74700000000001</v>
      </c>
      <c r="F304">
        <v>0.84299999999999997</v>
      </c>
      <c r="O304">
        <f t="shared" si="25"/>
        <v>2.5000000000000022E-2</v>
      </c>
      <c r="P304">
        <f t="shared" si="26"/>
        <v>0.86168232888357887</v>
      </c>
      <c r="Q304">
        <f t="shared" si="27"/>
        <v>0.51011651835244609</v>
      </c>
      <c r="R304">
        <f t="shared" si="28"/>
        <v>0.935442760409541</v>
      </c>
      <c r="S304">
        <f t="shared" si="29"/>
        <v>0.82983425414364642</v>
      </c>
      <c r="V304">
        <v>0.62</v>
      </c>
      <c r="W304">
        <v>0.39312055038222815</v>
      </c>
      <c r="X304">
        <v>0.64215837472780923</v>
      </c>
      <c r="Y304">
        <v>0.38935440886251743</v>
      </c>
      <c r="Z304">
        <v>0.66298342541436461</v>
      </c>
      <c r="AC304">
        <v>0.660919729437075</v>
      </c>
      <c r="AD304">
        <v>2.0636955629247402E-3</v>
      </c>
    </row>
    <row r="305" spans="2:30" x14ac:dyDescent="0.25">
      <c r="B305">
        <v>9.2999999999999999E-2</v>
      </c>
      <c r="C305">
        <v>224.10599999999999</v>
      </c>
      <c r="D305">
        <v>187.12</v>
      </c>
      <c r="E305">
        <v>68.548000000000002</v>
      </c>
      <c r="F305">
        <v>0.624</v>
      </c>
      <c r="O305">
        <f t="shared" si="25"/>
        <v>0.16500000000000001</v>
      </c>
      <c r="P305">
        <f t="shared" si="26"/>
        <v>0.36223212029107765</v>
      </c>
      <c r="Q305">
        <f t="shared" si="27"/>
        <v>0.83831985231494477</v>
      </c>
      <c r="R305">
        <f t="shared" si="28"/>
        <v>0.12543363326105331</v>
      </c>
      <c r="S305">
        <f t="shared" si="29"/>
        <v>0.5878453038674033</v>
      </c>
      <c r="V305">
        <v>0.62</v>
      </c>
      <c r="W305">
        <v>0.39295315120740759</v>
      </c>
      <c r="X305">
        <v>0.64245300825434248</v>
      </c>
      <c r="Y305">
        <v>0.38808747818948863</v>
      </c>
      <c r="Z305">
        <v>0.66629834254143638</v>
      </c>
      <c r="AC305">
        <v>0.66104918563527304</v>
      </c>
      <c r="AD305">
        <v>5.2491573647266403E-3</v>
      </c>
    </row>
    <row r="306" spans="2:30" x14ac:dyDescent="0.25">
      <c r="B306">
        <v>0.20799999999999999</v>
      </c>
      <c r="C306">
        <v>303.57900000000001</v>
      </c>
      <c r="D306">
        <v>170.214</v>
      </c>
      <c r="E306">
        <v>11.162000000000001</v>
      </c>
      <c r="F306">
        <v>0.48199999999999998</v>
      </c>
      <c r="O306">
        <f t="shared" si="25"/>
        <v>0.73999999999999988</v>
      </c>
      <c r="P306">
        <f t="shared" si="26"/>
        <v>0.49266069500198584</v>
      </c>
      <c r="Q306">
        <f t="shared" si="27"/>
        <v>0.76049056482167765</v>
      </c>
      <c r="R306">
        <f t="shared" si="28"/>
        <v>1.7883213730829711E-2</v>
      </c>
      <c r="S306">
        <f t="shared" si="29"/>
        <v>0.43093922651933703</v>
      </c>
      <c r="V306">
        <v>0.625</v>
      </c>
      <c r="W306">
        <v>0.39239187162124461</v>
      </c>
      <c r="X306">
        <v>0.6430698972005211</v>
      </c>
      <c r="Y306">
        <v>0.38590408435209428</v>
      </c>
      <c r="Z306">
        <v>0.66740331491712701</v>
      </c>
      <c r="AC306">
        <v>0.66322209532168297</v>
      </c>
      <c r="AD306">
        <v>4.1812196783171897E-3</v>
      </c>
    </row>
    <row r="307" spans="2:30" x14ac:dyDescent="0.25">
      <c r="B307">
        <v>0.249</v>
      </c>
      <c r="C307">
        <v>337.43099999999998</v>
      </c>
      <c r="D307">
        <v>66.245000000000005</v>
      </c>
      <c r="E307">
        <v>470.67599999999999</v>
      </c>
      <c r="F307">
        <v>0.76100000000000001</v>
      </c>
      <c r="O307">
        <f t="shared" si="25"/>
        <v>0.94499999999999995</v>
      </c>
      <c r="P307">
        <f t="shared" si="26"/>
        <v>0.54821752702183735</v>
      </c>
      <c r="Q307">
        <f t="shared" si="27"/>
        <v>0.28185379731975563</v>
      </c>
      <c r="R307">
        <f t="shared" si="28"/>
        <v>0.87908496119556279</v>
      </c>
      <c r="S307">
        <f t="shared" si="29"/>
        <v>0.73922651933701655</v>
      </c>
      <c r="V307">
        <v>0.625</v>
      </c>
      <c r="W307">
        <v>0.39202589107237223</v>
      </c>
      <c r="X307">
        <v>0.64449702834466593</v>
      </c>
      <c r="Y307">
        <v>0.37867545771618877</v>
      </c>
      <c r="Z307">
        <v>0.66961325966850826</v>
      </c>
      <c r="AC307">
        <v>0.663715287203404</v>
      </c>
      <c r="AD307">
        <v>5.8979727965964299E-3</v>
      </c>
    </row>
    <row r="308" spans="2:30" x14ac:dyDescent="0.25">
      <c r="B308">
        <v>0.182</v>
      </c>
      <c r="C308">
        <v>131.511</v>
      </c>
      <c r="D308">
        <v>185.566</v>
      </c>
      <c r="E308">
        <v>87.156999999999996</v>
      </c>
      <c r="F308">
        <v>0.79800000000000004</v>
      </c>
      <c r="O308">
        <f t="shared" si="25"/>
        <v>0.61</v>
      </c>
      <c r="P308">
        <f t="shared" si="26"/>
        <v>0.21026813409002137</v>
      </c>
      <c r="Q308">
        <f t="shared" si="27"/>
        <v>0.83116578199881219</v>
      </c>
      <c r="R308">
        <f t="shared" si="28"/>
        <v>0.16030983576755195</v>
      </c>
      <c r="S308">
        <f t="shared" si="29"/>
        <v>0.78011049723756909</v>
      </c>
      <c r="V308">
        <v>0.625</v>
      </c>
      <c r="W308">
        <v>0.38475223280958182</v>
      </c>
      <c r="X308">
        <v>0.6458044646186567</v>
      </c>
      <c r="Y308">
        <v>0.37723985284112954</v>
      </c>
      <c r="Z308">
        <v>0.67182320441988952</v>
      </c>
      <c r="AC308">
        <v>0.66658229062709895</v>
      </c>
      <c r="AD308">
        <v>5.2409133729012201E-3</v>
      </c>
    </row>
    <row r="309" spans="2:30" x14ac:dyDescent="0.25">
      <c r="B309">
        <v>0.121</v>
      </c>
      <c r="C309">
        <v>461.19400000000002</v>
      </c>
      <c r="D309">
        <v>138.15600000000001</v>
      </c>
      <c r="E309">
        <v>75.094999999999999</v>
      </c>
      <c r="F309">
        <v>0.53900000000000003</v>
      </c>
      <c r="O309">
        <f t="shared" si="25"/>
        <v>0.30499999999999999</v>
      </c>
      <c r="P309">
        <f t="shared" si="26"/>
        <v>0.75133344930923229</v>
      </c>
      <c r="Q309">
        <f t="shared" si="27"/>
        <v>0.61290678992169201</v>
      </c>
      <c r="R309">
        <f t="shared" si="28"/>
        <v>0.13770374437986929</v>
      </c>
      <c r="S309">
        <f t="shared" si="29"/>
        <v>0.49392265193370172</v>
      </c>
      <c r="V309">
        <v>0.625</v>
      </c>
      <c r="W309">
        <v>0.38110227433114185</v>
      </c>
      <c r="X309">
        <v>0.64692315128971212</v>
      </c>
      <c r="Y309">
        <v>0.3730042562123646</v>
      </c>
      <c r="Z309">
        <v>0.67182320441988952</v>
      </c>
      <c r="AC309">
        <v>0.66816904697123303</v>
      </c>
      <c r="AD309">
        <v>3.65415702876748E-3</v>
      </c>
    </row>
    <row r="310" spans="2:30" x14ac:dyDescent="0.25">
      <c r="B310">
        <v>0.19600000000000001</v>
      </c>
      <c r="C310">
        <v>201.67500000000001</v>
      </c>
      <c r="D310">
        <v>69.87</v>
      </c>
      <c r="E310">
        <v>465.11900000000003</v>
      </c>
      <c r="F310">
        <v>0.313</v>
      </c>
      <c r="O310">
        <f t="shared" si="25"/>
        <v>0.68</v>
      </c>
      <c r="P310">
        <f t="shared" si="26"/>
        <v>0.32541907234598461</v>
      </c>
      <c r="Q310">
        <f t="shared" si="27"/>
        <v>0.29854202440854621</v>
      </c>
      <c r="R310">
        <f t="shared" si="28"/>
        <v>0.86867026629908195</v>
      </c>
      <c r="S310">
        <f t="shared" si="29"/>
        <v>0.24419889502762429</v>
      </c>
      <c r="V310">
        <v>0.625</v>
      </c>
      <c r="W310">
        <v>0.37606388740271973</v>
      </c>
      <c r="X310">
        <v>0.64758607672441171</v>
      </c>
      <c r="Y310">
        <v>0.37294428316275374</v>
      </c>
      <c r="Z310">
        <v>0.67182320441988952</v>
      </c>
      <c r="AC310">
        <v>0.67010720912264898</v>
      </c>
      <c r="AD310">
        <v>1.7159948773509701E-3</v>
      </c>
    </row>
    <row r="311" spans="2:30" x14ac:dyDescent="0.25">
      <c r="B311">
        <v>0.24199999999999999</v>
      </c>
      <c r="C311">
        <v>601.95899999999995</v>
      </c>
      <c r="D311">
        <v>89.174999999999997</v>
      </c>
      <c r="E311">
        <v>488.07299999999998</v>
      </c>
      <c r="F311">
        <v>0.878</v>
      </c>
      <c r="O311">
        <f t="shared" si="25"/>
        <v>0.90999999999999992</v>
      </c>
      <c r="P311">
        <f t="shared" si="26"/>
        <v>0.98235251640347787</v>
      </c>
      <c r="Q311">
        <f t="shared" si="27"/>
        <v>0.38741546549795364</v>
      </c>
      <c r="R311">
        <f t="shared" si="28"/>
        <v>0.9116896844480511</v>
      </c>
      <c r="S311">
        <f t="shared" si="29"/>
        <v>0.8685082872928177</v>
      </c>
      <c r="V311">
        <v>0.625</v>
      </c>
      <c r="W311">
        <v>0.37463935324836461</v>
      </c>
      <c r="X311">
        <v>0.64998918142519768</v>
      </c>
      <c r="Y311">
        <v>0.36669021858302425</v>
      </c>
      <c r="Z311">
        <v>0.67182320441988952</v>
      </c>
      <c r="AC311">
        <v>0.67103697546826202</v>
      </c>
      <c r="AD311">
        <v>7.86228531738153E-4</v>
      </c>
    </row>
    <row r="312" spans="2:30" x14ac:dyDescent="0.25">
      <c r="B312">
        <v>0.254</v>
      </c>
      <c r="C312">
        <v>321.13600000000002</v>
      </c>
      <c r="D312">
        <v>103.581</v>
      </c>
      <c r="E312">
        <v>202.905</v>
      </c>
      <c r="F312">
        <v>0.52100000000000002</v>
      </c>
      <c r="O312">
        <f t="shared" si="25"/>
        <v>0.97</v>
      </c>
      <c r="P312">
        <f t="shared" si="26"/>
        <v>0.52147468826006615</v>
      </c>
      <c r="Q312">
        <f t="shared" si="27"/>
        <v>0.45373563086102042</v>
      </c>
      <c r="R312">
        <f t="shared" si="28"/>
        <v>0.37723985284112954</v>
      </c>
      <c r="S312">
        <f t="shared" si="29"/>
        <v>0.47403314917127076</v>
      </c>
      <c r="V312">
        <v>0.63</v>
      </c>
      <c r="W312">
        <v>0.37026071600894112</v>
      </c>
      <c r="X312">
        <v>0.6534465217131098</v>
      </c>
      <c r="Y312">
        <v>0.36647094212038467</v>
      </c>
      <c r="Z312">
        <v>0.67403314917127066</v>
      </c>
      <c r="AC312">
        <v>0.67484948022361801</v>
      </c>
      <c r="AD312">
        <v>-8.1633122361768297E-4</v>
      </c>
    </row>
    <row r="313" spans="2:30" x14ac:dyDescent="0.25">
      <c r="B313">
        <v>0.185</v>
      </c>
      <c r="C313">
        <v>248.76599999999999</v>
      </c>
      <c r="D313">
        <v>18.922000000000001</v>
      </c>
      <c r="E313">
        <v>411.78899999999999</v>
      </c>
      <c r="F313">
        <v>0.47799999999999998</v>
      </c>
      <c r="O313">
        <f t="shared" si="25"/>
        <v>0.625</v>
      </c>
      <c r="P313">
        <f t="shared" si="26"/>
        <v>0.40270333255651364</v>
      </c>
      <c r="Q313">
        <f t="shared" si="27"/>
        <v>6.3995322692766282E-2</v>
      </c>
      <c r="R313">
        <f t="shared" si="28"/>
        <v>0.76872143080703104</v>
      </c>
      <c r="S313">
        <f t="shared" si="29"/>
        <v>0.42651933701657457</v>
      </c>
      <c r="V313">
        <v>0.63</v>
      </c>
      <c r="W313">
        <v>0.3665237756063297</v>
      </c>
      <c r="X313">
        <v>0.65470331784972779</v>
      </c>
      <c r="Y313">
        <v>0.36507094624353181</v>
      </c>
      <c r="Z313">
        <v>0.67513812154696129</v>
      </c>
      <c r="AC313">
        <v>0.67639886786104897</v>
      </c>
      <c r="AD313">
        <v>-1.2607458610493E-3</v>
      </c>
    </row>
    <row r="314" spans="2:30" x14ac:dyDescent="0.25">
      <c r="B314">
        <v>0.193</v>
      </c>
      <c r="C314">
        <v>135.29599999999999</v>
      </c>
      <c r="D314">
        <v>155.989</v>
      </c>
      <c r="E314">
        <v>234.15299999999999</v>
      </c>
      <c r="F314">
        <v>0.82199999999999995</v>
      </c>
      <c r="O314">
        <f t="shared" si="25"/>
        <v>0.66500000000000004</v>
      </c>
      <c r="P314">
        <f t="shared" si="26"/>
        <v>0.21647995641056783</v>
      </c>
      <c r="Q314">
        <f t="shared" si="27"/>
        <v>0.69500365990083746</v>
      </c>
      <c r="R314">
        <f t="shared" si="28"/>
        <v>0.43580353578610609</v>
      </c>
      <c r="S314">
        <f t="shared" si="29"/>
        <v>0.80662983425414359</v>
      </c>
      <c r="V314">
        <v>0.63500000000000001</v>
      </c>
      <c r="W314">
        <v>0.36555548626177953</v>
      </c>
      <c r="X314">
        <v>0.65474475068939642</v>
      </c>
      <c r="Y314">
        <v>0.36445247416942012</v>
      </c>
      <c r="Z314">
        <v>0.67734806629834254</v>
      </c>
      <c r="AC314">
        <v>0.67863705616120695</v>
      </c>
      <c r="AD314">
        <v>-1.28899016120676E-3</v>
      </c>
    </row>
    <row r="315" spans="2:30" x14ac:dyDescent="0.25">
      <c r="B315">
        <v>0.19500000000000001</v>
      </c>
      <c r="C315">
        <v>308.80599999999998</v>
      </c>
      <c r="D315">
        <v>171.46299999999999</v>
      </c>
      <c r="E315">
        <v>361.86200000000002</v>
      </c>
      <c r="F315">
        <v>0.39400000000000002</v>
      </c>
      <c r="O315">
        <f t="shared" si="25"/>
        <v>0.67500000000000004</v>
      </c>
      <c r="P315">
        <f t="shared" si="26"/>
        <v>0.50123908212734813</v>
      </c>
      <c r="Q315">
        <f t="shared" si="27"/>
        <v>0.76624052223792571</v>
      </c>
      <c r="R315">
        <f t="shared" si="28"/>
        <v>0.67515035430953219</v>
      </c>
      <c r="S315">
        <f t="shared" si="29"/>
        <v>0.33370165745856356</v>
      </c>
      <c r="V315">
        <v>0.64</v>
      </c>
      <c r="W315">
        <v>0.36449200915115493</v>
      </c>
      <c r="X315">
        <v>0.65905376601494348</v>
      </c>
      <c r="Y315">
        <v>0.36216412749520682</v>
      </c>
      <c r="Z315">
        <v>0.67734806629834254</v>
      </c>
      <c r="AC315">
        <v>0.68134842287426201</v>
      </c>
      <c r="AD315">
        <v>-4.0003568742615903E-3</v>
      </c>
    </row>
    <row r="316" spans="2:30" x14ac:dyDescent="0.25">
      <c r="B316">
        <v>0.08</v>
      </c>
      <c r="C316">
        <v>409.69200000000001</v>
      </c>
      <c r="D316">
        <v>113.88</v>
      </c>
      <c r="E316">
        <v>253.483</v>
      </c>
      <c r="F316">
        <v>0.56100000000000005</v>
      </c>
      <c r="O316">
        <f t="shared" si="25"/>
        <v>0.10000000000000002</v>
      </c>
      <c r="P316">
        <f t="shared" si="26"/>
        <v>0.66680999537190522</v>
      </c>
      <c r="Q316">
        <f t="shared" si="27"/>
        <v>0.50114861038859393</v>
      </c>
      <c r="R316">
        <f t="shared" si="28"/>
        <v>0.47203100606664883</v>
      </c>
      <c r="S316">
        <f t="shared" si="29"/>
        <v>0.51823204419889513</v>
      </c>
      <c r="V316">
        <v>0.64</v>
      </c>
      <c r="W316">
        <v>0.36223212029107765</v>
      </c>
      <c r="X316">
        <v>0.65919187548050584</v>
      </c>
      <c r="Y316">
        <v>0.35844392426153499</v>
      </c>
      <c r="Z316">
        <v>0.68287292817679557</v>
      </c>
      <c r="AC316">
        <v>0.68232034428062205</v>
      </c>
      <c r="AD316">
        <v>5.5258371937838601E-4</v>
      </c>
    </row>
    <row r="317" spans="2:30" x14ac:dyDescent="0.25">
      <c r="B317">
        <v>0.221</v>
      </c>
      <c r="C317">
        <v>55.893000000000001</v>
      </c>
      <c r="D317">
        <v>186.804</v>
      </c>
      <c r="E317">
        <v>516.41800000000001</v>
      </c>
      <c r="F317">
        <v>0.81699999999999995</v>
      </c>
      <c r="O317">
        <f t="shared" si="25"/>
        <v>0.80499999999999994</v>
      </c>
      <c r="P317">
        <f t="shared" si="26"/>
        <v>8.6166263486301173E-2</v>
      </c>
      <c r="Q317">
        <f t="shared" si="27"/>
        <v>0.83686509927768749</v>
      </c>
      <c r="R317">
        <f t="shared" si="28"/>
        <v>0.96481268729864522</v>
      </c>
      <c r="S317">
        <f t="shared" si="29"/>
        <v>0.80110497237569056</v>
      </c>
      <c r="V317">
        <v>0.64500000000000002</v>
      </c>
      <c r="W317">
        <v>0.36188419259439181</v>
      </c>
      <c r="X317">
        <v>0.65990544105257831</v>
      </c>
      <c r="Y317">
        <v>0.35822464779889535</v>
      </c>
      <c r="Z317">
        <v>0.6839779005524862</v>
      </c>
      <c r="AC317">
        <v>0.68437400168960105</v>
      </c>
      <c r="AD317">
        <v>-3.9610068960138601E-4</v>
      </c>
    </row>
    <row r="318" spans="2:30" x14ac:dyDescent="0.25">
      <c r="B318">
        <v>0.09</v>
      </c>
      <c r="C318">
        <v>565.76800000000003</v>
      </c>
      <c r="D318">
        <v>105.08</v>
      </c>
      <c r="E318">
        <v>346.197</v>
      </c>
      <c r="F318">
        <v>0.83099999999999996</v>
      </c>
      <c r="O318">
        <f t="shared" si="25"/>
        <v>0.15</v>
      </c>
      <c r="P318">
        <f t="shared" si="26"/>
        <v>0.92295699154141819</v>
      </c>
      <c r="Q318">
        <f t="shared" si="27"/>
        <v>0.46063650049028854</v>
      </c>
      <c r="R318">
        <f t="shared" si="28"/>
        <v>0.64579167236723001</v>
      </c>
      <c r="S318">
        <f t="shared" si="29"/>
        <v>0.81657458563535912</v>
      </c>
      <c r="V318">
        <v>0.64500000000000002</v>
      </c>
      <c r="W318">
        <v>0.36142794778458687</v>
      </c>
      <c r="X318">
        <v>0.66215662534124553</v>
      </c>
      <c r="Y318">
        <v>0.35668783840261781</v>
      </c>
      <c r="Z318">
        <v>0.68508287292817682</v>
      </c>
      <c r="AC318">
        <v>0.684798370962999</v>
      </c>
      <c r="AD318">
        <v>2.8450203700069998E-4</v>
      </c>
    </row>
    <row r="319" spans="2:30" x14ac:dyDescent="0.25">
      <c r="B319">
        <v>0.17499999999999999</v>
      </c>
      <c r="C319">
        <v>72.097999999999999</v>
      </c>
      <c r="D319">
        <v>177.95400000000001</v>
      </c>
      <c r="E319">
        <v>4.7679999999999998</v>
      </c>
      <c r="F319">
        <v>0.17100000000000001</v>
      </c>
      <c r="O319">
        <f t="shared" si="25"/>
        <v>0.57499999999999996</v>
      </c>
      <c r="P319">
        <f t="shared" si="26"/>
        <v>0.11276139709381904</v>
      </c>
      <c r="Q319">
        <f t="shared" si="27"/>
        <v>0.79612280693677806</v>
      </c>
      <c r="R319">
        <f t="shared" si="28"/>
        <v>5.8998487554655123E-3</v>
      </c>
      <c r="S319">
        <f t="shared" si="29"/>
        <v>8.729281767955803E-2</v>
      </c>
      <c r="V319">
        <v>0.64500000000000002</v>
      </c>
      <c r="W319">
        <v>0.36011501308011201</v>
      </c>
      <c r="X319">
        <v>0.66372646959980475</v>
      </c>
      <c r="Y319">
        <v>0.35376977470749082</v>
      </c>
      <c r="Z319">
        <v>0.68618784530386734</v>
      </c>
      <c r="AC319">
        <v>0.68552293907463902</v>
      </c>
      <c r="AD319">
        <v>6.6490592536150295E-4</v>
      </c>
    </row>
    <row r="320" spans="2:30" x14ac:dyDescent="0.25">
      <c r="B320">
        <v>0.151</v>
      </c>
      <c r="C320">
        <v>575.31399999999996</v>
      </c>
      <c r="D320">
        <v>60.981999999999999</v>
      </c>
      <c r="E320">
        <v>221.46799999999999</v>
      </c>
      <c r="F320">
        <v>0.126</v>
      </c>
      <c r="O320">
        <f t="shared" si="25"/>
        <v>0.45499999999999996</v>
      </c>
      <c r="P320">
        <f t="shared" si="26"/>
        <v>0.93862358490256381</v>
      </c>
      <c r="Q320">
        <f t="shared" si="27"/>
        <v>0.25762479341125771</v>
      </c>
      <c r="R320">
        <f t="shared" si="28"/>
        <v>0.4120298440888126</v>
      </c>
      <c r="S320">
        <f t="shared" si="29"/>
        <v>3.7569060773480663E-2</v>
      </c>
      <c r="V320">
        <v>0.65</v>
      </c>
      <c r="W320">
        <v>0.35945362222273286</v>
      </c>
      <c r="X320">
        <v>0.66580271523209289</v>
      </c>
      <c r="Y320">
        <v>0.35272961712830297</v>
      </c>
      <c r="Z320">
        <v>0.68729281767955797</v>
      </c>
      <c r="AC320">
        <v>0.68784511757570999</v>
      </c>
      <c r="AD320">
        <v>-5.5229957571012499E-4</v>
      </c>
    </row>
    <row r="321" spans="2:30" x14ac:dyDescent="0.25">
      <c r="B321">
        <v>8.1000000000000003E-2</v>
      </c>
      <c r="C321">
        <v>541.471</v>
      </c>
      <c r="D321">
        <v>24.45</v>
      </c>
      <c r="E321">
        <v>429.01400000000001</v>
      </c>
      <c r="F321">
        <v>0.33200000000000002</v>
      </c>
      <c r="O321">
        <f t="shared" si="25"/>
        <v>0.10500000000000002</v>
      </c>
      <c r="P321">
        <f t="shared" si="26"/>
        <v>0.88308152339813761</v>
      </c>
      <c r="Q321">
        <f t="shared" si="27"/>
        <v>8.9444293547065387E-2</v>
      </c>
      <c r="R321">
        <f t="shared" si="28"/>
        <v>0.80100379891786133</v>
      </c>
      <c r="S321">
        <f t="shared" si="29"/>
        <v>0.26519337016574585</v>
      </c>
      <c r="V321">
        <v>0.65</v>
      </c>
      <c r="W321">
        <v>0.35909092401062165</v>
      </c>
      <c r="X321">
        <v>0.66609274510977401</v>
      </c>
      <c r="Y321">
        <v>0.35043752213848905</v>
      </c>
      <c r="Z321">
        <v>0.68729281767955797</v>
      </c>
      <c r="AC321">
        <v>0.68807978907374301</v>
      </c>
      <c r="AD321">
        <v>-7.8697107374281505E-4</v>
      </c>
    </row>
    <row r="322" spans="2:30" x14ac:dyDescent="0.25">
      <c r="B322">
        <v>0.11</v>
      </c>
      <c r="C322">
        <v>187.55500000000001</v>
      </c>
      <c r="D322">
        <v>58.948999999999998</v>
      </c>
      <c r="E322">
        <v>331.33600000000001</v>
      </c>
      <c r="F322">
        <v>0.82399999999999995</v>
      </c>
      <c r="O322">
        <f t="shared" ref="O322:O385" si="30">(B322-I$2)/(I$3-I$2)</f>
        <v>0.25</v>
      </c>
      <c r="P322">
        <f t="shared" ref="P322:P385" si="31">(C322-J$2)/(J$3-J$2)</f>
        <v>0.30224577481200421</v>
      </c>
      <c r="Q322">
        <f t="shared" ref="Q322:Q385" si="32">(D322-K$2)/(K$3-K$2)</f>
        <v>0.24826557529497875</v>
      </c>
      <c r="R322">
        <f t="shared" ref="R322:R385" si="33">(E322-L$2)/(L$3-L$2)</f>
        <v>0.61793981329640002</v>
      </c>
      <c r="S322">
        <f t="shared" ref="S322:S385" si="34">(F322-M$2)/(M$3-M$2)</f>
        <v>0.80883977900552484</v>
      </c>
      <c r="V322">
        <v>0.65</v>
      </c>
      <c r="W322">
        <v>0.35356511007316327</v>
      </c>
      <c r="X322">
        <v>0.66624926917074467</v>
      </c>
      <c r="Y322">
        <v>0.34585708047446179</v>
      </c>
      <c r="Z322">
        <v>0.68839779005524859</v>
      </c>
      <c r="AC322">
        <v>0.69030071144160299</v>
      </c>
      <c r="AD322">
        <v>-1.9029214416028701E-3</v>
      </c>
    </row>
    <row r="323" spans="2:30" x14ac:dyDescent="0.25">
      <c r="B323">
        <v>7.9000000000000001E-2</v>
      </c>
      <c r="C323">
        <v>40.917000000000002</v>
      </c>
      <c r="D323">
        <v>137.86199999999999</v>
      </c>
      <c r="E323">
        <v>334.82900000000001</v>
      </c>
      <c r="F323">
        <v>0.29899999999999999</v>
      </c>
      <c r="O323">
        <f t="shared" si="30"/>
        <v>9.5000000000000015E-2</v>
      </c>
      <c r="P323">
        <f t="shared" si="31"/>
        <v>6.1588125818532728E-2</v>
      </c>
      <c r="Q323">
        <f t="shared" si="32"/>
        <v>0.61155331715918038</v>
      </c>
      <c r="R323">
        <f t="shared" si="33"/>
        <v>0.62448624649298223</v>
      </c>
      <c r="S323">
        <f t="shared" si="34"/>
        <v>0.22872928176795579</v>
      </c>
      <c r="V323">
        <v>0.65</v>
      </c>
      <c r="W323">
        <v>0.35085389990842281</v>
      </c>
      <c r="X323">
        <v>0.6679986557345351</v>
      </c>
      <c r="Y323">
        <v>0.34362495853425867</v>
      </c>
      <c r="Z323">
        <v>0.69171270718232047</v>
      </c>
      <c r="AC323">
        <v>0.69154173872177105</v>
      </c>
      <c r="AD323">
        <v>1.7096827822871101E-4</v>
      </c>
    </row>
    <row r="324" spans="2:30" x14ac:dyDescent="0.25">
      <c r="B324">
        <v>0.17799999999999999</v>
      </c>
      <c r="C324">
        <v>194.68700000000001</v>
      </c>
      <c r="D324">
        <v>54.84</v>
      </c>
      <c r="E324">
        <v>45.51</v>
      </c>
      <c r="F324">
        <v>0.96699999999999997</v>
      </c>
      <c r="O324">
        <f t="shared" si="30"/>
        <v>0.59</v>
      </c>
      <c r="P324">
        <f t="shared" si="31"/>
        <v>0.31395058770239714</v>
      </c>
      <c r="Q324">
        <f t="shared" si="32"/>
        <v>0.22934918216178141</v>
      </c>
      <c r="R324">
        <f t="shared" si="33"/>
        <v>8.2256785856855585E-2</v>
      </c>
      <c r="S324">
        <f t="shared" si="34"/>
        <v>0.96685082872928174</v>
      </c>
      <c r="V324">
        <v>0.65</v>
      </c>
      <c r="W324">
        <v>0.3473926757937511</v>
      </c>
      <c r="X324">
        <v>0.67563150553128415</v>
      </c>
      <c r="Y324">
        <v>0.34352187985524002</v>
      </c>
      <c r="Z324">
        <v>0.69613259668508287</v>
      </c>
      <c r="AC324">
        <v>0.69353659480988505</v>
      </c>
      <c r="AD324">
        <v>2.5960021901151298E-3</v>
      </c>
    </row>
    <row r="325" spans="2:30" x14ac:dyDescent="0.25">
      <c r="B325">
        <v>0.183</v>
      </c>
      <c r="C325">
        <v>139.827</v>
      </c>
      <c r="D325">
        <v>123.465</v>
      </c>
      <c r="E325">
        <v>58.305</v>
      </c>
      <c r="F325">
        <v>0.23799999999999999</v>
      </c>
      <c r="O325">
        <f t="shared" si="30"/>
        <v>0.61499999999999999</v>
      </c>
      <c r="P325">
        <f t="shared" si="31"/>
        <v>0.22391609034303703</v>
      </c>
      <c r="Q325">
        <f t="shared" si="32"/>
        <v>0.54527458463578227</v>
      </c>
      <c r="R325">
        <f t="shared" si="33"/>
        <v>0.10623663491218635</v>
      </c>
      <c r="S325">
        <f t="shared" si="34"/>
        <v>0.16132596685082873</v>
      </c>
      <c r="V325">
        <v>0.65</v>
      </c>
      <c r="W325">
        <v>0.34597306514453774</v>
      </c>
      <c r="X325">
        <v>0.67574659675258619</v>
      </c>
      <c r="Y325">
        <v>0.33880462467178812</v>
      </c>
      <c r="Z325">
        <v>0.6972375690607735</v>
      </c>
      <c r="AC325">
        <v>0.69421802158336698</v>
      </c>
      <c r="AD325">
        <v>3.0195474166329101E-3</v>
      </c>
    </row>
    <row r="326" spans="2:30" x14ac:dyDescent="0.25">
      <c r="B326">
        <v>0.17100000000000001</v>
      </c>
      <c r="C326">
        <v>32.947000000000003</v>
      </c>
      <c r="D326">
        <v>164.029</v>
      </c>
      <c r="E326">
        <v>317.14400000000001</v>
      </c>
      <c r="F326">
        <v>0.626</v>
      </c>
      <c r="O326">
        <f t="shared" si="30"/>
        <v>0.55500000000000005</v>
      </c>
      <c r="P326">
        <f t="shared" si="31"/>
        <v>4.8508013825202444E-2</v>
      </c>
      <c r="Q326">
        <f t="shared" si="32"/>
        <v>0.73201699667156184</v>
      </c>
      <c r="R326">
        <f t="shared" si="33"/>
        <v>0.59134176579399633</v>
      </c>
      <c r="S326">
        <f t="shared" si="34"/>
        <v>0.59005524861878456</v>
      </c>
      <c r="V326">
        <v>0.65500000000000003</v>
      </c>
      <c r="W326">
        <v>0.34583520700056786</v>
      </c>
      <c r="X326">
        <v>0.67952158881129188</v>
      </c>
      <c r="Y326">
        <v>0.33719659727909768</v>
      </c>
      <c r="Z326">
        <v>0.69834254143646413</v>
      </c>
      <c r="AC326">
        <v>0.69652837264504497</v>
      </c>
      <c r="AD326">
        <v>1.8141683549552901E-3</v>
      </c>
    </row>
    <row r="327" spans="2:30" x14ac:dyDescent="0.25">
      <c r="B327">
        <v>0.14099999999999999</v>
      </c>
      <c r="C327">
        <v>59.125999999999998</v>
      </c>
      <c r="D327">
        <v>30.783000000000001</v>
      </c>
      <c r="E327">
        <v>391.47300000000001</v>
      </c>
      <c r="F327">
        <v>0.70499999999999996</v>
      </c>
      <c r="O327">
        <f t="shared" si="30"/>
        <v>0.40499999999999992</v>
      </c>
      <c r="P327">
        <f t="shared" si="31"/>
        <v>9.1472160860759988E-2</v>
      </c>
      <c r="Q327">
        <f t="shared" si="32"/>
        <v>0.11859920172728904</v>
      </c>
      <c r="R327">
        <f t="shared" si="33"/>
        <v>0.73064604093535468</v>
      </c>
      <c r="S327">
        <f t="shared" si="34"/>
        <v>0.67734806629834254</v>
      </c>
      <c r="V327">
        <v>0.65500000000000003</v>
      </c>
      <c r="W327">
        <v>0.34345387168032665</v>
      </c>
      <c r="X327">
        <v>0.68008783762009761</v>
      </c>
      <c r="Y327">
        <v>0.33404988633232946</v>
      </c>
      <c r="Z327">
        <v>0.69944751381215464</v>
      </c>
      <c r="AC327">
        <v>0.69756496578030602</v>
      </c>
      <c r="AD327">
        <v>1.8825482196942499E-3</v>
      </c>
    </row>
    <row r="328" spans="2:30" x14ac:dyDescent="0.25">
      <c r="B328">
        <v>0.20699999999999999</v>
      </c>
      <c r="C328">
        <v>94.495000000000005</v>
      </c>
      <c r="D328">
        <v>207.71600000000001</v>
      </c>
      <c r="E328">
        <v>236.173</v>
      </c>
      <c r="F328">
        <v>0.79600000000000004</v>
      </c>
      <c r="O328">
        <f t="shared" si="30"/>
        <v>0.73499999999999988</v>
      </c>
      <c r="P328">
        <f t="shared" si="31"/>
        <v>0.14951864531397194</v>
      </c>
      <c r="Q328">
        <f t="shared" si="32"/>
        <v>0.93313660407238774</v>
      </c>
      <c r="R328">
        <f t="shared" si="33"/>
        <v>0.43958933454278987</v>
      </c>
      <c r="S328">
        <f t="shared" si="34"/>
        <v>0.77790055248618795</v>
      </c>
      <c r="V328">
        <v>0.65500000000000003</v>
      </c>
      <c r="W328">
        <v>0.34034057526234079</v>
      </c>
      <c r="X328">
        <v>0.68044231858170778</v>
      </c>
      <c r="Y328">
        <v>0.33167907671490127</v>
      </c>
      <c r="Z328">
        <v>0.7016574585635359</v>
      </c>
      <c r="AC328">
        <v>0.69883286414447199</v>
      </c>
      <c r="AD328">
        <v>2.8245948555276601E-3</v>
      </c>
    </row>
    <row r="329" spans="2:30" x14ac:dyDescent="0.25">
      <c r="B329">
        <v>7.4999999999999997E-2</v>
      </c>
      <c r="C329">
        <v>589.70500000000004</v>
      </c>
      <c r="D329">
        <v>210.422</v>
      </c>
      <c r="E329">
        <v>306.94299999999998</v>
      </c>
      <c r="F329">
        <v>0.224</v>
      </c>
      <c r="O329">
        <f t="shared" si="30"/>
        <v>7.4999999999999997E-2</v>
      </c>
      <c r="P329">
        <f t="shared" si="31"/>
        <v>0.96224163906768512</v>
      </c>
      <c r="Q329">
        <f t="shared" si="32"/>
        <v>0.9455940778661166</v>
      </c>
      <c r="R329">
        <f t="shared" si="33"/>
        <v>0.57222348207274354</v>
      </c>
      <c r="S329">
        <f t="shared" si="34"/>
        <v>0.14585635359116023</v>
      </c>
      <c r="V329">
        <v>0.66500000000000004</v>
      </c>
      <c r="W329">
        <v>0.337800046609182</v>
      </c>
      <c r="X329">
        <v>0.68152417606194671</v>
      </c>
      <c r="Y329">
        <v>0.33109996195459668</v>
      </c>
      <c r="Z329">
        <v>0.70386740331491715</v>
      </c>
      <c r="AC329">
        <v>0.70363395929033901</v>
      </c>
      <c r="AD329">
        <v>2.3344370966083E-4</v>
      </c>
    </row>
    <row r="330" spans="2:30" x14ac:dyDescent="0.25">
      <c r="B330">
        <v>0.10199999999999999</v>
      </c>
      <c r="C330">
        <v>189.31800000000001</v>
      </c>
      <c r="D330">
        <v>147.244</v>
      </c>
      <c r="E330">
        <v>152.703</v>
      </c>
      <c r="F330">
        <v>0.96599999999999997</v>
      </c>
      <c r="O330">
        <f t="shared" si="30"/>
        <v>0.20999999999999996</v>
      </c>
      <c r="P330">
        <f t="shared" si="31"/>
        <v>0.30513915466699054</v>
      </c>
      <c r="Q330">
        <f t="shared" si="32"/>
        <v>0.65474475068939642</v>
      </c>
      <c r="R330">
        <f t="shared" si="33"/>
        <v>0.28315338294853754</v>
      </c>
      <c r="S330">
        <f t="shared" si="34"/>
        <v>0.96574585635359111</v>
      </c>
      <c r="V330">
        <v>0.67</v>
      </c>
      <c r="W330">
        <v>0.33620811328000633</v>
      </c>
      <c r="X330">
        <v>0.68280859409167705</v>
      </c>
      <c r="Y330">
        <v>0.32805445552904666</v>
      </c>
      <c r="Z330">
        <v>0.70386740331491715</v>
      </c>
      <c r="AC330">
        <v>0.70630451171770903</v>
      </c>
      <c r="AD330">
        <v>-2.4371087177091902E-3</v>
      </c>
    </row>
    <row r="331" spans="2:30" x14ac:dyDescent="0.25">
      <c r="B331">
        <v>0.21099999999999999</v>
      </c>
      <c r="C331">
        <v>178.459</v>
      </c>
      <c r="D331">
        <v>46.645000000000003</v>
      </c>
      <c r="E331">
        <v>311.16300000000001</v>
      </c>
      <c r="F331">
        <v>0.55700000000000005</v>
      </c>
      <c r="O331">
        <f t="shared" si="30"/>
        <v>0.75499999999999989</v>
      </c>
      <c r="P331">
        <f t="shared" si="31"/>
        <v>0.28731770722212563</v>
      </c>
      <c r="Q331">
        <f t="shared" si="32"/>
        <v>0.19162227981898453</v>
      </c>
      <c r="R331">
        <f t="shared" si="33"/>
        <v>0.58013242799017195</v>
      </c>
      <c r="S331">
        <f t="shared" si="34"/>
        <v>0.51381215469613262</v>
      </c>
      <c r="V331">
        <v>0.67</v>
      </c>
      <c r="W331">
        <v>0.33263693088383484</v>
      </c>
      <c r="X331">
        <v>0.69307933468066785</v>
      </c>
      <c r="Y331">
        <v>0.32636209103534103</v>
      </c>
      <c r="Z331">
        <v>0.70828729281767955</v>
      </c>
      <c r="AC331">
        <v>0.70863654231180095</v>
      </c>
      <c r="AD331">
        <v>-3.4924931180102498E-4</v>
      </c>
    </row>
    <row r="332" spans="2:30" x14ac:dyDescent="0.25">
      <c r="B332">
        <v>0.22600000000000001</v>
      </c>
      <c r="C332">
        <v>589.73900000000003</v>
      </c>
      <c r="D332">
        <v>84.1</v>
      </c>
      <c r="E332">
        <v>182.39699999999999</v>
      </c>
      <c r="F332">
        <v>0.63200000000000001</v>
      </c>
      <c r="O332">
        <f t="shared" si="30"/>
        <v>0.83</v>
      </c>
      <c r="P332">
        <f t="shared" si="31"/>
        <v>0.9622974387926253</v>
      </c>
      <c r="Q332">
        <f t="shared" si="32"/>
        <v>0.36405194757364678</v>
      </c>
      <c r="R332">
        <f t="shared" si="33"/>
        <v>0.33880462467178812</v>
      </c>
      <c r="S332">
        <f t="shared" si="34"/>
        <v>0.59668508287292821</v>
      </c>
      <c r="V332">
        <v>0.67500000000000004</v>
      </c>
      <c r="W332">
        <v>0.331534065732076</v>
      </c>
      <c r="X332">
        <v>0.69468600813004378</v>
      </c>
      <c r="Y332">
        <v>0.31405449676051828</v>
      </c>
      <c r="Z332">
        <v>0.70939226519337018</v>
      </c>
      <c r="AC332">
        <v>0.71144235361309505</v>
      </c>
      <c r="AD332">
        <v>-2.0500886130945298E-3</v>
      </c>
    </row>
    <row r="333" spans="2:30" x14ac:dyDescent="0.25">
      <c r="B333">
        <v>0.1</v>
      </c>
      <c r="C333">
        <v>300.80599999999998</v>
      </c>
      <c r="D333">
        <v>62.970999999999997</v>
      </c>
      <c r="E333">
        <v>404.72300000000001</v>
      </c>
      <c r="F333">
        <v>0.69799999999999995</v>
      </c>
      <c r="O333">
        <f t="shared" si="30"/>
        <v>0.20000000000000004</v>
      </c>
      <c r="P333">
        <f t="shared" si="31"/>
        <v>0.48810973508259997</v>
      </c>
      <c r="Q333">
        <f t="shared" si="32"/>
        <v>0.26678145097804518</v>
      </c>
      <c r="R333">
        <f t="shared" si="33"/>
        <v>0.75547863178983954</v>
      </c>
      <c r="S333">
        <f t="shared" si="34"/>
        <v>0.66961325966850826</v>
      </c>
      <c r="V333">
        <v>0.68</v>
      </c>
      <c r="W333">
        <v>0.32987648566767652</v>
      </c>
      <c r="X333">
        <v>0.69500365990083746</v>
      </c>
      <c r="Y333">
        <v>0.31134446458122883</v>
      </c>
      <c r="Z333">
        <v>0.71602209944751383</v>
      </c>
      <c r="AC333">
        <v>0.71404648611243604</v>
      </c>
      <c r="AD333">
        <v>1.9756128875640898E-3</v>
      </c>
    </row>
    <row r="334" spans="2:30" x14ac:dyDescent="0.25">
      <c r="B334">
        <v>0.13400000000000001</v>
      </c>
      <c r="C334">
        <v>554.29100000000005</v>
      </c>
      <c r="D334">
        <v>44.926000000000002</v>
      </c>
      <c r="E334">
        <v>160.107</v>
      </c>
      <c r="F334">
        <v>0.56399999999999995</v>
      </c>
      <c r="O334">
        <f t="shared" si="30"/>
        <v>0.37000000000000005</v>
      </c>
      <c r="P334">
        <f t="shared" si="31"/>
        <v>0.90412130203734653</v>
      </c>
      <c r="Q334">
        <f t="shared" si="32"/>
        <v>0.18370860744225873</v>
      </c>
      <c r="R334">
        <f t="shared" si="33"/>
        <v>0.29702964730224357</v>
      </c>
      <c r="S334">
        <f t="shared" si="34"/>
        <v>0.52154696132596678</v>
      </c>
      <c r="V334">
        <v>0.68500000000000005</v>
      </c>
      <c r="W334">
        <v>0.32617729213781876</v>
      </c>
      <c r="X334">
        <v>0.69638475455646143</v>
      </c>
      <c r="Y334">
        <v>0.31080095881913067</v>
      </c>
      <c r="Z334">
        <v>0.71823204419889508</v>
      </c>
      <c r="AC334">
        <v>0.71744665373172001</v>
      </c>
      <c r="AD334">
        <v>7.8539026827972901E-4</v>
      </c>
    </row>
    <row r="335" spans="2:30" x14ac:dyDescent="0.25">
      <c r="B335">
        <v>0.185</v>
      </c>
      <c r="C335">
        <v>472.959</v>
      </c>
      <c r="D335">
        <v>10.486000000000001</v>
      </c>
      <c r="E335">
        <v>212.87299999999999</v>
      </c>
      <c r="F335">
        <v>0.44600000000000001</v>
      </c>
      <c r="O335">
        <f t="shared" si="30"/>
        <v>0.625</v>
      </c>
      <c r="P335">
        <f t="shared" si="31"/>
        <v>0.7706417953069149</v>
      </c>
      <c r="Q335">
        <f t="shared" si="32"/>
        <v>2.5158940976618069E-2</v>
      </c>
      <c r="R335">
        <f t="shared" si="33"/>
        <v>0.3959214577949034</v>
      </c>
      <c r="S335">
        <f t="shared" si="34"/>
        <v>0.39116022099447512</v>
      </c>
      <c r="V335">
        <v>0.68500000000000005</v>
      </c>
      <c r="W335">
        <v>0.32577028237943162</v>
      </c>
      <c r="X335">
        <v>0.69722261864754009</v>
      </c>
      <c r="Y335">
        <v>0.30278331174928264</v>
      </c>
      <c r="Z335">
        <v>0.71823204419889508</v>
      </c>
      <c r="AC335">
        <v>0.71792161086745099</v>
      </c>
      <c r="AD335">
        <v>3.1043313254897103E-4</v>
      </c>
    </row>
    <row r="336" spans="2:30" x14ac:dyDescent="0.25">
      <c r="B336">
        <v>0.109</v>
      </c>
      <c r="C336">
        <v>197.38499999999999</v>
      </c>
      <c r="D336">
        <v>163.97800000000001</v>
      </c>
      <c r="E336">
        <v>52.814999999999998</v>
      </c>
      <c r="F336">
        <v>0.63900000000000001</v>
      </c>
      <c r="O336">
        <f t="shared" si="30"/>
        <v>0.245</v>
      </c>
      <c r="P336">
        <f t="shared" si="31"/>
        <v>0.31837845999323838</v>
      </c>
      <c r="Q336">
        <f t="shared" si="32"/>
        <v>0.73178221058010584</v>
      </c>
      <c r="R336">
        <f t="shared" si="33"/>
        <v>9.5947508588328123E-2</v>
      </c>
      <c r="S336">
        <f t="shared" si="34"/>
        <v>0.60441988950276249</v>
      </c>
      <c r="V336">
        <v>0.69000000000000006</v>
      </c>
      <c r="W336">
        <v>0.32560288320461106</v>
      </c>
      <c r="X336">
        <v>0.69725944783835669</v>
      </c>
      <c r="Y336">
        <v>0.30059616959628765</v>
      </c>
      <c r="Z336">
        <v>0.72044198895027622</v>
      </c>
      <c r="AC336">
        <v>0.71992735562535104</v>
      </c>
      <c r="AD336">
        <v>5.1463337464885395E-4</v>
      </c>
    </row>
    <row r="337" spans="2:30" x14ac:dyDescent="0.25">
      <c r="B337">
        <v>8.3000000000000004E-2</v>
      </c>
      <c r="C337">
        <v>400.06900000000002</v>
      </c>
      <c r="D337">
        <v>153.06100000000001</v>
      </c>
      <c r="E337">
        <v>522.73099999999999</v>
      </c>
      <c r="F337">
        <v>0.66300000000000003</v>
      </c>
      <c r="O337">
        <f t="shared" si="30"/>
        <v>0.11500000000000003</v>
      </c>
      <c r="P337">
        <f t="shared" si="31"/>
        <v>0.6510170320454538</v>
      </c>
      <c r="Q337">
        <f t="shared" si="32"/>
        <v>0.68152417606194671</v>
      </c>
      <c r="R337">
        <f t="shared" si="33"/>
        <v>0.97664424549218198</v>
      </c>
      <c r="S337">
        <f t="shared" si="34"/>
        <v>0.63093922651933709</v>
      </c>
      <c r="V337">
        <v>0.69000000000000006</v>
      </c>
      <c r="W337">
        <v>0.32541907234598461</v>
      </c>
      <c r="X337">
        <v>0.69764615434193133</v>
      </c>
      <c r="Y337">
        <v>0.29702964730224357</v>
      </c>
      <c r="Z337">
        <v>0.72044198895027622</v>
      </c>
      <c r="AC337">
        <v>0.72013715929453104</v>
      </c>
      <c r="AD337">
        <v>3.0482970546930098E-4</v>
      </c>
    </row>
    <row r="338" spans="2:30" x14ac:dyDescent="0.25">
      <c r="B338">
        <v>0.25900000000000001</v>
      </c>
      <c r="C338">
        <v>404.77499999999998</v>
      </c>
      <c r="D338">
        <v>30.529</v>
      </c>
      <c r="E338">
        <v>218.05699999999999</v>
      </c>
      <c r="F338">
        <v>0.81899999999999995</v>
      </c>
      <c r="O338">
        <f t="shared" si="30"/>
        <v>0.995</v>
      </c>
      <c r="P338">
        <f t="shared" si="31"/>
        <v>0.65874037044452682</v>
      </c>
      <c r="Q338">
        <f t="shared" si="32"/>
        <v>0.11742987491886067</v>
      </c>
      <c r="R338">
        <f t="shared" si="33"/>
        <v>0.40563709183185803</v>
      </c>
      <c r="S338">
        <f t="shared" si="34"/>
        <v>0.80331491712707181</v>
      </c>
      <c r="V338">
        <v>0.69000000000000006</v>
      </c>
      <c r="W338">
        <v>0.32229757008609572</v>
      </c>
      <c r="X338">
        <v>0.69824002504384974</v>
      </c>
      <c r="Y338">
        <v>0.29529042886352946</v>
      </c>
      <c r="Z338">
        <v>0.72154696132596685</v>
      </c>
      <c r="AC338">
        <v>0.72141711568515599</v>
      </c>
      <c r="AD338">
        <v>1.29845314844168E-4</v>
      </c>
    </row>
    <row r="339" spans="2:30" x14ac:dyDescent="0.25">
      <c r="B339">
        <v>0.14299999999999999</v>
      </c>
      <c r="C339">
        <v>363.74</v>
      </c>
      <c r="D339">
        <v>144.51</v>
      </c>
      <c r="E339">
        <v>304.93200000000002</v>
      </c>
      <c r="F339">
        <v>0.13900000000000001</v>
      </c>
      <c r="O339">
        <f t="shared" si="30"/>
        <v>0.41499999999999992</v>
      </c>
      <c r="P339">
        <f t="shared" si="31"/>
        <v>0.5913950259468721</v>
      </c>
      <c r="Q339">
        <f t="shared" si="32"/>
        <v>0.64215837472780923</v>
      </c>
      <c r="R339">
        <f t="shared" si="33"/>
        <v>0.56845455073626294</v>
      </c>
      <c r="S339">
        <f t="shared" si="34"/>
        <v>5.1933701657458579E-2</v>
      </c>
      <c r="V339">
        <v>0.69500000000000006</v>
      </c>
      <c r="W339">
        <v>0.32004096356277961</v>
      </c>
      <c r="X339">
        <v>0.69986050943978206</v>
      </c>
      <c r="Y339">
        <v>0.29294398329750565</v>
      </c>
      <c r="Z339">
        <v>0.72265193370165748</v>
      </c>
      <c r="AC339">
        <v>0.72436256312734504</v>
      </c>
      <c r="AD339">
        <v>-1.71062912734499E-3</v>
      </c>
    </row>
    <row r="340" spans="2:30" x14ac:dyDescent="0.25">
      <c r="B340">
        <v>0.115</v>
      </c>
      <c r="C340">
        <v>33.088999999999999</v>
      </c>
      <c r="D340">
        <v>163.01499999999999</v>
      </c>
      <c r="E340">
        <v>60.121000000000002</v>
      </c>
      <c r="F340">
        <v>0.56999999999999995</v>
      </c>
      <c r="O340">
        <f t="shared" si="30"/>
        <v>0.27500000000000002</v>
      </c>
      <c r="P340">
        <f t="shared" si="31"/>
        <v>4.8741059735246714E-2</v>
      </c>
      <c r="Q340">
        <f t="shared" si="32"/>
        <v>0.72734889673555247</v>
      </c>
      <c r="R340">
        <f t="shared" si="33"/>
        <v>0.10964010547760102</v>
      </c>
      <c r="S340">
        <f t="shared" si="34"/>
        <v>0.52817679558011044</v>
      </c>
      <c r="V340">
        <v>0.70000000000000007</v>
      </c>
      <c r="W340">
        <v>0.31837845999323838</v>
      </c>
      <c r="X340">
        <v>0.70075361731708552</v>
      </c>
      <c r="Y340">
        <v>0.29076621193351238</v>
      </c>
      <c r="Z340">
        <v>0.72375690607734811</v>
      </c>
      <c r="AC340">
        <v>0.72701141994596497</v>
      </c>
      <c r="AD340">
        <v>-3.2545139459648799E-3</v>
      </c>
    </row>
    <row r="341" spans="2:30" x14ac:dyDescent="0.25">
      <c r="B341">
        <v>0.19</v>
      </c>
      <c r="C341">
        <v>84.826999999999998</v>
      </c>
      <c r="D341">
        <v>192.87100000000001</v>
      </c>
      <c r="E341">
        <v>345.923</v>
      </c>
      <c r="F341">
        <v>0.61199999999999999</v>
      </c>
      <c r="O341">
        <f t="shared" si="30"/>
        <v>0.65</v>
      </c>
      <c r="P341">
        <f t="shared" si="31"/>
        <v>0.13365182941039383</v>
      </c>
      <c r="Q341">
        <f t="shared" si="32"/>
        <v>0.86479543686325788</v>
      </c>
      <c r="R341">
        <f t="shared" si="33"/>
        <v>0.6452781531299373</v>
      </c>
      <c r="S341">
        <f t="shared" si="34"/>
        <v>0.574585635359116</v>
      </c>
      <c r="V341">
        <v>0.70000000000000007</v>
      </c>
      <c r="W341">
        <v>0.31609395360745224</v>
      </c>
      <c r="X341">
        <v>0.70268714983495917</v>
      </c>
      <c r="Y341">
        <v>0.28908321822880839</v>
      </c>
      <c r="Z341">
        <v>0.72486187845303873</v>
      </c>
      <c r="AC341">
        <v>0.72810027502683194</v>
      </c>
      <c r="AD341">
        <v>-3.2383970268318198E-3</v>
      </c>
    </row>
    <row r="342" spans="2:30" x14ac:dyDescent="0.25">
      <c r="B342">
        <v>0.15</v>
      </c>
      <c r="C342">
        <v>410.642</v>
      </c>
      <c r="D342">
        <v>52.645000000000003</v>
      </c>
      <c r="E342">
        <v>223.20099999999999</v>
      </c>
      <c r="F342">
        <v>0.23699999999999999</v>
      </c>
      <c r="O342">
        <f t="shared" si="30"/>
        <v>0.44999999999999996</v>
      </c>
      <c r="P342">
        <f t="shared" si="31"/>
        <v>0.66836910533346905</v>
      </c>
      <c r="Q342">
        <f t="shared" si="32"/>
        <v>0.21924417293146548</v>
      </c>
      <c r="R342">
        <f t="shared" si="33"/>
        <v>0.41527775955679919</v>
      </c>
      <c r="S342">
        <f t="shared" si="34"/>
        <v>0.1602209944751381</v>
      </c>
      <c r="V342">
        <v>0.70000000000000007</v>
      </c>
      <c r="W342">
        <v>0.31594953078996002</v>
      </c>
      <c r="X342">
        <v>0.7032303803995047</v>
      </c>
      <c r="Y342">
        <v>0.2877956718199759</v>
      </c>
      <c r="Z342">
        <v>0.72486187845303873</v>
      </c>
      <c r="AC342">
        <v>0.728243077783161</v>
      </c>
      <c r="AD342">
        <v>-3.38119978316054E-3</v>
      </c>
    </row>
    <row r="343" spans="2:30" x14ac:dyDescent="0.25">
      <c r="B343">
        <v>0.224</v>
      </c>
      <c r="C343">
        <v>441.16</v>
      </c>
      <c r="D343">
        <v>78.956999999999994</v>
      </c>
      <c r="E343">
        <v>303.928</v>
      </c>
      <c r="F343">
        <v>0.69199999999999995</v>
      </c>
      <c r="O343">
        <f t="shared" si="30"/>
        <v>0.82</v>
      </c>
      <c r="P343">
        <f t="shared" si="31"/>
        <v>0.71845428197242189</v>
      </c>
      <c r="Q343">
        <f t="shared" si="32"/>
        <v>0.34037538152739855</v>
      </c>
      <c r="R343">
        <f t="shared" si="33"/>
        <v>0.56657289630472307</v>
      </c>
      <c r="S343">
        <f t="shared" si="34"/>
        <v>0.66298342541436461</v>
      </c>
      <c r="V343">
        <v>0.70000000000000007</v>
      </c>
      <c r="W343">
        <v>0.31546538611768493</v>
      </c>
      <c r="X343">
        <v>0.70521455305475111</v>
      </c>
      <c r="Y343">
        <v>0.28717345143026357</v>
      </c>
      <c r="Z343">
        <v>0.72707182320441988</v>
      </c>
      <c r="AC343">
        <v>0.72862622830827295</v>
      </c>
      <c r="AD343">
        <v>-1.55440530827344E-3</v>
      </c>
    </row>
    <row r="344" spans="2:30" x14ac:dyDescent="0.25">
      <c r="B344">
        <v>0.107</v>
      </c>
      <c r="C344">
        <v>242.92699999999999</v>
      </c>
      <c r="D344">
        <v>184.50299999999999</v>
      </c>
      <c r="E344">
        <v>93.745000000000005</v>
      </c>
      <c r="F344">
        <v>9.1999999999999998E-2</v>
      </c>
      <c r="O344">
        <f t="shared" si="30"/>
        <v>0.23499999999999999</v>
      </c>
      <c r="P344">
        <f t="shared" si="31"/>
        <v>0.39312055038222815</v>
      </c>
      <c r="Q344">
        <f t="shared" si="32"/>
        <v>0.82627210326905098</v>
      </c>
      <c r="R344">
        <f t="shared" si="33"/>
        <v>0.17265678735618181</v>
      </c>
      <c r="S344">
        <f t="shared" si="34"/>
        <v>0</v>
      </c>
      <c r="V344">
        <v>0.70500000000000007</v>
      </c>
      <c r="W344">
        <v>0.31408352234122516</v>
      </c>
      <c r="X344">
        <v>0.70575778361929664</v>
      </c>
      <c r="Y344">
        <v>0.28418604389652397</v>
      </c>
      <c r="Z344">
        <v>0.7281767955801105</v>
      </c>
      <c r="AC344">
        <v>0.73116357213577299</v>
      </c>
      <c r="AD344">
        <v>-2.9867761357725798E-3</v>
      </c>
    </row>
    <row r="345" spans="2:30" x14ac:dyDescent="0.25">
      <c r="B345">
        <v>0.23699999999999999</v>
      </c>
      <c r="C345">
        <v>121.762</v>
      </c>
      <c r="D345">
        <v>39.469000000000001</v>
      </c>
      <c r="E345">
        <v>448.45699999999999</v>
      </c>
      <c r="F345">
        <v>0.80400000000000005</v>
      </c>
      <c r="O345">
        <f t="shared" si="30"/>
        <v>0.8849999999999999</v>
      </c>
      <c r="P345">
        <f t="shared" si="31"/>
        <v>0.19426838354761522</v>
      </c>
      <c r="Q345">
        <f t="shared" si="32"/>
        <v>0.1585864956564573</v>
      </c>
      <c r="R345">
        <f t="shared" si="33"/>
        <v>0.83744304902984223</v>
      </c>
      <c r="S345">
        <f t="shared" si="34"/>
        <v>0.78674033149171274</v>
      </c>
      <c r="V345">
        <v>0.70500000000000007</v>
      </c>
      <c r="W345">
        <v>0.31395058770239714</v>
      </c>
      <c r="X345">
        <v>0.70668772068741681</v>
      </c>
      <c r="Y345">
        <v>0.28315338294853754</v>
      </c>
      <c r="Z345">
        <v>0.73038674033149176</v>
      </c>
      <c r="AC345">
        <v>0.73133011994345698</v>
      </c>
      <c r="AD345">
        <v>-9.4337994345683495E-4</v>
      </c>
    </row>
    <row r="346" spans="2:30" x14ac:dyDescent="0.25">
      <c r="B346">
        <v>8.4000000000000005E-2</v>
      </c>
      <c r="C346">
        <v>62.417999999999999</v>
      </c>
      <c r="D346">
        <v>114.842</v>
      </c>
      <c r="E346">
        <v>328.911</v>
      </c>
      <c r="F346">
        <v>0.627</v>
      </c>
      <c r="O346">
        <f t="shared" si="30"/>
        <v>0.12000000000000004</v>
      </c>
      <c r="P346">
        <f t="shared" si="31"/>
        <v>9.6874887169673837E-2</v>
      </c>
      <c r="Q346">
        <f t="shared" si="32"/>
        <v>0.50557732058429505</v>
      </c>
      <c r="R346">
        <f t="shared" si="33"/>
        <v>0.61339498063057918</v>
      </c>
      <c r="S346">
        <f t="shared" si="34"/>
        <v>0.59116022099447518</v>
      </c>
      <c r="V346">
        <v>0.71000000000000008</v>
      </c>
      <c r="W346">
        <v>0.31219617870354266</v>
      </c>
      <c r="X346">
        <v>0.70754399937390366</v>
      </c>
      <c r="Y346">
        <v>0.28302594021811445</v>
      </c>
      <c r="Z346">
        <v>0.7325966850828729</v>
      </c>
      <c r="AC346">
        <v>0.733948745536392</v>
      </c>
      <c r="AD346">
        <v>-1.35206053639225E-3</v>
      </c>
    </row>
    <row r="347" spans="2:30" x14ac:dyDescent="0.25">
      <c r="B347">
        <v>0.108</v>
      </c>
      <c r="C347">
        <v>280.36099999999999</v>
      </c>
      <c r="D347">
        <v>54.374000000000002</v>
      </c>
      <c r="E347">
        <v>308.89800000000002</v>
      </c>
      <c r="F347">
        <v>0.93200000000000005</v>
      </c>
      <c r="O347">
        <f t="shared" si="30"/>
        <v>0.24</v>
      </c>
      <c r="P347">
        <f t="shared" si="31"/>
        <v>0.45455604754136564</v>
      </c>
      <c r="Q347">
        <f t="shared" si="32"/>
        <v>0.22720388179671205</v>
      </c>
      <c r="R347">
        <f t="shared" si="33"/>
        <v>0.57588746057240536</v>
      </c>
      <c r="S347">
        <f t="shared" si="34"/>
        <v>0.92817679558011057</v>
      </c>
      <c r="V347">
        <v>0.71500000000000008</v>
      </c>
      <c r="W347">
        <v>0.31109659588854499</v>
      </c>
      <c r="X347">
        <v>0.7083588452207219</v>
      </c>
      <c r="Y347">
        <v>0.27845486934308894</v>
      </c>
      <c r="Z347">
        <v>0.73370165745856353</v>
      </c>
      <c r="AC347">
        <v>0.73645382931117398</v>
      </c>
      <c r="AD347">
        <v>-2.7521723111744202E-3</v>
      </c>
    </row>
    <row r="348" spans="2:30" x14ac:dyDescent="0.25">
      <c r="B348">
        <v>0.10100000000000001</v>
      </c>
      <c r="C348">
        <v>144.571</v>
      </c>
      <c r="D348">
        <v>170.13900000000001</v>
      </c>
      <c r="E348">
        <v>528.12199999999996</v>
      </c>
      <c r="F348">
        <v>0.84399999999999997</v>
      </c>
      <c r="O348">
        <f t="shared" si="30"/>
        <v>0.20500000000000004</v>
      </c>
      <c r="P348">
        <f t="shared" si="31"/>
        <v>0.23170179314057265</v>
      </c>
      <c r="Q348">
        <f t="shared" si="32"/>
        <v>0.76014529115777163</v>
      </c>
      <c r="R348">
        <f t="shared" si="33"/>
        <v>0.98674783019380663</v>
      </c>
      <c r="S348">
        <f t="shared" si="34"/>
        <v>0.83093922651933705</v>
      </c>
      <c r="V348">
        <v>0.71500000000000008</v>
      </c>
      <c r="W348">
        <v>0.31062886290007585</v>
      </c>
      <c r="X348">
        <v>0.71044890179956632</v>
      </c>
      <c r="Y348">
        <v>0.27159920010945082</v>
      </c>
      <c r="Z348">
        <v>0.73591160220994478</v>
      </c>
      <c r="AC348">
        <v>0.73703087139144097</v>
      </c>
      <c r="AD348">
        <v>-1.1192693914404701E-3</v>
      </c>
    </row>
    <row r="349" spans="2:30" x14ac:dyDescent="0.25">
      <c r="B349">
        <v>0.114</v>
      </c>
      <c r="C349">
        <v>140.04400000000001</v>
      </c>
      <c r="D349">
        <v>104.40600000000001</v>
      </c>
      <c r="E349">
        <v>378.93</v>
      </c>
      <c r="F349">
        <v>0.86599999999999999</v>
      </c>
      <c r="O349">
        <f t="shared" si="30"/>
        <v>0.27</v>
      </c>
      <c r="P349">
        <f t="shared" si="31"/>
        <v>0.22427222388162585</v>
      </c>
      <c r="Q349">
        <f t="shared" si="32"/>
        <v>0.45753364116398654</v>
      </c>
      <c r="R349">
        <f t="shared" si="33"/>
        <v>0.70713847964570919</v>
      </c>
      <c r="S349">
        <f t="shared" si="34"/>
        <v>0.8552486187845304</v>
      </c>
      <c r="V349">
        <v>0.71500000000000008</v>
      </c>
      <c r="W349">
        <v>0.30870541355802028</v>
      </c>
      <c r="X349">
        <v>0.71582596365879592</v>
      </c>
      <c r="Y349">
        <v>0.27145114164322409</v>
      </c>
      <c r="Z349">
        <v>0.73922651933701655</v>
      </c>
      <c r="AC349">
        <v>0.73825590124854801</v>
      </c>
      <c r="AD349">
        <v>9.70617751452019E-4</v>
      </c>
    </row>
    <row r="350" spans="2:30" x14ac:dyDescent="0.25">
      <c r="B350">
        <v>0.153</v>
      </c>
      <c r="C350">
        <v>61.918999999999997</v>
      </c>
      <c r="D350">
        <v>31.841999999999999</v>
      </c>
      <c r="E350">
        <v>429.45</v>
      </c>
      <c r="F350">
        <v>0.68600000000000005</v>
      </c>
      <c r="O350">
        <f t="shared" si="30"/>
        <v>0.46499999999999997</v>
      </c>
      <c r="P350">
        <f t="shared" si="31"/>
        <v>9.6055944147757671E-2</v>
      </c>
      <c r="Q350">
        <f t="shared" si="32"/>
        <v>0.12347446586164192</v>
      </c>
      <c r="R350">
        <f t="shared" si="33"/>
        <v>0.80182093171880886</v>
      </c>
      <c r="S350">
        <f t="shared" si="34"/>
        <v>0.65635359116022107</v>
      </c>
      <c r="V350">
        <v>0.71999999999999986</v>
      </c>
      <c r="W350">
        <v>0.30859873761328166</v>
      </c>
      <c r="X350">
        <v>0.71616203002499779</v>
      </c>
      <c r="Y350">
        <v>0.27115502471077058</v>
      </c>
      <c r="Z350">
        <v>0.73922651933701655</v>
      </c>
      <c r="AC350">
        <v>0.74021499875471497</v>
      </c>
      <c r="AD350">
        <v>-9.8847975471483295E-4</v>
      </c>
    </row>
    <row r="351" spans="2:30" x14ac:dyDescent="0.25">
      <c r="B351">
        <v>6.5000000000000002E-2</v>
      </c>
      <c r="C351">
        <v>278.21600000000001</v>
      </c>
      <c r="D351">
        <v>95.489000000000004</v>
      </c>
      <c r="E351">
        <v>223.654</v>
      </c>
      <c r="F351">
        <v>0.52</v>
      </c>
      <c r="O351">
        <f t="shared" si="30"/>
        <v>2.5000000000000022E-2</v>
      </c>
      <c r="P351">
        <f t="shared" si="31"/>
        <v>0.45103574136499258</v>
      </c>
      <c r="Q351">
        <f t="shared" si="32"/>
        <v>0.41648290434998775</v>
      </c>
      <c r="R351">
        <f t="shared" si="33"/>
        <v>0.41612675304035252</v>
      </c>
      <c r="S351">
        <f t="shared" si="34"/>
        <v>0.47292817679558014</v>
      </c>
      <c r="V351">
        <v>0.71999999999999986</v>
      </c>
      <c r="W351">
        <v>0.30742530222115733</v>
      </c>
      <c r="X351">
        <v>0.71943982800767881</v>
      </c>
      <c r="Y351">
        <v>0.26782089798396846</v>
      </c>
      <c r="Z351">
        <v>0.74143646408839781</v>
      </c>
      <c r="AC351">
        <v>0.74106073325130495</v>
      </c>
      <c r="AD351">
        <v>3.7573074869467999E-4</v>
      </c>
    </row>
    <row r="352" spans="2:30" x14ac:dyDescent="0.25">
      <c r="B352">
        <v>0.122</v>
      </c>
      <c r="C352">
        <v>468.27100000000002</v>
      </c>
      <c r="D352">
        <v>132.607</v>
      </c>
      <c r="E352">
        <v>504.452</v>
      </c>
      <c r="F352">
        <v>0.14199999999999999</v>
      </c>
      <c r="O352">
        <f t="shared" si="30"/>
        <v>0.31</v>
      </c>
      <c r="P352">
        <f t="shared" si="31"/>
        <v>0.76294799793869261</v>
      </c>
      <c r="Q352">
        <f t="shared" si="32"/>
        <v>0.58736114244149906</v>
      </c>
      <c r="R352">
        <f t="shared" si="33"/>
        <v>0.94238651505979498</v>
      </c>
      <c r="S352">
        <f t="shared" si="34"/>
        <v>5.5248618784530371E-2</v>
      </c>
      <c r="V352">
        <v>0.72499999999999987</v>
      </c>
      <c r="W352">
        <v>0.30513915466699054</v>
      </c>
      <c r="X352">
        <v>0.71967921774798704</v>
      </c>
      <c r="Y352">
        <v>0.26331917094755547</v>
      </c>
      <c r="Z352">
        <v>0.74254143646408843</v>
      </c>
      <c r="AC352">
        <v>0.74396177092082505</v>
      </c>
      <c r="AD352">
        <v>-1.42033492082505E-3</v>
      </c>
    </row>
    <row r="353" spans="2:30" x14ac:dyDescent="0.25">
      <c r="B353">
        <v>0.24399999999999999</v>
      </c>
      <c r="C353">
        <v>532.08100000000002</v>
      </c>
      <c r="D353">
        <v>89.55</v>
      </c>
      <c r="E353">
        <v>86.013999999999996</v>
      </c>
      <c r="F353">
        <v>0.84799999999999998</v>
      </c>
      <c r="O353">
        <f t="shared" si="30"/>
        <v>0.91999999999999993</v>
      </c>
      <c r="P353">
        <f t="shared" si="31"/>
        <v>0.86767095230436453</v>
      </c>
      <c r="Q353">
        <f t="shared" si="32"/>
        <v>0.38914183381748368</v>
      </c>
      <c r="R353">
        <f t="shared" si="33"/>
        <v>0.15816767340176507</v>
      </c>
      <c r="S353">
        <f t="shared" si="34"/>
        <v>0.83535911602209945</v>
      </c>
      <c r="V353">
        <v>0.72499999999999987</v>
      </c>
      <c r="W353">
        <v>0.30224577481200421</v>
      </c>
      <c r="X353">
        <v>0.72180149986879605</v>
      </c>
      <c r="Y353">
        <v>0.26303992143530502</v>
      </c>
      <c r="Z353">
        <v>0.74364640883977906</v>
      </c>
      <c r="AC353">
        <v>0.74525817780194303</v>
      </c>
      <c r="AD353">
        <v>-1.61176880194303E-3</v>
      </c>
    </row>
    <row r="354" spans="2:30" x14ac:dyDescent="0.25">
      <c r="B354">
        <v>0.16500000000000001</v>
      </c>
      <c r="C354">
        <v>271.58999999999997</v>
      </c>
      <c r="D354">
        <v>184.952</v>
      </c>
      <c r="E354">
        <v>37.654000000000003</v>
      </c>
      <c r="F354">
        <v>0.248</v>
      </c>
      <c r="O354">
        <f t="shared" si="30"/>
        <v>0.52500000000000002</v>
      </c>
      <c r="P354">
        <f t="shared" si="31"/>
        <v>0.44016135967517994</v>
      </c>
      <c r="Q354">
        <f t="shared" si="32"/>
        <v>0.82833914160363498</v>
      </c>
      <c r="R354">
        <f t="shared" si="33"/>
        <v>6.7533402177396548E-2</v>
      </c>
      <c r="S354">
        <f t="shared" si="34"/>
        <v>0.17237569060773481</v>
      </c>
      <c r="V354">
        <v>0.72999999999999987</v>
      </c>
      <c r="W354">
        <v>0.29462418885252789</v>
      </c>
      <c r="X354">
        <v>0.72240918151727063</v>
      </c>
      <c r="Y354">
        <v>0.26083403770430663</v>
      </c>
      <c r="Z354">
        <v>0.7458563535911602</v>
      </c>
      <c r="AC354">
        <v>0.75013815822880403</v>
      </c>
      <c r="AD354">
        <v>-4.2818042288036403E-3</v>
      </c>
    </row>
    <row r="355" spans="2:30" x14ac:dyDescent="0.25">
      <c r="B355">
        <v>0.215</v>
      </c>
      <c r="C355">
        <v>416.428</v>
      </c>
      <c r="D355">
        <v>153.34</v>
      </c>
      <c r="E355">
        <v>227.721</v>
      </c>
      <c r="F355">
        <v>0.191</v>
      </c>
      <c r="O355">
        <f t="shared" si="30"/>
        <v>0.77499999999999991</v>
      </c>
      <c r="P355">
        <f t="shared" si="31"/>
        <v>0.67786490558358303</v>
      </c>
      <c r="Q355">
        <f t="shared" si="32"/>
        <v>0.68280859409167705</v>
      </c>
      <c r="R355">
        <f t="shared" si="33"/>
        <v>0.42374895281432906</v>
      </c>
      <c r="S355">
        <f t="shared" si="34"/>
        <v>0.10939226519337017</v>
      </c>
      <c r="V355">
        <v>0.73499999999999988</v>
      </c>
      <c r="W355">
        <v>0.28833851395485477</v>
      </c>
      <c r="X355">
        <v>0.72248744354775596</v>
      </c>
      <c r="Y355">
        <v>0.26044796119743691</v>
      </c>
      <c r="Z355">
        <v>0.75248618784530386</v>
      </c>
      <c r="AC355">
        <v>0.754402367889765</v>
      </c>
      <c r="AD355">
        <v>-1.91617988976456E-3</v>
      </c>
    </row>
    <row r="356" spans="2:30" x14ac:dyDescent="0.25">
      <c r="B356">
        <v>0.222</v>
      </c>
      <c r="C356">
        <v>344.54</v>
      </c>
      <c r="D356">
        <v>116.449</v>
      </c>
      <c r="E356">
        <v>95.353999999999999</v>
      </c>
      <c r="F356">
        <v>0.92400000000000004</v>
      </c>
      <c r="O356">
        <f t="shared" si="30"/>
        <v>0.80999999999999994</v>
      </c>
      <c r="P356">
        <f t="shared" si="31"/>
        <v>0.55988459303947669</v>
      </c>
      <c r="Q356">
        <f t="shared" si="32"/>
        <v>0.51297538428958789</v>
      </c>
      <c r="R356">
        <f t="shared" si="33"/>
        <v>0.17567230725692642</v>
      </c>
      <c r="S356">
        <f t="shared" si="34"/>
        <v>0.91933701657458566</v>
      </c>
      <c r="V356">
        <v>0.73499999999999988</v>
      </c>
      <c r="W356">
        <v>0.28731770722212563</v>
      </c>
      <c r="X356">
        <v>0.72257030922709342</v>
      </c>
      <c r="Y356">
        <v>0.26032426678261456</v>
      </c>
      <c r="Z356">
        <v>0.75359116022099448</v>
      </c>
      <c r="AC356">
        <v>0.75479926978265899</v>
      </c>
      <c r="AD356">
        <v>-1.2081097826590599E-3</v>
      </c>
    </row>
    <row r="357" spans="2:30" x14ac:dyDescent="0.25">
      <c r="B357">
        <v>0.214</v>
      </c>
      <c r="C357">
        <v>544.57799999999997</v>
      </c>
      <c r="D357">
        <v>47.854999999999997</v>
      </c>
      <c r="E357">
        <v>245.56700000000001</v>
      </c>
      <c r="F357">
        <v>0.74199999999999999</v>
      </c>
      <c r="O357">
        <f t="shared" si="30"/>
        <v>0.76999999999999991</v>
      </c>
      <c r="P357">
        <f t="shared" si="31"/>
        <v>0.88818063355664167</v>
      </c>
      <c r="Q357">
        <f t="shared" si="32"/>
        <v>0.19719269493000149</v>
      </c>
      <c r="R357">
        <f t="shared" si="33"/>
        <v>0.45719517291916945</v>
      </c>
      <c r="S357">
        <f t="shared" si="34"/>
        <v>0.71823204419889508</v>
      </c>
      <c r="V357">
        <v>0.73999999999999988</v>
      </c>
      <c r="W357">
        <v>0.28313601018837331</v>
      </c>
      <c r="X357">
        <v>0.72287415005133071</v>
      </c>
      <c r="Y357">
        <v>0.26031864430921353</v>
      </c>
      <c r="Z357">
        <v>0.75469613259668511</v>
      </c>
      <c r="AC357">
        <v>0.75827003409036398</v>
      </c>
      <c r="AD357">
        <v>-3.5739010903634901E-3</v>
      </c>
    </row>
    <row r="358" spans="2:30" x14ac:dyDescent="0.25">
      <c r="B358">
        <v>0.112</v>
      </c>
      <c r="C358">
        <v>78.566999999999993</v>
      </c>
      <c r="D358">
        <v>11.15</v>
      </c>
      <c r="E358">
        <v>65.138000000000005</v>
      </c>
      <c r="F358">
        <v>0.52900000000000003</v>
      </c>
      <c r="O358">
        <f t="shared" si="30"/>
        <v>0.26</v>
      </c>
      <c r="P358">
        <f t="shared" si="31"/>
        <v>0.12337811534787844</v>
      </c>
      <c r="Q358">
        <f t="shared" si="32"/>
        <v>2.8215763814399292E-2</v>
      </c>
      <c r="R358">
        <f t="shared" si="33"/>
        <v>0.11904275516189915</v>
      </c>
      <c r="S358">
        <f t="shared" si="34"/>
        <v>0.48287292817679561</v>
      </c>
      <c r="V358">
        <v>0.73999999999999988</v>
      </c>
      <c r="W358">
        <v>0.28178040510600311</v>
      </c>
      <c r="X358">
        <v>0.72378106887519056</v>
      </c>
      <c r="Y358">
        <v>0.25442816634274973</v>
      </c>
      <c r="Z358">
        <v>0.75690607734806636</v>
      </c>
      <c r="AC358">
        <v>0.75906733365339696</v>
      </c>
      <c r="AD358">
        <v>-2.1612566533967298E-3</v>
      </c>
    </row>
    <row r="359" spans="2:30" x14ac:dyDescent="0.25">
      <c r="B359">
        <v>0.13100000000000001</v>
      </c>
      <c r="C359">
        <v>280.90899999999999</v>
      </c>
      <c r="D359">
        <v>96.03</v>
      </c>
      <c r="E359">
        <v>188.60400000000001</v>
      </c>
      <c r="F359">
        <v>0.65900000000000003</v>
      </c>
      <c r="O359">
        <f t="shared" si="30"/>
        <v>0.35500000000000004</v>
      </c>
      <c r="P359">
        <f t="shared" si="31"/>
        <v>0.4554554078139309</v>
      </c>
      <c r="Q359">
        <f t="shared" si="32"/>
        <v>0.41897347837896315</v>
      </c>
      <c r="R359">
        <f t="shared" si="33"/>
        <v>0.35043752213848905</v>
      </c>
      <c r="S359">
        <f t="shared" si="34"/>
        <v>0.62651933701657458</v>
      </c>
      <c r="V359">
        <v>0.74499999999999988</v>
      </c>
      <c r="W359">
        <v>0.27436560636248158</v>
      </c>
      <c r="X359">
        <v>0.72481228621805638</v>
      </c>
      <c r="Y359">
        <v>0.25280139737205592</v>
      </c>
      <c r="Z359">
        <v>0.75911602209944751</v>
      </c>
      <c r="AC359">
        <v>0.76388357512010496</v>
      </c>
      <c r="AD359">
        <v>-4.7675531201052399E-3</v>
      </c>
    </row>
    <row r="360" spans="2:30" x14ac:dyDescent="0.25">
      <c r="B360">
        <v>0.22500000000000001</v>
      </c>
      <c r="C360">
        <v>157.18299999999999</v>
      </c>
      <c r="D360">
        <v>169.13200000000001</v>
      </c>
      <c r="E360">
        <v>144.52199999999999</v>
      </c>
      <c r="F360">
        <v>0.61499999999999999</v>
      </c>
      <c r="O360">
        <f t="shared" si="30"/>
        <v>0.82499999999999996</v>
      </c>
      <c r="P360">
        <f t="shared" si="31"/>
        <v>0.25240020875661801</v>
      </c>
      <c r="Q360">
        <f t="shared" si="32"/>
        <v>0.75550941676372696</v>
      </c>
      <c r="R360">
        <f t="shared" si="33"/>
        <v>0.26782089798396846</v>
      </c>
      <c r="S360">
        <f t="shared" si="34"/>
        <v>0.57790055248618788</v>
      </c>
      <c r="V360">
        <v>0.74499999999999988</v>
      </c>
      <c r="W360">
        <v>0.27430488313239965</v>
      </c>
      <c r="X360">
        <v>0.72734889673555247</v>
      </c>
      <c r="Y360">
        <v>0.24921425934220809</v>
      </c>
      <c r="Z360">
        <v>0.76464088397790064</v>
      </c>
      <c r="AC360">
        <v>0.76426380319017495</v>
      </c>
      <c r="AD360">
        <v>3.7708080982468102E-4</v>
      </c>
    </row>
    <row r="361" spans="2:30" x14ac:dyDescent="0.25">
      <c r="B361">
        <v>8.1000000000000003E-2</v>
      </c>
      <c r="C361">
        <v>415.80399999999997</v>
      </c>
      <c r="D361">
        <v>35.801000000000002</v>
      </c>
      <c r="E361">
        <v>271.24400000000003</v>
      </c>
      <c r="F361">
        <v>0.161</v>
      </c>
      <c r="O361">
        <f t="shared" si="30"/>
        <v>0.10500000000000002</v>
      </c>
      <c r="P361">
        <f t="shared" si="31"/>
        <v>0.67684081651409267</v>
      </c>
      <c r="Q361">
        <f t="shared" si="32"/>
        <v>0.14170031166702729</v>
      </c>
      <c r="R361">
        <f t="shared" si="33"/>
        <v>0.50531792275846044</v>
      </c>
      <c r="S361">
        <f t="shared" si="34"/>
        <v>7.6243093922651939E-2</v>
      </c>
      <c r="V361">
        <v>0.74499999999999988</v>
      </c>
      <c r="W361">
        <v>0.27206468829288949</v>
      </c>
      <c r="X361">
        <v>0.72968294670355716</v>
      </c>
      <c r="Y361">
        <v>0.24752002069070211</v>
      </c>
      <c r="Z361">
        <v>0.76574585635359116</v>
      </c>
      <c r="AC361">
        <v>0.76538221512590898</v>
      </c>
      <c r="AD361">
        <v>3.6364087409079799E-4</v>
      </c>
    </row>
    <row r="362" spans="2:30" x14ac:dyDescent="0.25">
      <c r="B362">
        <v>0.222</v>
      </c>
      <c r="C362">
        <v>195.99299999999999</v>
      </c>
      <c r="D362">
        <v>87.12</v>
      </c>
      <c r="E362">
        <v>346.45299999999997</v>
      </c>
      <c r="F362">
        <v>0.249</v>
      </c>
      <c r="O362">
        <f t="shared" si="30"/>
        <v>0.80999999999999994</v>
      </c>
      <c r="P362">
        <f t="shared" si="31"/>
        <v>0.31609395360745224</v>
      </c>
      <c r="Q362">
        <f t="shared" si="32"/>
        <v>0.37795496710692894</v>
      </c>
      <c r="R362">
        <f t="shared" si="33"/>
        <v>0.64627145676411657</v>
      </c>
      <c r="S362">
        <f t="shared" si="34"/>
        <v>0.1734806629834254</v>
      </c>
      <c r="V362">
        <v>0.74999999999999989</v>
      </c>
      <c r="W362">
        <v>0.26837205943655407</v>
      </c>
      <c r="X362">
        <v>0.73140471137423513</v>
      </c>
      <c r="Y362">
        <v>0.24625496417547363</v>
      </c>
      <c r="Z362">
        <v>0.76795580110497241</v>
      </c>
      <c r="AC362">
        <v>0.76884724082663702</v>
      </c>
      <c r="AD362">
        <v>-8.9143982663653098E-4</v>
      </c>
    </row>
    <row r="363" spans="2:30" x14ac:dyDescent="0.25">
      <c r="B363">
        <v>0.23799999999999999</v>
      </c>
      <c r="C363">
        <v>338.74400000000003</v>
      </c>
      <c r="D363">
        <v>22.414999999999999</v>
      </c>
      <c r="E363">
        <v>297.52999999999997</v>
      </c>
      <c r="F363">
        <v>0.72699999999999998</v>
      </c>
      <c r="O363">
        <f t="shared" si="30"/>
        <v>0.8899999999999999</v>
      </c>
      <c r="P363">
        <f t="shared" si="31"/>
        <v>0.55037238110555675</v>
      </c>
      <c r="Q363">
        <f t="shared" si="32"/>
        <v>8.0075868133082262E-2</v>
      </c>
      <c r="R363">
        <f t="shared" si="33"/>
        <v>0.55458203469815748</v>
      </c>
      <c r="S363">
        <f t="shared" si="34"/>
        <v>0.7016574585635359</v>
      </c>
      <c r="V363">
        <v>0.75499999999999989</v>
      </c>
      <c r="W363">
        <v>0.26498797023577031</v>
      </c>
      <c r="X363">
        <v>0.73178221058010584</v>
      </c>
      <c r="Y363">
        <v>0.24483247840501673</v>
      </c>
      <c r="Z363">
        <v>0.76906077348066304</v>
      </c>
      <c r="AC363">
        <v>0.77207375095095498</v>
      </c>
      <c r="AD363">
        <v>-3.0129779509548999E-3</v>
      </c>
    </row>
    <row r="364" spans="2:30" x14ac:dyDescent="0.25">
      <c r="B364">
        <v>0.08</v>
      </c>
      <c r="C364">
        <v>431.76400000000001</v>
      </c>
      <c r="D364">
        <v>10.031000000000001</v>
      </c>
      <c r="E364">
        <v>17.103999999999999</v>
      </c>
      <c r="F364">
        <v>0.51900000000000002</v>
      </c>
      <c r="O364">
        <f t="shared" si="30"/>
        <v>0.10000000000000002</v>
      </c>
      <c r="P364">
        <f t="shared" si="31"/>
        <v>0.70303386386836519</v>
      </c>
      <c r="Q364">
        <f t="shared" si="32"/>
        <v>2.3064280748921594E-2</v>
      </c>
      <c r="R364">
        <f t="shared" si="33"/>
        <v>2.9019459380440912E-2</v>
      </c>
      <c r="S364">
        <f t="shared" si="34"/>
        <v>0.47182320441988956</v>
      </c>
      <c r="V364">
        <v>0.75499999999999989</v>
      </c>
      <c r="W364">
        <v>0.26444474350179381</v>
      </c>
      <c r="X364">
        <v>0.73201699667156184</v>
      </c>
      <c r="Y364">
        <v>0.24085176723709784</v>
      </c>
      <c r="Z364">
        <v>0.77016574585635367</v>
      </c>
      <c r="AC364">
        <v>0.772441763993583</v>
      </c>
      <c r="AD364">
        <v>-2.2760179935834598E-3</v>
      </c>
    </row>
    <row r="365" spans="2:30" x14ac:dyDescent="0.25">
      <c r="B365">
        <v>0.215</v>
      </c>
      <c r="C365">
        <v>447.17899999999997</v>
      </c>
      <c r="D365">
        <v>18.843</v>
      </c>
      <c r="E365">
        <v>55.725999999999999</v>
      </c>
      <c r="F365">
        <v>0.39300000000000002</v>
      </c>
      <c r="O365">
        <f t="shared" si="30"/>
        <v>0.77499999999999991</v>
      </c>
      <c r="P365">
        <f t="shared" si="31"/>
        <v>0.7283324744552141</v>
      </c>
      <c r="Q365">
        <f t="shared" si="32"/>
        <v>6.3631634433451947E-2</v>
      </c>
      <c r="R365">
        <f t="shared" si="33"/>
        <v>0.10140318194511343</v>
      </c>
      <c r="S365">
        <f t="shared" si="34"/>
        <v>0.33259668508287299</v>
      </c>
      <c r="V365">
        <v>0.75499999999999989</v>
      </c>
      <c r="W365">
        <v>0.26362908281663883</v>
      </c>
      <c r="X365">
        <v>0.73287787900690093</v>
      </c>
      <c r="Y365">
        <v>0.23987907933872216</v>
      </c>
      <c r="Z365">
        <v>0.77127071823204429</v>
      </c>
      <c r="AC365">
        <v>0.77286310974048</v>
      </c>
      <c r="AD365">
        <v>-1.59239174048031E-3</v>
      </c>
    </row>
    <row r="366" spans="2:30" x14ac:dyDescent="0.25">
      <c r="B366">
        <v>0.11899999999999999</v>
      </c>
      <c r="C366">
        <v>537.01300000000003</v>
      </c>
      <c r="D366">
        <v>201.768</v>
      </c>
      <c r="E366">
        <v>146.53800000000001</v>
      </c>
      <c r="F366">
        <v>0.248</v>
      </c>
      <c r="O366">
        <f t="shared" si="30"/>
        <v>0.29499999999999998</v>
      </c>
      <c r="P366">
        <f t="shared" si="31"/>
        <v>0.87576519475745185</v>
      </c>
      <c r="Q366">
        <f t="shared" si="32"/>
        <v>0.905754100700215</v>
      </c>
      <c r="R366">
        <f t="shared" si="33"/>
        <v>0.27159920010945082</v>
      </c>
      <c r="S366">
        <f t="shared" si="34"/>
        <v>0.17237569060773481</v>
      </c>
      <c r="V366">
        <v>0.75499999999999989</v>
      </c>
      <c r="W366">
        <v>0.26168101594887433</v>
      </c>
      <c r="X366">
        <v>0.73463186921954349</v>
      </c>
      <c r="Y366">
        <v>0.23747828319648856</v>
      </c>
      <c r="Z366">
        <v>0.77458563535911606</v>
      </c>
      <c r="AC366">
        <v>0.77384363052549598</v>
      </c>
      <c r="AD366">
        <v>7.4200447450367701E-4</v>
      </c>
    </row>
    <row r="367" spans="2:30" x14ac:dyDescent="0.25">
      <c r="B367">
        <v>0.214</v>
      </c>
      <c r="C367">
        <v>369.988</v>
      </c>
      <c r="D367">
        <v>104.38800000000001</v>
      </c>
      <c r="E367">
        <v>1.623</v>
      </c>
      <c r="F367">
        <v>0.91100000000000003</v>
      </c>
      <c r="O367">
        <f t="shared" si="30"/>
        <v>0.76999999999999991</v>
      </c>
      <c r="P367">
        <f t="shared" si="31"/>
        <v>0.60164904598882041</v>
      </c>
      <c r="Q367">
        <f t="shared" si="32"/>
        <v>0.45745077548464913</v>
      </c>
      <c r="R367">
        <f t="shared" si="33"/>
        <v>5.6224734010152156E-6</v>
      </c>
      <c r="S367">
        <f t="shared" si="34"/>
        <v>0.90497237569060773</v>
      </c>
      <c r="V367">
        <v>0.75499999999999989</v>
      </c>
      <c r="W367">
        <v>0.26064707986910041</v>
      </c>
      <c r="X367">
        <v>0.73488046625755576</v>
      </c>
      <c r="Y367">
        <v>0.23667239534234305</v>
      </c>
      <c r="Z367">
        <v>0.77679558011049732</v>
      </c>
      <c r="AC367">
        <v>0.77428483062473996</v>
      </c>
      <c r="AD367">
        <v>2.51074937526041E-3</v>
      </c>
    </row>
    <row r="368" spans="2:30" x14ac:dyDescent="0.25">
      <c r="B368">
        <v>0.159</v>
      </c>
      <c r="C368">
        <v>349.22899999999998</v>
      </c>
      <c r="D368">
        <v>5.0209999999999999</v>
      </c>
      <c r="E368">
        <v>353.79300000000001</v>
      </c>
      <c r="F368">
        <v>0.1</v>
      </c>
      <c r="O368">
        <f t="shared" si="30"/>
        <v>0.495</v>
      </c>
      <c r="P368">
        <f t="shared" si="31"/>
        <v>0.56758003157607961</v>
      </c>
      <c r="Q368">
        <f t="shared" si="32"/>
        <v>0</v>
      </c>
      <c r="R368">
        <f t="shared" si="33"/>
        <v>0.66002777501860099</v>
      </c>
      <c r="S368">
        <f t="shared" si="34"/>
        <v>8.8397790055248695E-3</v>
      </c>
      <c r="V368">
        <v>0.75499999999999989</v>
      </c>
      <c r="W368">
        <v>0.25791617568379283</v>
      </c>
      <c r="X368">
        <v>0.73667588930986694</v>
      </c>
      <c r="Y368">
        <v>0.23501189153124316</v>
      </c>
      <c r="Z368">
        <v>0.77790055248618795</v>
      </c>
      <c r="AC368">
        <v>0.775539171071434</v>
      </c>
      <c r="AD368">
        <v>2.3613809285660801E-3</v>
      </c>
    </row>
    <row r="369" spans="2:30" x14ac:dyDescent="0.25">
      <c r="B369">
        <v>0.129</v>
      </c>
      <c r="C369">
        <v>465.06</v>
      </c>
      <c r="D369">
        <v>129.17400000000001</v>
      </c>
      <c r="E369">
        <v>492.577</v>
      </c>
      <c r="F369">
        <v>0.182</v>
      </c>
      <c r="O369">
        <f t="shared" si="30"/>
        <v>0.34500000000000003</v>
      </c>
      <c r="P369">
        <f t="shared" si="31"/>
        <v>0.75767820626860682</v>
      </c>
      <c r="Q369">
        <f t="shared" si="32"/>
        <v>0.57155681593230789</v>
      </c>
      <c r="R369">
        <f t="shared" si="33"/>
        <v>0.92013089118077562</v>
      </c>
      <c r="S369">
        <f t="shared" si="34"/>
        <v>9.9447513812154692E-2</v>
      </c>
      <c r="V369">
        <v>0.7599999999999999</v>
      </c>
      <c r="W369">
        <v>0.25623890159882623</v>
      </c>
      <c r="X369">
        <v>0.74723205612768684</v>
      </c>
      <c r="Y369">
        <v>0.23270292912122617</v>
      </c>
      <c r="Z369">
        <v>0.77900552486187846</v>
      </c>
      <c r="AC369">
        <v>0.779097263325911</v>
      </c>
      <c r="AD369" s="1">
        <v>-9.1738325911028303E-5</v>
      </c>
    </row>
    <row r="370" spans="2:30" x14ac:dyDescent="0.25">
      <c r="B370">
        <v>0.13700000000000001</v>
      </c>
      <c r="C370">
        <v>360.13499999999999</v>
      </c>
      <c r="D370">
        <v>29.718</v>
      </c>
      <c r="E370">
        <v>396.88799999999998</v>
      </c>
      <c r="F370">
        <v>0.33300000000000002</v>
      </c>
      <c r="O370">
        <f t="shared" si="30"/>
        <v>0.38500000000000006</v>
      </c>
      <c r="P370">
        <f t="shared" si="31"/>
        <v>0.58547861393483247</v>
      </c>
      <c r="Q370">
        <f t="shared" si="32"/>
        <v>0.11369631569982366</v>
      </c>
      <c r="R370">
        <f t="shared" si="33"/>
        <v>0.74079460542418751</v>
      </c>
      <c r="S370">
        <f t="shared" si="34"/>
        <v>0.26629834254143647</v>
      </c>
      <c r="V370">
        <v>0.7599999999999999</v>
      </c>
      <c r="W370">
        <v>0.25540026455634296</v>
      </c>
      <c r="X370">
        <v>0.75550941676372696</v>
      </c>
      <c r="Y370">
        <v>0.22997977783733436</v>
      </c>
      <c r="Z370">
        <v>0.77900552486187846</v>
      </c>
      <c r="AC370">
        <v>0.78027162513391102</v>
      </c>
      <c r="AD370">
        <v>-1.2661001339106001E-3</v>
      </c>
    </row>
    <row r="371" spans="2:30" x14ac:dyDescent="0.25">
      <c r="B371">
        <v>0.11899999999999999</v>
      </c>
      <c r="C371">
        <v>215.06399999999999</v>
      </c>
      <c r="D371">
        <v>75.364000000000004</v>
      </c>
      <c r="E371">
        <v>524.66700000000003</v>
      </c>
      <c r="F371">
        <v>0.64700000000000002</v>
      </c>
      <c r="O371">
        <f t="shared" si="30"/>
        <v>0.29499999999999998</v>
      </c>
      <c r="P371">
        <f t="shared" si="31"/>
        <v>0.3473926757937511</v>
      </c>
      <c r="Q371">
        <f t="shared" si="32"/>
        <v>0.32383447120187459</v>
      </c>
      <c r="R371">
        <f t="shared" si="33"/>
        <v>0.98027261499363727</v>
      </c>
      <c r="S371">
        <f t="shared" si="34"/>
        <v>0.61325966850828728</v>
      </c>
      <c r="V371">
        <v>0.7599999999999999</v>
      </c>
      <c r="W371">
        <v>0.25240020875661801</v>
      </c>
      <c r="X371">
        <v>0.75741532738848805</v>
      </c>
      <c r="Y371">
        <v>0.22369197841719876</v>
      </c>
      <c r="Z371">
        <v>0.78011049723756909</v>
      </c>
      <c r="AC371">
        <v>0.78179132865217404</v>
      </c>
      <c r="AD371">
        <v>-1.6808316521740301E-3</v>
      </c>
    </row>
    <row r="372" spans="2:30" x14ac:dyDescent="0.25">
      <c r="B372">
        <v>0.106</v>
      </c>
      <c r="C372">
        <v>31.393999999999998</v>
      </c>
      <c r="D372">
        <v>210.29300000000001</v>
      </c>
      <c r="E372">
        <v>77.287000000000006</v>
      </c>
      <c r="F372">
        <v>0.876</v>
      </c>
      <c r="O372">
        <f t="shared" si="30"/>
        <v>0.22999999999999998</v>
      </c>
      <c r="P372">
        <f t="shared" si="31"/>
        <v>4.5959279330140712E-2</v>
      </c>
      <c r="Q372">
        <f t="shared" si="32"/>
        <v>0.9450002071641983</v>
      </c>
      <c r="R372">
        <f t="shared" si="33"/>
        <v>0.14181189827821122</v>
      </c>
      <c r="S372">
        <f t="shared" si="34"/>
        <v>0.86629834254143645</v>
      </c>
      <c r="V372">
        <v>0.7649999999999999</v>
      </c>
      <c r="W372">
        <v>0.25129570243647859</v>
      </c>
      <c r="X372">
        <v>0.76014529115777163</v>
      </c>
      <c r="Y372">
        <v>0.22300041418887387</v>
      </c>
      <c r="Z372">
        <v>0.78674033149171274</v>
      </c>
      <c r="AC372">
        <v>0.78436210360034697</v>
      </c>
      <c r="AD372">
        <v>2.3782273996530998E-3</v>
      </c>
    </row>
    <row r="373" spans="2:30" x14ac:dyDescent="0.25">
      <c r="B373">
        <v>7.0999999999999994E-2</v>
      </c>
      <c r="C373">
        <v>397.947</v>
      </c>
      <c r="D373">
        <v>135.172</v>
      </c>
      <c r="E373">
        <v>175.75800000000001</v>
      </c>
      <c r="F373">
        <v>0.74</v>
      </c>
      <c r="O373">
        <f t="shared" si="30"/>
        <v>5.4999999999999979E-2</v>
      </c>
      <c r="P373">
        <f t="shared" si="31"/>
        <v>0.6475344727418344</v>
      </c>
      <c r="Q373">
        <f t="shared" si="32"/>
        <v>0.59916950174708472</v>
      </c>
      <c r="R373">
        <f t="shared" si="33"/>
        <v>0.32636209103534103</v>
      </c>
      <c r="S373">
        <f t="shared" si="34"/>
        <v>0.71602209944751383</v>
      </c>
      <c r="V373">
        <v>0.7649999999999999</v>
      </c>
      <c r="W373">
        <v>0.25035203061763733</v>
      </c>
      <c r="X373">
        <v>0.7604445283331569</v>
      </c>
      <c r="Y373">
        <v>0.22235195558995677</v>
      </c>
      <c r="Z373">
        <v>0.78784530386740337</v>
      </c>
      <c r="AC373">
        <v>0.78476864960697401</v>
      </c>
      <c r="AD373">
        <v>3.0766543930256201E-3</v>
      </c>
    </row>
    <row r="374" spans="2:30" x14ac:dyDescent="0.25">
      <c r="B374">
        <v>0.13400000000000001</v>
      </c>
      <c r="C374">
        <v>3.39</v>
      </c>
      <c r="D374">
        <v>73.477000000000004</v>
      </c>
      <c r="E374">
        <v>203.67099999999999</v>
      </c>
      <c r="F374">
        <v>0.106</v>
      </c>
      <c r="O374">
        <f t="shared" si="30"/>
        <v>0.37000000000000005</v>
      </c>
      <c r="P374">
        <f t="shared" si="31"/>
        <v>0</v>
      </c>
      <c r="Q374">
        <f t="shared" si="32"/>
        <v>0.31514738581799934</v>
      </c>
      <c r="R374">
        <f t="shared" si="33"/>
        <v>0.37867545771618877</v>
      </c>
      <c r="S374">
        <f t="shared" si="34"/>
        <v>1.5469613259668506E-2</v>
      </c>
      <c r="V374">
        <v>0.76999999999999991</v>
      </c>
      <c r="W374">
        <v>0.24989414463945175</v>
      </c>
      <c r="X374">
        <v>0.76049056482167765</v>
      </c>
      <c r="Y374">
        <v>0.22094071476630189</v>
      </c>
      <c r="Z374">
        <v>0.79447513812154702</v>
      </c>
      <c r="AC374">
        <v>0.78686783377185698</v>
      </c>
      <c r="AD374">
        <v>7.6073042281428202E-3</v>
      </c>
    </row>
    <row r="375" spans="2:30" x14ac:dyDescent="0.25">
      <c r="B375">
        <v>0.24399999999999999</v>
      </c>
      <c r="C375">
        <v>141.26400000000001</v>
      </c>
      <c r="D375">
        <v>88.394999999999996</v>
      </c>
      <c r="E375">
        <v>98.441999999999993</v>
      </c>
      <c r="F375">
        <v>0.307</v>
      </c>
      <c r="O375">
        <f t="shared" si="30"/>
        <v>0.91999999999999993</v>
      </c>
      <c r="P375">
        <f t="shared" si="31"/>
        <v>0.22627444930594992</v>
      </c>
      <c r="Q375">
        <f t="shared" si="32"/>
        <v>0.38382461939333107</v>
      </c>
      <c r="R375">
        <f t="shared" si="33"/>
        <v>0.1814597065443716</v>
      </c>
      <c r="S375">
        <f t="shared" si="34"/>
        <v>0.23756906077348064</v>
      </c>
      <c r="V375">
        <v>0.76999999999999991</v>
      </c>
      <c r="W375">
        <v>0.23993061140086855</v>
      </c>
      <c r="X375">
        <v>0.76379138104861921</v>
      </c>
      <c r="Y375">
        <v>0.22011046286075195</v>
      </c>
      <c r="Z375">
        <v>0.80110497237569056</v>
      </c>
      <c r="AC375">
        <v>0.790971118626832</v>
      </c>
      <c r="AD375">
        <v>1.0133853373168401E-2</v>
      </c>
    </row>
    <row r="376" spans="2:30" x14ac:dyDescent="0.25">
      <c r="B376">
        <v>0.25700000000000001</v>
      </c>
      <c r="C376">
        <v>306.161</v>
      </c>
      <c r="D376">
        <v>77.802000000000007</v>
      </c>
      <c r="E376">
        <v>411.10199999999998</v>
      </c>
      <c r="F376">
        <v>0.16800000000000001</v>
      </c>
      <c r="O376">
        <f t="shared" si="30"/>
        <v>0.98499999999999999</v>
      </c>
      <c r="P376">
        <f t="shared" si="31"/>
        <v>0.49689819176067829</v>
      </c>
      <c r="Q376">
        <f t="shared" si="32"/>
        <v>0.33505816710324604</v>
      </c>
      <c r="R376">
        <f t="shared" si="33"/>
        <v>0.76743388439819848</v>
      </c>
      <c r="S376">
        <f t="shared" si="34"/>
        <v>8.3977900552486204E-2</v>
      </c>
      <c r="V376">
        <v>0.76999999999999991</v>
      </c>
      <c r="W376">
        <v>0.23448193237729806</v>
      </c>
      <c r="X376">
        <v>0.76444509918561454</v>
      </c>
      <c r="Y376">
        <v>0.2190852985439668</v>
      </c>
      <c r="Z376">
        <v>0.80110497237569056</v>
      </c>
      <c r="AC376">
        <v>0.79312892700003801</v>
      </c>
      <c r="AD376">
        <v>7.9760449999619603E-3</v>
      </c>
    </row>
    <row r="377" spans="2:30" x14ac:dyDescent="0.25">
      <c r="B377">
        <v>0.14799999999999999</v>
      </c>
      <c r="C377">
        <v>98.787000000000006</v>
      </c>
      <c r="D377">
        <v>110.85299999999999</v>
      </c>
      <c r="E377">
        <v>109.80800000000001</v>
      </c>
      <c r="F377">
        <v>0.755</v>
      </c>
      <c r="O377">
        <f t="shared" si="30"/>
        <v>0.43999999999999995</v>
      </c>
      <c r="P377">
        <f t="shared" si="31"/>
        <v>0.15656254000347927</v>
      </c>
      <c r="Q377">
        <f t="shared" si="32"/>
        <v>0.4872133653133473</v>
      </c>
      <c r="R377">
        <f t="shared" si="33"/>
        <v>0.20276138410301872</v>
      </c>
      <c r="S377">
        <f t="shared" si="34"/>
        <v>0.7325966850828729</v>
      </c>
      <c r="V377">
        <v>0.76999999999999991</v>
      </c>
      <c r="W377">
        <v>0.23412251650194807</v>
      </c>
      <c r="X377">
        <v>0.76624052223792571</v>
      </c>
      <c r="Y377">
        <v>0.21385452412322214</v>
      </c>
      <c r="Z377">
        <v>0.80110497237569056</v>
      </c>
      <c r="AC377">
        <v>0.79361041802194499</v>
      </c>
      <c r="AD377">
        <v>7.4945539780546496E-3</v>
      </c>
    </row>
    <row r="378" spans="2:30" x14ac:dyDescent="0.25">
      <c r="B378">
        <v>0.20899999999999999</v>
      </c>
      <c r="C378">
        <v>232.53399999999999</v>
      </c>
      <c r="D378">
        <v>95.533000000000001</v>
      </c>
      <c r="E378">
        <v>374.33499999999998</v>
      </c>
      <c r="F378">
        <v>0.71199999999999997</v>
      </c>
      <c r="O378">
        <f t="shared" si="30"/>
        <v>0.74499999999999988</v>
      </c>
      <c r="P378">
        <f t="shared" si="31"/>
        <v>0.37606388740271973</v>
      </c>
      <c r="Q378">
        <f t="shared" si="32"/>
        <v>0.41668546489947927</v>
      </c>
      <c r="R378">
        <f t="shared" si="33"/>
        <v>0.6985267245531539</v>
      </c>
      <c r="S378">
        <f t="shared" si="34"/>
        <v>0.68508287292817682</v>
      </c>
      <c r="V378">
        <v>0.76999999999999991</v>
      </c>
      <c r="W378">
        <v>0.23170179314057265</v>
      </c>
      <c r="X378">
        <v>0.76695408780999819</v>
      </c>
      <c r="Y378">
        <v>0.21372895555059945</v>
      </c>
      <c r="Z378">
        <v>0.80331491712707181</v>
      </c>
      <c r="AC378">
        <v>0.79459748817457099</v>
      </c>
      <c r="AD378">
        <v>8.71742882542903E-3</v>
      </c>
    </row>
    <row r="379" spans="2:30" x14ac:dyDescent="0.25">
      <c r="B379">
        <v>0.18099999999999999</v>
      </c>
      <c r="C379">
        <v>222.816</v>
      </c>
      <c r="D379">
        <v>141.48500000000001</v>
      </c>
      <c r="E379">
        <v>192.876</v>
      </c>
      <c r="F379">
        <v>0.58499999999999996</v>
      </c>
      <c r="O379">
        <f t="shared" si="30"/>
        <v>0.60499999999999998</v>
      </c>
      <c r="P379">
        <f t="shared" si="31"/>
        <v>0.36011501308011201</v>
      </c>
      <c r="Q379">
        <f t="shared" si="32"/>
        <v>0.62823233695026681</v>
      </c>
      <c r="R379">
        <f t="shared" si="33"/>
        <v>0.35844392426153499</v>
      </c>
      <c r="S379">
        <f t="shared" si="34"/>
        <v>0.54475138121546962</v>
      </c>
      <c r="V379">
        <v>0.77499999999999991</v>
      </c>
      <c r="W379">
        <v>0.22627444930594992</v>
      </c>
      <c r="X379">
        <v>0.76950911292290269</v>
      </c>
      <c r="Y379">
        <v>0.21016243325655534</v>
      </c>
      <c r="Z379">
        <v>0.80331491712707181</v>
      </c>
      <c r="AC379">
        <v>0.79888551122668305</v>
      </c>
      <c r="AD379">
        <v>4.4294057733171898E-3</v>
      </c>
    </row>
    <row r="380" spans="2:30" x14ac:dyDescent="0.25">
      <c r="B380">
        <v>0.19800000000000001</v>
      </c>
      <c r="C380">
        <v>294.62400000000002</v>
      </c>
      <c r="D380">
        <v>27.73</v>
      </c>
      <c r="E380">
        <v>156.76499999999999</v>
      </c>
      <c r="F380">
        <v>0.49299999999999999</v>
      </c>
      <c r="O380">
        <f t="shared" si="30"/>
        <v>0.69000000000000006</v>
      </c>
      <c r="P380">
        <f t="shared" si="31"/>
        <v>0.47796403215377098</v>
      </c>
      <c r="Q380">
        <f t="shared" si="32"/>
        <v>0.10454426178188832</v>
      </c>
      <c r="R380">
        <f t="shared" si="33"/>
        <v>0.29076621193351238</v>
      </c>
      <c r="S380">
        <f t="shared" si="34"/>
        <v>0.4430939226519337</v>
      </c>
      <c r="V380">
        <v>0.77499999999999991</v>
      </c>
      <c r="W380">
        <v>0.22582805150642846</v>
      </c>
      <c r="X380">
        <v>0.77056334851002894</v>
      </c>
      <c r="Y380">
        <v>0.20953271623564163</v>
      </c>
      <c r="Z380">
        <v>0.80441988950276233</v>
      </c>
      <c r="AC380">
        <v>0.79917364599301799</v>
      </c>
      <c r="AD380">
        <v>5.2462440069816997E-3</v>
      </c>
    </row>
    <row r="381" spans="2:30" x14ac:dyDescent="0.25">
      <c r="B381">
        <v>0.185</v>
      </c>
      <c r="C381">
        <v>526.42700000000002</v>
      </c>
      <c r="D381">
        <v>173.84299999999999</v>
      </c>
      <c r="E381">
        <v>270.25400000000002</v>
      </c>
      <c r="F381">
        <v>0.71399999999999997</v>
      </c>
      <c r="O381">
        <f t="shared" si="30"/>
        <v>0.625</v>
      </c>
      <c r="P381">
        <f t="shared" si="31"/>
        <v>0.85839178628048884</v>
      </c>
      <c r="Q381">
        <f t="shared" si="32"/>
        <v>0.77719720650587654</v>
      </c>
      <c r="R381">
        <f t="shared" si="33"/>
        <v>0.50346250653612534</v>
      </c>
      <c r="S381">
        <f t="shared" si="34"/>
        <v>0.68729281767955797</v>
      </c>
      <c r="V381">
        <v>0.77499999999999991</v>
      </c>
      <c r="W381">
        <v>0.22427222388162585</v>
      </c>
      <c r="X381">
        <v>0.77338998890520616</v>
      </c>
      <c r="Y381">
        <v>0.20951584881543858</v>
      </c>
      <c r="Z381">
        <v>0.80552486187845296</v>
      </c>
      <c r="AC381">
        <v>0.80002472231329802</v>
      </c>
      <c r="AD381">
        <v>5.5001396867020401E-3</v>
      </c>
    </row>
    <row r="382" spans="2:30" x14ac:dyDescent="0.25">
      <c r="B382">
        <v>0.108</v>
      </c>
      <c r="C382">
        <v>242.82499999999999</v>
      </c>
      <c r="D382">
        <v>74.594999999999999</v>
      </c>
      <c r="E382">
        <v>179.86</v>
      </c>
      <c r="F382">
        <v>0.96599999999999997</v>
      </c>
      <c r="O382">
        <f t="shared" si="30"/>
        <v>0.24</v>
      </c>
      <c r="P382">
        <f t="shared" si="31"/>
        <v>0.39295315120740759</v>
      </c>
      <c r="Q382">
        <f t="shared" si="32"/>
        <v>0.3202942652346249</v>
      </c>
      <c r="R382">
        <f t="shared" si="33"/>
        <v>0.33404988633232946</v>
      </c>
      <c r="S382">
        <f t="shared" si="34"/>
        <v>0.96574585635359111</v>
      </c>
      <c r="V382">
        <v>0.77499999999999991</v>
      </c>
      <c r="W382">
        <v>0.22391609034303703</v>
      </c>
      <c r="X382">
        <v>0.77699464595638501</v>
      </c>
      <c r="Y382">
        <v>0.20792843715855186</v>
      </c>
      <c r="Z382">
        <v>0.80662983425414359</v>
      </c>
      <c r="AC382">
        <v>0.80054716024255301</v>
      </c>
      <c r="AD382">
        <v>6.0826737574468702E-3</v>
      </c>
    </row>
    <row r="383" spans="2:30" x14ac:dyDescent="0.25">
      <c r="B383">
        <v>7.3999999999999996E-2</v>
      </c>
      <c r="C383">
        <v>333.13299999999998</v>
      </c>
      <c r="D383">
        <v>187.87</v>
      </c>
      <c r="E383">
        <v>10.568</v>
      </c>
      <c r="F383">
        <v>0.54600000000000004</v>
      </c>
      <c r="O383">
        <f t="shared" si="30"/>
        <v>6.9999999999999993E-2</v>
      </c>
      <c r="P383">
        <f t="shared" si="31"/>
        <v>0.54116378532204645</v>
      </c>
      <c r="Q383">
        <f t="shared" si="32"/>
        <v>0.84177258895400497</v>
      </c>
      <c r="R383">
        <f t="shared" si="33"/>
        <v>1.6769963997428656E-2</v>
      </c>
      <c r="S383">
        <f t="shared" si="34"/>
        <v>0.50165745856353594</v>
      </c>
      <c r="V383">
        <v>0.77499999999999991</v>
      </c>
      <c r="W383">
        <v>0.22377002635716423</v>
      </c>
      <c r="X383">
        <v>0.77703147514720161</v>
      </c>
      <c r="Y383">
        <v>0.20666712895892408</v>
      </c>
      <c r="Z383">
        <v>0.80883977900552484</v>
      </c>
      <c r="AC383">
        <v>0.80064859523528897</v>
      </c>
      <c r="AD383">
        <v>8.19118376471073E-3</v>
      </c>
    </row>
    <row r="384" spans="2:30" x14ac:dyDescent="0.25">
      <c r="B384">
        <v>0.13</v>
      </c>
      <c r="C384">
        <v>284.95400000000001</v>
      </c>
      <c r="D384">
        <v>192.66399999999999</v>
      </c>
      <c r="E384">
        <v>228.90600000000001</v>
      </c>
      <c r="F384">
        <v>0.44500000000000001</v>
      </c>
      <c r="O384">
        <f t="shared" si="30"/>
        <v>0.35000000000000003</v>
      </c>
      <c r="P384">
        <f t="shared" si="31"/>
        <v>0.46209393391343168</v>
      </c>
      <c r="Q384">
        <f t="shared" si="32"/>
        <v>0.86384248155087717</v>
      </c>
      <c r="R384">
        <f t="shared" si="33"/>
        <v>0.42596982980773018</v>
      </c>
      <c r="S384">
        <f t="shared" si="34"/>
        <v>0.39005524861878449</v>
      </c>
      <c r="V384">
        <v>0.77499999999999991</v>
      </c>
      <c r="W384">
        <v>0.22366170924404505</v>
      </c>
      <c r="X384">
        <v>0.77719720650587654</v>
      </c>
      <c r="Y384">
        <v>0.20289070099124204</v>
      </c>
      <c r="Z384">
        <v>0.80883977900552484</v>
      </c>
      <c r="AC384">
        <v>0.80082990682285105</v>
      </c>
      <c r="AD384">
        <v>8.0098721771489894E-3</v>
      </c>
    </row>
    <row r="385" spans="2:30" x14ac:dyDescent="0.25">
      <c r="B385">
        <v>7.4999999999999997E-2</v>
      </c>
      <c r="C385">
        <v>551.13699999999994</v>
      </c>
      <c r="D385">
        <v>111.66</v>
      </c>
      <c r="E385">
        <v>109.315</v>
      </c>
      <c r="F385">
        <v>0.64500000000000002</v>
      </c>
      <c r="O385">
        <f t="shared" si="30"/>
        <v>7.4999999999999997E-2</v>
      </c>
      <c r="P385">
        <f t="shared" si="31"/>
        <v>0.89894505696495441</v>
      </c>
      <c r="Q385">
        <f t="shared" si="32"/>
        <v>0.49092850993697595</v>
      </c>
      <c r="R385">
        <f t="shared" si="33"/>
        <v>0.20183742430745183</v>
      </c>
      <c r="S385">
        <f t="shared" si="34"/>
        <v>0.61104972375690614</v>
      </c>
      <c r="V385">
        <v>0.77499999999999991</v>
      </c>
      <c r="W385">
        <v>0.21700348912397718</v>
      </c>
      <c r="X385">
        <v>0.77776805896353451</v>
      </c>
      <c r="Y385">
        <v>0.20276138410301872</v>
      </c>
      <c r="Z385">
        <v>0.81215469613259661</v>
      </c>
      <c r="AC385">
        <v>0.80341182928975796</v>
      </c>
      <c r="AD385">
        <v>8.74286671024249E-3</v>
      </c>
    </row>
    <row r="386" spans="2:30" x14ac:dyDescent="0.25">
      <c r="B386">
        <v>0.253</v>
      </c>
      <c r="C386">
        <v>257.53399999999999</v>
      </c>
      <c r="D386">
        <v>124.214</v>
      </c>
      <c r="E386">
        <v>127.902</v>
      </c>
      <c r="F386">
        <v>0.61199999999999999</v>
      </c>
      <c r="O386">
        <f t="shared" ref="O386:O449" si="35">(B386-I$2)/(I$3-I$2)</f>
        <v>0.96499999999999997</v>
      </c>
      <c r="P386">
        <f t="shared" ref="P386:P449" si="36">(C386-J$2)/(J$3-J$2)</f>
        <v>0.41709309691755758</v>
      </c>
      <c r="Q386">
        <f t="shared" ref="Q386:Q449" si="37">(D386-K$2)/(K$3-K$2)</f>
        <v>0.54872271762599034</v>
      </c>
      <c r="R386">
        <f t="shared" ref="R386:R449" si="38">(E386-L$2)/(L$3-L$2)</f>
        <v>0.23667239534234305</v>
      </c>
      <c r="S386">
        <f t="shared" ref="S386:S449" si="39">(F386-M$2)/(M$3-M$2)</f>
        <v>0.574585635359116</v>
      </c>
      <c r="V386">
        <v>0.77999999999999992</v>
      </c>
      <c r="W386">
        <v>0.21647995641056783</v>
      </c>
      <c r="X386">
        <v>0.78008829798498291</v>
      </c>
      <c r="Y386">
        <v>0.20183742430745183</v>
      </c>
      <c r="Z386">
        <v>0.81215469613259661</v>
      </c>
      <c r="AC386">
        <v>0.80573401333320105</v>
      </c>
      <c r="AD386">
        <v>6.42068266679874E-3</v>
      </c>
    </row>
    <row r="387" spans="2:30" x14ac:dyDescent="0.25">
      <c r="B387">
        <v>0.247</v>
      </c>
      <c r="C387">
        <v>337.49099999999999</v>
      </c>
      <c r="D387">
        <v>19.164000000000001</v>
      </c>
      <c r="E387">
        <v>238.23699999999999</v>
      </c>
      <c r="F387">
        <v>0.77500000000000002</v>
      </c>
      <c r="O387">
        <f t="shared" si="35"/>
        <v>0.93499999999999994</v>
      </c>
      <c r="P387">
        <f t="shared" si="36"/>
        <v>0.54831599712467294</v>
      </c>
      <c r="Q387">
        <f t="shared" si="37"/>
        <v>6.5109405714969676E-2</v>
      </c>
      <c r="R387">
        <f t="shared" si="38"/>
        <v>0.44345759624268843</v>
      </c>
      <c r="S387">
        <f t="shared" si="39"/>
        <v>0.75469613259668511</v>
      </c>
      <c r="V387">
        <v>0.77999999999999992</v>
      </c>
      <c r="W387">
        <v>0.21562819002103978</v>
      </c>
      <c r="X387">
        <v>0.78137731966356538</v>
      </c>
      <c r="Y387">
        <v>0.20014131149814551</v>
      </c>
      <c r="Z387">
        <v>0.81215469613259661</v>
      </c>
      <c r="AC387">
        <v>0.80623358395117894</v>
      </c>
      <c r="AD387">
        <v>5.9211120488215103E-3</v>
      </c>
    </row>
    <row r="388" spans="2:30" x14ac:dyDescent="0.25">
      <c r="B388">
        <v>0.186</v>
      </c>
      <c r="C388">
        <v>547.33199999999999</v>
      </c>
      <c r="D388">
        <v>194.05699999999999</v>
      </c>
      <c r="E388">
        <v>102.15600000000001</v>
      </c>
      <c r="F388">
        <v>0.747</v>
      </c>
      <c r="O388">
        <f t="shared" si="35"/>
        <v>0.63</v>
      </c>
      <c r="P388">
        <f t="shared" si="36"/>
        <v>0.89270041127679622</v>
      </c>
      <c r="Q388">
        <f t="shared" si="37"/>
        <v>0.87025536440182483</v>
      </c>
      <c r="R388">
        <f t="shared" si="38"/>
        <v>0.18842032861482871</v>
      </c>
      <c r="S388">
        <f t="shared" si="39"/>
        <v>0.72375690607734811</v>
      </c>
      <c r="V388">
        <v>0.77999999999999992</v>
      </c>
      <c r="W388">
        <v>0.21026813409002137</v>
      </c>
      <c r="X388">
        <v>0.78175021522058374</v>
      </c>
      <c r="Y388">
        <v>0.19375605587239234</v>
      </c>
      <c r="Z388">
        <v>0.81325966850828724</v>
      </c>
      <c r="AC388">
        <v>0.80851141433351403</v>
      </c>
      <c r="AD388">
        <v>4.7482546664865399E-3</v>
      </c>
    </row>
    <row r="389" spans="2:30" x14ac:dyDescent="0.25">
      <c r="B389">
        <v>0.254</v>
      </c>
      <c r="C389">
        <v>13.773</v>
      </c>
      <c r="D389">
        <v>15.259</v>
      </c>
      <c r="E389">
        <v>330.77699999999999</v>
      </c>
      <c r="F389">
        <v>0.26800000000000002</v>
      </c>
      <c r="O389">
        <f t="shared" si="35"/>
        <v>0.97</v>
      </c>
      <c r="P389">
        <f t="shared" si="36"/>
        <v>1.7040251295702434E-2</v>
      </c>
      <c r="Q389">
        <f t="shared" si="37"/>
        <v>4.7132156947596655E-2</v>
      </c>
      <c r="R389">
        <f t="shared" si="38"/>
        <v>0.61689215908601069</v>
      </c>
      <c r="S389">
        <f t="shared" si="39"/>
        <v>0.19447513812154699</v>
      </c>
      <c r="V389">
        <v>0.78999999999999992</v>
      </c>
      <c r="W389">
        <v>0.20569255664492667</v>
      </c>
      <c r="X389">
        <v>0.79292787463343439</v>
      </c>
      <c r="Y389">
        <v>0.18842032861482871</v>
      </c>
      <c r="Z389">
        <v>0.81436464088397786</v>
      </c>
      <c r="AC389">
        <v>0.81522091457211099</v>
      </c>
      <c r="AD389">
        <v>-8.5627357211082199E-4</v>
      </c>
    </row>
    <row r="390" spans="2:30" x14ac:dyDescent="0.25">
      <c r="B390">
        <v>0.126</v>
      </c>
      <c r="C390">
        <v>282.91399999999999</v>
      </c>
      <c r="D390">
        <v>204.75299999999999</v>
      </c>
      <c r="E390">
        <v>327.32900000000001</v>
      </c>
      <c r="F390">
        <v>0.42299999999999999</v>
      </c>
      <c r="O390">
        <f t="shared" si="35"/>
        <v>0.33</v>
      </c>
      <c r="P390">
        <f t="shared" si="36"/>
        <v>0.45874595041702088</v>
      </c>
      <c r="Q390">
        <f t="shared" si="37"/>
        <v>0.9194959925236742</v>
      </c>
      <c r="R390">
        <f t="shared" si="38"/>
        <v>0.61043006299044367</v>
      </c>
      <c r="S390">
        <f t="shared" si="39"/>
        <v>0.36574585635359108</v>
      </c>
      <c r="V390">
        <v>0.78999999999999992</v>
      </c>
      <c r="W390">
        <v>0.20371658991469208</v>
      </c>
      <c r="X390">
        <v>0.79577292962401991</v>
      </c>
      <c r="Y390">
        <v>0.18638124492806044</v>
      </c>
      <c r="Z390">
        <v>0.81546961325966849</v>
      </c>
      <c r="AC390">
        <v>0.81630203641936505</v>
      </c>
      <c r="AD390">
        <v>-8.3242341936517995E-4</v>
      </c>
    </row>
    <row r="391" spans="2:30" x14ac:dyDescent="0.25">
      <c r="B391">
        <v>0.16300000000000001</v>
      </c>
      <c r="C391">
        <v>516.46100000000001</v>
      </c>
      <c r="D391">
        <v>26.913</v>
      </c>
      <c r="E391">
        <v>3.67</v>
      </c>
      <c r="F391">
        <v>0.25700000000000001</v>
      </c>
      <c r="O391">
        <f t="shared" si="35"/>
        <v>0.51500000000000001</v>
      </c>
      <c r="P391">
        <f t="shared" si="36"/>
        <v>0.84203590219949387</v>
      </c>
      <c r="Q391">
        <f t="shared" si="37"/>
        <v>0.10078308066973882</v>
      </c>
      <c r="R391">
        <f t="shared" si="38"/>
        <v>3.8420234906938692E-3</v>
      </c>
      <c r="S391">
        <f t="shared" si="39"/>
        <v>0.18232044198895028</v>
      </c>
      <c r="V391">
        <v>0.78999999999999992</v>
      </c>
      <c r="W391">
        <v>0.20208198620762091</v>
      </c>
      <c r="X391">
        <v>0.79612280693677806</v>
      </c>
      <c r="Y391">
        <v>0.18183078978883865</v>
      </c>
      <c r="Z391">
        <v>0.81657458563535912</v>
      </c>
      <c r="AC391">
        <v>0.81710345806491302</v>
      </c>
      <c r="AD391">
        <v>-5.2887206491303296E-4</v>
      </c>
    </row>
    <row r="392" spans="2:30" x14ac:dyDescent="0.25">
      <c r="B392">
        <v>0.215</v>
      </c>
      <c r="C392">
        <v>569.66399999999999</v>
      </c>
      <c r="D392">
        <v>177.87799999999999</v>
      </c>
      <c r="E392">
        <v>34.292000000000002</v>
      </c>
      <c r="F392">
        <v>0.311</v>
      </c>
      <c r="O392">
        <f t="shared" si="35"/>
        <v>0.77499999999999991</v>
      </c>
      <c r="P392">
        <f t="shared" si="36"/>
        <v>0.92935098355221046</v>
      </c>
      <c r="Q392">
        <f t="shared" si="37"/>
        <v>0.79577292962401991</v>
      </c>
      <c r="R392">
        <f t="shared" si="38"/>
        <v>6.1232483652658598E-2</v>
      </c>
      <c r="S392">
        <f t="shared" si="39"/>
        <v>0.24198895027624309</v>
      </c>
      <c r="V392">
        <v>0.79499999999999993</v>
      </c>
      <c r="W392">
        <v>0.19930020580251492</v>
      </c>
      <c r="X392">
        <v>0.80418379607677049</v>
      </c>
      <c r="Y392">
        <v>0.1814597065443716</v>
      </c>
      <c r="Z392">
        <v>0.82099447513812152</v>
      </c>
      <c r="AC392">
        <v>0.82080071211681105</v>
      </c>
      <c r="AD392">
        <v>1.9376288318939699E-4</v>
      </c>
    </row>
    <row r="393" spans="2:30" x14ac:dyDescent="0.25">
      <c r="B393">
        <v>0.247</v>
      </c>
      <c r="C393">
        <v>226.131</v>
      </c>
      <c r="D393">
        <v>206.624</v>
      </c>
      <c r="E393">
        <v>133.69</v>
      </c>
      <c r="F393">
        <v>0.65500000000000003</v>
      </c>
      <c r="O393">
        <f t="shared" si="35"/>
        <v>0.93499999999999994</v>
      </c>
      <c r="P393">
        <f t="shared" si="36"/>
        <v>0.36555548626177953</v>
      </c>
      <c r="Q393">
        <f t="shared" si="37"/>
        <v>0.92810941952591619</v>
      </c>
      <c r="R393">
        <f t="shared" si="38"/>
        <v>0.24752002069070211</v>
      </c>
      <c r="S393">
        <f t="shared" si="39"/>
        <v>0.62209944751381219</v>
      </c>
      <c r="V393">
        <v>0.79499999999999993</v>
      </c>
      <c r="W393">
        <v>0.19630671467631236</v>
      </c>
      <c r="X393">
        <v>0.80905445656227126</v>
      </c>
      <c r="Y393">
        <v>0.18025274892095364</v>
      </c>
      <c r="Z393">
        <v>0.8243093922651934</v>
      </c>
      <c r="AC393">
        <v>0.822427728625448</v>
      </c>
      <c r="AD393">
        <v>1.88166337455176E-3</v>
      </c>
    </row>
    <row r="394" spans="2:30" x14ac:dyDescent="0.25">
      <c r="B394">
        <v>0.16800000000000001</v>
      </c>
      <c r="C394">
        <v>535.35500000000002</v>
      </c>
      <c r="D394">
        <v>70.281000000000006</v>
      </c>
      <c r="E394">
        <v>252.54599999999999</v>
      </c>
      <c r="F394">
        <v>0.52500000000000002</v>
      </c>
      <c r="O394">
        <f t="shared" si="35"/>
        <v>0.54</v>
      </c>
      <c r="P394">
        <f t="shared" si="36"/>
        <v>0.87304413758242772</v>
      </c>
      <c r="Q394">
        <f t="shared" si="37"/>
        <v>0.30043412408675113</v>
      </c>
      <c r="R394">
        <f t="shared" si="38"/>
        <v>0.47027492020773165</v>
      </c>
      <c r="S394">
        <f t="shared" si="39"/>
        <v>0.47845303867403322</v>
      </c>
      <c r="V394">
        <v>0.79499999999999993</v>
      </c>
      <c r="W394">
        <v>0.19426838354761522</v>
      </c>
      <c r="X394">
        <v>0.81275118659049161</v>
      </c>
      <c r="Y394">
        <v>0.17890522946251028</v>
      </c>
      <c r="Z394">
        <v>0.8243093922651934</v>
      </c>
      <c r="AC394">
        <v>0.823588380788429</v>
      </c>
      <c r="AD394">
        <v>7.2101121157053304E-4</v>
      </c>
    </row>
    <row r="395" spans="2:30" x14ac:dyDescent="0.25">
      <c r="B395">
        <v>0.24399999999999999</v>
      </c>
      <c r="C395">
        <v>370.10700000000003</v>
      </c>
      <c r="D395">
        <v>26.937000000000001</v>
      </c>
      <c r="E395">
        <v>71.421000000000006</v>
      </c>
      <c r="F395">
        <v>0.53400000000000003</v>
      </c>
      <c r="O395">
        <f t="shared" si="35"/>
        <v>0.91999999999999993</v>
      </c>
      <c r="P395">
        <f t="shared" si="36"/>
        <v>0.60184434502611106</v>
      </c>
      <c r="Q395">
        <f t="shared" si="37"/>
        <v>0.10089356824218874</v>
      </c>
      <c r="R395">
        <f t="shared" si="38"/>
        <v>0.13081808862142574</v>
      </c>
      <c r="S395">
        <f t="shared" si="39"/>
        <v>0.48839779005524869</v>
      </c>
      <c r="V395">
        <v>0.79999999999999993</v>
      </c>
      <c r="W395">
        <v>0.19340020547428124</v>
      </c>
      <c r="X395">
        <v>0.81729038435864265</v>
      </c>
      <c r="Y395">
        <v>0.17597029834718025</v>
      </c>
      <c r="Z395">
        <v>0.82541436464088391</v>
      </c>
      <c r="AC395">
        <v>0.82631662363329095</v>
      </c>
      <c r="AD395">
        <v>-9.0225863329129697E-4</v>
      </c>
    </row>
    <row r="396" spans="2:30" x14ac:dyDescent="0.25">
      <c r="B396">
        <v>0.15</v>
      </c>
      <c r="C396">
        <v>431.68200000000002</v>
      </c>
      <c r="D396">
        <v>158.52699999999999</v>
      </c>
      <c r="E396">
        <v>189.827</v>
      </c>
      <c r="F396">
        <v>0.216</v>
      </c>
      <c r="O396">
        <f t="shared" si="35"/>
        <v>0.44999999999999996</v>
      </c>
      <c r="P396">
        <f t="shared" si="36"/>
        <v>0.70289928806115654</v>
      </c>
      <c r="Q396">
        <f t="shared" si="37"/>
        <v>0.70668772068741681</v>
      </c>
      <c r="R396">
        <f t="shared" si="38"/>
        <v>0.35272961712830297</v>
      </c>
      <c r="S396">
        <f t="shared" si="39"/>
        <v>0.13701657458563535</v>
      </c>
      <c r="V396">
        <v>0.79999999999999993</v>
      </c>
      <c r="W396">
        <v>0.1919182304266053</v>
      </c>
      <c r="X396">
        <v>0.82043928017346546</v>
      </c>
      <c r="Y396">
        <v>0.17567230725692642</v>
      </c>
      <c r="Z396">
        <v>0.82541436464088391</v>
      </c>
      <c r="AC396">
        <v>0.82718040671147497</v>
      </c>
      <c r="AD396">
        <v>-1.76604171147454E-3</v>
      </c>
    </row>
    <row r="397" spans="2:30" x14ac:dyDescent="0.25">
      <c r="B397">
        <v>0.151</v>
      </c>
      <c r="C397">
        <v>524.76199999999994</v>
      </c>
      <c r="D397">
        <v>158.71299999999999</v>
      </c>
      <c r="E397">
        <v>130.13200000000001</v>
      </c>
      <c r="F397">
        <v>0.88200000000000001</v>
      </c>
      <c r="O397">
        <f t="shared" si="35"/>
        <v>0.45499999999999996</v>
      </c>
      <c r="P397">
        <f t="shared" si="36"/>
        <v>0.85565924092680057</v>
      </c>
      <c r="Q397">
        <f t="shared" si="37"/>
        <v>0.70754399937390366</v>
      </c>
      <c r="R397">
        <f t="shared" si="38"/>
        <v>0.24085176723709784</v>
      </c>
      <c r="S397">
        <f t="shared" si="39"/>
        <v>0.8729281767955801</v>
      </c>
      <c r="V397">
        <v>0.80499999999999994</v>
      </c>
      <c r="W397">
        <v>0.1812703299733146</v>
      </c>
      <c r="X397">
        <v>0.82533295890322667</v>
      </c>
      <c r="Y397">
        <v>0.17339333137171484</v>
      </c>
      <c r="Z397">
        <v>0.82762430939226517</v>
      </c>
      <c r="AC397">
        <v>0.83362563142883805</v>
      </c>
      <c r="AD397">
        <v>-6.0013224288377699E-3</v>
      </c>
    </row>
    <row r="398" spans="2:30" x14ac:dyDescent="0.25">
      <c r="B398">
        <v>0.17599999999999999</v>
      </c>
      <c r="C398">
        <v>36.398000000000003</v>
      </c>
      <c r="D398">
        <v>28.751000000000001</v>
      </c>
      <c r="E398">
        <v>157.92699999999999</v>
      </c>
      <c r="F398">
        <v>0.93799999999999994</v>
      </c>
      <c r="O398">
        <f t="shared" si="35"/>
        <v>0.57999999999999996</v>
      </c>
      <c r="P398">
        <f t="shared" si="36"/>
        <v>5.417168590663065E-2</v>
      </c>
      <c r="Q398">
        <f t="shared" si="37"/>
        <v>0.10924458725986216</v>
      </c>
      <c r="R398">
        <f t="shared" si="38"/>
        <v>0.29294398329750565</v>
      </c>
      <c r="S398">
        <f t="shared" si="39"/>
        <v>0.93480662983425411</v>
      </c>
      <c r="V398">
        <v>0.80499999999999994</v>
      </c>
      <c r="W398">
        <v>0.18098804901185253</v>
      </c>
      <c r="X398">
        <v>0.82627210326905098</v>
      </c>
      <c r="Y398">
        <v>0.17334835158450673</v>
      </c>
      <c r="Z398">
        <v>0.82983425414364642</v>
      </c>
      <c r="AC398">
        <v>0.83382111374165202</v>
      </c>
      <c r="AD398">
        <v>-3.98685974165181E-3</v>
      </c>
    </row>
    <row r="399" spans="2:30" x14ac:dyDescent="0.25">
      <c r="B399">
        <v>0.19800000000000001</v>
      </c>
      <c r="C399">
        <v>202.137</v>
      </c>
      <c r="D399">
        <v>5.2460000000000004</v>
      </c>
      <c r="E399">
        <v>113.41200000000001</v>
      </c>
      <c r="F399">
        <v>0.24</v>
      </c>
      <c r="O399">
        <f t="shared" si="35"/>
        <v>0.69000000000000006</v>
      </c>
      <c r="P399">
        <f t="shared" si="36"/>
        <v>0.32617729213781876</v>
      </c>
      <c r="Q399">
        <f t="shared" si="37"/>
        <v>1.035820991718038E-3</v>
      </c>
      <c r="R399">
        <f t="shared" si="38"/>
        <v>0.20951584881543858</v>
      </c>
      <c r="S399">
        <f t="shared" si="39"/>
        <v>0.16353591160220993</v>
      </c>
      <c r="V399">
        <v>0.80499999999999994</v>
      </c>
      <c r="W399">
        <v>0.17981953712486992</v>
      </c>
      <c r="X399">
        <v>0.82730332061191703</v>
      </c>
      <c r="Y399">
        <v>0.17265678735618181</v>
      </c>
      <c r="Z399">
        <v>0.83093922651933705</v>
      </c>
      <c r="AC399">
        <v>0.83438394573215502</v>
      </c>
      <c r="AD399">
        <v>-3.4447187321544601E-3</v>
      </c>
    </row>
    <row r="400" spans="2:30" x14ac:dyDescent="0.25">
      <c r="B400">
        <v>9.6000000000000002E-2</v>
      </c>
      <c r="C400">
        <v>85.754000000000005</v>
      </c>
      <c r="D400">
        <v>112.30800000000001</v>
      </c>
      <c r="E400">
        <v>531.21199999999999</v>
      </c>
      <c r="F400">
        <v>0.255</v>
      </c>
      <c r="O400">
        <f t="shared" si="35"/>
        <v>0.18000000000000002</v>
      </c>
      <c r="P400">
        <f t="shared" si="36"/>
        <v>0.13517319249920404</v>
      </c>
      <c r="Q400">
        <f t="shared" si="37"/>
        <v>0.49391167439312395</v>
      </c>
      <c r="R400">
        <f t="shared" si="38"/>
        <v>0.99253897779685252</v>
      </c>
      <c r="S400">
        <f t="shared" si="39"/>
        <v>0.18011049723756906</v>
      </c>
      <c r="V400">
        <v>0.80999999999999994</v>
      </c>
      <c r="W400">
        <v>0.17978014908373569</v>
      </c>
      <c r="X400">
        <v>0.82833914160363498</v>
      </c>
      <c r="Y400">
        <v>0.17013417095692623</v>
      </c>
      <c r="Z400">
        <v>0.83093922651933705</v>
      </c>
      <c r="AC400">
        <v>0.83645624076897995</v>
      </c>
      <c r="AD400">
        <v>-5.51701376897973E-3</v>
      </c>
    </row>
    <row r="401" spans="2:30" x14ac:dyDescent="0.25">
      <c r="B401">
        <v>8.5999999999999993E-2</v>
      </c>
      <c r="C401">
        <v>585.82399999999996</v>
      </c>
      <c r="D401">
        <v>38.512</v>
      </c>
      <c r="E401">
        <v>415.61099999999999</v>
      </c>
      <c r="F401">
        <v>0.32300000000000001</v>
      </c>
      <c r="O401">
        <f t="shared" si="35"/>
        <v>0.12999999999999998</v>
      </c>
      <c r="P401">
        <f t="shared" si="36"/>
        <v>0.95587226458260155</v>
      </c>
      <c r="Q401">
        <f t="shared" si="37"/>
        <v>0.15418080370501658</v>
      </c>
      <c r="R401">
        <f t="shared" si="38"/>
        <v>0.77588446191992477</v>
      </c>
      <c r="S401">
        <f t="shared" si="39"/>
        <v>0.25524861878453037</v>
      </c>
      <c r="V401">
        <v>0.80999999999999994</v>
      </c>
      <c r="W401">
        <v>0.17884468310679741</v>
      </c>
      <c r="X401">
        <v>0.82844042187838074</v>
      </c>
      <c r="Y401">
        <v>0.17007044959171472</v>
      </c>
      <c r="Z401">
        <v>0.83314917127071819</v>
      </c>
      <c r="AC401">
        <v>0.83682238354766103</v>
      </c>
      <c r="AD401">
        <v>-3.6732125476611802E-3</v>
      </c>
    </row>
    <row r="402" spans="2:30" x14ac:dyDescent="0.25">
      <c r="B402">
        <v>0.219</v>
      </c>
      <c r="C402">
        <v>98.01</v>
      </c>
      <c r="D402">
        <v>114.095</v>
      </c>
      <c r="E402">
        <v>225.83199999999999</v>
      </c>
      <c r="F402">
        <v>0.83799999999999997</v>
      </c>
      <c r="O402">
        <f t="shared" si="35"/>
        <v>0.79499999999999993</v>
      </c>
      <c r="P402">
        <f t="shared" si="36"/>
        <v>0.15528735217175813</v>
      </c>
      <c r="Q402">
        <f t="shared" si="37"/>
        <v>0.50213839489179113</v>
      </c>
      <c r="R402">
        <f t="shared" si="38"/>
        <v>0.4202086687294897</v>
      </c>
      <c r="S402">
        <f t="shared" si="39"/>
        <v>0.8243093922651934</v>
      </c>
      <c r="V402">
        <v>0.80999999999999994</v>
      </c>
      <c r="W402">
        <v>0.17799948139079175</v>
      </c>
      <c r="X402">
        <v>0.82993200410645473</v>
      </c>
      <c r="Y402">
        <v>0.16915211226954888</v>
      </c>
      <c r="Z402">
        <v>0.83425414364640882</v>
      </c>
      <c r="AC402">
        <v>0.83731362111518604</v>
      </c>
      <c r="AD402">
        <v>-3.05947711518573E-3</v>
      </c>
    </row>
    <row r="403" spans="2:30" x14ac:dyDescent="0.25">
      <c r="B403">
        <v>9.4E-2</v>
      </c>
      <c r="C403">
        <v>538.91800000000001</v>
      </c>
      <c r="D403">
        <v>41.54</v>
      </c>
      <c r="E403">
        <v>391.61200000000002</v>
      </c>
      <c r="F403">
        <v>0.37</v>
      </c>
      <c r="O403">
        <f t="shared" si="35"/>
        <v>0.17</v>
      </c>
      <c r="P403">
        <f t="shared" si="36"/>
        <v>0.87889162052248238</v>
      </c>
      <c r="Q403">
        <f t="shared" si="37"/>
        <v>0.16812065242911528</v>
      </c>
      <c r="R403">
        <f t="shared" si="38"/>
        <v>0.73090654886960182</v>
      </c>
      <c r="S403">
        <f t="shared" si="39"/>
        <v>0.30718232044198895</v>
      </c>
      <c r="V403">
        <v>0.80999999999999994</v>
      </c>
      <c r="W403">
        <v>0.17543925871706587</v>
      </c>
      <c r="X403">
        <v>0.83116578199881219</v>
      </c>
      <c r="Y403">
        <v>0.16786269170291598</v>
      </c>
      <c r="Z403">
        <v>0.83535911602209945</v>
      </c>
      <c r="AC403">
        <v>0.83844414950932999</v>
      </c>
      <c r="AD403">
        <v>-3.08503350932954E-3</v>
      </c>
    </row>
    <row r="404" spans="2:30" x14ac:dyDescent="0.25">
      <c r="B404">
        <v>0.17799999999999999</v>
      </c>
      <c r="C404">
        <v>387.98</v>
      </c>
      <c r="D404">
        <v>161.34899999999999</v>
      </c>
      <c r="E404">
        <v>196.41200000000001</v>
      </c>
      <c r="F404">
        <v>0.30499999999999999</v>
      </c>
      <c r="O404">
        <f t="shared" si="35"/>
        <v>0.59</v>
      </c>
      <c r="P404">
        <f t="shared" si="36"/>
        <v>0.6311769474924589</v>
      </c>
      <c r="Q404">
        <f t="shared" si="37"/>
        <v>0.71967921774798704</v>
      </c>
      <c r="R404">
        <f t="shared" si="38"/>
        <v>0.36507094624353181</v>
      </c>
      <c r="S404">
        <f t="shared" si="39"/>
        <v>0.23535911602209944</v>
      </c>
      <c r="V404">
        <v>0.80999999999999994</v>
      </c>
      <c r="W404">
        <v>0.17251305549446763</v>
      </c>
      <c r="X404">
        <v>0.83245020002854264</v>
      </c>
      <c r="Y404">
        <v>0.16758719050626625</v>
      </c>
      <c r="Z404">
        <v>0.83646408839779007</v>
      </c>
      <c r="AC404">
        <v>0.83968190376488405</v>
      </c>
      <c r="AD404">
        <v>-3.21781576488367E-3</v>
      </c>
    </row>
    <row r="405" spans="2:30" x14ac:dyDescent="0.25">
      <c r="B405">
        <v>0.19</v>
      </c>
      <c r="C405">
        <v>139.672</v>
      </c>
      <c r="D405">
        <v>140.93799999999999</v>
      </c>
      <c r="E405">
        <v>26.489000000000001</v>
      </c>
      <c r="F405">
        <v>0.96399999999999997</v>
      </c>
      <c r="O405">
        <f t="shared" si="35"/>
        <v>0.65</v>
      </c>
      <c r="P405">
        <f t="shared" si="36"/>
        <v>0.22366170924404505</v>
      </c>
      <c r="Q405">
        <f t="shared" si="37"/>
        <v>0.62571414102817891</v>
      </c>
      <c r="R405">
        <f t="shared" si="38"/>
        <v>4.6608430336617483E-2</v>
      </c>
      <c r="S405">
        <f t="shared" si="39"/>
        <v>0.96353591160220986</v>
      </c>
      <c r="V405">
        <v>0.80999999999999994</v>
      </c>
      <c r="W405">
        <v>0.17231447412041581</v>
      </c>
      <c r="X405">
        <v>0.83353666115763347</v>
      </c>
      <c r="Y405">
        <v>0.16495212463899037</v>
      </c>
      <c r="Z405">
        <v>0.83977900552486184</v>
      </c>
      <c r="AC405">
        <v>0.83995097259969698</v>
      </c>
      <c r="AD405">
        <v>-1.7196659969720399E-4</v>
      </c>
    </row>
    <row r="406" spans="2:30" x14ac:dyDescent="0.25">
      <c r="B406">
        <v>0.126</v>
      </c>
      <c r="C406">
        <v>312.661</v>
      </c>
      <c r="D406">
        <v>41.77</v>
      </c>
      <c r="E406">
        <v>396.947</v>
      </c>
      <c r="F406">
        <v>0.44700000000000001</v>
      </c>
      <c r="O406">
        <f t="shared" si="35"/>
        <v>0.33</v>
      </c>
      <c r="P406">
        <f t="shared" si="36"/>
        <v>0.50756578623453608</v>
      </c>
      <c r="Q406">
        <f t="shared" si="37"/>
        <v>0.16917949166509375</v>
      </c>
      <c r="R406">
        <f t="shared" si="38"/>
        <v>0.74090518073440748</v>
      </c>
      <c r="S406">
        <f t="shared" si="39"/>
        <v>0.39226519337016569</v>
      </c>
      <c r="V406">
        <v>0.81499999999999995</v>
      </c>
      <c r="W406">
        <v>0.17094573969100083</v>
      </c>
      <c r="X406">
        <v>0.83367477062319584</v>
      </c>
      <c r="Y406">
        <v>0.16487528416917649</v>
      </c>
      <c r="Z406">
        <v>0.83977900552486184</v>
      </c>
      <c r="AC406">
        <v>0.84235682536376</v>
      </c>
      <c r="AD406">
        <v>-2.5778193637596698E-3</v>
      </c>
    </row>
    <row r="407" spans="2:30" x14ac:dyDescent="0.25">
      <c r="B407">
        <v>0.251</v>
      </c>
      <c r="C407">
        <v>37.478999999999999</v>
      </c>
      <c r="D407">
        <v>169.54599999999999</v>
      </c>
      <c r="E407">
        <v>215.72399999999999</v>
      </c>
      <c r="F407">
        <v>0.46300000000000002</v>
      </c>
      <c r="O407">
        <f t="shared" si="35"/>
        <v>0.95499999999999996</v>
      </c>
      <c r="P407">
        <f t="shared" si="36"/>
        <v>5.5945788926052231E-2</v>
      </c>
      <c r="Q407">
        <f t="shared" si="37"/>
        <v>0.75741532738848805</v>
      </c>
      <c r="R407">
        <f t="shared" si="38"/>
        <v>0.40126468168366841</v>
      </c>
      <c r="S407">
        <f t="shared" si="39"/>
        <v>0.40994475138121544</v>
      </c>
      <c r="V407">
        <v>0.82</v>
      </c>
      <c r="W407">
        <v>0.16919953653404932</v>
      </c>
      <c r="X407">
        <v>0.83555766300369672</v>
      </c>
      <c r="Y407">
        <v>0.16346591750332193</v>
      </c>
      <c r="Z407">
        <v>0.8419889502762431</v>
      </c>
      <c r="AC407">
        <v>0.84511067685793895</v>
      </c>
      <c r="AD407">
        <v>-3.1217268579386598E-3</v>
      </c>
    </row>
    <row r="408" spans="2:30" x14ac:dyDescent="0.25">
      <c r="B408">
        <v>0.16700000000000001</v>
      </c>
      <c r="C408">
        <v>394.97800000000001</v>
      </c>
      <c r="D408">
        <v>126.452</v>
      </c>
      <c r="E408">
        <v>424.142</v>
      </c>
      <c r="F408">
        <v>0.23200000000000001</v>
      </c>
      <c r="O408">
        <f t="shared" si="35"/>
        <v>0.53500000000000003</v>
      </c>
      <c r="P408">
        <f t="shared" si="36"/>
        <v>0.64266184381985225</v>
      </c>
      <c r="Q408">
        <f t="shared" si="37"/>
        <v>0.55902568375694572</v>
      </c>
      <c r="R408">
        <f t="shared" si="38"/>
        <v>0.79187290211461225</v>
      </c>
      <c r="S408">
        <f t="shared" si="39"/>
        <v>0.1546961325966851</v>
      </c>
      <c r="V408">
        <v>0.82499999999999996</v>
      </c>
      <c r="W408">
        <v>0.16905839605331827</v>
      </c>
      <c r="X408">
        <v>0.83637711249936697</v>
      </c>
      <c r="Y408">
        <v>0.16030983576755195</v>
      </c>
      <c r="Z408">
        <v>0.84419889502762435</v>
      </c>
      <c r="AC408">
        <v>0.84722188338953797</v>
      </c>
      <c r="AD408">
        <v>-3.0229883895378498E-3</v>
      </c>
    </row>
    <row r="409" spans="2:30" x14ac:dyDescent="0.25">
      <c r="B409">
        <v>0.22700000000000001</v>
      </c>
      <c r="C409">
        <v>268.70600000000002</v>
      </c>
      <c r="D409">
        <v>145.54499999999999</v>
      </c>
      <c r="E409">
        <v>416.91800000000001</v>
      </c>
      <c r="F409">
        <v>0.76400000000000001</v>
      </c>
      <c r="O409">
        <f t="shared" si="35"/>
        <v>0.83499999999999996</v>
      </c>
      <c r="P409">
        <f t="shared" si="36"/>
        <v>0.43542823006554832</v>
      </c>
      <c r="Q409">
        <f t="shared" si="37"/>
        <v>0.64692315128971212</v>
      </c>
      <c r="R409">
        <f t="shared" si="38"/>
        <v>0.77833398616496718</v>
      </c>
      <c r="S409">
        <f t="shared" si="39"/>
        <v>0.74254143646408843</v>
      </c>
      <c r="V409">
        <v>0.83</v>
      </c>
      <c r="W409">
        <v>0.16900259632837811</v>
      </c>
      <c r="X409">
        <v>0.83686509927768749</v>
      </c>
      <c r="Y409">
        <v>0.15929404223976848</v>
      </c>
      <c r="Z409">
        <v>0.8552486187845304</v>
      </c>
      <c r="AC409">
        <v>0.84918746479157803</v>
      </c>
      <c r="AD409">
        <v>6.0611542084220201E-3</v>
      </c>
    </row>
    <row r="410" spans="2:30" x14ac:dyDescent="0.25">
      <c r="B410">
        <v>9.2999999999999999E-2</v>
      </c>
      <c r="C410">
        <v>25.76</v>
      </c>
      <c r="D410">
        <v>172.40199999999999</v>
      </c>
      <c r="E410">
        <v>50.917000000000002</v>
      </c>
      <c r="F410">
        <v>0.83899999999999997</v>
      </c>
      <c r="O410">
        <f t="shared" si="35"/>
        <v>0.16500000000000001</v>
      </c>
      <c r="P410">
        <f t="shared" si="36"/>
        <v>3.6712936673876866E-2</v>
      </c>
      <c r="Q410">
        <f t="shared" si="37"/>
        <v>0.77056334851002894</v>
      </c>
      <c r="R410">
        <f t="shared" si="38"/>
        <v>9.2390357083285704E-2</v>
      </c>
      <c r="S410">
        <f t="shared" si="39"/>
        <v>0.82541436464088391</v>
      </c>
      <c r="V410">
        <v>0.83</v>
      </c>
      <c r="W410">
        <v>0.15751605883260411</v>
      </c>
      <c r="X410">
        <v>0.83831985231494477</v>
      </c>
      <c r="Y410">
        <v>0.15875990726667202</v>
      </c>
      <c r="Z410">
        <v>0.85635359116022103</v>
      </c>
      <c r="AC410">
        <v>0.85368686832624197</v>
      </c>
      <c r="AD410">
        <v>2.66672267375756E-3</v>
      </c>
    </row>
    <row r="411" spans="2:30" x14ac:dyDescent="0.25">
      <c r="B411">
        <v>0.23</v>
      </c>
      <c r="C411">
        <v>356.435</v>
      </c>
      <c r="D411">
        <v>158.32499999999999</v>
      </c>
      <c r="E411">
        <v>59.719000000000001</v>
      </c>
      <c r="F411">
        <v>0.74399999999999999</v>
      </c>
      <c r="O411">
        <f t="shared" si="35"/>
        <v>0.85</v>
      </c>
      <c r="P411">
        <f t="shared" si="36"/>
        <v>0.57940629092663654</v>
      </c>
      <c r="Q411">
        <f t="shared" si="37"/>
        <v>0.70575778361929664</v>
      </c>
      <c r="R411">
        <f t="shared" si="38"/>
        <v>0.10888669404186495</v>
      </c>
      <c r="S411">
        <f t="shared" si="39"/>
        <v>0.72044198895027622</v>
      </c>
      <c r="V411">
        <v>0.83499999999999996</v>
      </c>
      <c r="W411">
        <v>0.15660028687623292</v>
      </c>
      <c r="X411">
        <v>0.83994033671087709</v>
      </c>
      <c r="Y411">
        <v>0.15816767340176507</v>
      </c>
      <c r="Z411">
        <v>0.85745856353591166</v>
      </c>
      <c r="AC411">
        <v>0.85605936862391896</v>
      </c>
      <c r="AD411">
        <v>1.3991953760813501E-3</v>
      </c>
    </row>
    <row r="412" spans="2:30" x14ac:dyDescent="0.25">
      <c r="B412">
        <v>6.0999999999999999E-2</v>
      </c>
      <c r="C412">
        <v>608.52800000000002</v>
      </c>
      <c r="D412">
        <v>20.766999999999999</v>
      </c>
      <c r="E412">
        <v>191.93899999999999</v>
      </c>
      <c r="F412">
        <v>0.183</v>
      </c>
      <c r="O412">
        <f t="shared" si="35"/>
        <v>5.0000000000000044E-3</v>
      </c>
      <c r="P412">
        <f t="shared" si="36"/>
        <v>0.99313335149559678</v>
      </c>
      <c r="Q412">
        <f t="shared" si="37"/>
        <v>7.2489054824854168E-2</v>
      </c>
      <c r="R412">
        <f t="shared" si="38"/>
        <v>0.35668783840261781</v>
      </c>
      <c r="S412">
        <f t="shared" si="39"/>
        <v>0.10055248618784529</v>
      </c>
      <c r="V412">
        <v>0.84</v>
      </c>
      <c r="W412">
        <v>0.15656254000347927</v>
      </c>
      <c r="X412">
        <v>0.84177258895400497</v>
      </c>
      <c r="Y412">
        <v>0.15526647712684111</v>
      </c>
      <c r="Z412">
        <v>0.8596685082872928</v>
      </c>
      <c r="AC412">
        <v>0.85821060164396801</v>
      </c>
      <c r="AD412">
        <v>1.4579063560326E-3</v>
      </c>
    </row>
    <row r="413" spans="2:30" x14ac:dyDescent="0.25">
      <c r="B413">
        <v>0.25600000000000001</v>
      </c>
      <c r="C413">
        <v>394.01900000000001</v>
      </c>
      <c r="D413">
        <v>194.12100000000001</v>
      </c>
      <c r="E413">
        <v>181.53899999999999</v>
      </c>
      <c r="F413">
        <v>0.83499999999999996</v>
      </c>
      <c r="O413">
        <f t="shared" si="35"/>
        <v>0.98</v>
      </c>
      <c r="P413">
        <f t="shared" si="36"/>
        <v>0.64108796334286311</v>
      </c>
      <c r="Q413">
        <f t="shared" si="37"/>
        <v>0.87054999792835808</v>
      </c>
      <c r="R413">
        <f t="shared" si="38"/>
        <v>0.33719659727909768</v>
      </c>
      <c r="S413">
        <f t="shared" si="39"/>
        <v>0.82099447513812152</v>
      </c>
      <c r="V413">
        <v>0.84</v>
      </c>
      <c r="W413">
        <v>0.15528735217175813</v>
      </c>
      <c r="X413">
        <v>0.84180941814482146</v>
      </c>
      <c r="Y413">
        <v>0.14415459552863433</v>
      </c>
      <c r="Z413">
        <v>0.86077348066298343</v>
      </c>
      <c r="AC413">
        <v>0.85913448790076397</v>
      </c>
      <c r="AD413">
        <v>1.6389930992356499E-3</v>
      </c>
    </row>
    <row r="414" spans="2:30" x14ac:dyDescent="0.25">
      <c r="B414">
        <v>0.157</v>
      </c>
      <c r="C414">
        <v>585.64200000000005</v>
      </c>
      <c r="D414">
        <v>9.484</v>
      </c>
      <c r="E414">
        <v>467.36500000000001</v>
      </c>
      <c r="F414">
        <v>0.69199999999999995</v>
      </c>
      <c r="O414">
        <f t="shared" si="35"/>
        <v>0.48499999999999999</v>
      </c>
      <c r="P414">
        <f t="shared" si="36"/>
        <v>0.95557357193733372</v>
      </c>
      <c r="Q414">
        <f t="shared" si="37"/>
        <v>2.0546084826833746E-2</v>
      </c>
      <c r="R414">
        <f t="shared" si="38"/>
        <v>0.87287962471864211</v>
      </c>
      <c r="S414">
        <f t="shared" si="39"/>
        <v>0.66298342541436461</v>
      </c>
      <c r="V414">
        <v>0.84</v>
      </c>
      <c r="W414">
        <v>0.14951864531397194</v>
      </c>
      <c r="X414">
        <v>0.8425874348008231</v>
      </c>
      <c r="Y414">
        <v>0.1427752153875852</v>
      </c>
      <c r="Z414">
        <v>0.86298342541436468</v>
      </c>
      <c r="AC414">
        <v>0.86144189724842202</v>
      </c>
      <c r="AD414">
        <v>1.54152775157856E-3</v>
      </c>
    </row>
    <row r="415" spans="2:30" x14ac:dyDescent="0.25">
      <c r="B415">
        <v>0.13500000000000001</v>
      </c>
      <c r="C415">
        <v>156.51</v>
      </c>
      <c r="D415">
        <v>21.401</v>
      </c>
      <c r="E415">
        <v>529.08100000000002</v>
      </c>
      <c r="F415">
        <v>0.214</v>
      </c>
      <c r="O415">
        <f t="shared" si="35"/>
        <v>0.37500000000000006</v>
      </c>
      <c r="P415">
        <f t="shared" si="36"/>
        <v>0.25129570243647859</v>
      </c>
      <c r="Q415">
        <f t="shared" si="37"/>
        <v>7.5407768197072983E-2</v>
      </c>
      <c r="R415">
        <f t="shared" si="38"/>
        <v>0.98854514752433131</v>
      </c>
      <c r="S415">
        <f t="shared" si="39"/>
        <v>0.13480662983425415</v>
      </c>
      <c r="V415">
        <v>0.84499999999999997</v>
      </c>
      <c r="W415">
        <v>0.13517319249920404</v>
      </c>
      <c r="X415">
        <v>0.84456240015836548</v>
      </c>
      <c r="Y415">
        <v>0.14181189827821122</v>
      </c>
      <c r="Z415">
        <v>0.86629834254143645</v>
      </c>
      <c r="AC415">
        <v>0.86894369726013798</v>
      </c>
      <c r="AD415">
        <v>-2.6453542601384602E-3</v>
      </c>
    </row>
    <row r="416" spans="2:30" x14ac:dyDescent="0.25">
      <c r="B416">
        <v>6.7000000000000004E-2</v>
      </c>
      <c r="C416">
        <v>581.42399999999998</v>
      </c>
      <c r="D416">
        <v>72.015000000000001</v>
      </c>
      <c r="E416">
        <v>309.41800000000001</v>
      </c>
      <c r="F416">
        <v>0.56999999999999995</v>
      </c>
      <c r="O416">
        <f t="shared" si="35"/>
        <v>3.5000000000000031E-2</v>
      </c>
      <c r="P416">
        <f t="shared" si="36"/>
        <v>0.94865112370799021</v>
      </c>
      <c r="Q416">
        <f t="shared" si="37"/>
        <v>0.30841685119625811</v>
      </c>
      <c r="R416">
        <f t="shared" si="38"/>
        <v>0.57686202262858133</v>
      </c>
      <c r="S416">
        <f t="shared" si="39"/>
        <v>0.52817679558011044</v>
      </c>
      <c r="V416">
        <v>0.85</v>
      </c>
      <c r="W416">
        <v>0.13508785174341317</v>
      </c>
      <c r="X416">
        <v>0.85272927322195569</v>
      </c>
      <c r="Y416">
        <v>0.13973345727763586</v>
      </c>
      <c r="Z416">
        <v>0.86740331491712708</v>
      </c>
      <c r="AC416">
        <v>0.87166479418103304</v>
      </c>
      <c r="AD416">
        <v>-4.2614791810325903E-3</v>
      </c>
    </row>
    <row r="417" spans="2:30" x14ac:dyDescent="0.25">
      <c r="B417">
        <v>0.11</v>
      </c>
      <c r="C417">
        <v>259.27600000000001</v>
      </c>
      <c r="D417">
        <v>24.971</v>
      </c>
      <c r="E417">
        <v>415.44600000000003</v>
      </c>
      <c r="F417">
        <v>0.48699999999999999</v>
      </c>
      <c r="O417">
        <f t="shared" si="35"/>
        <v>0.25</v>
      </c>
      <c r="P417">
        <f t="shared" si="36"/>
        <v>0.41995201223655149</v>
      </c>
      <c r="Q417">
        <f t="shared" si="37"/>
        <v>9.1842794598999147E-2</v>
      </c>
      <c r="R417">
        <f t="shared" si="38"/>
        <v>0.77557522588286898</v>
      </c>
      <c r="S417">
        <f t="shared" si="39"/>
        <v>0.43646408839779005</v>
      </c>
      <c r="V417">
        <v>0.85</v>
      </c>
      <c r="W417">
        <v>0.13365182941039383</v>
      </c>
      <c r="X417">
        <v>0.85352110082451349</v>
      </c>
      <c r="Y417">
        <v>0.13824537598416711</v>
      </c>
      <c r="Z417">
        <v>0.8685082872928177</v>
      </c>
      <c r="AC417">
        <v>0.872340555546114</v>
      </c>
      <c r="AD417">
        <v>-3.8322685461138501E-3</v>
      </c>
    </row>
    <row r="418" spans="2:30" x14ac:dyDescent="0.25">
      <c r="B418">
        <v>0.2</v>
      </c>
      <c r="C418">
        <v>27.085999999999999</v>
      </c>
      <c r="D418">
        <v>57.792000000000002</v>
      </c>
      <c r="E418">
        <v>493.41800000000001</v>
      </c>
      <c r="F418">
        <v>0.93600000000000005</v>
      </c>
      <c r="O418">
        <f t="shared" si="35"/>
        <v>0.70000000000000007</v>
      </c>
      <c r="P418">
        <f t="shared" si="36"/>
        <v>3.8889125946543861E-2</v>
      </c>
      <c r="Q418">
        <f t="shared" si="37"/>
        <v>0.24293915357312204</v>
      </c>
      <c r="R418">
        <f t="shared" si="38"/>
        <v>0.92170705789086038</v>
      </c>
      <c r="S418">
        <f t="shared" si="39"/>
        <v>0.93259668508287297</v>
      </c>
      <c r="V418">
        <v>0.85499999999999998</v>
      </c>
      <c r="W418">
        <v>0.13245705882932177</v>
      </c>
      <c r="X418">
        <v>0.85624646094494494</v>
      </c>
      <c r="Y418">
        <v>0.13770374437986929</v>
      </c>
      <c r="Z418">
        <v>0.86961325966850833</v>
      </c>
      <c r="AC418">
        <v>0.87491350370535104</v>
      </c>
      <c r="AD418">
        <v>-5.3002437053510897E-3</v>
      </c>
    </row>
    <row r="419" spans="2:30" x14ac:dyDescent="0.25">
      <c r="B419">
        <v>0.215</v>
      </c>
      <c r="C419">
        <v>17.018000000000001</v>
      </c>
      <c r="D419">
        <v>19.334</v>
      </c>
      <c r="E419">
        <v>115.66</v>
      </c>
      <c r="F419">
        <v>0.47799999999999998</v>
      </c>
      <c r="O419">
        <f t="shared" si="35"/>
        <v>0.77499999999999991</v>
      </c>
      <c r="P419">
        <f t="shared" si="36"/>
        <v>2.2365842690728385E-2</v>
      </c>
      <c r="Q419">
        <f t="shared" si="37"/>
        <v>6.5892026019823302E-2</v>
      </c>
      <c r="R419">
        <f t="shared" si="38"/>
        <v>0.21372895555059945</v>
      </c>
      <c r="S419">
        <f t="shared" si="39"/>
        <v>0.42651933701657457</v>
      </c>
      <c r="V419">
        <v>0.85499999999999998</v>
      </c>
      <c r="W419">
        <v>0.13093569574051159</v>
      </c>
      <c r="X419">
        <v>0.85709353233372776</v>
      </c>
      <c r="Y419">
        <v>0.13499371220057987</v>
      </c>
      <c r="Z419">
        <v>0.87071823204419896</v>
      </c>
      <c r="AC419">
        <v>0.87567755386332202</v>
      </c>
      <c r="AD419">
        <v>-4.9593218633223798E-3</v>
      </c>
    </row>
    <row r="420" spans="2:30" x14ac:dyDescent="0.25">
      <c r="B420">
        <v>0.156</v>
      </c>
      <c r="C420">
        <v>466.20400000000001</v>
      </c>
      <c r="D420">
        <v>149.709</v>
      </c>
      <c r="E420">
        <v>333.416</v>
      </c>
      <c r="F420">
        <v>0.74199999999999999</v>
      </c>
      <c r="O420">
        <f t="shared" si="35"/>
        <v>0.48</v>
      </c>
      <c r="P420">
        <f t="shared" si="36"/>
        <v>0.75955570289600571</v>
      </c>
      <c r="Q420">
        <f t="shared" si="37"/>
        <v>0.66609274510977401</v>
      </c>
      <c r="R420">
        <f t="shared" si="38"/>
        <v>0.62183806152110399</v>
      </c>
      <c r="S420">
        <f t="shared" si="39"/>
        <v>0.71823204419889508</v>
      </c>
      <c r="V420">
        <v>0.86</v>
      </c>
      <c r="W420">
        <v>0.12949803223911169</v>
      </c>
      <c r="X420">
        <v>0.85935392392009902</v>
      </c>
      <c r="Y420">
        <v>0.13133160785871847</v>
      </c>
      <c r="Z420">
        <v>0.8729281767955801</v>
      </c>
      <c r="AC420">
        <v>0.87842652837779001</v>
      </c>
      <c r="AD420">
        <v>-5.49835137778987E-3</v>
      </c>
    </row>
    <row r="421" spans="2:30" x14ac:dyDescent="0.25">
      <c r="B421">
        <v>0.17499999999999999</v>
      </c>
      <c r="C421">
        <v>587.66</v>
      </c>
      <c r="D421">
        <v>62.69</v>
      </c>
      <c r="E421">
        <v>455.286</v>
      </c>
      <c r="F421">
        <v>0.432</v>
      </c>
      <c r="O421">
        <f t="shared" si="35"/>
        <v>0.57499999999999996</v>
      </c>
      <c r="P421">
        <f t="shared" si="36"/>
        <v>0.95888544972937129</v>
      </c>
      <c r="Q421">
        <f t="shared" si="37"/>
        <v>0.26548782565061063</v>
      </c>
      <c r="R421">
        <f t="shared" si="38"/>
        <v>0.85024167264835371</v>
      </c>
      <c r="S421">
        <f t="shared" si="39"/>
        <v>0.37569060773480656</v>
      </c>
      <c r="V421">
        <v>0.86</v>
      </c>
      <c r="W421">
        <v>0.12943730900902969</v>
      </c>
      <c r="X421">
        <v>0.85938154581321147</v>
      </c>
      <c r="Y421">
        <v>0.13081808862142574</v>
      </c>
      <c r="Z421">
        <v>0.8729281767955801</v>
      </c>
      <c r="AC421">
        <v>0.87847310367686904</v>
      </c>
      <c r="AD421">
        <v>-5.5449266768691201E-3</v>
      </c>
    </row>
    <row r="422" spans="2:30" x14ac:dyDescent="0.25">
      <c r="B422">
        <v>0.22</v>
      </c>
      <c r="C422">
        <v>565.08000000000004</v>
      </c>
      <c r="D422">
        <v>113.235</v>
      </c>
      <c r="E422">
        <v>436.93799999999999</v>
      </c>
      <c r="F422">
        <v>0.19700000000000001</v>
      </c>
      <c r="O422">
        <f t="shared" si="35"/>
        <v>0.79999999999999993</v>
      </c>
      <c r="P422">
        <f t="shared" si="36"/>
        <v>0.9218278676955699</v>
      </c>
      <c r="Q422">
        <f t="shared" si="37"/>
        <v>0.49817925687900222</v>
      </c>
      <c r="R422">
        <f t="shared" si="38"/>
        <v>0.81585462532774333</v>
      </c>
      <c r="S422">
        <f t="shared" si="39"/>
        <v>0.11602209944751382</v>
      </c>
      <c r="V422">
        <v>0.86</v>
      </c>
      <c r="W422">
        <v>0.12715116145486294</v>
      </c>
      <c r="X422">
        <v>0.8607350185757231</v>
      </c>
      <c r="Y422">
        <v>0.12723657306497893</v>
      </c>
      <c r="Z422">
        <v>0.88287292817679563</v>
      </c>
      <c r="AC422">
        <v>0.87960676228757095</v>
      </c>
      <c r="AD422">
        <v>3.2661657124294398E-3</v>
      </c>
    </row>
    <row r="423" spans="2:30" x14ac:dyDescent="0.25">
      <c r="B423">
        <v>0.123</v>
      </c>
      <c r="C423">
        <v>162.83799999999999</v>
      </c>
      <c r="D423">
        <v>75.840999999999994</v>
      </c>
      <c r="E423">
        <v>279.58499999999998</v>
      </c>
      <c r="F423">
        <v>0.57699999999999996</v>
      </c>
      <c r="O423">
        <f t="shared" si="35"/>
        <v>0.315</v>
      </c>
      <c r="P423">
        <f t="shared" si="36"/>
        <v>0.26168101594887433</v>
      </c>
      <c r="Q423">
        <f t="shared" si="37"/>
        <v>0.32603041170431679</v>
      </c>
      <c r="R423">
        <f t="shared" si="38"/>
        <v>0.52095027297108354</v>
      </c>
      <c r="S423">
        <f t="shared" si="39"/>
        <v>0.53591160220994472</v>
      </c>
      <c r="V423">
        <v>0.86499999999999999</v>
      </c>
      <c r="W423">
        <v>0.12609260784938014</v>
      </c>
      <c r="X423">
        <v>0.86239233216247191</v>
      </c>
      <c r="Y423">
        <v>0.12671555719648483</v>
      </c>
      <c r="Z423">
        <v>0.88397790055248626</v>
      </c>
      <c r="AC423">
        <v>0.88202866118555201</v>
      </c>
      <c r="AD423">
        <v>1.9492398144481699E-3</v>
      </c>
    </row>
    <row r="424" spans="2:30" x14ac:dyDescent="0.25">
      <c r="B424">
        <v>0.127</v>
      </c>
      <c r="C424">
        <v>565.72799999999995</v>
      </c>
      <c r="D424">
        <v>64.058000000000007</v>
      </c>
      <c r="E424">
        <v>438.74799999999999</v>
      </c>
      <c r="F424">
        <v>0.32100000000000001</v>
      </c>
      <c r="O424">
        <f t="shared" si="35"/>
        <v>0.33500000000000002</v>
      </c>
      <c r="P424">
        <f t="shared" si="36"/>
        <v>0.92289134480619439</v>
      </c>
      <c r="Q424">
        <f t="shared" si="37"/>
        <v>0.27178561728025635</v>
      </c>
      <c r="R424">
        <f t="shared" si="38"/>
        <v>0.81924685094635596</v>
      </c>
      <c r="S424">
        <f t="shared" si="39"/>
        <v>0.25303867403314917</v>
      </c>
      <c r="V424">
        <v>0.86499999999999999</v>
      </c>
      <c r="W424">
        <v>0.12429716964101081</v>
      </c>
      <c r="X424">
        <v>0.86285269704767997</v>
      </c>
      <c r="Y424">
        <v>0.12543363326105331</v>
      </c>
      <c r="Z424">
        <v>0.88729281767955803</v>
      </c>
      <c r="AC424">
        <v>0.88280154248057796</v>
      </c>
      <c r="AD424">
        <v>4.4912755194220803E-3</v>
      </c>
    </row>
    <row r="425" spans="2:30" x14ac:dyDescent="0.25">
      <c r="B425">
        <v>0.16700000000000001</v>
      </c>
      <c r="C425">
        <v>50.863999999999997</v>
      </c>
      <c r="D425">
        <v>94.965000000000003</v>
      </c>
      <c r="E425">
        <v>28.684000000000001</v>
      </c>
      <c r="F425">
        <v>0.746</v>
      </c>
      <c r="O425">
        <f t="shared" si="35"/>
        <v>0.53500000000000003</v>
      </c>
      <c r="P425">
        <f t="shared" si="36"/>
        <v>7.7912827700296394E-2</v>
      </c>
      <c r="Q425">
        <f t="shared" si="37"/>
        <v>0.41407059235149779</v>
      </c>
      <c r="R425">
        <f t="shared" si="38"/>
        <v>5.0722206708360432E-2</v>
      </c>
      <c r="S425">
        <f t="shared" si="39"/>
        <v>0.72265193370165748</v>
      </c>
      <c r="V425">
        <v>0.87</v>
      </c>
      <c r="W425">
        <v>0.12337811534787844</v>
      </c>
      <c r="X425">
        <v>0.86362150640597746</v>
      </c>
      <c r="Y425">
        <v>0.12299160564721229</v>
      </c>
      <c r="Z425">
        <v>0.88839779005524866</v>
      </c>
      <c r="AC425">
        <v>0.88516546472470403</v>
      </c>
      <c r="AD425">
        <v>3.2323252752956E-3</v>
      </c>
    </row>
    <row r="426" spans="2:30" x14ac:dyDescent="0.25">
      <c r="B426">
        <v>0.248</v>
      </c>
      <c r="C426">
        <v>502.73500000000001</v>
      </c>
      <c r="D426">
        <v>173.96700000000001</v>
      </c>
      <c r="E426">
        <v>453.15100000000001</v>
      </c>
      <c r="F426">
        <v>0.7</v>
      </c>
      <c r="O426">
        <f t="shared" si="35"/>
        <v>0.94</v>
      </c>
      <c r="P426">
        <f t="shared" si="36"/>
        <v>0.81950922500746737</v>
      </c>
      <c r="Q426">
        <f t="shared" si="37"/>
        <v>0.77776805896353451</v>
      </c>
      <c r="R426">
        <f t="shared" si="38"/>
        <v>0.84624034574463103</v>
      </c>
      <c r="S426">
        <f t="shared" si="39"/>
        <v>0.67182320441988952</v>
      </c>
      <c r="V426">
        <v>0.87</v>
      </c>
      <c r="W426">
        <v>0.12111822648780118</v>
      </c>
      <c r="X426">
        <v>0.86384248155087717</v>
      </c>
      <c r="Y426">
        <v>0.12284354718098553</v>
      </c>
      <c r="Z426">
        <v>0.88839779005524866</v>
      </c>
      <c r="AC426">
        <v>0.88604441482575202</v>
      </c>
      <c r="AD426">
        <v>2.35337517424772E-3</v>
      </c>
    </row>
    <row r="427" spans="2:30" x14ac:dyDescent="0.25">
      <c r="B427">
        <v>0.14899999999999999</v>
      </c>
      <c r="C427">
        <v>66.503</v>
      </c>
      <c r="D427">
        <v>122.01</v>
      </c>
      <c r="E427">
        <v>493.86399999999998</v>
      </c>
      <c r="F427">
        <v>0.155</v>
      </c>
      <c r="O427">
        <f t="shared" si="35"/>
        <v>0.44499999999999995</v>
      </c>
      <c r="P427">
        <f t="shared" si="36"/>
        <v>0.10357906000439833</v>
      </c>
      <c r="Q427">
        <f t="shared" si="37"/>
        <v>0.53857627555600562</v>
      </c>
      <c r="R427">
        <f t="shared" si="38"/>
        <v>0.92254293226981121</v>
      </c>
      <c r="S427">
        <f t="shared" si="39"/>
        <v>6.9613259668508287E-2</v>
      </c>
      <c r="V427">
        <v>0.87499999999999989</v>
      </c>
      <c r="W427">
        <v>0.11960506924089398</v>
      </c>
      <c r="X427">
        <v>0.86419235886363532</v>
      </c>
      <c r="Y427">
        <v>0.12187085928260988</v>
      </c>
      <c r="Z427">
        <v>0.88950276243093929</v>
      </c>
      <c r="AC427">
        <v>0.88852923604452605</v>
      </c>
      <c r="AD427">
        <v>9.7352595547439702E-4</v>
      </c>
    </row>
    <row r="428" spans="2:30" x14ac:dyDescent="0.25">
      <c r="B428">
        <v>0.14399999999999999</v>
      </c>
      <c r="C428">
        <v>179.08099999999999</v>
      </c>
      <c r="D428">
        <v>215.97900000000001</v>
      </c>
      <c r="E428">
        <v>511.642</v>
      </c>
      <c r="F428">
        <v>0.82799999999999996</v>
      </c>
      <c r="O428">
        <f t="shared" si="35"/>
        <v>0.41999999999999993</v>
      </c>
      <c r="P428">
        <f t="shared" si="36"/>
        <v>0.28833851395485477</v>
      </c>
      <c r="Q428">
        <f t="shared" si="37"/>
        <v>0.97117655453712615</v>
      </c>
      <c r="R428">
        <f t="shared" si="38"/>
        <v>0.95586170964422867</v>
      </c>
      <c r="S428">
        <f t="shared" si="39"/>
        <v>0.81325966850828724</v>
      </c>
      <c r="V428">
        <v>0.87499999999999989</v>
      </c>
      <c r="W428">
        <v>0.11825767000042671</v>
      </c>
      <c r="X428">
        <v>0.86470796753506829</v>
      </c>
      <c r="Y428">
        <v>0.11953378450558783</v>
      </c>
      <c r="Z428">
        <v>0.88950276243093929</v>
      </c>
      <c r="AC428">
        <v>0.88918402628354698</v>
      </c>
      <c r="AD428">
        <v>3.1873571645279998E-4</v>
      </c>
    </row>
    <row r="429" spans="2:30" x14ac:dyDescent="0.25">
      <c r="B429">
        <v>0.23799999999999999</v>
      </c>
      <c r="C429">
        <v>543.63599999999997</v>
      </c>
      <c r="D429">
        <v>84.027000000000001</v>
      </c>
      <c r="E429">
        <v>91.04</v>
      </c>
      <c r="F429">
        <v>0.13900000000000001</v>
      </c>
      <c r="O429">
        <f t="shared" si="35"/>
        <v>0.8899999999999999</v>
      </c>
      <c r="P429">
        <f t="shared" si="36"/>
        <v>0.88663465294212251</v>
      </c>
      <c r="Q429">
        <f t="shared" si="37"/>
        <v>0.36371588120744497</v>
      </c>
      <c r="R429">
        <f t="shared" si="38"/>
        <v>0.16758719050626625</v>
      </c>
      <c r="S429">
        <f t="shared" si="39"/>
        <v>5.1933701657458579E-2</v>
      </c>
      <c r="V429">
        <v>0.87999999999999989</v>
      </c>
      <c r="W429">
        <v>0.11777352532815162</v>
      </c>
      <c r="X429">
        <v>0.86479543686325788</v>
      </c>
      <c r="Y429">
        <v>0.11904275516189915</v>
      </c>
      <c r="Z429">
        <v>0.89060773480662991</v>
      </c>
      <c r="AC429">
        <v>0.89123406185035903</v>
      </c>
      <c r="AD429">
        <v>-6.26326850358905E-4</v>
      </c>
    </row>
    <row r="430" spans="2:30" x14ac:dyDescent="0.25">
      <c r="B430">
        <v>0.1</v>
      </c>
      <c r="C430">
        <v>473.74599999999998</v>
      </c>
      <c r="D430">
        <v>204.184</v>
      </c>
      <c r="E430">
        <v>190.38200000000001</v>
      </c>
      <c r="F430">
        <v>0.95899999999999996</v>
      </c>
      <c r="O430">
        <f t="shared" si="35"/>
        <v>0.20000000000000004</v>
      </c>
      <c r="P430">
        <f t="shared" si="36"/>
        <v>0.77193339482244194</v>
      </c>
      <c r="Q430">
        <f t="shared" si="37"/>
        <v>0.91687651632684064</v>
      </c>
      <c r="R430">
        <f t="shared" si="38"/>
        <v>0.35376977470749082</v>
      </c>
      <c r="S430">
        <f t="shared" si="39"/>
        <v>0.95801104972375684</v>
      </c>
      <c r="V430">
        <v>0.8849999999999999</v>
      </c>
      <c r="W430">
        <v>0.11276139709381904</v>
      </c>
      <c r="X430">
        <v>0.8648368697029265</v>
      </c>
      <c r="Y430">
        <v>0.11810380210392955</v>
      </c>
      <c r="Z430">
        <v>0.89281767955801106</v>
      </c>
      <c r="AC430">
        <v>0.89499958259060597</v>
      </c>
      <c r="AD430">
        <v>-2.1819025906057998E-3</v>
      </c>
    </row>
    <row r="431" spans="2:30" x14ac:dyDescent="0.25">
      <c r="B431">
        <v>0.254</v>
      </c>
      <c r="C431">
        <v>518.37900000000002</v>
      </c>
      <c r="D431">
        <v>53.828000000000003</v>
      </c>
      <c r="E431">
        <v>140.51900000000001</v>
      </c>
      <c r="F431">
        <v>0.60599999999999998</v>
      </c>
      <c r="O431">
        <f t="shared" si="35"/>
        <v>0.97</v>
      </c>
      <c r="P431">
        <f t="shared" si="36"/>
        <v>0.84518366315347226</v>
      </c>
      <c r="Q431">
        <f t="shared" si="37"/>
        <v>0.22469028952347631</v>
      </c>
      <c r="R431">
        <f t="shared" si="38"/>
        <v>0.26031864430921353</v>
      </c>
      <c r="S431">
        <f t="shared" si="39"/>
        <v>0.56795580110497235</v>
      </c>
      <c r="V431">
        <v>0.8849999999999999</v>
      </c>
      <c r="W431">
        <v>0.11199661262846246</v>
      </c>
      <c r="X431">
        <v>0.86608445854184024</v>
      </c>
      <c r="Y431">
        <v>0.11738599966639993</v>
      </c>
      <c r="Z431">
        <v>0.89281767955801106</v>
      </c>
      <c r="AC431">
        <v>0.89543413639552405</v>
      </c>
      <c r="AD431">
        <v>-2.6164563955236599E-3</v>
      </c>
    </row>
    <row r="432" spans="2:30" x14ac:dyDescent="0.25">
      <c r="B432">
        <v>0.23899999999999999</v>
      </c>
      <c r="C432">
        <v>479.58</v>
      </c>
      <c r="D432">
        <v>120.38200000000001</v>
      </c>
      <c r="E432">
        <v>399.77699999999999</v>
      </c>
      <c r="F432">
        <v>0.497</v>
      </c>
      <c r="O432">
        <f t="shared" si="35"/>
        <v>0.89499999999999991</v>
      </c>
      <c r="P432">
        <f t="shared" si="36"/>
        <v>0.78150797115482451</v>
      </c>
      <c r="Q432">
        <f t="shared" si="37"/>
        <v>0.53108153522481916</v>
      </c>
      <c r="R432">
        <f t="shared" si="38"/>
        <v>0.74620904730936533</v>
      </c>
      <c r="S432">
        <f t="shared" si="39"/>
        <v>0.44751381215469616</v>
      </c>
      <c r="V432">
        <v>0.8899999999999999</v>
      </c>
      <c r="W432">
        <v>0.11011911600106347</v>
      </c>
      <c r="X432">
        <v>0.86661848180868151</v>
      </c>
      <c r="Y432">
        <v>0.10991373251645044</v>
      </c>
      <c r="Z432">
        <v>0.89392265193370168</v>
      </c>
      <c r="AC432">
        <v>0.89835114279888295</v>
      </c>
      <c r="AD432">
        <v>-4.4284907988831898E-3</v>
      </c>
    </row>
    <row r="433" spans="2:30" x14ac:dyDescent="0.25">
      <c r="B433">
        <v>0.252</v>
      </c>
      <c r="C433">
        <v>557.85799999999995</v>
      </c>
      <c r="D433">
        <v>150.12299999999999</v>
      </c>
      <c r="E433">
        <v>220.52099999999999</v>
      </c>
      <c r="F433">
        <v>0.40699999999999997</v>
      </c>
      <c r="O433">
        <f t="shared" si="35"/>
        <v>0.96</v>
      </c>
      <c r="P433">
        <f t="shared" si="36"/>
        <v>0.90997534965092342</v>
      </c>
      <c r="Q433">
        <f t="shared" si="37"/>
        <v>0.6679986557345351</v>
      </c>
      <c r="R433">
        <f t="shared" si="38"/>
        <v>0.41025501665189201</v>
      </c>
      <c r="S433">
        <f t="shared" si="39"/>
        <v>0.34806629834254138</v>
      </c>
      <c r="V433">
        <v>0.8899999999999999</v>
      </c>
      <c r="W433">
        <v>0.10876515208707382</v>
      </c>
      <c r="X433">
        <v>0.87025536440182483</v>
      </c>
      <c r="Y433">
        <v>0.10970382684281252</v>
      </c>
      <c r="Z433">
        <v>0.89613259668508294</v>
      </c>
      <c r="AC433">
        <v>0.899204892477243</v>
      </c>
      <c r="AD433">
        <v>-3.0722954772427502E-3</v>
      </c>
    </row>
    <row r="434" spans="2:30" x14ac:dyDescent="0.25">
      <c r="B434">
        <v>8.5999999999999993E-2</v>
      </c>
      <c r="C434">
        <v>557.13499999999999</v>
      </c>
      <c r="D434">
        <v>28.231999999999999</v>
      </c>
      <c r="E434">
        <v>7.819</v>
      </c>
      <c r="F434">
        <v>0.78400000000000003</v>
      </c>
      <c r="O434">
        <f t="shared" si="35"/>
        <v>0.12999999999999998</v>
      </c>
      <c r="P434">
        <f t="shared" si="36"/>
        <v>0.90878878491175441</v>
      </c>
      <c r="Q434">
        <f t="shared" si="37"/>
        <v>0.10685529350563254</v>
      </c>
      <c r="R434">
        <f t="shared" si="38"/>
        <v>1.1617904204298193E-2</v>
      </c>
      <c r="S434">
        <f t="shared" si="39"/>
        <v>0.76464088397790064</v>
      </c>
      <c r="V434">
        <v>0.8899999999999999</v>
      </c>
      <c r="W434">
        <v>0.10839753036982087</v>
      </c>
      <c r="X434">
        <v>0.87054999792835808</v>
      </c>
      <c r="Y434">
        <v>0.10964010547760102</v>
      </c>
      <c r="Z434">
        <v>0.89613259668508294</v>
      </c>
      <c r="AC434">
        <v>0.89937317887978996</v>
      </c>
      <c r="AD434">
        <v>-3.2405818797900401E-3</v>
      </c>
    </row>
    <row r="435" spans="2:30" x14ac:dyDescent="0.25">
      <c r="B435">
        <v>0.155</v>
      </c>
      <c r="C435">
        <v>478.22699999999998</v>
      </c>
      <c r="D435">
        <v>157.77600000000001</v>
      </c>
      <c r="E435">
        <v>482.46800000000002</v>
      </c>
      <c r="F435">
        <v>0.20300000000000001</v>
      </c>
      <c r="O435">
        <f t="shared" si="35"/>
        <v>0.47499999999999998</v>
      </c>
      <c r="P435">
        <f t="shared" si="36"/>
        <v>0.77928747033588153</v>
      </c>
      <c r="Q435">
        <f t="shared" si="37"/>
        <v>0.7032303803995047</v>
      </c>
      <c r="R435">
        <f t="shared" si="38"/>
        <v>0.90118502997715411</v>
      </c>
      <c r="S435">
        <f t="shared" si="39"/>
        <v>0.12265193370165747</v>
      </c>
      <c r="V435">
        <v>0.89499999999999991</v>
      </c>
      <c r="W435">
        <v>0.10748668191859148</v>
      </c>
      <c r="X435">
        <v>0.87106560659979093</v>
      </c>
      <c r="Y435">
        <v>0.10888669404186495</v>
      </c>
      <c r="Z435">
        <v>0.90165745856353596</v>
      </c>
      <c r="AC435">
        <v>0.90162769312419899</v>
      </c>
      <c r="AD435" s="1">
        <v>2.9765875801168699E-5</v>
      </c>
    </row>
    <row r="436" spans="2:30" x14ac:dyDescent="0.25">
      <c r="B436">
        <v>0.24399999999999999</v>
      </c>
      <c r="C436">
        <v>214.11500000000001</v>
      </c>
      <c r="D436">
        <v>93.507000000000005</v>
      </c>
      <c r="E436">
        <v>91.875</v>
      </c>
      <c r="F436">
        <v>0.90800000000000003</v>
      </c>
      <c r="O436">
        <f t="shared" si="35"/>
        <v>0.91999999999999993</v>
      </c>
      <c r="P436">
        <f t="shared" si="36"/>
        <v>0.34583520700056786</v>
      </c>
      <c r="Q436">
        <f t="shared" si="37"/>
        <v>0.40735847232516492</v>
      </c>
      <c r="R436">
        <f t="shared" si="38"/>
        <v>0.16915211226954888</v>
      </c>
      <c r="S436">
        <f t="shared" si="39"/>
        <v>0.90165745856353596</v>
      </c>
      <c r="V436">
        <v>0.90499999999999992</v>
      </c>
      <c r="W436">
        <v>0.10534495718191694</v>
      </c>
      <c r="X436">
        <v>0.8741546549795367</v>
      </c>
      <c r="Y436">
        <v>0.10704439692413222</v>
      </c>
      <c r="Z436">
        <v>0.90165745856353596</v>
      </c>
      <c r="AC436">
        <v>0.90644987566566404</v>
      </c>
      <c r="AD436">
        <v>-4.7924166656635502E-3</v>
      </c>
    </row>
    <row r="437" spans="2:30" x14ac:dyDescent="0.25">
      <c r="B437">
        <v>0.13100000000000001</v>
      </c>
      <c r="C437">
        <v>242.26</v>
      </c>
      <c r="D437">
        <v>10.692</v>
      </c>
      <c r="E437">
        <v>353.00400000000002</v>
      </c>
      <c r="F437">
        <v>0.29199999999999998</v>
      </c>
      <c r="O437">
        <f t="shared" si="35"/>
        <v>0.35500000000000004</v>
      </c>
      <c r="P437">
        <f t="shared" si="36"/>
        <v>0.39202589107237223</v>
      </c>
      <c r="Q437">
        <f t="shared" si="37"/>
        <v>2.6107292640146579E-2</v>
      </c>
      <c r="R437">
        <f t="shared" si="38"/>
        <v>0.65854906451413397</v>
      </c>
      <c r="S437">
        <f t="shared" si="39"/>
        <v>0.22099447513812151</v>
      </c>
      <c r="V437">
        <v>0.90499999999999992</v>
      </c>
      <c r="W437">
        <v>0.10357906000439833</v>
      </c>
      <c r="X437">
        <v>0.87553114598630877</v>
      </c>
      <c r="Y437">
        <v>0.10638656753621342</v>
      </c>
      <c r="Z437">
        <v>0.90386740331491722</v>
      </c>
      <c r="AC437">
        <v>0.90727007814556304</v>
      </c>
      <c r="AD437">
        <v>-3.40267514556281E-3</v>
      </c>
    </row>
    <row r="438" spans="2:30" x14ac:dyDescent="0.25">
      <c r="B438">
        <v>0.253</v>
      </c>
      <c r="C438">
        <v>29.568000000000001</v>
      </c>
      <c r="D438">
        <v>174.83199999999999</v>
      </c>
      <c r="E438">
        <v>502.291</v>
      </c>
      <c r="F438">
        <v>0.372</v>
      </c>
      <c r="O438">
        <f t="shared" si="35"/>
        <v>0.96499999999999997</v>
      </c>
      <c r="P438">
        <f t="shared" si="36"/>
        <v>4.296250586717696E-2</v>
      </c>
      <c r="Q438">
        <f t="shared" si="37"/>
        <v>0.78175021522058374</v>
      </c>
      <c r="R438">
        <f t="shared" si="38"/>
        <v>0.93833646005326354</v>
      </c>
      <c r="S438">
        <f t="shared" si="39"/>
        <v>0.30939226519337021</v>
      </c>
      <c r="V438">
        <v>0.90499999999999992</v>
      </c>
      <c r="W438">
        <v>0.10245485966369178</v>
      </c>
      <c r="X438">
        <v>0.87845446300737962</v>
      </c>
      <c r="Y438">
        <v>0.10623663491218635</v>
      </c>
      <c r="Z438">
        <v>0.90497237569060773</v>
      </c>
      <c r="AC438">
        <v>0.90796792421412298</v>
      </c>
      <c r="AD438">
        <v>-2.9955482141231799E-3</v>
      </c>
    </row>
    <row r="439" spans="2:30" x14ac:dyDescent="0.25">
      <c r="B439">
        <v>0.16600000000000001</v>
      </c>
      <c r="C439">
        <v>441.36599999999999</v>
      </c>
      <c r="D439">
        <v>21.146999999999998</v>
      </c>
      <c r="E439">
        <v>146.30099999999999</v>
      </c>
      <c r="F439">
        <v>0.61599999999999999</v>
      </c>
      <c r="O439">
        <f t="shared" si="35"/>
        <v>0.53</v>
      </c>
      <c r="P439">
        <f t="shared" si="36"/>
        <v>0.71879236265882407</v>
      </c>
      <c r="Q439">
        <f t="shared" si="37"/>
        <v>7.4238441388644619E-2</v>
      </c>
      <c r="R439">
        <f t="shared" si="38"/>
        <v>0.27115502471077058</v>
      </c>
      <c r="S439">
        <f t="shared" si="39"/>
        <v>0.57900552486187851</v>
      </c>
      <c r="V439">
        <v>0.90999999999999992</v>
      </c>
      <c r="W439">
        <v>9.6874887169673837E-2</v>
      </c>
      <c r="X439">
        <v>0.88323765416469091</v>
      </c>
      <c r="Y439">
        <v>0.105991120240342</v>
      </c>
      <c r="Z439">
        <v>0.90718232044198899</v>
      </c>
      <c r="AC439">
        <v>0.91232980713390499</v>
      </c>
      <c r="AD439">
        <v>-5.147487133905E-3</v>
      </c>
    </row>
    <row r="440" spans="2:30" x14ac:dyDescent="0.25">
      <c r="B440">
        <v>0.16200000000000001</v>
      </c>
      <c r="C440">
        <v>388.52600000000001</v>
      </c>
      <c r="D440">
        <v>123.619</v>
      </c>
      <c r="E440">
        <v>119.508</v>
      </c>
      <c r="F440">
        <v>0.62</v>
      </c>
      <c r="O440">
        <f t="shared" si="35"/>
        <v>0.51</v>
      </c>
      <c r="P440">
        <f t="shared" si="36"/>
        <v>0.63207302542826294</v>
      </c>
      <c r="Q440">
        <f t="shared" si="37"/>
        <v>0.54598354655900261</v>
      </c>
      <c r="R440">
        <f t="shared" si="38"/>
        <v>0.22094071476630189</v>
      </c>
      <c r="S440">
        <f t="shared" si="39"/>
        <v>0.5834254143646409</v>
      </c>
      <c r="V440">
        <v>0.90999999999999992</v>
      </c>
      <c r="W440">
        <v>9.6055944147757671E-2</v>
      </c>
      <c r="X440">
        <v>0.88464637071342744</v>
      </c>
      <c r="Y440">
        <v>0.10140318194511343</v>
      </c>
      <c r="Z440">
        <v>0.90828729281767961</v>
      </c>
      <c r="AC440">
        <v>0.912983212418364</v>
      </c>
      <c r="AD440">
        <v>-4.6959194183641096E-3</v>
      </c>
    </row>
    <row r="441" spans="2:30" x14ac:dyDescent="0.25">
      <c r="B441">
        <v>0.15</v>
      </c>
      <c r="C441">
        <v>195.61</v>
      </c>
      <c r="D441">
        <v>81.186000000000007</v>
      </c>
      <c r="E441">
        <v>150.196</v>
      </c>
      <c r="F441">
        <v>0.99199999999999999</v>
      </c>
      <c r="O441">
        <f t="shared" si="35"/>
        <v>0.44999999999999996</v>
      </c>
      <c r="P441">
        <f t="shared" si="36"/>
        <v>0.31546538611768493</v>
      </c>
      <c r="Q441">
        <f t="shared" si="37"/>
        <v>0.35063691481868531</v>
      </c>
      <c r="R441">
        <f t="shared" si="38"/>
        <v>0.27845486934308894</v>
      </c>
      <c r="S441">
        <f t="shared" si="39"/>
        <v>0.99447513812154698</v>
      </c>
      <c r="V441">
        <v>0.91499999999999992</v>
      </c>
      <c r="W441">
        <v>9.5366653427908399E-2</v>
      </c>
      <c r="X441">
        <v>0.8848719495071794</v>
      </c>
      <c r="Y441">
        <v>9.5947508588328123E-2</v>
      </c>
      <c r="Z441">
        <v>0.90828729281767961</v>
      </c>
      <c r="AC441">
        <v>0.91533535403258404</v>
      </c>
      <c r="AD441">
        <v>-7.0480610325840401E-3</v>
      </c>
    </row>
    <row r="442" spans="2:30" x14ac:dyDescent="0.25">
      <c r="B442">
        <v>0.24399999999999999</v>
      </c>
      <c r="C442">
        <v>228.99799999999999</v>
      </c>
      <c r="D442">
        <v>18.667999999999999</v>
      </c>
      <c r="E442">
        <v>407.88200000000001</v>
      </c>
      <c r="F442">
        <v>0.24199999999999999</v>
      </c>
      <c r="O442">
        <f t="shared" si="35"/>
        <v>0.91999999999999993</v>
      </c>
      <c r="P442">
        <f t="shared" si="36"/>
        <v>0.37026071600894112</v>
      </c>
      <c r="Q442">
        <f t="shared" si="37"/>
        <v>6.2825995884337918E-2</v>
      </c>
      <c r="R442">
        <f t="shared" si="38"/>
        <v>0.76139909628110869</v>
      </c>
      <c r="S442">
        <f t="shared" si="39"/>
        <v>0.16574585635359115</v>
      </c>
      <c r="V442">
        <v>0.91999999999999993</v>
      </c>
      <c r="W442">
        <v>9.4787320989558888E-2</v>
      </c>
      <c r="X442">
        <v>0.88779526652825025</v>
      </c>
      <c r="Y442">
        <v>9.3921544006162247E-2</v>
      </c>
      <c r="Z442">
        <v>0.91933701657458566</v>
      </c>
      <c r="AC442">
        <v>0.91773316815546901</v>
      </c>
      <c r="AD442">
        <v>1.60384884453091E-3</v>
      </c>
    </row>
    <row r="443" spans="2:30" x14ac:dyDescent="0.25">
      <c r="B443">
        <v>0.22</v>
      </c>
      <c r="C443">
        <v>497.73500000000001</v>
      </c>
      <c r="D443">
        <v>34.082000000000001</v>
      </c>
      <c r="E443">
        <v>243.18199999999999</v>
      </c>
      <c r="F443">
        <v>0.23200000000000001</v>
      </c>
      <c r="O443">
        <f t="shared" si="35"/>
        <v>0.79999999999999993</v>
      </c>
      <c r="P443">
        <f t="shared" si="36"/>
        <v>0.81130338310449979</v>
      </c>
      <c r="Q443">
        <f t="shared" si="37"/>
        <v>0.13378663929030149</v>
      </c>
      <c r="R443">
        <f t="shared" si="38"/>
        <v>0.4527253065653622</v>
      </c>
      <c r="S443">
        <f t="shared" si="39"/>
        <v>0.1546961325966851</v>
      </c>
      <c r="V443">
        <v>0.91999999999999993</v>
      </c>
      <c r="W443">
        <v>9.1472160860759988E-2</v>
      </c>
      <c r="X443">
        <v>0.89117434478567714</v>
      </c>
      <c r="Y443">
        <v>9.2390357083285704E-2</v>
      </c>
      <c r="Z443">
        <v>0.91933701657458566</v>
      </c>
      <c r="AC443">
        <v>0.91935858655450697</v>
      </c>
      <c r="AD443" s="1">
        <v>-2.1569554507050401E-5</v>
      </c>
    </row>
    <row r="444" spans="2:30" x14ac:dyDescent="0.25">
      <c r="B444">
        <v>0.247</v>
      </c>
      <c r="C444">
        <v>482.166</v>
      </c>
      <c r="D444">
        <v>74.974000000000004</v>
      </c>
      <c r="E444">
        <v>159.179</v>
      </c>
      <c r="F444">
        <v>0.98599999999999999</v>
      </c>
      <c r="O444">
        <f t="shared" si="35"/>
        <v>0.93499999999999994</v>
      </c>
      <c r="P444">
        <f t="shared" si="36"/>
        <v>0.78575203258703941</v>
      </c>
      <c r="Q444">
        <f t="shared" si="37"/>
        <v>0.3220390481495633</v>
      </c>
      <c r="R444">
        <f t="shared" si="38"/>
        <v>0.29529042886352946</v>
      </c>
      <c r="S444">
        <f t="shared" si="39"/>
        <v>0.98784530386740332</v>
      </c>
      <c r="V444">
        <v>0.91999999999999993</v>
      </c>
      <c r="W444">
        <v>8.7428321970977579E-2</v>
      </c>
      <c r="X444">
        <v>0.89382144287562315</v>
      </c>
      <c r="Y444">
        <v>9.124337250947856E-2</v>
      </c>
      <c r="Z444">
        <v>0.92154696132596692</v>
      </c>
      <c r="AC444">
        <v>0.92117164696452303</v>
      </c>
      <c r="AD444">
        <v>3.7531403547697001E-4</v>
      </c>
    </row>
    <row r="445" spans="2:30" x14ac:dyDescent="0.25">
      <c r="B445">
        <v>0.20799999999999999</v>
      </c>
      <c r="C445">
        <v>266.459</v>
      </c>
      <c r="D445">
        <v>155.571</v>
      </c>
      <c r="E445">
        <v>333.31</v>
      </c>
      <c r="F445">
        <v>0.249</v>
      </c>
      <c r="O445">
        <f t="shared" si="35"/>
        <v>0.73999999999999988</v>
      </c>
      <c r="P445">
        <f t="shared" si="36"/>
        <v>0.43174052471435465</v>
      </c>
      <c r="Q445">
        <f t="shared" si="37"/>
        <v>0.69307933468066785</v>
      </c>
      <c r="R445">
        <f t="shared" si="38"/>
        <v>0.62163940079426805</v>
      </c>
      <c r="S445">
        <f t="shared" si="39"/>
        <v>0.1734806629834254</v>
      </c>
      <c r="V445">
        <v>0.91999999999999993</v>
      </c>
      <c r="W445">
        <v>8.6166263486301173E-2</v>
      </c>
      <c r="X445">
        <v>0.896509973805238</v>
      </c>
      <c r="Y445">
        <v>8.5274179915400525E-2</v>
      </c>
      <c r="Z445">
        <v>0.92154696132596692</v>
      </c>
      <c r="AC445">
        <v>0.92216822669921406</v>
      </c>
      <c r="AD445">
        <v>-6.2126569921394702E-4</v>
      </c>
    </row>
    <row r="446" spans="2:30" x14ac:dyDescent="0.25">
      <c r="B446">
        <v>0.19700000000000001</v>
      </c>
      <c r="C446">
        <v>71.632000000000005</v>
      </c>
      <c r="D446">
        <v>222.071</v>
      </c>
      <c r="E446">
        <v>186.16</v>
      </c>
      <c r="F446">
        <v>0.86699999999999999</v>
      </c>
      <c r="O446">
        <f t="shared" si="35"/>
        <v>0.68500000000000005</v>
      </c>
      <c r="P446">
        <f t="shared" si="36"/>
        <v>0.11199661262846246</v>
      </c>
      <c r="Q446">
        <f t="shared" si="37"/>
        <v>0.99922198334399837</v>
      </c>
      <c r="R446">
        <f t="shared" si="38"/>
        <v>0.34585708047446179</v>
      </c>
      <c r="S446">
        <f t="shared" si="39"/>
        <v>0.85635359116022103</v>
      </c>
      <c r="V446">
        <v>0.91999999999999993</v>
      </c>
      <c r="W446">
        <v>8.5601701563377E-2</v>
      </c>
      <c r="X446">
        <v>0.89792329400282667</v>
      </c>
      <c r="Y446">
        <v>8.4710058417498652E-2</v>
      </c>
      <c r="Z446">
        <v>0.92265193370165755</v>
      </c>
      <c r="AC446">
        <v>0.92253557660130103</v>
      </c>
      <c r="AD446">
        <v>1.16357398698752E-4</v>
      </c>
    </row>
    <row r="447" spans="2:30" x14ac:dyDescent="0.25">
      <c r="B447">
        <v>0.20399999999999999</v>
      </c>
      <c r="C447">
        <v>318.40600000000001</v>
      </c>
      <c r="D447">
        <v>123.789</v>
      </c>
      <c r="E447">
        <v>435.608</v>
      </c>
      <c r="F447">
        <v>0.78800000000000003</v>
      </c>
      <c r="O447">
        <f t="shared" si="35"/>
        <v>0.71999999999999986</v>
      </c>
      <c r="P447">
        <f t="shared" si="36"/>
        <v>0.51699429858104584</v>
      </c>
      <c r="Q447">
        <f t="shared" si="37"/>
        <v>0.54676616686385626</v>
      </c>
      <c r="R447">
        <f t="shared" si="38"/>
        <v>0.81336199545329324</v>
      </c>
      <c r="S447">
        <f t="shared" si="39"/>
        <v>0.76906077348066304</v>
      </c>
      <c r="V447">
        <v>0.91999999999999993</v>
      </c>
      <c r="W447">
        <v>8.1531603979505096E-2</v>
      </c>
      <c r="X447">
        <v>0.8993872543377881</v>
      </c>
      <c r="Y447">
        <v>8.3034561343996047E-2</v>
      </c>
      <c r="Z447">
        <v>0.92265193370165755</v>
      </c>
      <c r="AC447">
        <v>0.92427322994016203</v>
      </c>
      <c r="AD447">
        <v>-1.6212959401618E-3</v>
      </c>
    </row>
    <row r="448" spans="2:30" x14ac:dyDescent="0.25">
      <c r="B448">
        <v>0.19</v>
      </c>
      <c r="C448">
        <v>555.85</v>
      </c>
      <c r="D448">
        <v>26.477</v>
      </c>
      <c r="E448">
        <v>178.286</v>
      </c>
      <c r="F448">
        <v>0.58899999999999997</v>
      </c>
      <c r="O448">
        <f t="shared" si="35"/>
        <v>0.65</v>
      </c>
      <c r="P448">
        <f t="shared" si="36"/>
        <v>0.9066798835426918</v>
      </c>
      <c r="Q448">
        <f t="shared" si="37"/>
        <v>9.877588977023187E-2</v>
      </c>
      <c r="R448">
        <f t="shared" si="38"/>
        <v>0.33109996195459668</v>
      </c>
      <c r="S448">
        <f t="shared" si="39"/>
        <v>0.54917127071823202</v>
      </c>
      <c r="V448">
        <v>0.91999999999999993</v>
      </c>
      <c r="W448">
        <v>7.7912827700296394E-2</v>
      </c>
      <c r="X448">
        <v>0.90381136088463709</v>
      </c>
      <c r="Y448">
        <v>8.2256785856855585E-2</v>
      </c>
      <c r="Z448">
        <v>0.92375690607734817</v>
      </c>
      <c r="AC448">
        <v>0.92607229289111204</v>
      </c>
      <c r="AD448">
        <v>-2.3153868911117699E-3</v>
      </c>
    </row>
    <row r="449" spans="2:30" x14ac:dyDescent="0.25">
      <c r="B449">
        <v>0.2</v>
      </c>
      <c r="C449">
        <v>11.833</v>
      </c>
      <c r="D449">
        <v>86.823999999999998</v>
      </c>
      <c r="E449">
        <v>348.82499999999999</v>
      </c>
      <c r="F449">
        <v>0.44700000000000001</v>
      </c>
      <c r="O449">
        <f t="shared" si="35"/>
        <v>0.70000000000000007</v>
      </c>
      <c r="P449">
        <f t="shared" si="36"/>
        <v>1.3856384637351022E-2</v>
      </c>
      <c r="Q449">
        <f t="shared" si="37"/>
        <v>0.37659228704671316</v>
      </c>
      <c r="R449">
        <f t="shared" si="38"/>
        <v>0.6507169590665195</v>
      </c>
      <c r="S449">
        <f t="shared" si="39"/>
        <v>0.39226519337016569</v>
      </c>
      <c r="V449">
        <v>0.91999999999999993</v>
      </c>
      <c r="W449">
        <v>7.6834580074246456E-2</v>
      </c>
      <c r="X449">
        <v>0.90571727150939829</v>
      </c>
      <c r="Y449">
        <v>8.2018767816212604E-2</v>
      </c>
      <c r="Z449">
        <v>0.92486187845303869</v>
      </c>
      <c r="AC449">
        <v>0.92666251679503797</v>
      </c>
      <c r="AD449">
        <v>-1.80063879503822E-3</v>
      </c>
    </row>
    <row r="450" spans="2:30" x14ac:dyDescent="0.25">
      <c r="B450">
        <v>0.25600000000000001</v>
      </c>
      <c r="C450">
        <v>578.62099999999998</v>
      </c>
      <c r="D450">
        <v>141.75899999999999</v>
      </c>
      <c r="E450">
        <v>178.595</v>
      </c>
      <c r="F450">
        <v>0.64100000000000001</v>
      </c>
      <c r="O450">
        <f t="shared" ref="O450:O489" si="40">(B450-I$2)/(I$3-I$2)</f>
        <v>0.98</v>
      </c>
      <c r="P450">
        <f t="shared" ref="P450:P489" si="41">(C450-J$2)/(J$3-J$2)</f>
        <v>0.94405092873718655</v>
      </c>
      <c r="Q450">
        <f t="shared" ref="Q450:Q489" si="42">(D450-K$2)/(K$3-K$2)</f>
        <v>0.62949373673573672</v>
      </c>
      <c r="R450">
        <f t="shared" ref="R450:R489" si="43">(E450-L$2)/(L$3-L$2)</f>
        <v>0.33167907671490127</v>
      </c>
      <c r="S450">
        <f t="shared" ref="S450:S489" si="44">(F450-M$2)/(M$3-M$2)</f>
        <v>0.60662983425414363</v>
      </c>
      <c r="V450">
        <v>0.91999999999999993</v>
      </c>
      <c r="W450">
        <v>7.562503897774904E-2</v>
      </c>
      <c r="X450">
        <v>0.905754100700215</v>
      </c>
      <c r="Y450">
        <v>7.9820380716415576E-2</v>
      </c>
      <c r="Z450">
        <v>0.92707182320441994</v>
      </c>
      <c r="AC450">
        <v>0.92721905883159805</v>
      </c>
      <c r="AD450">
        <v>-1.4723583159814699E-4</v>
      </c>
    </row>
    <row r="451" spans="2:30" x14ac:dyDescent="0.25">
      <c r="B451">
        <v>0.14099999999999999</v>
      </c>
      <c r="C451">
        <v>244.97499999999999</v>
      </c>
      <c r="D451">
        <v>170.93100000000001</v>
      </c>
      <c r="E451">
        <v>24.707000000000001</v>
      </c>
      <c r="F451">
        <v>0.95199999999999996</v>
      </c>
      <c r="O451">
        <f t="shared" si="40"/>
        <v>0.40499999999999992</v>
      </c>
      <c r="P451">
        <f t="shared" si="41"/>
        <v>0.39648166322568362</v>
      </c>
      <c r="Q451">
        <f t="shared" si="42"/>
        <v>0.76379138104861921</v>
      </c>
      <c r="R451">
        <f t="shared" si="43"/>
        <v>4.3268681136414328E-2</v>
      </c>
      <c r="S451">
        <f t="shared" si="44"/>
        <v>0.95027624309392256</v>
      </c>
      <c r="V451">
        <v>0.92499999999999993</v>
      </c>
      <c r="W451">
        <v>7.4527097331131983E-2</v>
      </c>
      <c r="X451">
        <v>0.90884314907996067</v>
      </c>
      <c r="Y451">
        <v>7.8967638917261565E-2</v>
      </c>
      <c r="Z451">
        <v>0.92707182320441994</v>
      </c>
      <c r="AC451">
        <v>0.92977371677243503</v>
      </c>
      <c r="AD451">
        <v>-2.7018937724344601E-3</v>
      </c>
    </row>
    <row r="452" spans="2:30" x14ac:dyDescent="0.25">
      <c r="B452">
        <v>0.255</v>
      </c>
      <c r="C452">
        <v>434.15699999999998</v>
      </c>
      <c r="D452">
        <v>174.471</v>
      </c>
      <c r="E452">
        <v>353.62799999999999</v>
      </c>
      <c r="F452">
        <v>0.107</v>
      </c>
      <c r="O452">
        <f t="shared" si="40"/>
        <v>0.97499999999999998</v>
      </c>
      <c r="P452">
        <f t="shared" si="41"/>
        <v>0.70696117980312545</v>
      </c>
      <c r="Q452">
        <f t="shared" si="42"/>
        <v>0.78008829798498291</v>
      </c>
      <c r="R452">
        <f t="shared" si="43"/>
        <v>0.6597185389815452</v>
      </c>
      <c r="S452">
        <f t="shared" si="44"/>
        <v>1.6574585635359115E-2</v>
      </c>
      <c r="V452">
        <v>0.92999999999999994</v>
      </c>
      <c r="W452">
        <v>7.3588349017432483E-2</v>
      </c>
      <c r="X452">
        <v>0.90895824030126271</v>
      </c>
      <c r="Y452">
        <v>7.7503921675197207E-2</v>
      </c>
      <c r="Z452">
        <v>0.92817679558011057</v>
      </c>
      <c r="AC452">
        <v>0.93202032332039997</v>
      </c>
      <c r="AD452">
        <v>-3.8435273203996098E-3</v>
      </c>
    </row>
    <row r="453" spans="2:30" x14ac:dyDescent="0.25">
      <c r="B453">
        <v>0.13700000000000001</v>
      </c>
      <c r="C453">
        <v>135.61500000000001</v>
      </c>
      <c r="D453">
        <v>57.948999999999998</v>
      </c>
      <c r="E453">
        <v>311.572</v>
      </c>
      <c r="F453">
        <v>0.19600000000000001</v>
      </c>
      <c r="O453">
        <f t="shared" si="40"/>
        <v>0.38500000000000006</v>
      </c>
      <c r="P453">
        <f t="shared" si="41"/>
        <v>0.21700348912397718</v>
      </c>
      <c r="Q453">
        <f t="shared" si="42"/>
        <v>0.24366192644289861</v>
      </c>
      <c r="R453">
        <f t="shared" si="43"/>
        <v>0.58089895853051032</v>
      </c>
      <c r="S453">
        <f t="shared" si="44"/>
        <v>0.11491712707182321</v>
      </c>
      <c r="V453">
        <v>0.92999999999999994</v>
      </c>
      <c r="W453">
        <v>6.6495219276507325E-2</v>
      </c>
      <c r="X453">
        <v>0.91004930507920567</v>
      </c>
      <c r="Y453">
        <v>7.5489202039833364E-2</v>
      </c>
      <c r="Z453">
        <v>0.93259668508287297</v>
      </c>
      <c r="AC453">
        <v>0.93487054795778901</v>
      </c>
      <c r="AD453">
        <v>-2.2738629577889699E-3</v>
      </c>
    </row>
    <row r="454" spans="2:30" x14ac:dyDescent="0.25">
      <c r="B454">
        <v>0.20300000000000001</v>
      </c>
      <c r="C454">
        <v>28.553000000000001</v>
      </c>
      <c r="D454">
        <v>6.6859999999999999</v>
      </c>
      <c r="E454">
        <v>305.86799999999999</v>
      </c>
      <c r="F454">
        <v>0.47</v>
      </c>
      <c r="O454">
        <f t="shared" si="40"/>
        <v>0.71500000000000008</v>
      </c>
      <c r="P454">
        <f t="shared" si="41"/>
        <v>4.1296719960874549E-2</v>
      </c>
      <c r="Q454">
        <f t="shared" si="42"/>
        <v>7.6650753387134639E-3</v>
      </c>
      <c r="R454">
        <f t="shared" si="43"/>
        <v>0.57020876243737972</v>
      </c>
      <c r="S454">
        <f t="shared" si="44"/>
        <v>0.41767955801104972</v>
      </c>
      <c r="V454">
        <v>0.92999999999999994</v>
      </c>
      <c r="W454">
        <v>6.3675691998647671E-2</v>
      </c>
      <c r="X454">
        <v>0.91033473130803477</v>
      </c>
      <c r="Y454">
        <v>6.7951339366872018E-2</v>
      </c>
      <c r="Z454">
        <v>0.93370165745856359</v>
      </c>
      <c r="AC454">
        <v>0.93629793082222701</v>
      </c>
      <c r="AD454">
        <v>-2.5962738222268201E-3</v>
      </c>
    </row>
    <row r="455" spans="2:30" x14ac:dyDescent="0.25">
      <c r="B455">
        <v>0.23499999999999999</v>
      </c>
      <c r="C455">
        <v>308.435</v>
      </c>
      <c r="D455">
        <v>211.494</v>
      </c>
      <c r="E455">
        <v>385.43200000000002</v>
      </c>
      <c r="F455">
        <v>0.34599999999999997</v>
      </c>
      <c r="O455">
        <f t="shared" si="40"/>
        <v>0.87499999999999989</v>
      </c>
      <c r="P455">
        <f t="shared" si="41"/>
        <v>0.50063020865814789</v>
      </c>
      <c r="Q455">
        <f t="shared" si="42"/>
        <v>0.95052918943554654</v>
      </c>
      <c r="R455">
        <f t="shared" si="43"/>
        <v>0.71932425366351005</v>
      </c>
      <c r="S455">
        <f t="shared" si="44"/>
        <v>0.28066298342541435</v>
      </c>
      <c r="V455">
        <v>0.93499999999999994</v>
      </c>
      <c r="W455">
        <v>6.2663091107821478E-2</v>
      </c>
      <c r="X455">
        <v>0.91155930190268797</v>
      </c>
      <c r="Y455">
        <v>6.7533402177396548E-2</v>
      </c>
      <c r="Z455">
        <v>0.93480662983425411</v>
      </c>
      <c r="AC455">
        <v>0.93862721488644196</v>
      </c>
      <c r="AD455">
        <v>-3.8205848864421E-3</v>
      </c>
    </row>
    <row r="456" spans="2:30" x14ac:dyDescent="0.25">
      <c r="B456">
        <v>0.24099999999999999</v>
      </c>
      <c r="C456">
        <v>508.9</v>
      </c>
      <c r="D456">
        <v>109.92400000000001</v>
      </c>
      <c r="E456">
        <v>239.04599999999999</v>
      </c>
      <c r="F456">
        <v>0.89600000000000002</v>
      </c>
      <c r="O456">
        <f t="shared" si="40"/>
        <v>0.90499999999999992</v>
      </c>
      <c r="P456">
        <f t="shared" si="41"/>
        <v>0.82962702807382627</v>
      </c>
      <c r="Q456">
        <f t="shared" si="42"/>
        <v>0.48293657552976488</v>
      </c>
      <c r="R456">
        <f t="shared" si="43"/>
        <v>0.44497378990316228</v>
      </c>
      <c r="S456">
        <f t="shared" si="44"/>
        <v>0.88839779005524866</v>
      </c>
      <c r="V456">
        <v>0.93499999999999994</v>
      </c>
      <c r="W456">
        <v>6.1588125818532728E-2</v>
      </c>
      <c r="X456">
        <v>0.91679365064750318</v>
      </c>
      <c r="Y456">
        <v>6.4210520397396428E-2</v>
      </c>
      <c r="Z456">
        <v>0.93591160220994474</v>
      </c>
      <c r="AC456">
        <v>0.93966116497431695</v>
      </c>
      <c r="AD456">
        <v>-3.7495629743167199E-3</v>
      </c>
    </row>
    <row r="457" spans="2:30" x14ac:dyDescent="0.25">
      <c r="B457">
        <v>0.183</v>
      </c>
      <c r="C457">
        <v>375.11500000000001</v>
      </c>
      <c r="D457">
        <v>141.53800000000001</v>
      </c>
      <c r="E457">
        <v>382.13799999999998</v>
      </c>
      <c r="F457">
        <v>0.58099999999999996</v>
      </c>
      <c r="O457">
        <f t="shared" si="40"/>
        <v>0.61499999999999999</v>
      </c>
      <c r="P457">
        <f t="shared" si="41"/>
        <v>0.61006331627612331</v>
      </c>
      <c r="Q457">
        <f t="shared" si="42"/>
        <v>0.62847633033942707</v>
      </c>
      <c r="R457">
        <f t="shared" si="43"/>
        <v>0.71315077786919501</v>
      </c>
      <c r="S457">
        <f t="shared" si="44"/>
        <v>0.54033149171270711</v>
      </c>
      <c r="V457">
        <v>0.93499999999999994</v>
      </c>
      <c r="W457">
        <v>6.0952993655243044E-2</v>
      </c>
      <c r="X457">
        <v>0.91687651632684064</v>
      </c>
      <c r="Y457">
        <v>6.2476924432083344E-2</v>
      </c>
      <c r="Z457">
        <v>0.94475138121546953</v>
      </c>
      <c r="AC457">
        <v>0.93998479996783901</v>
      </c>
      <c r="AD457">
        <v>4.7665810321615397E-3</v>
      </c>
    </row>
    <row r="458" spans="2:30" x14ac:dyDescent="0.25">
      <c r="B458">
        <v>0.215</v>
      </c>
      <c r="C458">
        <v>68.884</v>
      </c>
      <c r="D458">
        <v>191.01400000000001</v>
      </c>
      <c r="E458">
        <v>50.305</v>
      </c>
      <c r="F458">
        <v>0.64800000000000002</v>
      </c>
      <c r="O458">
        <f t="shared" si="40"/>
        <v>0.77499999999999991</v>
      </c>
      <c r="P458">
        <f t="shared" si="41"/>
        <v>0.10748668191859148</v>
      </c>
      <c r="Q458">
        <f t="shared" si="42"/>
        <v>0.85624646094494494</v>
      </c>
      <c r="R458">
        <f t="shared" si="43"/>
        <v>9.124337250947856E-2</v>
      </c>
      <c r="S458">
        <f t="shared" si="44"/>
        <v>0.61436464088397791</v>
      </c>
      <c r="V458">
        <v>0.93499999999999994</v>
      </c>
      <c r="W458">
        <v>5.7111018476273624E-2</v>
      </c>
      <c r="X458">
        <v>0.91713432066255718</v>
      </c>
      <c r="Y458">
        <v>6.2085225451812602E-2</v>
      </c>
      <c r="Z458">
        <v>0.94585635359116016</v>
      </c>
      <c r="AC458">
        <v>0.94146510598598898</v>
      </c>
      <c r="AD458">
        <v>4.3912480140113602E-3</v>
      </c>
    </row>
    <row r="459" spans="2:30" x14ac:dyDescent="0.25">
      <c r="B459">
        <v>0.246</v>
      </c>
      <c r="C459">
        <v>355.03</v>
      </c>
      <c r="D459">
        <v>63.264000000000003</v>
      </c>
      <c r="E459">
        <v>422.709</v>
      </c>
      <c r="F459">
        <v>0.58199999999999996</v>
      </c>
      <c r="O459">
        <f t="shared" si="40"/>
        <v>0.92999999999999994</v>
      </c>
      <c r="P459">
        <f t="shared" si="41"/>
        <v>0.57710044935190263</v>
      </c>
      <c r="Q459">
        <f t="shared" si="42"/>
        <v>0.26813032009170468</v>
      </c>
      <c r="R459">
        <f t="shared" si="43"/>
        <v>0.78918723398672719</v>
      </c>
      <c r="S459">
        <f t="shared" si="44"/>
        <v>0.54143646408839774</v>
      </c>
      <c r="V459">
        <v>0.93499999999999994</v>
      </c>
      <c r="W459">
        <v>5.5945788926052231E-2</v>
      </c>
      <c r="X459">
        <v>0.91908626777583902</v>
      </c>
      <c r="Y459">
        <v>6.1232483652658598E-2</v>
      </c>
      <c r="Z459">
        <v>0.94806629834254141</v>
      </c>
      <c r="AC459">
        <v>0.94211875731710604</v>
      </c>
      <c r="AD459">
        <v>5.9475406828937202E-3</v>
      </c>
    </row>
    <row r="460" spans="2:30" x14ac:dyDescent="0.25">
      <c r="B460">
        <v>0.10199999999999999</v>
      </c>
      <c r="C460">
        <v>85.701999999999998</v>
      </c>
      <c r="D460">
        <v>56.933999999999997</v>
      </c>
      <c r="E460">
        <v>361.28</v>
      </c>
      <c r="F460">
        <v>0.56299999999999994</v>
      </c>
      <c r="O460">
        <f t="shared" si="40"/>
        <v>0.20999999999999996</v>
      </c>
      <c r="P460">
        <f t="shared" si="41"/>
        <v>0.13508785174341317</v>
      </c>
      <c r="Q460">
        <f t="shared" si="42"/>
        <v>0.23898922285803725</v>
      </c>
      <c r="R460">
        <f t="shared" si="43"/>
        <v>0.67405959446973518</v>
      </c>
      <c r="S460">
        <f t="shared" si="44"/>
        <v>0.52044198895027616</v>
      </c>
      <c r="V460">
        <v>0.93499999999999994</v>
      </c>
      <c r="W460">
        <v>5.5427179717784679E-2</v>
      </c>
      <c r="X460">
        <v>0.9194959925236742</v>
      </c>
      <c r="Y460">
        <v>6.0194200231271082E-2</v>
      </c>
      <c r="Z460">
        <v>0.95027624309392256</v>
      </c>
      <c r="AC460">
        <v>0.94239704098830102</v>
      </c>
      <c r="AD460">
        <v>7.8792020116986699E-3</v>
      </c>
    </row>
    <row r="461" spans="2:30" x14ac:dyDescent="0.25">
      <c r="B461">
        <v>0.19900000000000001</v>
      </c>
      <c r="C461">
        <v>411.04199999999997</v>
      </c>
      <c r="D461">
        <v>222.24</v>
      </c>
      <c r="E461">
        <v>396.42</v>
      </c>
      <c r="F461">
        <v>0.997</v>
      </c>
      <c r="O461">
        <f t="shared" si="40"/>
        <v>0.69500000000000006</v>
      </c>
      <c r="P461">
        <f t="shared" si="41"/>
        <v>0.66902557268570639</v>
      </c>
      <c r="Q461">
        <f t="shared" si="42"/>
        <v>1</v>
      </c>
      <c r="R461">
        <f t="shared" si="43"/>
        <v>0.73991749957362918</v>
      </c>
      <c r="S461">
        <f t="shared" si="44"/>
        <v>1</v>
      </c>
      <c r="V461">
        <v>0.94</v>
      </c>
      <c r="W461">
        <v>5.417168590663065E-2</v>
      </c>
      <c r="X461">
        <v>0.92130522652254165</v>
      </c>
      <c r="Y461">
        <v>5.4226881794993374E-2</v>
      </c>
      <c r="Z461">
        <v>0.95027624309392256</v>
      </c>
      <c r="AC461">
        <v>0.945119907519816</v>
      </c>
      <c r="AD461">
        <v>5.1563354801843504E-3</v>
      </c>
    </row>
    <row r="462" spans="2:30" x14ac:dyDescent="0.25">
      <c r="B462">
        <v>0.109</v>
      </c>
      <c r="C462">
        <v>69.662999999999997</v>
      </c>
      <c r="D462">
        <v>186.69800000000001</v>
      </c>
      <c r="E462">
        <v>514.01599999999996</v>
      </c>
      <c r="F462">
        <v>0.753</v>
      </c>
      <c r="O462">
        <f t="shared" si="40"/>
        <v>0.245</v>
      </c>
      <c r="P462">
        <f t="shared" si="41"/>
        <v>0.10876515208707382</v>
      </c>
      <c r="Q462">
        <f t="shared" si="42"/>
        <v>0.83637711249936697</v>
      </c>
      <c r="R462">
        <f t="shared" si="43"/>
        <v>0.96031096026223217</v>
      </c>
      <c r="S462">
        <f t="shared" si="44"/>
        <v>0.73038674033149176</v>
      </c>
      <c r="V462">
        <v>0.94</v>
      </c>
      <c r="W462">
        <v>5.4066651130272668E-2</v>
      </c>
      <c r="X462">
        <v>0.9258444242906928</v>
      </c>
      <c r="Y462">
        <v>5.0722206708360432E-2</v>
      </c>
      <c r="Z462">
        <v>0.95248618784530381</v>
      </c>
      <c r="AC462">
        <v>0.94572929248712401</v>
      </c>
      <c r="AD462">
        <v>6.7568955128756202E-3</v>
      </c>
    </row>
    <row r="463" spans="2:30" x14ac:dyDescent="0.25">
      <c r="B463">
        <v>0.20599999999999999</v>
      </c>
      <c r="C463">
        <v>302.72199999999998</v>
      </c>
      <c r="D463">
        <v>115.702</v>
      </c>
      <c r="E463">
        <v>197.15899999999999</v>
      </c>
      <c r="F463">
        <v>0.95899999999999996</v>
      </c>
      <c r="O463">
        <f t="shared" si="40"/>
        <v>0.72999999999999987</v>
      </c>
      <c r="P463">
        <f t="shared" si="41"/>
        <v>0.49125421369981714</v>
      </c>
      <c r="Q463">
        <f t="shared" si="42"/>
        <v>0.50953645859708396</v>
      </c>
      <c r="R463">
        <f t="shared" si="43"/>
        <v>0.36647094212038467</v>
      </c>
      <c r="S463">
        <f t="shared" si="44"/>
        <v>0.95801104972375684</v>
      </c>
      <c r="V463">
        <v>0.94499999999999995</v>
      </c>
      <c r="W463">
        <v>4.9233410249424771E-2</v>
      </c>
      <c r="X463">
        <v>0.92810941952591619</v>
      </c>
      <c r="Y463">
        <v>4.6608430336617483E-2</v>
      </c>
      <c r="Z463">
        <v>0.95248618784530381</v>
      </c>
      <c r="AC463">
        <v>0.94975047896005604</v>
      </c>
      <c r="AD463">
        <v>2.7357090399443601E-3</v>
      </c>
    </row>
    <row r="464" spans="2:30" x14ac:dyDescent="0.25">
      <c r="B464">
        <v>0.223</v>
      </c>
      <c r="C464">
        <v>67.578999999999994</v>
      </c>
      <c r="D464">
        <v>17.053999999999998</v>
      </c>
      <c r="E464">
        <v>215.9</v>
      </c>
      <c r="F464">
        <v>0.71299999999999997</v>
      </c>
      <c r="O464">
        <f t="shared" si="40"/>
        <v>0.81499999999999995</v>
      </c>
      <c r="P464">
        <f t="shared" si="41"/>
        <v>0.10534495718191694</v>
      </c>
      <c r="Q464">
        <f t="shared" si="42"/>
        <v>5.5395706637080537E-2</v>
      </c>
      <c r="R464">
        <f t="shared" si="43"/>
        <v>0.40159453345652801</v>
      </c>
      <c r="S464">
        <f t="shared" si="44"/>
        <v>0.68618784530386734</v>
      </c>
      <c r="V464">
        <v>0.94499999999999995</v>
      </c>
      <c r="W464">
        <v>4.9070934579746012E-2</v>
      </c>
      <c r="X464">
        <v>0.9293155755251612</v>
      </c>
      <c r="Y464">
        <v>4.3268681136414328E-2</v>
      </c>
      <c r="Z464">
        <v>0.95801104972375684</v>
      </c>
      <c r="AC464">
        <v>0.95006698953077795</v>
      </c>
      <c r="AD464">
        <v>7.9440604692215793E-3</v>
      </c>
    </row>
    <row r="465" spans="2:30" x14ac:dyDescent="0.25">
      <c r="B465">
        <v>9.9000000000000005E-2</v>
      </c>
      <c r="C465">
        <v>198.398</v>
      </c>
      <c r="D465">
        <v>30.212</v>
      </c>
      <c r="E465">
        <v>221.03899999999999</v>
      </c>
      <c r="F465">
        <v>0.75600000000000001</v>
      </c>
      <c r="O465">
        <f t="shared" si="40"/>
        <v>0.19500000000000003</v>
      </c>
      <c r="P465">
        <f t="shared" si="41"/>
        <v>0.32004096356277961</v>
      </c>
      <c r="Q465">
        <f t="shared" si="42"/>
        <v>0.11597051823275126</v>
      </c>
      <c r="R465">
        <f t="shared" si="43"/>
        <v>0.41122583039246735</v>
      </c>
      <c r="S465">
        <f t="shared" si="44"/>
        <v>0.73370165745856353</v>
      </c>
      <c r="V465">
        <v>0.95</v>
      </c>
      <c r="W465">
        <v>4.8741059735246714E-2</v>
      </c>
      <c r="X465">
        <v>0.93313660407238774</v>
      </c>
      <c r="Y465">
        <v>3.8455843905145122E-2</v>
      </c>
      <c r="Z465">
        <v>0.95801104972375684</v>
      </c>
      <c r="AC465">
        <v>0.95257330416443797</v>
      </c>
      <c r="AD465">
        <v>5.43774583556222E-3</v>
      </c>
    </row>
    <row r="466" spans="2:30" x14ac:dyDescent="0.25">
      <c r="B466">
        <v>0.106</v>
      </c>
      <c r="C466">
        <v>351.46</v>
      </c>
      <c r="D466">
        <v>22.260999999999999</v>
      </c>
      <c r="E466">
        <v>129.613</v>
      </c>
      <c r="F466">
        <v>0.28599999999999998</v>
      </c>
      <c r="O466">
        <f t="shared" si="40"/>
        <v>0.22999999999999998</v>
      </c>
      <c r="P466">
        <f t="shared" si="41"/>
        <v>0.57124147823318372</v>
      </c>
      <c r="Q466">
        <f t="shared" si="42"/>
        <v>7.936690620986192E-2</v>
      </c>
      <c r="R466">
        <f t="shared" si="43"/>
        <v>0.23987907933872216</v>
      </c>
      <c r="S466">
        <f t="shared" si="44"/>
        <v>0.21436464088397786</v>
      </c>
      <c r="V466">
        <v>0.95</v>
      </c>
      <c r="W466">
        <v>4.8508013825202444E-2</v>
      </c>
      <c r="X466">
        <v>0.94328764979122448</v>
      </c>
      <c r="Y466">
        <v>3.6392396166972464E-2</v>
      </c>
      <c r="Z466">
        <v>0.95801104972375684</v>
      </c>
      <c r="AC466">
        <v>0.95367866085939501</v>
      </c>
      <c r="AD466">
        <v>4.3323891406049598E-3</v>
      </c>
    </row>
    <row r="467" spans="2:30" x14ac:dyDescent="0.25">
      <c r="B467">
        <v>0.121</v>
      </c>
      <c r="C467">
        <v>38.189</v>
      </c>
      <c r="D467">
        <v>164.65100000000001</v>
      </c>
      <c r="E467">
        <v>162.01</v>
      </c>
      <c r="F467">
        <v>0.95399999999999996</v>
      </c>
      <c r="O467">
        <f t="shared" si="40"/>
        <v>0.30499999999999999</v>
      </c>
      <c r="P467">
        <f t="shared" si="41"/>
        <v>5.7111018476273624E-2</v>
      </c>
      <c r="Q467">
        <f t="shared" si="42"/>
        <v>0.73488046625755576</v>
      </c>
      <c r="R467">
        <f t="shared" si="43"/>
        <v>0.30059616959628765</v>
      </c>
      <c r="S467">
        <f t="shared" si="44"/>
        <v>0.95248618784530381</v>
      </c>
      <c r="V467">
        <v>0.95499999999999996</v>
      </c>
      <c r="W467">
        <v>4.5959279330140712E-2</v>
      </c>
      <c r="X467">
        <v>0.9450002071641983</v>
      </c>
      <c r="Y467">
        <v>3.5820778037869233E-2</v>
      </c>
      <c r="Z467">
        <v>0.96243093922651934</v>
      </c>
      <c r="AC467">
        <v>0.95663826075069103</v>
      </c>
      <c r="AD467">
        <v>5.79267824930918E-3</v>
      </c>
    </row>
    <row r="468" spans="2:30" x14ac:dyDescent="0.25">
      <c r="B468">
        <v>0.246</v>
      </c>
      <c r="C468">
        <v>155.65600000000001</v>
      </c>
      <c r="D468">
        <v>164.59700000000001</v>
      </c>
      <c r="E468">
        <v>75.384</v>
      </c>
      <c r="F468">
        <v>0.90800000000000003</v>
      </c>
      <c r="O468">
        <f t="shared" si="40"/>
        <v>0.92999999999999994</v>
      </c>
      <c r="P468">
        <f t="shared" si="41"/>
        <v>0.24989414463945175</v>
      </c>
      <c r="Q468">
        <f t="shared" si="42"/>
        <v>0.73463186921954349</v>
      </c>
      <c r="R468">
        <f t="shared" si="43"/>
        <v>0.13824537598416711</v>
      </c>
      <c r="S468">
        <f t="shared" si="44"/>
        <v>0.90165745856353596</v>
      </c>
      <c r="V468">
        <v>0.95499999999999996</v>
      </c>
      <c r="W468">
        <v>4.4475663114084178E-2</v>
      </c>
      <c r="X468">
        <v>0.9455940778661166</v>
      </c>
      <c r="Y468">
        <v>3.321944701099943E-2</v>
      </c>
      <c r="Z468">
        <v>0.96353591160220986</v>
      </c>
      <c r="AC468">
        <v>0.957360457258978</v>
      </c>
      <c r="AD468">
        <v>6.17545474102155E-3</v>
      </c>
    </row>
    <row r="469" spans="2:30" x14ac:dyDescent="0.25">
      <c r="B469">
        <v>0.108</v>
      </c>
      <c r="C469">
        <v>112.958</v>
      </c>
      <c r="D469">
        <v>180.76300000000001</v>
      </c>
      <c r="E469">
        <v>507.48</v>
      </c>
      <c r="F469">
        <v>0.58799999999999997</v>
      </c>
      <c r="O469">
        <f t="shared" si="40"/>
        <v>0.24</v>
      </c>
      <c r="P469">
        <f t="shared" si="41"/>
        <v>0.17981953712486992</v>
      </c>
      <c r="Q469">
        <f t="shared" si="42"/>
        <v>0.80905445656227126</v>
      </c>
      <c r="R469">
        <f t="shared" si="43"/>
        <v>0.94806146487921994</v>
      </c>
      <c r="S469">
        <f t="shared" si="44"/>
        <v>0.54806629834254139</v>
      </c>
      <c r="V469">
        <v>0.96</v>
      </c>
      <c r="W469">
        <v>4.296250586717696E-2</v>
      </c>
      <c r="X469">
        <v>0.9471224892850072</v>
      </c>
      <c r="Y469">
        <v>3.2765900823317526E-2</v>
      </c>
      <c r="Z469">
        <v>0.96353591160220986</v>
      </c>
      <c r="AC469">
        <v>0.95990691720885002</v>
      </c>
      <c r="AD469">
        <v>3.6289947911496401E-3</v>
      </c>
    </row>
    <row r="470" spans="2:30" x14ac:dyDescent="0.25">
      <c r="B470">
        <v>0.19800000000000001</v>
      </c>
      <c r="C470">
        <v>538.34199999999998</v>
      </c>
      <c r="D470">
        <v>22.725999999999999</v>
      </c>
      <c r="E470">
        <v>226.77600000000001</v>
      </c>
      <c r="F470">
        <v>0.57799999999999996</v>
      </c>
      <c r="O470">
        <f t="shared" si="40"/>
        <v>0.69000000000000006</v>
      </c>
      <c r="P470">
        <f t="shared" si="41"/>
        <v>0.87794630753526048</v>
      </c>
      <c r="Q470">
        <f t="shared" si="42"/>
        <v>8.1507602926079198E-2</v>
      </c>
      <c r="R470">
        <f t="shared" si="43"/>
        <v>0.42197787369300921</v>
      </c>
      <c r="S470">
        <f t="shared" si="44"/>
        <v>0.53701657458563534</v>
      </c>
      <c r="V470">
        <v>0.96499999999999997</v>
      </c>
      <c r="W470">
        <v>4.1296719960874549E-2</v>
      </c>
      <c r="X470">
        <v>0.94935525897826611</v>
      </c>
      <c r="Y470">
        <v>2.9019459380440912E-2</v>
      </c>
      <c r="Z470">
        <v>0.96464088397790049</v>
      </c>
      <c r="AC470">
        <v>0.96271667711333497</v>
      </c>
      <c r="AD470">
        <v>1.92420688666517E-3</v>
      </c>
    </row>
    <row r="471" spans="2:30" x14ac:dyDescent="0.25">
      <c r="B471">
        <v>8.4000000000000005E-2</v>
      </c>
      <c r="C471">
        <v>594.73400000000004</v>
      </c>
      <c r="D471">
        <v>29.422999999999998</v>
      </c>
      <c r="E471">
        <v>132.256</v>
      </c>
      <c r="F471">
        <v>0.20599999999999999</v>
      </c>
      <c r="O471">
        <f t="shared" si="40"/>
        <v>0.12000000000000004</v>
      </c>
      <c r="P471">
        <f t="shared" si="41"/>
        <v>0.97049507485368991</v>
      </c>
      <c r="Q471">
        <f t="shared" si="42"/>
        <v>0.11233823928846001</v>
      </c>
      <c r="R471">
        <f t="shared" si="43"/>
        <v>0.24483247840501673</v>
      </c>
      <c r="S471">
        <f t="shared" si="44"/>
        <v>0.12596685082872927</v>
      </c>
      <c r="V471">
        <v>0.96499999999999997</v>
      </c>
      <c r="W471">
        <v>3.9988708761541515E-2</v>
      </c>
      <c r="X471">
        <v>0.95051998213784239</v>
      </c>
      <c r="Y471">
        <v>2.8554668245956975E-2</v>
      </c>
      <c r="Z471">
        <v>0.96574585635359111</v>
      </c>
      <c r="AC471">
        <v>0.96333232546734304</v>
      </c>
      <c r="AD471">
        <v>2.4135305326571399E-3</v>
      </c>
    </row>
    <row r="472" spans="2:30" x14ac:dyDescent="0.25">
      <c r="B472">
        <v>0.16200000000000001</v>
      </c>
      <c r="C472">
        <v>447.18900000000002</v>
      </c>
      <c r="D472">
        <v>124.09</v>
      </c>
      <c r="E472">
        <v>478.53699999999998</v>
      </c>
      <c r="F472">
        <v>0.96799999999999997</v>
      </c>
      <c r="O472">
        <f t="shared" si="40"/>
        <v>0.51</v>
      </c>
      <c r="P472">
        <f t="shared" si="41"/>
        <v>0.72834888613902016</v>
      </c>
      <c r="Q472">
        <f t="shared" si="42"/>
        <v>0.54815186516833236</v>
      </c>
      <c r="R472">
        <f t="shared" si="43"/>
        <v>0.89381771566402346</v>
      </c>
      <c r="S472">
        <f t="shared" si="44"/>
        <v>0.96795580110497237</v>
      </c>
      <c r="V472">
        <v>0.96499999999999997</v>
      </c>
      <c r="W472">
        <v>3.921571845428197E-2</v>
      </c>
      <c r="X472">
        <v>0.95052918943554654</v>
      </c>
      <c r="Y472">
        <v>2.5379844932183603E-2</v>
      </c>
      <c r="Z472">
        <v>0.96574585635359111</v>
      </c>
      <c r="AC472">
        <v>0.96376156233180299</v>
      </c>
      <c r="AD472">
        <v>1.9842936681965201E-3</v>
      </c>
    </row>
    <row r="473" spans="2:30" x14ac:dyDescent="0.25">
      <c r="B473">
        <v>0.11899999999999999</v>
      </c>
      <c r="C473">
        <v>164.02500000000001</v>
      </c>
      <c r="D473">
        <v>20.292999999999999</v>
      </c>
      <c r="E473">
        <v>427.35199999999998</v>
      </c>
      <c r="F473">
        <v>0.184</v>
      </c>
      <c r="O473">
        <f t="shared" si="40"/>
        <v>0.29499999999999998</v>
      </c>
      <c r="P473">
        <f t="shared" si="41"/>
        <v>0.26362908281663883</v>
      </c>
      <c r="Q473">
        <f t="shared" si="42"/>
        <v>7.0306925268968173E-2</v>
      </c>
      <c r="R473">
        <f t="shared" si="43"/>
        <v>0.79788894865369875</v>
      </c>
      <c r="S473">
        <f t="shared" si="44"/>
        <v>0.1016574585635359</v>
      </c>
      <c r="V473">
        <v>0.97</v>
      </c>
      <c r="W473">
        <v>3.8889125946543861E-2</v>
      </c>
      <c r="X473">
        <v>0.95334662253301961</v>
      </c>
      <c r="Y473">
        <v>2.2827242008122601E-2</v>
      </c>
      <c r="Z473">
        <v>0.96685082872928174</v>
      </c>
      <c r="AC473">
        <v>0.96607103951787299</v>
      </c>
      <c r="AD473">
        <v>7.7978948212664701E-4</v>
      </c>
    </row>
    <row r="474" spans="2:30" x14ac:dyDescent="0.25">
      <c r="B474">
        <v>8.2000000000000003E-2</v>
      </c>
      <c r="C474">
        <v>375.92599999999999</v>
      </c>
      <c r="D474">
        <v>204.66399999999999</v>
      </c>
      <c r="E474">
        <v>366.65199999999999</v>
      </c>
      <c r="F474">
        <v>0.73399999999999999</v>
      </c>
      <c r="O474">
        <f t="shared" si="40"/>
        <v>0.11000000000000003</v>
      </c>
      <c r="P474">
        <f t="shared" si="41"/>
        <v>0.61139430383278459</v>
      </c>
      <c r="Q474">
        <f t="shared" si="42"/>
        <v>0.91908626777583902</v>
      </c>
      <c r="R474">
        <f t="shared" si="43"/>
        <v>0.6841275701731534</v>
      </c>
      <c r="S474">
        <f t="shared" si="44"/>
        <v>0.70939226519337018</v>
      </c>
      <c r="V474">
        <v>0.97</v>
      </c>
      <c r="W474">
        <v>3.8606844985081781E-2</v>
      </c>
      <c r="X474">
        <v>0.95857636762898268</v>
      </c>
      <c r="Y474">
        <v>2.2639826228088751E-2</v>
      </c>
      <c r="Z474">
        <v>0.96685082872928174</v>
      </c>
      <c r="AC474">
        <v>0.96666255252680899</v>
      </c>
      <c r="AD474">
        <v>1.8827647319097401E-4</v>
      </c>
    </row>
    <row r="475" spans="2:30" x14ac:dyDescent="0.25">
      <c r="B475">
        <v>0.128</v>
      </c>
      <c r="C475">
        <v>603.35500000000002</v>
      </c>
      <c r="D475">
        <v>29.718</v>
      </c>
      <c r="E475">
        <v>141.971</v>
      </c>
      <c r="F475">
        <v>0.64400000000000002</v>
      </c>
      <c r="O475">
        <f t="shared" si="40"/>
        <v>0.34</v>
      </c>
      <c r="P475">
        <f t="shared" si="41"/>
        <v>0.98464358746278657</v>
      </c>
      <c r="Q475">
        <f t="shared" si="42"/>
        <v>0.11369631569982366</v>
      </c>
      <c r="R475">
        <f t="shared" si="43"/>
        <v>0.26303992143530502</v>
      </c>
      <c r="S475">
        <f t="shared" si="44"/>
        <v>0.60994475138121551</v>
      </c>
      <c r="V475">
        <v>0.97</v>
      </c>
      <c r="W475">
        <v>3.7472797634091656E-2</v>
      </c>
      <c r="X475">
        <v>0.96673863704372076</v>
      </c>
      <c r="Y475">
        <v>2.1196724721828129E-2</v>
      </c>
      <c r="Z475">
        <v>0.96795580110497237</v>
      </c>
      <c r="AC475">
        <v>0.96789512697215496</v>
      </c>
      <c r="AD475" s="1">
        <v>6.0674027845264399E-5</v>
      </c>
    </row>
    <row r="476" spans="2:30" x14ac:dyDescent="0.25">
      <c r="B476">
        <v>0.20200000000000001</v>
      </c>
      <c r="C476">
        <v>192.66300000000001</v>
      </c>
      <c r="D476">
        <v>78.379000000000005</v>
      </c>
      <c r="E476">
        <v>200.64500000000001</v>
      </c>
      <c r="F476">
        <v>0.39700000000000002</v>
      </c>
      <c r="O476">
        <f t="shared" si="40"/>
        <v>0.71000000000000008</v>
      </c>
      <c r="P476">
        <f t="shared" si="41"/>
        <v>0.31062886290007585</v>
      </c>
      <c r="Q476">
        <f t="shared" si="42"/>
        <v>0.33771447249089626</v>
      </c>
      <c r="R476">
        <f t="shared" si="43"/>
        <v>0.3730042562123646</v>
      </c>
      <c r="S476">
        <f t="shared" si="44"/>
        <v>0.33701657458563539</v>
      </c>
      <c r="V476">
        <v>0.97</v>
      </c>
      <c r="W476">
        <v>3.6712936673876866E-2</v>
      </c>
      <c r="X476">
        <v>0.97117655453712615</v>
      </c>
      <c r="Y476">
        <v>2.1033672993198679E-2</v>
      </c>
      <c r="Z476">
        <v>0.96795580110497237</v>
      </c>
      <c r="AC476">
        <v>0.96859135676923303</v>
      </c>
      <c r="AD476">
        <v>-6.3555576923257596E-4</v>
      </c>
    </row>
    <row r="477" spans="2:30" x14ac:dyDescent="0.25">
      <c r="B477">
        <v>0.107</v>
      </c>
      <c r="C477">
        <v>344.81099999999998</v>
      </c>
      <c r="D477">
        <v>41.271000000000001</v>
      </c>
      <c r="E477">
        <v>226.386</v>
      </c>
      <c r="F477">
        <v>0.33700000000000002</v>
      </c>
      <c r="O477">
        <f t="shared" si="40"/>
        <v>0.23499999999999999</v>
      </c>
      <c r="P477">
        <f t="shared" si="41"/>
        <v>0.56032934967061754</v>
      </c>
      <c r="Q477">
        <f t="shared" si="42"/>
        <v>0.16688227088790575</v>
      </c>
      <c r="R477">
        <f t="shared" si="43"/>
        <v>0.42124695215087721</v>
      </c>
      <c r="S477">
        <f t="shared" si="44"/>
        <v>0.27071823204419893</v>
      </c>
      <c r="V477">
        <v>0.97</v>
      </c>
      <c r="W477">
        <v>3.0635690160539089E-2</v>
      </c>
      <c r="X477">
        <v>0.97475358969519232</v>
      </c>
      <c r="Y477">
        <v>1.8381739705719744E-2</v>
      </c>
      <c r="Z477">
        <v>0.969060773480663</v>
      </c>
      <c r="AC477">
        <v>0.97130233674819599</v>
      </c>
      <c r="AD477">
        <v>-2.24156374819606E-3</v>
      </c>
    </row>
    <row r="478" spans="2:30" x14ac:dyDescent="0.25">
      <c r="B478">
        <v>0.17299999999999999</v>
      </c>
      <c r="C478">
        <v>438.35</v>
      </c>
      <c r="D478">
        <v>88.691999999999993</v>
      </c>
      <c r="E478">
        <v>425.13099999999997</v>
      </c>
      <c r="F478">
        <v>0.97599999999999998</v>
      </c>
      <c r="O478">
        <f t="shared" si="40"/>
        <v>0.56499999999999995</v>
      </c>
      <c r="P478">
        <f t="shared" si="41"/>
        <v>0.71384259882295409</v>
      </c>
      <c r="Q478">
        <f t="shared" si="42"/>
        <v>0.38519190310239887</v>
      </c>
      <c r="R478">
        <f t="shared" si="43"/>
        <v>0.79372644417914695</v>
      </c>
      <c r="S478">
        <f t="shared" si="44"/>
        <v>0.97679558011049716</v>
      </c>
      <c r="V478">
        <v>0.97</v>
      </c>
      <c r="W478">
        <v>2.6646009827316262E-2</v>
      </c>
      <c r="X478">
        <v>0.97642931787734955</v>
      </c>
      <c r="Y478">
        <v>1.7883213730829711E-2</v>
      </c>
      <c r="Z478">
        <v>0.97237569060773477</v>
      </c>
      <c r="AC478">
        <v>0.97296572177280904</v>
      </c>
      <c r="AD478">
        <v>-5.9003077280916905E-4</v>
      </c>
    </row>
    <row r="479" spans="2:30" x14ac:dyDescent="0.25">
      <c r="B479">
        <v>0.16600000000000001</v>
      </c>
      <c r="C479">
        <v>225.483</v>
      </c>
      <c r="D479">
        <v>32.33</v>
      </c>
      <c r="E479">
        <v>388.447</v>
      </c>
      <c r="F479">
        <v>0.57299999999999995</v>
      </c>
      <c r="O479">
        <f t="shared" si="40"/>
        <v>0.53</v>
      </c>
      <c r="P479">
        <f t="shared" si="41"/>
        <v>0.36449200915115493</v>
      </c>
      <c r="Q479">
        <f t="shared" si="42"/>
        <v>0.12572104650145702</v>
      </c>
      <c r="R479">
        <f t="shared" si="43"/>
        <v>0.72497483943153052</v>
      </c>
      <c r="S479">
        <f t="shared" si="44"/>
        <v>0.53149171270718232</v>
      </c>
      <c r="V479">
        <v>0.97499999999999998</v>
      </c>
      <c r="W479">
        <v>2.4674966602223455E-2</v>
      </c>
      <c r="X479">
        <v>0.97807742416639432</v>
      </c>
      <c r="Y479">
        <v>1.6769963997428656E-2</v>
      </c>
      <c r="Z479">
        <v>0.97348066298342539</v>
      </c>
      <c r="AC479">
        <v>0.97571369338642899</v>
      </c>
      <c r="AD479">
        <v>-2.23303038642897E-3</v>
      </c>
    </row>
    <row r="480" spans="2:30" x14ac:dyDescent="0.25">
      <c r="B480">
        <v>0.08</v>
      </c>
      <c r="C480">
        <v>466.44200000000001</v>
      </c>
      <c r="D480">
        <v>132.07900000000001</v>
      </c>
      <c r="E480">
        <v>254.73099999999999</v>
      </c>
      <c r="F480">
        <v>0.155</v>
      </c>
      <c r="O480">
        <f t="shared" si="40"/>
        <v>0.10000000000000002</v>
      </c>
      <c r="P480">
        <f t="shared" si="41"/>
        <v>0.75994630097058702</v>
      </c>
      <c r="Q480">
        <f t="shared" si="42"/>
        <v>0.58493041584760075</v>
      </c>
      <c r="R480">
        <f t="shared" si="43"/>
        <v>0.47436995500147122</v>
      </c>
      <c r="S480">
        <f t="shared" si="44"/>
        <v>6.9613259668508287E-2</v>
      </c>
      <c r="V480">
        <v>0.97499999999999998</v>
      </c>
      <c r="W480">
        <v>2.2365842690728385E-2</v>
      </c>
      <c r="X480">
        <v>0.98441204498685664</v>
      </c>
      <c r="Y480">
        <v>1.3514551898240728E-2</v>
      </c>
      <c r="Z480">
        <v>0.97679558011049716</v>
      </c>
      <c r="AC480">
        <v>0.97729628047232397</v>
      </c>
      <c r="AD480">
        <v>-5.0070047232420002E-4</v>
      </c>
    </row>
    <row r="481" spans="2:30" x14ac:dyDescent="0.25">
      <c r="B481">
        <v>0.222</v>
      </c>
      <c r="C481">
        <v>164.85300000000001</v>
      </c>
      <c r="D481">
        <v>144.708</v>
      </c>
      <c r="E481">
        <v>89.593000000000004</v>
      </c>
      <c r="F481">
        <v>0.33900000000000002</v>
      </c>
      <c r="O481">
        <f t="shared" si="40"/>
        <v>0.80999999999999994</v>
      </c>
      <c r="P481">
        <f t="shared" si="41"/>
        <v>0.26498797023577031</v>
      </c>
      <c r="Q481">
        <f t="shared" si="42"/>
        <v>0.6430698972005211</v>
      </c>
      <c r="R481">
        <f t="shared" si="43"/>
        <v>0.16487528416917649</v>
      </c>
      <c r="S481">
        <f t="shared" si="44"/>
        <v>0.27292817679558012</v>
      </c>
      <c r="V481">
        <v>0.98</v>
      </c>
      <c r="W481">
        <v>2.1962115269102377E-2</v>
      </c>
      <c r="X481">
        <v>0.99068681837224182</v>
      </c>
      <c r="Y481">
        <v>1.1827809877936102E-2</v>
      </c>
      <c r="Z481">
        <v>0.97900552486187842</v>
      </c>
      <c r="AC481">
        <v>0.97990483568647602</v>
      </c>
      <c r="AD481">
        <v>-8.9931068647608502E-4</v>
      </c>
    </row>
    <row r="482" spans="2:30" x14ac:dyDescent="0.25">
      <c r="B482">
        <v>0.22800000000000001</v>
      </c>
      <c r="C482">
        <v>523.36500000000001</v>
      </c>
      <c r="D482">
        <v>220.381</v>
      </c>
      <c r="E482">
        <v>290.56400000000002</v>
      </c>
      <c r="F482">
        <v>0.13800000000000001</v>
      </c>
      <c r="O482">
        <f t="shared" si="40"/>
        <v>0.84</v>
      </c>
      <c r="P482">
        <f t="shared" si="41"/>
        <v>0.85336652869911156</v>
      </c>
      <c r="Q482">
        <f t="shared" si="42"/>
        <v>0.99144181678398291</v>
      </c>
      <c r="R482">
        <f t="shared" si="43"/>
        <v>0.54152665146099976</v>
      </c>
      <c r="S482">
        <f t="shared" si="44"/>
        <v>5.0828729281767966E-2</v>
      </c>
      <c r="V482">
        <v>0.98</v>
      </c>
      <c r="W482">
        <v>1.8927594933384976E-2</v>
      </c>
      <c r="X482">
        <v>0.99144181678398291</v>
      </c>
      <c r="Y482">
        <v>1.1617904204298193E-2</v>
      </c>
      <c r="Z482">
        <v>0.97900552486187842</v>
      </c>
      <c r="AC482">
        <v>0.98111277326511004</v>
      </c>
      <c r="AD482">
        <v>-2.10724826510944E-3</v>
      </c>
    </row>
    <row r="483" spans="2:30" x14ac:dyDescent="0.25">
      <c r="B483">
        <v>0.14899999999999999</v>
      </c>
      <c r="C483">
        <v>407.44499999999999</v>
      </c>
      <c r="D483">
        <v>66.039000000000001</v>
      </c>
      <c r="E483">
        <v>127.01600000000001</v>
      </c>
      <c r="F483">
        <v>0.745</v>
      </c>
      <c r="O483">
        <f t="shared" si="40"/>
        <v>0.44499999999999995</v>
      </c>
      <c r="P483">
        <f t="shared" si="41"/>
        <v>0.66312229002071155</v>
      </c>
      <c r="Q483">
        <f t="shared" si="42"/>
        <v>0.2809054456562271</v>
      </c>
      <c r="R483">
        <f t="shared" si="43"/>
        <v>0.23501189153124316</v>
      </c>
      <c r="S483">
        <f t="shared" si="44"/>
        <v>0.72154696132596685</v>
      </c>
      <c r="V483">
        <v>0.98</v>
      </c>
      <c r="W483">
        <v>1.7040251295702434E-2</v>
      </c>
      <c r="X483">
        <v>0.99224285168424498</v>
      </c>
      <c r="Y483">
        <v>5.8998487554655123E-3</v>
      </c>
      <c r="Z483">
        <v>0.97900552486187842</v>
      </c>
      <c r="AC483">
        <v>0.98214120638136404</v>
      </c>
      <c r="AD483">
        <v>-3.1356813813639998E-3</v>
      </c>
    </row>
    <row r="484" spans="2:30" x14ac:dyDescent="0.25">
      <c r="B484">
        <v>0.25</v>
      </c>
      <c r="C484">
        <v>205.40100000000001</v>
      </c>
      <c r="D484">
        <v>75.183999999999997</v>
      </c>
      <c r="E484">
        <v>209.49799999999999</v>
      </c>
      <c r="F484">
        <v>0.59499999999999997</v>
      </c>
      <c r="O484">
        <f t="shared" si="40"/>
        <v>0.95</v>
      </c>
      <c r="P484">
        <f t="shared" si="41"/>
        <v>0.331534065732076</v>
      </c>
      <c r="Q484">
        <f t="shared" si="42"/>
        <v>0.32300581440850012</v>
      </c>
      <c r="R484">
        <f t="shared" si="43"/>
        <v>0.38959617521876105</v>
      </c>
      <c r="S484">
        <f t="shared" si="44"/>
        <v>0.55580110497237567</v>
      </c>
      <c r="V484">
        <v>0.98499999999999999</v>
      </c>
      <c r="W484">
        <v>1.3856384637351022E-2</v>
      </c>
      <c r="X484">
        <v>0.99441117029357473</v>
      </c>
      <c r="Y484">
        <v>4.2749539425720566E-3</v>
      </c>
      <c r="Z484">
        <v>0.98011049723756904</v>
      </c>
      <c r="AC484">
        <v>0.98540648131979902</v>
      </c>
      <c r="AD484">
        <v>-5.2959843197993902E-3</v>
      </c>
    </row>
    <row r="485" spans="2:30" x14ac:dyDescent="0.25">
      <c r="B485">
        <v>0.21099999999999999</v>
      </c>
      <c r="C485">
        <v>190.71100000000001</v>
      </c>
      <c r="D485">
        <v>173.80699999999999</v>
      </c>
      <c r="E485">
        <v>380.86900000000003</v>
      </c>
      <c r="F485">
        <v>0.79500000000000004</v>
      </c>
      <c r="O485">
        <f t="shared" si="40"/>
        <v>0.75499999999999989</v>
      </c>
      <c r="P485">
        <f t="shared" si="41"/>
        <v>0.30742530222115733</v>
      </c>
      <c r="Q485">
        <f t="shared" si="42"/>
        <v>0.77703147514720161</v>
      </c>
      <c r="R485">
        <f t="shared" si="43"/>
        <v>0.71077247162056556</v>
      </c>
      <c r="S485">
        <f t="shared" si="44"/>
        <v>0.77679558011049732</v>
      </c>
      <c r="V485">
        <v>0.98499999999999999</v>
      </c>
      <c r="W485">
        <v>4.578859781855898E-3</v>
      </c>
      <c r="X485">
        <v>0.9988859169777965</v>
      </c>
      <c r="Y485">
        <v>3.8420234906938692E-3</v>
      </c>
      <c r="Z485">
        <v>0.98784530386740332</v>
      </c>
      <c r="AC485">
        <v>0.98928293857704896</v>
      </c>
      <c r="AD485">
        <v>-1.43763457704937E-3</v>
      </c>
    </row>
    <row r="486" spans="2:30" x14ac:dyDescent="0.25">
      <c r="B486">
        <v>0.185</v>
      </c>
      <c r="C486">
        <v>182.911</v>
      </c>
      <c r="D486">
        <v>53.557000000000002</v>
      </c>
      <c r="E486">
        <v>330.87900000000002</v>
      </c>
      <c r="F486">
        <v>0.92400000000000004</v>
      </c>
      <c r="O486">
        <f t="shared" si="40"/>
        <v>0.625</v>
      </c>
      <c r="P486">
        <f t="shared" si="41"/>
        <v>0.29462418885252789</v>
      </c>
      <c r="Q486">
        <f t="shared" si="42"/>
        <v>0.22344270068456257</v>
      </c>
      <c r="R486">
        <f t="shared" si="43"/>
        <v>0.61708332318164527</v>
      </c>
      <c r="S486">
        <f t="shared" si="44"/>
        <v>0.91933701657458566</v>
      </c>
      <c r="V486">
        <v>0.98499999999999999</v>
      </c>
      <c r="W486">
        <v>4.066815247110723E-3</v>
      </c>
      <c r="X486">
        <v>0.99890893522205693</v>
      </c>
      <c r="Y486">
        <v>1.5274386072758554E-3</v>
      </c>
      <c r="Z486">
        <v>0.99447513812154698</v>
      </c>
      <c r="AC486">
        <v>0.98957849585757995</v>
      </c>
      <c r="AD486">
        <v>4.89664214242047E-3</v>
      </c>
    </row>
    <row r="487" spans="2:30" x14ac:dyDescent="0.25">
      <c r="B487">
        <v>0.10199999999999999</v>
      </c>
      <c r="C487">
        <v>384.74</v>
      </c>
      <c r="D487">
        <v>112.996</v>
      </c>
      <c r="E487">
        <v>326.76600000000002</v>
      </c>
      <c r="F487">
        <v>0.48099999999999998</v>
      </c>
      <c r="O487">
        <f t="shared" si="40"/>
        <v>0.20999999999999996</v>
      </c>
      <c r="P487">
        <f t="shared" si="41"/>
        <v>0.6258595619393359</v>
      </c>
      <c r="Q487">
        <f t="shared" si="42"/>
        <v>0.49707898480335505</v>
      </c>
      <c r="R487">
        <f t="shared" si="43"/>
        <v>0.6093749121488532</v>
      </c>
      <c r="S487">
        <f t="shared" si="44"/>
        <v>0.4298342541436464</v>
      </c>
      <c r="V487">
        <v>0.995</v>
      </c>
      <c r="W487">
        <v>2.6718221236062371E-3</v>
      </c>
      <c r="X487">
        <v>0.99911609942040058</v>
      </c>
      <c r="Y487">
        <v>6.3159117871406528E-4</v>
      </c>
      <c r="Z487">
        <v>0.99668508287292812</v>
      </c>
      <c r="AC487">
        <v>0.99376115191596404</v>
      </c>
      <c r="AD487">
        <v>2.9239310840365501E-3</v>
      </c>
    </row>
    <row r="488" spans="2:30" x14ac:dyDescent="0.25">
      <c r="B488">
        <v>0.14699999999999999</v>
      </c>
      <c r="C488">
        <v>577.66499999999996</v>
      </c>
      <c r="D488">
        <v>111.785</v>
      </c>
      <c r="E488">
        <v>452.363</v>
      </c>
      <c r="F488">
        <v>0.82</v>
      </c>
      <c r="O488">
        <f t="shared" si="40"/>
        <v>0.43499999999999994</v>
      </c>
      <c r="P488">
        <f t="shared" si="41"/>
        <v>0.9424819717653391</v>
      </c>
      <c r="Q488">
        <f t="shared" si="42"/>
        <v>0.49150396604348601</v>
      </c>
      <c r="R488">
        <f t="shared" si="43"/>
        <v>0.8447635093979643</v>
      </c>
      <c r="S488">
        <f t="shared" si="44"/>
        <v>0.80441988950276233</v>
      </c>
      <c r="V488">
        <v>0.995</v>
      </c>
      <c r="W488">
        <v>1.0126008908261962E-3</v>
      </c>
      <c r="X488">
        <v>0.99922198334399837</v>
      </c>
      <c r="Y488">
        <v>5.6224734010152156E-6</v>
      </c>
      <c r="Z488">
        <v>0.99889502762430937</v>
      </c>
      <c r="AC488">
        <v>0.994415189598849</v>
      </c>
      <c r="AD488">
        <v>4.47983840115063E-3</v>
      </c>
    </row>
    <row r="489" spans="2:30" x14ac:dyDescent="0.25">
      <c r="B489">
        <v>0.153</v>
      </c>
      <c r="C489">
        <v>195.905</v>
      </c>
      <c r="D489">
        <v>105.771</v>
      </c>
      <c r="E489">
        <v>1.62</v>
      </c>
      <c r="F489">
        <v>0.129</v>
      </c>
      <c r="O489">
        <f t="shared" si="40"/>
        <v>0.46499999999999997</v>
      </c>
      <c r="P489">
        <f t="shared" si="41"/>
        <v>0.31594953078996002</v>
      </c>
      <c r="Q489">
        <f t="shared" si="42"/>
        <v>0.46381762184707592</v>
      </c>
      <c r="R489">
        <f t="shared" si="43"/>
        <v>0</v>
      </c>
      <c r="S489">
        <f t="shared" si="44"/>
        <v>4.0883977900552489E-2</v>
      </c>
      <c r="V489">
        <v>1</v>
      </c>
      <c r="W489">
        <v>0</v>
      </c>
      <c r="X489">
        <v>1</v>
      </c>
      <c r="Y489">
        <v>0</v>
      </c>
      <c r="Z489">
        <v>1</v>
      </c>
      <c r="AC489">
        <v>0.99665666553594601</v>
      </c>
      <c r="AD489">
        <v>3.3433344640541002E-3</v>
      </c>
    </row>
  </sheetData>
  <sortState xmlns:xlrd2="http://schemas.microsoft.com/office/spreadsheetml/2017/richdata2" ref="Z2:Z489">
    <sortCondition ref="Z2:Z48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81C6-605A-4AC4-A98B-2CCB1742D6C2}">
  <dimension ref="A1:T2164"/>
  <sheetViews>
    <sheetView topLeftCell="C1" workbookViewId="0">
      <selection activeCell="I16" sqref="I16"/>
    </sheetView>
  </sheetViews>
  <sheetFormatPr defaultRowHeight="15" x14ac:dyDescent="0.25"/>
  <cols>
    <col min="1" max="1" width="22.85546875" bestFit="1" customWidth="1"/>
    <col min="20" max="20" width="12" bestFit="1" customWidth="1"/>
  </cols>
  <sheetData>
    <row r="1" spans="1:20" x14ac:dyDescent="0.25">
      <c r="A1" t="s">
        <v>3</v>
      </c>
      <c r="C1" t="s">
        <v>10</v>
      </c>
      <c r="E1" t="s">
        <v>9</v>
      </c>
      <c r="M1" t="s">
        <v>9</v>
      </c>
      <c r="N1" t="s">
        <v>11</v>
      </c>
      <c r="O1" t="s">
        <v>12</v>
      </c>
      <c r="P1" t="s">
        <v>13</v>
      </c>
      <c r="Q1" t="s">
        <v>14</v>
      </c>
    </row>
    <row r="2" spans="1:20" x14ac:dyDescent="0.25">
      <c r="A2">
        <v>0</v>
      </c>
      <c r="C2">
        <v>1.4375260041332701E-3</v>
      </c>
      <c r="E2">
        <v>-1.4375260041332701E-3</v>
      </c>
      <c r="M2">
        <v>-1.60347538756372E-2</v>
      </c>
      <c r="N2">
        <f>M2^2</f>
        <v>2.571133318522622E-4</v>
      </c>
      <c r="O2">
        <f>ABS(M2)</f>
        <v>1.60347538756372E-2</v>
      </c>
      <c r="P2">
        <f>A2-AVERAGE($C$2:$C$489)</f>
        <v>-0.52638506422324516</v>
      </c>
      <c r="Q2">
        <f>P2^2</f>
        <v>0.27708123583730992</v>
      </c>
      <c r="S2" t="s">
        <v>15</v>
      </c>
      <c r="T2">
        <f>SUMSQ(M2:M489)/ROWS(M2:M489)</f>
        <v>4.8883778229530114E-5</v>
      </c>
    </row>
    <row r="3" spans="1:20" x14ac:dyDescent="0.25">
      <c r="A3">
        <v>3.3149171270718258E-3</v>
      </c>
      <c r="C3">
        <v>3.0613876353047199E-3</v>
      </c>
      <c r="E3">
        <v>2.5352936469527599E-4</v>
      </c>
      <c r="M3">
        <v>-1.41749016658225E-2</v>
      </c>
      <c r="N3">
        <f t="shared" ref="N3:N66" si="0">M3^2</f>
        <v>2.0092783723573747E-4</v>
      </c>
      <c r="O3">
        <f t="shared" ref="O3:O66" si="1">ABS(M3)</f>
        <v>1.41749016658225E-2</v>
      </c>
      <c r="P3">
        <f t="shared" ref="P3:P66" si="2">A3-AVERAGE($C$2:$C$489)</f>
        <v>-0.52307014709617339</v>
      </c>
      <c r="Q3">
        <f t="shared" ref="Q3:Q66" si="3">P3^2</f>
        <v>0.27360237878321247</v>
      </c>
      <c r="S3" t="s">
        <v>16</v>
      </c>
      <c r="T3">
        <f>SQRT(T2)</f>
        <v>6.9916935165616426E-3</v>
      </c>
    </row>
    <row r="4" spans="1:20" x14ac:dyDescent="0.25">
      <c r="A4">
        <v>8.8397790055248695E-3</v>
      </c>
      <c r="C4">
        <v>5.3434916870898101E-3</v>
      </c>
      <c r="E4">
        <v>3.4962873129101902E-3</v>
      </c>
      <c r="M4">
        <v>-1.41342370126328E-2</v>
      </c>
      <c r="N4">
        <f t="shared" si="0"/>
        <v>1.99776655929279E-4</v>
      </c>
      <c r="O4">
        <f t="shared" si="1"/>
        <v>1.41342370126328E-2</v>
      </c>
      <c r="P4">
        <f t="shared" si="2"/>
        <v>-0.51754528521772025</v>
      </c>
      <c r="Q4">
        <f t="shared" si="3"/>
        <v>0.26785312225109142</v>
      </c>
    </row>
    <row r="5" spans="1:20" x14ac:dyDescent="0.25">
      <c r="A5">
        <v>8.8397790055248695E-3</v>
      </c>
      <c r="C5">
        <v>7.4694612733879904E-3</v>
      </c>
      <c r="E5">
        <v>1.3703177266120099E-3</v>
      </c>
      <c r="M5">
        <v>-1.32507771418411E-2</v>
      </c>
      <c r="N5">
        <f t="shared" si="0"/>
        <v>1.7558309486273858E-4</v>
      </c>
      <c r="O5">
        <f t="shared" si="1"/>
        <v>1.32507771418411E-2</v>
      </c>
      <c r="P5">
        <f t="shared" si="2"/>
        <v>-0.51754528521772025</v>
      </c>
      <c r="Q5">
        <f t="shared" si="3"/>
        <v>0.26785312225109142</v>
      </c>
    </row>
    <row r="6" spans="1:20" x14ac:dyDescent="0.25">
      <c r="A6">
        <v>9.9447513812154775E-3</v>
      </c>
      <c r="C6">
        <v>8.8351293003974297E-3</v>
      </c>
      <c r="E6">
        <v>1.10962169960257E-3</v>
      </c>
      <c r="M6">
        <v>-1.43762483912097E-2</v>
      </c>
      <c r="N6">
        <f t="shared" si="0"/>
        <v>2.0667651780575946E-4</v>
      </c>
      <c r="O6">
        <f t="shared" si="1"/>
        <v>1.43762483912097E-2</v>
      </c>
      <c r="P6">
        <f t="shared" si="2"/>
        <v>-0.51644031284202963</v>
      </c>
      <c r="Q6">
        <f t="shared" si="3"/>
        <v>0.26671059672837344</v>
      </c>
    </row>
    <row r="7" spans="1:20" x14ac:dyDescent="0.25">
      <c r="A7">
        <v>9.9447513812154775E-3</v>
      </c>
      <c r="C7">
        <v>1.226982373004E-2</v>
      </c>
      <c r="E7">
        <v>-2.3250727300400402E-3</v>
      </c>
      <c r="M7">
        <v>-1.534618514704E-2</v>
      </c>
      <c r="N7">
        <f t="shared" si="0"/>
        <v>2.3550539856723112E-4</v>
      </c>
      <c r="O7">
        <f t="shared" si="1"/>
        <v>1.534618514704E-2</v>
      </c>
      <c r="P7">
        <f t="shared" si="2"/>
        <v>-0.51644031284202963</v>
      </c>
      <c r="Q7">
        <f t="shared" si="3"/>
        <v>0.26671059672837344</v>
      </c>
      <c r="S7" t="s">
        <v>17</v>
      </c>
      <c r="T7">
        <f>1-(SUM(N2:N489)/SUM(Q2:Q489))</f>
        <v>0.99942142255516864</v>
      </c>
    </row>
    <row r="8" spans="1:20" x14ac:dyDescent="0.25">
      <c r="A8">
        <v>1.1049723756906072E-2</v>
      </c>
      <c r="C8">
        <v>1.3294991418824099E-2</v>
      </c>
      <c r="E8">
        <v>-2.2452674188241199E-3</v>
      </c>
      <c r="M8">
        <v>-1.55646020831012E-2</v>
      </c>
      <c r="N8">
        <f t="shared" si="0"/>
        <v>2.422568380052782E-4</v>
      </c>
      <c r="O8">
        <f t="shared" si="1"/>
        <v>1.55646020831012E-2</v>
      </c>
      <c r="P8">
        <f t="shared" si="2"/>
        <v>-0.51533534046633911</v>
      </c>
      <c r="Q8">
        <f t="shared" si="3"/>
        <v>0.26557051313355767</v>
      </c>
      <c r="S8" t="s">
        <v>18</v>
      </c>
      <c r="T8">
        <f>SUM(O2:O489)/ROWS(O2:O489)</f>
        <v>5.6197105197813612E-3</v>
      </c>
    </row>
    <row r="9" spans="1:20" x14ac:dyDescent="0.25">
      <c r="A9">
        <v>1.1049723756906072E-2</v>
      </c>
      <c r="C9">
        <v>1.5120757543391599E-2</v>
      </c>
      <c r="E9">
        <v>-4.0710335433915903E-3</v>
      </c>
      <c r="M9">
        <v>-1.6518420284486902E-2</v>
      </c>
      <c r="N9">
        <f t="shared" si="0"/>
        <v>2.7285820869494832E-4</v>
      </c>
      <c r="O9">
        <f t="shared" si="1"/>
        <v>1.6518420284486902E-2</v>
      </c>
      <c r="P9">
        <f t="shared" si="2"/>
        <v>-0.51533534046633911</v>
      </c>
      <c r="Q9">
        <f t="shared" si="3"/>
        <v>0.26557051313355767</v>
      </c>
      <c r="S9" t="s">
        <v>19</v>
      </c>
      <c r="T9">
        <f>(SUM(O2:O489)/ROWS(O2:O489))*100</f>
        <v>0.56197105197813613</v>
      </c>
    </row>
    <row r="10" spans="1:20" x14ac:dyDescent="0.25">
      <c r="A10">
        <v>1.3259668508287289E-2</v>
      </c>
      <c r="C10">
        <v>1.7205386372919799E-2</v>
      </c>
      <c r="E10">
        <v>-3.9457173729197997E-3</v>
      </c>
      <c r="M10">
        <v>-1.69088282176123E-2</v>
      </c>
      <c r="N10">
        <f t="shared" si="0"/>
        <v>2.8590847169272196E-4</v>
      </c>
      <c r="O10">
        <f t="shared" si="1"/>
        <v>1.69088282176123E-2</v>
      </c>
      <c r="P10">
        <f t="shared" si="2"/>
        <v>-0.51312539571495785</v>
      </c>
      <c r="Q10">
        <f t="shared" si="3"/>
        <v>0.26329767172763208</v>
      </c>
    </row>
    <row r="11" spans="1:20" x14ac:dyDescent="0.25">
      <c r="A11">
        <v>1.5469613259668506E-2</v>
      </c>
      <c r="C11">
        <v>1.8355941369445201E-2</v>
      </c>
      <c r="E11">
        <v>-2.8863283694451798E-3</v>
      </c>
      <c r="M11">
        <v>-1.7051844469237701E-2</v>
      </c>
      <c r="N11">
        <f t="shared" si="0"/>
        <v>2.9076539980307239E-4</v>
      </c>
      <c r="O11">
        <f t="shared" si="1"/>
        <v>1.7051844469237701E-2</v>
      </c>
      <c r="P11">
        <f t="shared" si="2"/>
        <v>-0.5109154509635766</v>
      </c>
      <c r="Q11">
        <f t="shared" si="3"/>
        <v>0.26103459803331486</v>
      </c>
    </row>
    <row r="12" spans="1:20" x14ac:dyDescent="0.25">
      <c r="A12">
        <v>1.6574585635359115E-2</v>
      </c>
      <c r="C12">
        <v>2.2748156570791499E-2</v>
      </c>
      <c r="E12">
        <v>-6.1735705707914902E-3</v>
      </c>
      <c r="M12">
        <v>-1.71535174997927E-2</v>
      </c>
      <c r="N12">
        <f t="shared" si="0"/>
        <v>2.9424316261569442E-4</v>
      </c>
      <c r="O12">
        <f t="shared" si="1"/>
        <v>1.71535174997927E-2</v>
      </c>
      <c r="P12">
        <f t="shared" si="2"/>
        <v>-0.50981047858788608</v>
      </c>
      <c r="Q12">
        <f t="shared" si="3"/>
        <v>0.25990672407800947</v>
      </c>
    </row>
    <row r="13" spans="1:20" x14ac:dyDescent="0.25">
      <c r="A13">
        <v>1.6574585635359115E-2</v>
      </c>
      <c r="C13">
        <v>2.4785535447811199E-2</v>
      </c>
      <c r="E13">
        <v>-8.2109494478112E-3</v>
      </c>
      <c r="M13">
        <v>-1.7435693658982801E-2</v>
      </c>
      <c r="N13">
        <f t="shared" si="0"/>
        <v>3.0400341336989307E-4</v>
      </c>
      <c r="O13">
        <f t="shared" si="1"/>
        <v>1.7435693658982801E-2</v>
      </c>
      <c r="P13">
        <f t="shared" si="2"/>
        <v>-0.50981047858788608</v>
      </c>
      <c r="Q13">
        <f t="shared" si="3"/>
        <v>0.25990672407800947</v>
      </c>
    </row>
    <row r="14" spans="1:20" x14ac:dyDescent="0.25">
      <c r="A14">
        <v>2.7624309392265203E-2</v>
      </c>
      <c r="C14">
        <v>2.7495120469637101E-2</v>
      </c>
      <c r="E14">
        <v>1.29188530362853E-4</v>
      </c>
      <c r="M14">
        <v>-1.85720753877547E-2</v>
      </c>
      <c r="N14">
        <f t="shared" si="0"/>
        <v>3.449219842084439E-4</v>
      </c>
      <c r="O14">
        <f t="shared" si="1"/>
        <v>1.85720753877547E-2</v>
      </c>
      <c r="P14">
        <f t="shared" si="2"/>
        <v>-0.49876075483097998</v>
      </c>
      <c r="Q14">
        <f t="shared" si="3"/>
        <v>0.24876229055956892</v>
      </c>
    </row>
    <row r="15" spans="1:20" x14ac:dyDescent="0.25">
      <c r="A15">
        <v>3.4254143646408837E-2</v>
      </c>
      <c r="C15">
        <v>2.98371638736082E-2</v>
      </c>
      <c r="E15">
        <v>4.4169801263917599E-3</v>
      </c>
      <c r="M15">
        <v>-1.8367468630691899E-2</v>
      </c>
      <c r="N15">
        <f t="shared" si="0"/>
        <v>3.3736390389945098E-4</v>
      </c>
      <c r="O15">
        <f t="shared" si="1"/>
        <v>1.8367468630691899E-2</v>
      </c>
      <c r="P15">
        <f t="shared" si="2"/>
        <v>-0.49213092057683633</v>
      </c>
      <c r="Q15">
        <f t="shared" si="3"/>
        <v>0.24219284298780439</v>
      </c>
    </row>
    <row r="16" spans="1:20" x14ac:dyDescent="0.25">
      <c r="A16">
        <v>3.535911602209945E-2</v>
      </c>
      <c r="C16">
        <v>3.2972155246019298E-2</v>
      </c>
      <c r="E16">
        <v>2.38696075398068E-3</v>
      </c>
      <c r="M16">
        <v>-1.86771469702035E-2</v>
      </c>
      <c r="N16">
        <f t="shared" si="0"/>
        <v>3.4883581894658175E-4</v>
      </c>
      <c r="O16">
        <f t="shared" si="1"/>
        <v>1.86771469702035E-2</v>
      </c>
      <c r="P16">
        <f t="shared" si="2"/>
        <v>-0.4910259482011457</v>
      </c>
      <c r="Q16">
        <f t="shared" si="3"/>
        <v>0.24110648180683422</v>
      </c>
    </row>
    <row r="17" spans="1:17" x14ac:dyDescent="0.25">
      <c r="A17">
        <v>3.7569060773480663E-2</v>
      </c>
      <c r="C17">
        <v>3.3472014949587903E-2</v>
      </c>
      <c r="E17">
        <v>4.0970460504121502E-3</v>
      </c>
      <c r="M17">
        <v>-1.05973788227642E-2</v>
      </c>
      <c r="N17">
        <f t="shared" si="0"/>
        <v>1.1230443791317114E-4</v>
      </c>
      <c r="O17">
        <f t="shared" si="1"/>
        <v>1.05973788227642E-2</v>
      </c>
      <c r="P17">
        <f t="shared" si="2"/>
        <v>-0.4888160034497645</v>
      </c>
      <c r="Q17">
        <f t="shared" si="3"/>
        <v>0.23894108522860019</v>
      </c>
    </row>
    <row r="18" spans="1:17" x14ac:dyDescent="0.25">
      <c r="A18">
        <v>3.9779005524861882E-2</v>
      </c>
      <c r="C18">
        <v>3.6680532636065903E-2</v>
      </c>
      <c r="E18">
        <v>3.0984733639341398E-3</v>
      </c>
      <c r="M18">
        <v>-1.06236008147934E-2</v>
      </c>
      <c r="N18">
        <f t="shared" si="0"/>
        <v>1.1286089427207898E-4</v>
      </c>
      <c r="O18">
        <f t="shared" si="1"/>
        <v>1.06236008147934E-2</v>
      </c>
      <c r="P18">
        <f t="shared" si="2"/>
        <v>-0.48660605869838325</v>
      </c>
      <c r="Q18">
        <f t="shared" si="3"/>
        <v>0.2367854563619744</v>
      </c>
    </row>
    <row r="19" spans="1:17" x14ac:dyDescent="0.25">
      <c r="A19">
        <v>4.0883977900552489E-2</v>
      </c>
      <c r="C19">
        <v>4.0727228777051698E-2</v>
      </c>
      <c r="E19">
        <v>1.56749222948352E-4</v>
      </c>
      <c r="M19">
        <v>-9.7409268448056599E-3</v>
      </c>
      <c r="N19">
        <f t="shared" si="0"/>
        <v>9.4885655795855551E-5</v>
      </c>
      <c r="O19">
        <f t="shared" si="1"/>
        <v>9.7409268448056599E-3</v>
      </c>
      <c r="P19">
        <f t="shared" si="2"/>
        <v>-0.48550108632269268</v>
      </c>
      <c r="Q19">
        <f t="shared" si="3"/>
        <v>0.23571130482051469</v>
      </c>
    </row>
    <row r="20" spans="1:17" x14ac:dyDescent="0.25">
      <c r="A20">
        <v>4.3093922651933708E-2</v>
      </c>
      <c r="C20">
        <v>4.1140943191142303E-2</v>
      </c>
      <c r="E20">
        <v>1.9529798088576899E-3</v>
      </c>
      <c r="M20">
        <v>-1.08677108474358E-2</v>
      </c>
      <c r="N20">
        <f t="shared" si="0"/>
        <v>1.1810713906347375E-4</v>
      </c>
      <c r="O20">
        <f t="shared" si="1"/>
        <v>1.08677108474358E-2</v>
      </c>
      <c r="P20">
        <f t="shared" si="2"/>
        <v>-0.48329114157131148</v>
      </c>
      <c r="Q20">
        <f t="shared" si="3"/>
        <v>0.23357032752130144</v>
      </c>
    </row>
    <row r="21" spans="1:17" x14ac:dyDescent="0.25">
      <c r="A21">
        <v>4.3093922651933708E-2</v>
      </c>
      <c r="C21">
        <v>4.2859074424725502E-2</v>
      </c>
      <c r="E21">
        <v>2.34848575274525E-4</v>
      </c>
      <c r="M21">
        <v>-1.21782332319501E-2</v>
      </c>
      <c r="N21">
        <f t="shared" si="0"/>
        <v>1.4830936465177376E-4</v>
      </c>
      <c r="O21">
        <f t="shared" si="1"/>
        <v>1.21782332319501E-2</v>
      </c>
      <c r="P21">
        <f t="shared" si="2"/>
        <v>-0.48329114157131148</v>
      </c>
      <c r="Q21">
        <f t="shared" si="3"/>
        <v>0.23357032752130144</v>
      </c>
    </row>
    <row r="22" spans="1:17" x14ac:dyDescent="0.25">
      <c r="A22">
        <v>4.3093922651933708E-2</v>
      </c>
      <c r="C22">
        <v>4.4745987475847897E-2</v>
      </c>
      <c r="E22">
        <v>-1.6520644758478999E-3</v>
      </c>
      <c r="M22">
        <v>-1.21594294599919E-2</v>
      </c>
      <c r="N22">
        <f t="shared" si="0"/>
        <v>1.4785172479251889E-4</v>
      </c>
      <c r="O22">
        <f t="shared" si="1"/>
        <v>1.21594294599919E-2</v>
      </c>
      <c r="P22">
        <f t="shared" si="2"/>
        <v>-0.48329114157131148</v>
      </c>
      <c r="Q22">
        <f t="shared" si="3"/>
        <v>0.23357032752130144</v>
      </c>
    </row>
    <row r="23" spans="1:17" x14ac:dyDescent="0.25">
      <c r="A23">
        <v>4.751381215469614E-2</v>
      </c>
      <c r="C23">
        <v>4.6347919935893003E-2</v>
      </c>
      <c r="E23">
        <v>1.16589206410701E-3</v>
      </c>
      <c r="M23">
        <v>-1.33287904441696E-2</v>
      </c>
      <c r="N23">
        <f t="shared" si="0"/>
        <v>1.7765665470458684E-4</v>
      </c>
      <c r="O23">
        <f t="shared" si="1"/>
        <v>1.33287904441696E-2</v>
      </c>
      <c r="P23">
        <f t="shared" si="2"/>
        <v>-0.47887125206854902</v>
      </c>
      <c r="Q23">
        <f t="shared" si="3"/>
        <v>0.22931767605769982</v>
      </c>
    </row>
    <row r="24" spans="1:17" x14ac:dyDescent="0.25">
      <c r="A24">
        <v>4.751381215469614E-2</v>
      </c>
      <c r="C24">
        <v>4.8491220476552001E-2</v>
      </c>
      <c r="E24">
        <v>-9.7740847655196405E-4</v>
      </c>
      <c r="M24">
        <v>-1.36436616694787E-2</v>
      </c>
      <c r="N24">
        <f t="shared" si="0"/>
        <v>1.861495037512023E-4</v>
      </c>
      <c r="O24">
        <f t="shared" si="1"/>
        <v>1.36436616694787E-2</v>
      </c>
      <c r="P24">
        <f t="shared" si="2"/>
        <v>-0.47887125206854902</v>
      </c>
      <c r="Q24">
        <f t="shared" si="3"/>
        <v>0.22931767605769982</v>
      </c>
    </row>
    <row r="25" spans="1:17" x14ac:dyDescent="0.25">
      <c r="A25">
        <v>4.8618784530386754E-2</v>
      </c>
      <c r="C25">
        <v>5.2958735766490503E-2</v>
      </c>
      <c r="E25">
        <v>-4.3399507664905199E-3</v>
      </c>
      <c r="M25">
        <v>-1.2762956263731501E-2</v>
      </c>
      <c r="N25">
        <f t="shared" si="0"/>
        <v>1.6289305258992314E-4</v>
      </c>
      <c r="O25">
        <f t="shared" si="1"/>
        <v>1.2762956263731501E-2</v>
      </c>
      <c r="P25">
        <f t="shared" si="2"/>
        <v>-0.4777662796928584</v>
      </c>
      <c r="Q25">
        <f t="shared" si="3"/>
        <v>0.22826061801155459</v>
      </c>
    </row>
    <row r="26" spans="1:17" x14ac:dyDescent="0.25">
      <c r="A26">
        <v>5.0828729281767966E-2</v>
      </c>
      <c r="C26">
        <v>5.3267526966128603E-2</v>
      </c>
      <c r="E26">
        <v>-2.4387979661285699E-3</v>
      </c>
      <c r="M26">
        <v>-1.3270157117956099E-2</v>
      </c>
      <c r="N26">
        <f t="shared" si="0"/>
        <v>1.7609706993524093E-4</v>
      </c>
      <c r="O26">
        <f t="shared" si="1"/>
        <v>1.3270157117956099E-2</v>
      </c>
      <c r="P26">
        <f t="shared" si="2"/>
        <v>-0.4755563349414772</v>
      </c>
      <c r="Q26">
        <f t="shared" si="3"/>
        <v>0.22615382770297046</v>
      </c>
    </row>
    <row r="27" spans="1:17" x14ac:dyDescent="0.25">
      <c r="A27">
        <v>5.0828729281767966E-2</v>
      </c>
      <c r="C27">
        <v>5.3757538459143002E-2</v>
      </c>
      <c r="E27">
        <v>-2.9288094591429898E-3</v>
      </c>
      <c r="M27">
        <v>-1.3270157117956099E-2</v>
      </c>
      <c r="N27">
        <f t="shared" si="0"/>
        <v>1.7609706993524093E-4</v>
      </c>
      <c r="O27">
        <f t="shared" si="1"/>
        <v>1.3270157117956099E-2</v>
      </c>
      <c r="P27">
        <f t="shared" si="2"/>
        <v>-0.4755563349414772</v>
      </c>
      <c r="Q27">
        <f t="shared" si="3"/>
        <v>0.22615382770297046</v>
      </c>
    </row>
    <row r="28" spans="1:17" x14ac:dyDescent="0.25">
      <c r="A28">
        <v>5.1933701657458579E-2</v>
      </c>
      <c r="C28">
        <v>5.5030265129517301E-2</v>
      </c>
      <c r="E28">
        <v>-3.0965631295172499E-3</v>
      </c>
      <c r="M28">
        <v>-1.18224362390239E-2</v>
      </c>
      <c r="N28">
        <f t="shared" si="0"/>
        <v>1.3976999862578559E-4</v>
      </c>
      <c r="O28">
        <f t="shared" si="1"/>
        <v>1.18224362390239E-2</v>
      </c>
      <c r="P28">
        <f t="shared" si="2"/>
        <v>-0.47445136256578657</v>
      </c>
      <c r="Q28">
        <f t="shared" si="3"/>
        <v>0.22510409544053148</v>
      </c>
    </row>
    <row r="29" spans="1:17" x14ac:dyDescent="0.25">
      <c r="A29">
        <v>5.1933701657458579E-2</v>
      </c>
      <c r="C29">
        <v>5.6603546839992601E-2</v>
      </c>
      <c r="E29">
        <v>-4.6698448399925801E-3</v>
      </c>
      <c r="M29">
        <v>-1.30731751666028E-2</v>
      </c>
      <c r="N29">
        <f t="shared" si="0"/>
        <v>1.7090790893668016E-4</v>
      </c>
      <c r="O29">
        <f t="shared" si="1"/>
        <v>1.30731751666028E-2</v>
      </c>
      <c r="P29">
        <f t="shared" si="2"/>
        <v>-0.47445136256578657</v>
      </c>
      <c r="Q29">
        <f t="shared" si="3"/>
        <v>0.22510409544053148</v>
      </c>
    </row>
    <row r="30" spans="1:17" x14ac:dyDescent="0.25">
      <c r="A30">
        <v>5.5248618784530371E-2</v>
      </c>
      <c r="C30">
        <v>5.8168288708921198E-2</v>
      </c>
      <c r="E30">
        <v>-2.9196697089211598E-3</v>
      </c>
      <c r="M30">
        <v>-1.4883536797949499E-2</v>
      </c>
      <c r="N30">
        <f t="shared" si="0"/>
        <v>2.2151966761591683E-4</v>
      </c>
      <c r="O30">
        <f t="shared" si="1"/>
        <v>1.4883536797949499E-2</v>
      </c>
      <c r="P30">
        <f t="shared" si="2"/>
        <v>-0.4711364454387148</v>
      </c>
      <c r="Q30">
        <f t="shared" si="3"/>
        <v>0.22196955022062709</v>
      </c>
    </row>
    <row r="31" spans="1:17" x14ac:dyDescent="0.25">
      <c r="A31">
        <v>6.5193370165745848E-2</v>
      </c>
      <c r="C31">
        <v>6.0347727927282498E-2</v>
      </c>
      <c r="E31">
        <v>4.8456420727175098E-3</v>
      </c>
      <c r="M31">
        <v>-1.3376554395738999E-2</v>
      </c>
      <c r="N31">
        <f t="shared" si="0"/>
        <v>1.7893220750216435E-4</v>
      </c>
      <c r="O31">
        <f t="shared" si="1"/>
        <v>1.3376554395738999E-2</v>
      </c>
      <c r="P31">
        <f t="shared" si="2"/>
        <v>-0.46119169405749932</v>
      </c>
      <c r="Q31">
        <f t="shared" si="3"/>
        <v>0.21269777866762607</v>
      </c>
    </row>
    <row r="32" spans="1:17" x14ac:dyDescent="0.25">
      <c r="A32">
        <v>6.9613259668508287E-2</v>
      </c>
      <c r="C32">
        <v>6.2770598679168899E-2</v>
      </c>
      <c r="E32">
        <v>6.8426613208311003E-3</v>
      </c>
      <c r="M32">
        <v>-1.2498477705553899E-2</v>
      </c>
      <c r="N32">
        <f t="shared" si="0"/>
        <v>1.5621194495622786E-4</v>
      </c>
      <c r="O32">
        <f t="shared" si="1"/>
        <v>1.2498477705553899E-2</v>
      </c>
      <c r="P32">
        <f t="shared" si="2"/>
        <v>-0.45677180455473687</v>
      </c>
      <c r="Q32">
        <f t="shared" si="3"/>
        <v>0.20864048143619074</v>
      </c>
    </row>
    <row r="33" spans="1:17" x14ac:dyDescent="0.25">
      <c r="A33">
        <v>6.9613259668508287E-2</v>
      </c>
      <c r="C33">
        <v>6.8430032739720301E-2</v>
      </c>
      <c r="E33">
        <v>1.1832272602797401E-3</v>
      </c>
      <c r="M33">
        <v>-5.5361432149744101E-3</v>
      </c>
      <c r="N33">
        <f t="shared" si="0"/>
        <v>3.0648881696707197E-5</v>
      </c>
      <c r="O33">
        <f t="shared" si="1"/>
        <v>5.5361432149744101E-3</v>
      </c>
      <c r="P33">
        <f t="shared" si="2"/>
        <v>-0.45677180455473687</v>
      </c>
      <c r="Q33">
        <f t="shared" si="3"/>
        <v>0.20864048143619074</v>
      </c>
    </row>
    <row r="34" spans="1:17" x14ac:dyDescent="0.25">
      <c r="A34">
        <v>7.2928176795580113E-2</v>
      </c>
      <c r="C34">
        <v>7.1585138619055605E-2</v>
      </c>
      <c r="E34">
        <v>1.3430383809444201E-3</v>
      </c>
      <c r="M34">
        <v>-5.5361432149744101E-3</v>
      </c>
      <c r="N34">
        <f t="shared" si="0"/>
        <v>3.0648881696707197E-5</v>
      </c>
      <c r="O34">
        <f t="shared" si="1"/>
        <v>5.5361432149744101E-3</v>
      </c>
      <c r="P34">
        <f t="shared" si="2"/>
        <v>-0.45345688742766505</v>
      </c>
      <c r="Q34">
        <f t="shared" si="3"/>
        <v>0.2056231487555861</v>
      </c>
    </row>
    <row r="35" spans="1:17" x14ac:dyDescent="0.25">
      <c r="A35">
        <v>7.5138121546961326E-2</v>
      </c>
      <c r="C35">
        <v>7.2536022914947401E-2</v>
      </c>
      <c r="E35">
        <v>2.6020990850525701E-3</v>
      </c>
      <c r="M35">
        <v>-8.7614389962077203E-3</v>
      </c>
      <c r="N35">
        <f t="shared" si="0"/>
        <v>7.6762813284269351E-5</v>
      </c>
      <c r="O35">
        <f t="shared" si="1"/>
        <v>8.7614389962077203E-3</v>
      </c>
      <c r="P35">
        <f t="shared" si="2"/>
        <v>-0.45124694267628385</v>
      </c>
      <c r="Q35">
        <f t="shared" si="3"/>
        <v>0.2036238032746934</v>
      </c>
    </row>
    <row r="36" spans="1:17" x14ac:dyDescent="0.25">
      <c r="A36">
        <v>7.6243093922651939E-2</v>
      </c>
      <c r="C36">
        <v>7.4214147679636105E-2</v>
      </c>
      <c r="E36">
        <v>2.0289463203639201E-3</v>
      </c>
      <c r="M36">
        <v>-9.8897989780731103E-3</v>
      </c>
      <c r="N36">
        <f t="shared" si="0"/>
        <v>9.7808123826695936E-5</v>
      </c>
      <c r="O36">
        <f t="shared" si="1"/>
        <v>9.8897989780731103E-3</v>
      </c>
      <c r="P36">
        <f t="shared" si="2"/>
        <v>-0.45014197030059322</v>
      </c>
      <c r="Q36">
        <f t="shared" si="3"/>
        <v>0.20262779342610016</v>
      </c>
    </row>
    <row r="37" spans="1:17" x14ac:dyDescent="0.25">
      <c r="A37">
        <v>7.7348066298342552E-2</v>
      </c>
      <c r="C37">
        <v>7.42366896209051E-2</v>
      </c>
      <c r="E37">
        <v>3.11137637909487E-3</v>
      </c>
      <c r="M37">
        <v>-8.1543104421594598E-3</v>
      </c>
      <c r="N37">
        <f t="shared" si="0"/>
        <v>6.6492778787110809E-5</v>
      </c>
      <c r="O37">
        <f t="shared" si="1"/>
        <v>8.1543104421594598E-3</v>
      </c>
      <c r="P37">
        <f t="shared" si="2"/>
        <v>-0.44903699792490259</v>
      </c>
      <c r="Q37">
        <f t="shared" si="3"/>
        <v>0.20163422550540896</v>
      </c>
    </row>
    <row r="38" spans="1:17" x14ac:dyDescent="0.25">
      <c r="A38">
        <v>7.7348066298342552E-2</v>
      </c>
      <c r="C38">
        <v>7.5633511474598195E-2</v>
      </c>
      <c r="E38">
        <v>1.7145545254017599E-3</v>
      </c>
      <c r="M38">
        <v>-9.11456269116394E-3</v>
      </c>
      <c r="N38">
        <f t="shared" si="0"/>
        <v>8.3075253051157638E-5</v>
      </c>
      <c r="O38">
        <f t="shared" si="1"/>
        <v>9.11456269116394E-3</v>
      </c>
      <c r="P38">
        <f t="shared" si="2"/>
        <v>-0.44903699792490259</v>
      </c>
      <c r="Q38">
        <f t="shared" si="3"/>
        <v>0.20163422550540896</v>
      </c>
    </row>
    <row r="39" spans="1:17" x14ac:dyDescent="0.25">
      <c r="A39">
        <v>7.8453038674033151E-2</v>
      </c>
      <c r="C39">
        <v>7.7270249762858095E-2</v>
      </c>
      <c r="E39">
        <v>1.18278923714188E-3</v>
      </c>
      <c r="M39">
        <v>-9.1428961126262392E-3</v>
      </c>
      <c r="N39">
        <f t="shared" si="0"/>
        <v>8.3592549326275991E-5</v>
      </c>
      <c r="O39">
        <f t="shared" si="1"/>
        <v>9.1428961126262392E-3</v>
      </c>
      <c r="P39">
        <f t="shared" si="2"/>
        <v>-0.44793202554921202</v>
      </c>
      <c r="Q39">
        <f t="shared" si="3"/>
        <v>0.20064309951261994</v>
      </c>
    </row>
    <row r="40" spans="1:17" x14ac:dyDescent="0.25">
      <c r="A40">
        <v>7.9558011049723765E-2</v>
      </c>
      <c r="C40">
        <v>8.0232407597674804E-2</v>
      </c>
      <c r="E40">
        <v>-6.7439659767475101E-4</v>
      </c>
      <c r="M40">
        <v>-9.3456707377625094E-3</v>
      </c>
      <c r="N40">
        <f t="shared" si="0"/>
        <v>8.7341561538670451E-5</v>
      </c>
      <c r="O40">
        <f t="shared" si="1"/>
        <v>9.3456707377625094E-3</v>
      </c>
      <c r="P40">
        <f t="shared" si="2"/>
        <v>-0.44682705317352139</v>
      </c>
      <c r="Q40">
        <f t="shared" si="3"/>
        <v>0.19965441544773291</v>
      </c>
    </row>
    <row r="41" spans="1:17" x14ac:dyDescent="0.25">
      <c r="A41">
        <v>8.0662983425414378E-2</v>
      </c>
      <c r="C41">
        <v>8.0002177233327906E-2</v>
      </c>
      <c r="E41">
        <v>6.6080576667212898E-4</v>
      </c>
      <c r="M41">
        <v>-9.3742017257184701E-3</v>
      </c>
      <c r="N41">
        <f t="shared" si="0"/>
        <v>8.7875657994463137E-5</v>
      </c>
      <c r="O41">
        <f t="shared" si="1"/>
        <v>9.3742017257184701E-3</v>
      </c>
      <c r="P41">
        <f t="shared" si="2"/>
        <v>-0.44572208079783077</v>
      </c>
      <c r="Q41">
        <f t="shared" si="3"/>
        <v>0.19866817331074799</v>
      </c>
    </row>
    <row r="42" spans="1:17" x14ac:dyDescent="0.25">
      <c r="A42">
        <v>8.1767955801104977E-2</v>
      </c>
      <c r="C42">
        <v>8.0647258757009496E-2</v>
      </c>
      <c r="E42">
        <v>1.1206972429904901E-3</v>
      </c>
      <c r="M42">
        <v>-7.2896013169502696E-3</v>
      </c>
      <c r="N42">
        <f t="shared" si="0"/>
        <v>5.3138287360083101E-5</v>
      </c>
      <c r="O42">
        <f t="shared" si="1"/>
        <v>7.2896013169502696E-3</v>
      </c>
      <c r="P42">
        <f t="shared" si="2"/>
        <v>-0.44461710842214019</v>
      </c>
      <c r="Q42">
        <f t="shared" si="3"/>
        <v>0.19768437310166517</v>
      </c>
    </row>
    <row r="43" spans="1:17" x14ac:dyDescent="0.25">
      <c r="A43">
        <v>8.3977900552486204E-2</v>
      </c>
      <c r="C43">
        <v>8.4258280720999001E-2</v>
      </c>
      <c r="E43">
        <v>-2.8037972099895198E-4</v>
      </c>
      <c r="M43">
        <v>-7.4073639798363103E-3</v>
      </c>
      <c r="N43">
        <f t="shared" si="0"/>
        <v>5.4869041129776423E-5</v>
      </c>
      <c r="O43">
        <f t="shared" si="1"/>
        <v>7.4073639798363103E-3</v>
      </c>
      <c r="P43">
        <f t="shared" si="2"/>
        <v>-0.44240716367075894</v>
      </c>
      <c r="Q43">
        <f t="shared" si="3"/>
        <v>0.19572409846720568</v>
      </c>
    </row>
    <row r="44" spans="1:17" x14ac:dyDescent="0.25">
      <c r="A44">
        <v>8.729281767955803E-2</v>
      </c>
      <c r="C44">
        <v>8.9371601318114696E-2</v>
      </c>
      <c r="E44">
        <v>-2.0787833181147302E-3</v>
      </c>
      <c r="M44">
        <v>-8.5619034845209295E-3</v>
      </c>
      <c r="N44">
        <f t="shared" si="0"/>
        <v>7.3306191278251639E-5</v>
      </c>
      <c r="O44">
        <f t="shared" si="1"/>
        <v>8.5619034845209295E-3</v>
      </c>
      <c r="P44">
        <f t="shared" si="2"/>
        <v>-0.43909224654368711</v>
      </c>
      <c r="Q44">
        <f t="shared" si="3"/>
        <v>0.19280200097478212</v>
      </c>
    </row>
    <row r="45" spans="1:17" x14ac:dyDescent="0.25">
      <c r="A45">
        <v>8.8397790055248601E-2</v>
      </c>
      <c r="C45">
        <v>9.0715577771581193E-2</v>
      </c>
      <c r="E45">
        <v>-2.3177877715812299E-3</v>
      </c>
      <c r="M45">
        <v>-8.5673974739175103E-3</v>
      </c>
      <c r="N45">
        <f t="shared" si="0"/>
        <v>7.3400299476088143E-5</v>
      </c>
      <c r="O45">
        <f t="shared" si="1"/>
        <v>8.5673974739175103E-3</v>
      </c>
      <c r="P45">
        <f t="shared" si="2"/>
        <v>-0.43798727416799654</v>
      </c>
      <c r="Q45">
        <f t="shared" si="3"/>
        <v>0.19183285233311176</v>
      </c>
    </row>
    <row r="46" spans="1:17" x14ac:dyDescent="0.25">
      <c r="A46">
        <v>8.9502762430939214E-2</v>
      </c>
      <c r="C46">
        <v>9.2339714854835303E-2</v>
      </c>
      <c r="E46">
        <v>-2.83695285483528E-3</v>
      </c>
      <c r="M46">
        <v>-8.7376781672733796E-3</v>
      </c>
      <c r="N46">
        <f t="shared" si="0"/>
        <v>7.6347019754845891E-5</v>
      </c>
      <c r="O46">
        <f t="shared" si="1"/>
        <v>8.7376781672733796E-3</v>
      </c>
      <c r="P46">
        <f t="shared" si="2"/>
        <v>-0.43688230179230592</v>
      </c>
      <c r="Q46">
        <f t="shared" si="3"/>
        <v>0.19086614561934345</v>
      </c>
    </row>
    <row r="47" spans="1:17" x14ac:dyDescent="0.25">
      <c r="A47">
        <v>9.1712707182320427E-2</v>
      </c>
      <c r="C47">
        <v>9.4156471307876605E-2</v>
      </c>
      <c r="E47">
        <v>-2.4437643078765699E-3</v>
      </c>
      <c r="M47">
        <v>-8.7376781672733796E-3</v>
      </c>
      <c r="N47">
        <f t="shared" si="0"/>
        <v>7.6347019754845891E-5</v>
      </c>
      <c r="O47">
        <f t="shared" si="1"/>
        <v>8.7376781672733796E-3</v>
      </c>
      <c r="P47">
        <f t="shared" si="2"/>
        <v>-0.43467235704092472</v>
      </c>
      <c r="Q47">
        <f t="shared" si="3"/>
        <v>0.18894005797551314</v>
      </c>
    </row>
    <row r="48" spans="1:17" x14ac:dyDescent="0.25">
      <c r="A48">
        <v>9.1712707182320427E-2</v>
      </c>
      <c r="C48">
        <v>9.6223147818163796E-2</v>
      </c>
      <c r="E48">
        <v>-4.5104408181637599E-3</v>
      </c>
      <c r="M48">
        <v>-9.3011931384236104E-3</v>
      </c>
      <c r="N48">
        <f t="shared" si="0"/>
        <v>8.6512193798258448E-5</v>
      </c>
      <c r="O48">
        <f t="shared" si="1"/>
        <v>9.3011931384236104E-3</v>
      </c>
      <c r="P48">
        <f t="shared" si="2"/>
        <v>-0.43467235704092472</v>
      </c>
      <c r="Q48">
        <f t="shared" si="3"/>
        <v>0.18894005797551314</v>
      </c>
    </row>
    <row r="49" spans="1:17" x14ac:dyDescent="0.25">
      <c r="A49">
        <v>9.281767955801104E-2</v>
      </c>
      <c r="C49">
        <v>9.6827290061764507E-2</v>
      </c>
      <c r="E49">
        <v>-4.0096100617644896E-3</v>
      </c>
      <c r="M49">
        <v>-8.3965668276613208E-3</v>
      </c>
      <c r="N49">
        <f t="shared" si="0"/>
        <v>7.0502334491382492E-5</v>
      </c>
      <c r="O49">
        <f t="shared" si="1"/>
        <v>8.3965668276613208E-3</v>
      </c>
      <c r="P49">
        <f t="shared" si="2"/>
        <v>-0.43356738466523415</v>
      </c>
      <c r="Q49">
        <f t="shared" si="3"/>
        <v>0.1879806770454511</v>
      </c>
    </row>
    <row r="50" spans="1:17" x14ac:dyDescent="0.25">
      <c r="A50">
        <v>9.8342541436464079E-2</v>
      </c>
      <c r="C50">
        <v>9.77555905828974E-2</v>
      </c>
      <c r="E50">
        <v>5.8695041710260499E-4</v>
      </c>
      <c r="M50">
        <v>-8.80943203922596E-3</v>
      </c>
      <c r="N50">
        <f t="shared" si="0"/>
        <v>7.7606092853740852E-5</v>
      </c>
      <c r="O50">
        <f t="shared" si="1"/>
        <v>8.80943203922596E-3</v>
      </c>
      <c r="P50">
        <f t="shared" si="2"/>
        <v>-0.42804252278678107</v>
      </c>
      <c r="Q50">
        <f t="shared" si="3"/>
        <v>0.18322040131367198</v>
      </c>
    </row>
    <row r="51" spans="1:17" x14ac:dyDescent="0.25">
      <c r="A51">
        <v>9.9447513812154692E-2</v>
      </c>
      <c r="C51">
        <v>0.100496812722534</v>
      </c>
      <c r="E51">
        <v>-1.0492987225335199E-3</v>
      </c>
      <c r="M51">
        <v>-8.8429572353410108E-3</v>
      </c>
      <c r="N51">
        <f t="shared" si="0"/>
        <v>7.8197892666069939E-5</v>
      </c>
      <c r="O51">
        <f t="shared" si="1"/>
        <v>8.8429572353410108E-3</v>
      </c>
      <c r="P51">
        <f t="shared" si="2"/>
        <v>-0.42693755041109049</v>
      </c>
      <c r="Q51">
        <f t="shared" si="3"/>
        <v>0.18227567195102243</v>
      </c>
    </row>
    <row r="52" spans="1:17" x14ac:dyDescent="0.25">
      <c r="A52">
        <v>0.10055248618784529</v>
      </c>
      <c r="C52">
        <v>0.10386126111439201</v>
      </c>
      <c r="E52">
        <v>-3.3087751143919802E-3</v>
      </c>
      <c r="M52">
        <v>-9.1827269356843308E-3</v>
      </c>
      <c r="N52">
        <f t="shared" si="0"/>
        <v>8.4322473975342546E-5</v>
      </c>
      <c r="O52">
        <f t="shared" si="1"/>
        <v>9.1827269356843308E-3</v>
      </c>
      <c r="P52">
        <f t="shared" si="2"/>
        <v>-0.42583257803539987</v>
      </c>
      <c r="Q52">
        <f t="shared" si="3"/>
        <v>0.18133338451627493</v>
      </c>
    </row>
    <row r="53" spans="1:17" x14ac:dyDescent="0.25">
      <c r="A53">
        <v>0.1016574585635359</v>
      </c>
      <c r="C53">
        <v>0.10411242872395</v>
      </c>
      <c r="E53">
        <v>-2.4549697239497101E-3</v>
      </c>
      <c r="M53">
        <v>-9.0203424804790808E-3</v>
      </c>
      <c r="N53">
        <f t="shared" si="0"/>
        <v>8.13665784651355E-5</v>
      </c>
      <c r="O53">
        <f t="shared" si="1"/>
        <v>9.0203424804790808E-3</v>
      </c>
      <c r="P53">
        <f t="shared" si="2"/>
        <v>-0.42472760565970924</v>
      </c>
      <c r="Q53">
        <f t="shared" si="3"/>
        <v>0.18039353900942948</v>
      </c>
    </row>
    <row r="54" spans="1:17" x14ac:dyDescent="0.25">
      <c r="A54">
        <v>0.10939226519337017</v>
      </c>
      <c r="C54">
        <v>0.10771189466167801</v>
      </c>
      <c r="E54">
        <v>1.68037033832226E-3</v>
      </c>
      <c r="M54">
        <v>-1.1118272178135401E-2</v>
      </c>
      <c r="N54">
        <f t="shared" si="0"/>
        <v>1.2361597622709972E-4</v>
      </c>
      <c r="O54">
        <f t="shared" si="1"/>
        <v>1.1118272178135401E-2</v>
      </c>
      <c r="P54">
        <f t="shared" si="2"/>
        <v>-0.41699279902987496</v>
      </c>
      <c r="Q54">
        <f t="shared" si="3"/>
        <v>0.17388299444276969</v>
      </c>
    </row>
    <row r="55" spans="1:17" x14ac:dyDescent="0.25">
      <c r="A55">
        <v>0.10939226519337017</v>
      </c>
      <c r="C55">
        <v>0.110825308093671</v>
      </c>
      <c r="E55">
        <v>-1.43304309367141E-3</v>
      </c>
      <c r="M55">
        <v>-3.2085375772200001E-3</v>
      </c>
      <c r="N55">
        <f t="shared" si="0"/>
        <v>1.0294713384432788E-5</v>
      </c>
      <c r="O55">
        <f t="shared" si="1"/>
        <v>3.2085375772200001E-3</v>
      </c>
      <c r="P55">
        <f t="shared" si="2"/>
        <v>-0.41699279902987496</v>
      </c>
      <c r="Q55">
        <f t="shared" si="3"/>
        <v>0.17388299444276969</v>
      </c>
    </row>
    <row r="56" spans="1:17" x14ac:dyDescent="0.25">
      <c r="A56">
        <v>0.11049723756906078</v>
      </c>
      <c r="C56">
        <v>0.11238689342493199</v>
      </c>
      <c r="E56">
        <v>-1.88965542493208E-3</v>
      </c>
      <c r="M56">
        <v>-3.42998773497019E-3</v>
      </c>
      <c r="N56">
        <f t="shared" si="0"/>
        <v>1.1764815862045934E-5</v>
      </c>
      <c r="O56">
        <f t="shared" si="1"/>
        <v>3.42998773497019E-3</v>
      </c>
      <c r="P56">
        <f t="shared" si="2"/>
        <v>-0.41588782665418439</v>
      </c>
      <c r="Q56">
        <f t="shared" si="3"/>
        <v>0.17296268435914092</v>
      </c>
    </row>
    <row r="57" spans="1:17" x14ac:dyDescent="0.25">
      <c r="A57">
        <v>0.11491712707182321</v>
      </c>
      <c r="C57">
        <v>0.115633137365384</v>
      </c>
      <c r="E57">
        <v>-7.1601036538400397E-4</v>
      </c>
      <c r="M57">
        <v>-3.7182641200631801E-3</v>
      </c>
      <c r="N57">
        <f t="shared" si="0"/>
        <v>1.3825488066549214E-5</v>
      </c>
      <c r="O57">
        <f t="shared" si="1"/>
        <v>3.7182641200631801E-3</v>
      </c>
      <c r="P57">
        <f t="shared" si="2"/>
        <v>-0.41146793715142194</v>
      </c>
      <c r="Q57">
        <f t="shared" si="3"/>
        <v>0.16930586330364653</v>
      </c>
    </row>
    <row r="58" spans="1:17" x14ac:dyDescent="0.25">
      <c r="A58">
        <v>0.11491712707182321</v>
      </c>
      <c r="C58">
        <v>0.117305712491101</v>
      </c>
      <c r="E58">
        <v>-2.38858549110101E-3</v>
      </c>
      <c r="M58">
        <v>-4.4789947753374401E-3</v>
      </c>
      <c r="N58">
        <f t="shared" si="0"/>
        <v>2.0061394197500085E-5</v>
      </c>
      <c r="O58">
        <f t="shared" si="1"/>
        <v>4.4789947753374401E-3</v>
      </c>
      <c r="P58">
        <f t="shared" si="2"/>
        <v>-0.41146793715142194</v>
      </c>
      <c r="Q58">
        <f t="shared" si="3"/>
        <v>0.16930586330364653</v>
      </c>
    </row>
    <row r="59" spans="1:17" x14ac:dyDescent="0.25">
      <c r="A59">
        <v>0.11491712707182321</v>
      </c>
      <c r="C59">
        <v>0.119443438767887</v>
      </c>
      <c r="E59">
        <v>-4.52631176788716E-3</v>
      </c>
      <c r="M59">
        <v>-4.8779289155322604E-3</v>
      </c>
      <c r="N59">
        <f t="shared" si="0"/>
        <v>2.3794190504985735E-5</v>
      </c>
      <c r="O59">
        <f t="shared" si="1"/>
        <v>4.8779289155322604E-3</v>
      </c>
      <c r="P59">
        <f t="shared" si="2"/>
        <v>-0.41146793715142194</v>
      </c>
      <c r="Q59">
        <f t="shared" si="3"/>
        <v>0.16930586330364653</v>
      </c>
    </row>
    <row r="60" spans="1:17" x14ac:dyDescent="0.25">
      <c r="A60">
        <v>0.11602209944751382</v>
      </c>
      <c r="C60">
        <v>0.119756497095697</v>
      </c>
      <c r="E60">
        <v>-3.7343980956970201E-3</v>
      </c>
      <c r="M60">
        <v>-3.9688379155322596E-3</v>
      </c>
      <c r="N60">
        <f t="shared" si="0"/>
        <v>1.5751674399766452E-5</v>
      </c>
      <c r="O60">
        <f t="shared" si="1"/>
        <v>3.9688379155322596E-3</v>
      </c>
      <c r="P60">
        <f t="shared" si="2"/>
        <v>-0.41036296477573131</v>
      </c>
      <c r="Q60">
        <f t="shared" si="3"/>
        <v>0.16839776285952809</v>
      </c>
    </row>
    <row r="61" spans="1:17" x14ac:dyDescent="0.25">
      <c r="A61">
        <v>0.12265193370165747</v>
      </c>
      <c r="C61">
        <v>0.125281495320335</v>
      </c>
      <c r="E61">
        <v>-2.6295613203347798E-3</v>
      </c>
      <c r="M61">
        <v>-3.9322165515117699E-3</v>
      </c>
      <c r="N61">
        <f t="shared" si="0"/>
        <v>1.5462327007983116E-5</v>
      </c>
      <c r="O61">
        <f t="shared" si="1"/>
        <v>3.9322165515117699E-3</v>
      </c>
      <c r="P61">
        <f t="shared" si="2"/>
        <v>-0.40373313052158766</v>
      </c>
      <c r="Q61">
        <f t="shared" si="3"/>
        <v>0.16300044068076133</v>
      </c>
    </row>
    <row r="62" spans="1:17" x14ac:dyDescent="0.25">
      <c r="A62">
        <v>0.12596685082872927</v>
      </c>
      <c r="C62">
        <v>0.13068262941699699</v>
      </c>
      <c r="E62">
        <v>-4.7157784169967699E-3</v>
      </c>
      <c r="M62">
        <v>-2.9975514727171E-3</v>
      </c>
      <c r="N62">
        <f t="shared" si="0"/>
        <v>8.9853148315884553E-6</v>
      </c>
      <c r="O62">
        <f t="shared" si="1"/>
        <v>2.9975514727171E-3</v>
      </c>
      <c r="P62">
        <f t="shared" si="2"/>
        <v>-0.40041821339451589</v>
      </c>
      <c r="Q62">
        <f t="shared" si="3"/>
        <v>0.16033474561805605</v>
      </c>
    </row>
    <row r="63" spans="1:17" x14ac:dyDescent="0.25">
      <c r="A63">
        <v>0.13480662983425415</v>
      </c>
      <c r="C63">
        <v>0.13267815599622701</v>
      </c>
      <c r="E63">
        <v>2.1284740037734499E-3</v>
      </c>
      <c r="M63">
        <v>-3.3372449394316901E-3</v>
      </c>
      <c r="N63">
        <f t="shared" si="0"/>
        <v>1.1137203785762425E-5</v>
      </c>
      <c r="O63">
        <f t="shared" si="1"/>
        <v>3.3372449394316901E-3</v>
      </c>
      <c r="P63">
        <f t="shared" si="2"/>
        <v>-0.39157843438899098</v>
      </c>
      <c r="Q63">
        <f t="shared" si="3"/>
        <v>0.15333367027853331</v>
      </c>
    </row>
    <row r="64" spans="1:17" x14ac:dyDescent="0.25">
      <c r="A64">
        <v>0.13701657458563535</v>
      </c>
      <c r="C64">
        <v>0.13512887065659501</v>
      </c>
      <c r="E64">
        <v>1.8877043434054901E-3</v>
      </c>
      <c r="M64">
        <v>-3.1111972941994001E-3</v>
      </c>
      <c r="N64">
        <f t="shared" si="0"/>
        <v>9.6795486034336686E-6</v>
      </c>
      <c r="O64">
        <f t="shared" si="1"/>
        <v>3.1111972941994001E-3</v>
      </c>
      <c r="P64">
        <f t="shared" si="2"/>
        <v>-0.38936848963760984</v>
      </c>
      <c r="Q64">
        <f t="shared" si="3"/>
        <v>0.15160782072267348</v>
      </c>
    </row>
    <row r="65" spans="1:17" x14ac:dyDescent="0.25">
      <c r="A65">
        <v>0.13701657458563535</v>
      </c>
      <c r="C65">
        <v>0.136356200606469</v>
      </c>
      <c r="E65">
        <v>6.6037439353064397E-4</v>
      </c>
      <c r="M65">
        <v>-3.5165939077194701E-3</v>
      </c>
      <c r="N65">
        <f t="shared" si="0"/>
        <v>1.2366432711809692E-5</v>
      </c>
      <c r="O65">
        <f t="shared" si="1"/>
        <v>3.5165939077194701E-3</v>
      </c>
      <c r="P65">
        <f t="shared" si="2"/>
        <v>-0.38936848963760984</v>
      </c>
      <c r="Q65">
        <f t="shared" si="3"/>
        <v>0.15160782072267348</v>
      </c>
    </row>
    <row r="66" spans="1:17" x14ac:dyDescent="0.25">
      <c r="A66">
        <v>0.1425414364640884</v>
      </c>
      <c r="C66">
        <v>0.13713638762968899</v>
      </c>
      <c r="E66">
        <v>5.40504837031139E-3</v>
      </c>
      <c r="M66">
        <v>-4.9215216563643404E-3</v>
      </c>
      <c r="N66">
        <f t="shared" si="0"/>
        <v>2.42213754140632E-5</v>
      </c>
      <c r="O66">
        <f t="shared" si="1"/>
        <v>4.9215216563643404E-3</v>
      </c>
      <c r="P66">
        <f t="shared" si="2"/>
        <v>-0.38384362775915676</v>
      </c>
      <c r="Q66">
        <f t="shared" si="3"/>
        <v>0.14733593057131009</v>
      </c>
    </row>
    <row r="67" spans="1:17" x14ac:dyDescent="0.25">
      <c r="A67">
        <v>0.14475138121546963</v>
      </c>
      <c r="C67">
        <v>0.13969392187348201</v>
      </c>
      <c r="E67">
        <v>5.0574591265183898E-3</v>
      </c>
      <c r="M67">
        <v>-6.7147360701538799E-3</v>
      </c>
      <c r="N67">
        <f t="shared" ref="N67:N130" si="4">M67^2</f>
        <v>4.5087680491825572E-5</v>
      </c>
      <c r="O67">
        <f t="shared" ref="O67:O130" si="5">ABS(M67)</f>
        <v>6.7147360701538799E-3</v>
      </c>
      <c r="P67">
        <f t="shared" ref="P67:P130" si="6">A67-AVERAGE($C$2:$C$489)</f>
        <v>-0.38163368300777556</v>
      </c>
      <c r="Q67">
        <f t="shared" ref="Q67:Q130" si="7">P67^2</f>
        <v>0.14564426800607932</v>
      </c>
    </row>
    <row r="68" spans="1:17" x14ac:dyDescent="0.25">
      <c r="A68">
        <v>0.14585635359116023</v>
      </c>
      <c r="C68">
        <v>0.14044077410952299</v>
      </c>
      <c r="E68">
        <v>5.4155798904772798E-3</v>
      </c>
      <c r="M68">
        <v>-7.0955683426338597E-3</v>
      </c>
      <c r="N68">
        <f t="shared" si="4"/>
        <v>5.034709010498782E-5</v>
      </c>
      <c r="O68">
        <f t="shared" si="5"/>
        <v>7.0955683426338597E-3</v>
      </c>
      <c r="P68">
        <f t="shared" si="6"/>
        <v>-0.38052871063208493</v>
      </c>
      <c r="Q68">
        <f t="shared" si="7"/>
        <v>0.14480209961531704</v>
      </c>
    </row>
    <row r="69" spans="1:17" x14ac:dyDescent="0.25">
      <c r="A69">
        <v>0.14806629834254145</v>
      </c>
      <c r="C69">
        <v>0.14096896223588801</v>
      </c>
      <c r="E69">
        <v>7.0973357641122801E-3</v>
      </c>
      <c r="M69">
        <v>-6.1150297360816602E-3</v>
      </c>
      <c r="N69">
        <f t="shared" si="4"/>
        <v>3.7393588673162936E-5</v>
      </c>
      <c r="O69">
        <f t="shared" si="5"/>
        <v>6.1150297360816602E-3</v>
      </c>
      <c r="P69">
        <f t="shared" si="6"/>
        <v>-0.37831876588070368</v>
      </c>
      <c r="Q69">
        <f t="shared" si="7"/>
        <v>0.14312508861749867</v>
      </c>
    </row>
    <row r="70" spans="1:17" x14ac:dyDescent="0.25">
      <c r="A70">
        <v>0.15027624309392265</v>
      </c>
      <c r="C70">
        <v>0.142794730267708</v>
      </c>
      <c r="E70">
        <v>7.4815127322922798E-3</v>
      </c>
      <c r="M70">
        <v>-6.1847810786213302E-3</v>
      </c>
      <c r="N70">
        <f t="shared" si="4"/>
        <v>3.8251516990472422E-5</v>
      </c>
      <c r="O70">
        <f t="shared" si="5"/>
        <v>6.1847810786213302E-3</v>
      </c>
      <c r="P70">
        <f t="shared" si="6"/>
        <v>-0.37610882112932253</v>
      </c>
      <c r="Q70">
        <f t="shared" si="7"/>
        <v>0.14145784533128875</v>
      </c>
    </row>
    <row r="71" spans="1:17" x14ac:dyDescent="0.25">
      <c r="A71">
        <v>0.15027624309392265</v>
      </c>
      <c r="C71">
        <v>0.14427781177367899</v>
      </c>
      <c r="E71">
        <v>5.99843122632063E-3</v>
      </c>
      <c r="M71">
        <v>-8.2177991481412801E-3</v>
      </c>
      <c r="N71">
        <f t="shared" si="4"/>
        <v>6.7532222839191547E-5</v>
      </c>
      <c r="O71">
        <f t="shared" si="5"/>
        <v>8.2177991481412801E-3</v>
      </c>
      <c r="P71">
        <f t="shared" si="6"/>
        <v>-0.37610882112932253</v>
      </c>
      <c r="Q71">
        <f t="shared" si="7"/>
        <v>0.14145784533128875</v>
      </c>
    </row>
    <row r="72" spans="1:17" x14ac:dyDescent="0.25">
      <c r="A72">
        <v>0.1546961325966851</v>
      </c>
      <c r="C72">
        <v>0.14529414191464399</v>
      </c>
      <c r="E72">
        <v>9.4019910853556706E-3</v>
      </c>
      <c r="M72">
        <v>-1.60557705342193E-3</v>
      </c>
      <c r="N72">
        <f t="shared" si="4"/>
        <v>2.577877674475047E-6</v>
      </c>
      <c r="O72">
        <f t="shared" si="5"/>
        <v>1.60557705342193E-3</v>
      </c>
      <c r="P72">
        <f t="shared" si="6"/>
        <v>-0.37168893162656003</v>
      </c>
      <c r="Q72">
        <f t="shared" si="7"/>
        <v>0.1381526618936936</v>
      </c>
    </row>
    <row r="73" spans="1:17" x14ac:dyDescent="0.25">
      <c r="A73">
        <v>0.1546961325966851</v>
      </c>
      <c r="C73">
        <v>0.14603813981963201</v>
      </c>
      <c r="E73">
        <v>8.6579931803676992E-3</v>
      </c>
      <c r="M73">
        <v>-1.9776145548446602E-3</v>
      </c>
      <c r="N73">
        <f t="shared" si="4"/>
        <v>3.9109593275334434E-6</v>
      </c>
      <c r="O73">
        <f t="shared" si="5"/>
        <v>1.9776145548446602E-3</v>
      </c>
      <c r="P73">
        <f t="shared" si="6"/>
        <v>-0.37168893162656003</v>
      </c>
      <c r="Q73">
        <f t="shared" si="7"/>
        <v>0.1381526618936936</v>
      </c>
    </row>
    <row r="74" spans="1:17" x14ac:dyDescent="0.25">
      <c r="A74">
        <v>0.1546961325966851</v>
      </c>
      <c r="C74">
        <v>0.148900234380894</v>
      </c>
      <c r="E74">
        <v>5.7958986191056199E-3</v>
      </c>
      <c r="M74">
        <v>-2.09354334681489E-3</v>
      </c>
      <c r="N74">
        <f t="shared" si="4"/>
        <v>4.3829237449928909E-6</v>
      </c>
      <c r="O74">
        <f t="shared" si="5"/>
        <v>2.09354334681489E-3</v>
      </c>
      <c r="P74">
        <f t="shared" si="6"/>
        <v>-0.37168893162656003</v>
      </c>
      <c r="Q74">
        <f t="shared" si="7"/>
        <v>0.1381526618936936</v>
      </c>
    </row>
    <row r="75" spans="1:17" x14ac:dyDescent="0.25">
      <c r="A75">
        <v>0.1580110497237569</v>
      </c>
      <c r="C75">
        <v>0.150422009552764</v>
      </c>
      <c r="E75">
        <v>7.5890404472356799E-3</v>
      </c>
      <c r="M75">
        <v>-1.1296015843327101E-3</v>
      </c>
      <c r="N75">
        <f t="shared" si="4"/>
        <v>1.2759997393269686E-6</v>
      </c>
      <c r="O75">
        <f t="shared" si="5"/>
        <v>1.1296015843327101E-3</v>
      </c>
      <c r="P75">
        <f t="shared" si="6"/>
        <v>-0.36837401449948826</v>
      </c>
      <c r="Q75">
        <f t="shared" si="7"/>
        <v>0.13569941455846918</v>
      </c>
    </row>
    <row r="76" spans="1:17" x14ac:dyDescent="0.25">
      <c r="A76">
        <v>0.1591160220994475</v>
      </c>
      <c r="C76">
        <v>0.15365735786830201</v>
      </c>
      <c r="E76">
        <v>5.4586641316976799E-3</v>
      </c>
      <c r="M76">
        <v>-2.1693061073369299E-3</v>
      </c>
      <c r="N76">
        <f t="shared" si="4"/>
        <v>4.7058889873293036E-6</v>
      </c>
      <c r="O76">
        <f t="shared" si="5"/>
        <v>2.1693061073369299E-3</v>
      </c>
      <c r="P76">
        <f t="shared" si="6"/>
        <v>-0.36726904212379763</v>
      </c>
      <c r="Q76">
        <f t="shared" si="7"/>
        <v>0.13488654930253183</v>
      </c>
    </row>
    <row r="77" spans="1:17" x14ac:dyDescent="0.25">
      <c r="A77">
        <v>0.1602209944751381</v>
      </c>
      <c r="C77">
        <v>0.157065347143407</v>
      </c>
      <c r="E77">
        <v>3.1556468565928099E-3</v>
      </c>
      <c r="M77">
        <v>-1.6732277353244699E-3</v>
      </c>
      <c r="N77">
        <f t="shared" si="4"/>
        <v>2.7996910542590544E-6</v>
      </c>
      <c r="O77">
        <f t="shared" si="5"/>
        <v>1.6732277353244699E-3</v>
      </c>
      <c r="P77">
        <f t="shared" si="6"/>
        <v>-0.36616406974810706</v>
      </c>
      <c r="Q77">
        <f t="shared" si="7"/>
        <v>0.13407612597449661</v>
      </c>
    </row>
    <row r="78" spans="1:17" x14ac:dyDescent="0.25">
      <c r="A78">
        <v>0.16132596685082873</v>
      </c>
      <c r="C78">
        <v>0.16065085917478999</v>
      </c>
      <c r="E78">
        <v>6.7510782520982505E-4</v>
      </c>
      <c r="M78">
        <v>-3.88747136361057E-3</v>
      </c>
      <c r="N78">
        <f t="shared" si="4"/>
        <v>1.5112433602892224E-5</v>
      </c>
      <c r="O78">
        <f t="shared" si="5"/>
        <v>3.88747136361057E-3</v>
      </c>
      <c r="P78">
        <f t="shared" si="6"/>
        <v>-0.36505909737241643</v>
      </c>
      <c r="Q78">
        <f t="shared" si="7"/>
        <v>0.13326814457436342</v>
      </c>
    </row>
    <row r="79" spans="1:17" x14ac:dyDescent="0.25">
      <c r="A79">
        <v>0.16132596685082873</v>
      </c>
      <c r="C79">
        <v>0.16147617813241799</v>
      </c>
      <c r="E79">
        <v>-1.5021113241761599E-4</v>
      </c>
      <c r="M79">
        <v>-3.92339375940571E-3</v>
      </c>
      <c r="N79">
        <f t="shared" si="4"/>
        <v>1.5393018591343671E-5</v>
      </c>
      <c r="O79">
        <f t="shared" si="5"/>
        <v>3.92339375940571E-3</v>
      </c>
      <c r="P79">
        <f t="shared" si="6"/>
        <v>-0.36505909737241643</v>
      </c>
      <c r="Q79">
        <f t="shared" si="7"/>
        <v>0.13326814457436342</v>
      </c>
    </row>
    <row r="80" spans="1:17" x14ac:dyDescent="0.25">
      <c r="A80">
        <v>0.16353591160220993</v>
      </c>
      <c r="C80">
        <v>0.16416705100147699</v>
      </c>
      <c r="E80">
        <v>-6.3113900147743196E-4</v>
      </c>
      <c r="M80">
        <v>-3.9955098140634403E-3</v>
      </c>
      <c r="N80">
        <f t="shared" si="4"/>
        <v>1.5964098674277267E-5</v>
      </c>
      <c r="O80">
        <f t="shared" si="5"/>
        <v>3.9955098140634403E-3</v>
      </c>
      <c r="P80">
        <f t="shared" si="6"/>
        <v>-0.36284915262103523</v>
      </c>
      <c r="Q80">
        <f t="shared" si="7"/>
        <v>0.13165950755780331</v>
      </c>
    </row>
    <row r="81" spans="1:17" x14ac:dyDescent="0.25">
      <c r="A81">
        <v>0.16574585635359115</v>
      </c>
      <c r="C81">
        <v>0.167772665478786</v>
      </c>
      <c r="E81">
        <v>-2.0268094787861098E-3</v>
      </c>
      <c r="M81">
        <v>-5.1164275537902201E-3</v>
      </c>
      <c r="N81">
        <f t="shared" si="4"/>
        <v>2.6177830913183775E-5</v>
      </c>
      <c r="O81">
        <f t="shared" si="5"/>
        <v>5.1164275537902201E-3</v>
      </c>
      <c r="P81">
        <f t="shared" si="6"/>
        <v>-0.36063920786965398</v>
      </c>
      <c r="Q81">
        <f t="shared" si="7"/>
        <v>0.1300606382528515</v>
      </c>
    </row>
    <row r="82" spans="1:17" x14ac:dyDescent="0.25">
      <c r="A82">
        <v>0.16906077348066298</v>
      </c>
      <c r="C82">
        <v>0.17056237095971399</v>
      </c>
      <c r="E82">
        <v>-1.5015979597143799E-3</v>
      </c>
      <c r="M82">
        <v>-6.2233420238838703E-3</v>
      </c>
      <c r="N82">
        <f t="shared" si="4"/>
        <v>3.8729985946238987E-5</v>
      </c>
      <c r="O82">
        <f t="shared" si="5"/>
        <v>6.2233420238838703E-3</v>
      </c>
      <c r="P82">
        <f t="shared" si="6"/>
        <v>-0.35732429074258221</v>
      </c>
      <c r="Q82">
        <f t="shared" si="7"/>
        <v>0.12768064875468943</v>
      </c>
    </row>
    <row r="83" spans="1:17" x14ac:dyDescent="0.25">
      <c r="A83">
        <v>0.16906077348066298</v>
      </c>
      <c r="C83">
        <v>0.172018686054287</v>
      </c>
      <c r="E83">
        <v>-2.95791305428655E-3</v>
      </c>
      <c r="M83">
        <v>-5.6243252153361598E-3</v>
      </c>
      <c r="N83">
        <f t="shared" si="4"/>
        <v>3.1633034127866142E-5</v>
      </c>
      <c r="O83">
        <f t="shared" si="5"/>
        <v>5.6243252153361598E-3</v>
      </c>
      <c r="P83">
        <f t="shared" si="6"/>
        <v>-0.35732429074258221</v>
      </c>
      <c r="Q83">
        <f t="shared" si="7"/>
        <v>0.12768064875468943</v>
      </c>
    </row>
    <row r="84" spans="1:17" x14ac:dyDescent="0.25">
      <c r="A84">
        <v>0.17237569060773481</v>
      </c>
      <c r="C84">
        <v>0.17518597677160799</v>
      </c>
      <c r="E84">
        <v>-2.8102857716081901E-3</v>
      </c>
      <c r="M84">
        <v>-5.4174892540362401E-3</v>
      </c>
      <c r="N84">
        <f t="shared" si="4"/>
        <v>2.9349189817598139E-5</v>
      </c>
      <c r="O84">
        <f t="shared" si="5"/>
        <v>5.4174892540362401E-3</v>
      </c>
      <c r="P84">
        <f t="shared" si="6"/>
        <v>-0.35400937361551033</v>
      </c>
      <c r="Q84">
        <f t="shared" si="7"/>
        <v>0.12532263660764598</v>
      </c>
    </row>
    <row r="85" spans="1:17" x14ac:dyDescent="0.25">
      <c r="A85">
        <v>0.17237569060773481</v>
      </c>
      <c r="C85">
        <v>0.176665503421891</v>
      </c>
      <c r="E85">
        <v>-4.28981242189136E-3</v>
      </c>
      <c r="M85">
        <v>-6.8766177766588898E-3</v>
      </c>
      <c r="N85">
        <f t="shared" si="4"/>
        <v>4.7287872046261052E-5</v>
      </c>
      <c r="O85">
        <f t="shared" si="5"/>
        <v>6.8766177766588898E-3</v>
      </c>
      <c r="P85">
        <f t="shared" si="6"/>
        <v>-0.35400937361551033</v>
      </c>
      <c r="Q85">
        <f t="shared" si="7"/>
        <v>0.12532263660764598</v>
      </c>
    </row>
    <row r="86" spans="1:17" x14ac:dyDescent="0.25">
      <c r="A86">
        <v>0.1734806629834254</v>
      </c>
      <c r="C86">
        <v>0.17818718167273401</v>
      </c>
      <c r="E86">
        <v>-4.70651867273378E-3</v>
      </c>
      <c r="M86">
        <v>-6.2758589738269102E-3</v>
      </c>
      <c r="N86">
        <f t="shared" si="4"/>
        <v>3.9386405859363761E-5</v>
      </c>
      <c r="O86">
        <f t="shared" si="5"/>
        <v>6.2758589738269102E-3</v>
      </c>
      <c r="P86">
        <f t="shared" si="6"/>
        <v>-0.35290440123981975</v>
      </c>
      <c r="Q86">
        <f t="shared" si="7"/>
        <v>0.1245415164144357</v>
      </c>
    </row>
    <row r="87" spans="1:17" x14ac:dyDescent="0.25">
      <c r="A87">
        <v>0.1734806629834254</v>
      </c>
      <c r="C87">
        <v>0.18033714856986199</v>
      </c>
      <c r="E87">
        <v>-6.85648556986176E-3</v>
      </c>
      <c r="M87">
        <v>-7.7269455953300299E-3</v>
      </c>
      <c r="N87">
        <f t="shared" si="4"/>
        <v>5.970568823319015E-5</v>
      </c>
      <c r="O87">
        <f t="shared" si="5"/>
        <v>7.7269455953300299E-3</v>
      </c>
      <c r="P87">
        <f t="shared" si="6"/>
        <v>-0.35290440123981975</v>
      </c>
      <c r="Q87">
        <f t="shared" si="7"/>
        <v>0.1245415164144357</v>
      </c>
    </row>
    <row r="88" spans="1:17" x14ac:dyDescent="0.25">
      <c r="A88">
        <v>0.18011049723756906</v>
      </c>
      <c r="C88">
        <v>0.18273843120136299</v>
      </c>
      <c r="E88">
        <v>-2.6279342013630102E-3</v>
      </c>
      <c r="M88">
        <v>-6.30446518322834E-3</v>
      </c>
      <c r="N88">
        <f t="shared" si="4"/>
        <v>3.9746281246538349E-5</v>
      </c>
      <c r="O88">
        <f t="shared" si="5"/>
        <v>6.30446518322834E-3</v>
      </c>
      <c r="P88">
        <f t="shared" si="6"/>
        <v>-0.3462745669856761</v>
      </c>
      <c r="Q88">
        <f t="shared" si="7"/>
        <v>0.11990607574111749</v>
      </c>
    </row>
    <row r="89" spans="1:17" x14ac:dyDescent="0.25">
      <c r="A89">
        <v>0.18232044198895028</v>
      </c>
      <c r="C89">
        <v>0.18600728586368601</v>
      </c>
      <c r="E89">
        <v>-3.6868438636858099E-3</v>
      </c>
      <c r="M89">
        <v>-6.6603588737241103E-3</v>
      </c>
      <c r="N89">
        <f t="shared" si="4"/>
        <v>4.4360380326795497E-5</v>
      </c>
      <c r="O89">
        <f t="shared" si="5"/>
        <v>6.6603588737241103E-3</v>
      </c>
      <c r="P89">
        <f t="shared" si="6"/>
        <v>-0.3440646222342949</v>
      </c>
      <c r="Q89">
        <f t="shared" si="7"/>
        <v>0.11838046427322806</v>
      </c>
    </row>
    <row r="90" spans="1:17" x14ac:dyDescent="0.25">
      <c r="A90">
        <v>0.18232044198895028</v>
      </c>
      <c r="C90">
        <v>0.18802850126103399</v>
      </c>
      <c r="E90">
        <v>-5.7080592610341003E-3</v>
      </c>
      <c r="M90">
        <v>-7.1840084982456101E-3</v>
      </c>
      <c r="N90">
        <f t="shared" si="4"/>
        <v>5.1609978102865147E-5</v>
      </c>
      <c r="O90">
        <f t="shared" si="5"/>
        <v>7.1840084982456101E-3</v>
      </c>
      <c r="P90">
        <f t="shared" si="6"/>
        <v>-0.3440646222342949</v>
      </c>
      <c r="Q90">
        <f t="shared" si="7"/>
        <v>0.11838046427322806</v>
      </c>
    </row>
    <row r="91" spans="1:17" x14ac:dyDescent="0.25">
      <c r="A91">
        <v>0.18232044198895028</v>
      </c>
      <c r="C91">
        <v>0.19058037729445301</v>
      </c>
      <c r="E91">
        <v>-8.2599352944534299E-3</v>
      </c>
      <c r="M91">
        <v>-6.94669991684955E-3</v>
      </c>
      <c r="N91">
        <f t="shared" si="4"/>
        <v>4.8256639734757546E-5</v>
      </c>
      <c r="O91">
        <f t="shared" si="5"/>
        <v>6.94669991684955E-3</v>
      </c>
      <c r="P91">
        <f t="shared" si="6"/>
        <v>-0.3440646222342949</v>
      </c>
      <c r="Q91">
        <f t="shared" si="7"/>
        <v>0.11838046427322806</v>
      </c>
    </row>
    <row r="92" spans="1:17" x14ac:dyDescent="0.25">
      <c r="A92">
        <v>0.18674033149171271</v>
      </c>
      <c r="C92">
        <v>0.19269845695957</v>
      </c>
      <c r="E92">
        <v>-5.9581259595699303E-3</v>
      </c>
      <c r="M92">
        <v>-7.3057790297550501E-3</v>
      </c>
      <c r="N92">
        <f t="shared" si="4"/>
        <v>5.3374407231608638E-5</v>
      </c>
      <c r="O92">
        <f t="shared" si="5"/>
        <v>7.3057790297550501E-3</v>
      </c>
      <c r="P92">
        <f t="shared" si="6"/>
        <v>-0.33964473273153245</v>
      </c>
      <c r="Q92">
        <f t="shared" si="7"/>
        <v>0.11535854447227412</v>
      </c>
    </row>
    <row r="93" spans="1:17" x14ac:dyDescent="0.25">
      <c r="A93">
        <v>0.18784530386740333</v>
      </c>
      <c r="C93">
        <v>0.198015868107907</v>
      </c>
      <c r="E93">
        <v>-1.01705641079068E-2</v>
      </c>
      <c r="M93">
        <v>-1.9071654469636299E-3</v>
      </c>
      <c r="N93">
        <f t="shared" si="4"/>
        <v>3.6372800420919824E-6</v>
      </c>
      <c r="O93">
        <f t="shared" si="5"/>
        <v>1.9071654469636299E-3</v>
      </c>
      <c r="P93">
        <f t="shared" si="6"/>
        <v>-0.33853976035584182</v>
      </c>
      <c r="Q93">
        <f t="shared" si="7"/>
        <v>0.11460916934179081</v>
      </c>
    </row>
    <row r="94" spans="1:17" x14ac:dyDescent="0.25">
      <c r="A94">
        <v>0.19447513812154699</v>
      </c>
      <c r="C94">
        <v>0.20123693324189501</v>
      </c>
      <c r="E94">
        <v>-6.7617952418952999E-3</v>
      </c>
      <c r="M94">
        <v>-2.6130514166858901E-3</v>
      </c>
      <c r="N94">
        <f t="shared" si="4"/>
        <v>6.8280377062441376E-6</v>
      </c>
      <c r="O94">
        <f t="shared" si="5"/>
        <v>2.6130514166858901E-3</v>
      </c>
      <c r="P94">
        <f t="shared" si="6"/>
        <v>-0.33190992610169817</v>
      </c>
      <c r="Q94">
        <f t="shared" si="7"/>
        <v>0.11016419904483474</v>
      </c>
    </row>
    <row r="95" spans="1:17" x14ac:dyDescent="0.25">
      <c r="A95">
        <v>0.19779005524861881</v>
      </c>
      <c r="C95">
        <v>0.202798801881028</v>
      </c>
      <c r="E95">
        <v>-5.0087468810284001E-3</v>
      </c>
      <c r="M95">
        <v>-2.0977047942169298E-3</v>
      </c>
      <c r="N95">
        <f t="shared" si="4"/>
        <v>4.400365403680692E-6</v>
      </c>
      <c r="O95">
        <f t="shared" si="5"/>
        <v>2.0977047942169298E-3</v>
      </c>
      <c r="P95">
        <f t="shared" si="6"/>
        <v>-0.32859500897462635</v>
      </c>
      <c r="Q95">
        <f t="shared" si="7"/>
        <v>0.10797467992303476</v>
      </c>
    </row>
    <row r="96" spans="1:17" x14ac:dyDescent="0.25">
      <c r="A96">
        <v>0.19779005524861881</v>
      </c>
      <c r="C96">
        <v>0.203801268433974</v>
      </c>
      <c r="E96">
        <v>-6.01121343397418E-3</v>
      </c>
      <c r="M96">
        <v>-2.2169738306319501E-3</v>
      </c>
      <c r="N96">
        <f t="shared" si="4"/>
        <v>4.9149729657069028E-6</v>
      </c>
      <c r="O96">
        <f t="shared" si="5"/>
        <v>2.2169738306319501E-3</v>
      </c>
      <c r="P96">
        <f t="shared" si="6"/>
        <v>-0.32859500897462635</v>
      </c>
      <c r="Q96">
        <f t="shared" si="7"/>
        <v>0.10797467992303476</v>
      </c>
    </row>
    <row r="97" spans="1:17" x14ac:dyDescent="0.25">
      <c r="A97">
        <v>0.20994475138121543</v>
      </c>
      <c r="C97">
        <v>0.20404293838821999</v>
      </c>
      <c r="E97">
        <v>5.90181261177955E-3</v>
      </c>
      <c r="M97">
        <v>-2.3707052580167099E-3</v>
      </c>
      <c r="N97">
        <f t="shared" si="4"/>
        <v>5.6202434203880744E-6</v>
      </c>
      <c r="O97">
        <f t="shared" si="5"/>
        <v>2.3707052580167099E-3</v>
      </c>
      <c r="P97">
        <f t="shared" si="6"/>
        <v>-0.31644031284202973</v>
      </c>
      <c r="Q97">
        <f t="shared" si="7"/>
        <v>0.10013447159156164</v>
      </c>
    </row>
    <row r="98" spans="1:17" x14ac:dyDescent="0.25">
      <c r="A98">
        <v>0.21215469613259666</v>
      </c>
      <c r="C98">
        <v>0.20688400160637699</v>
      </c>
      <c r="E98">
        <v>5.27069439362313E-3</v>
      </c>
      <c r="M98">
        <v>-2.7261907314250098E-3</v>
      </c>
      <c r="N98">
        <f t="shared" si="4"/>
        <v>7.4321159041076304E-6</v>
      </c>
      <c r="O98">
        <f t="shared" si="5"/>
        <v>2.7261907314250098E-3</v>
      </c>
      <c r="P98">
        <f t="shared" si="6"/>
        <v>-0.31423036809064853</v>
      </c>
      <c r="Q98">
        <f t="shared" si="7"/>
        <v>9.8740724230384463E-2</v>
      </c>
    </row>
    <row r="99" spans="1:17" x14ac:dyDescent="0.25">
      <c r="A99">
        <v>0.21436464088397786</v>
      </c>
      <c r="C99">
        <v>0.20909275263376101</v>
      </c>
      <c r="E99">
        <v>5.2718883662391802E-3</v>
      </c>
      <c r="M99">
        <v>-3.6656686222088599E-3</v>
      </c>
      <c r="N99">
        <f t="shared" si="4"/>
        <v>1.3437126447846602E-5</v>
      </c>
      <c r="O99">
        <f t="shared" si="5"/>
        <v>3.6656686222088599E-3</v>
      </c>
      <c r="P99">
        <f t="shared" si="6"/>
        <v>-0.31202042333926727</v>
      </c>
      <c r="Q99">
        <f t="shared" si="7"/>
        <v>9.7356744580815571E-2</v>
      </c>
    </row>
    <row r="100" spans="1:17" x14ac:dyDescent="0.25">
      <c r="A100">
        <v>0.22099447513812151</v>
      </c>
      <c r="C100">
        <v>0.21066992322002301</v>
      </c>
      <c r="E100">
        <v>1.03245517799768E-2</v>
      </c>
      <c r="M100">
        <v>-1.80075750198493E-3</v>
      </c>
      <c r="N100">
        <f t="shared" si="4"/>
        <v>3.2427275809550051E-6</v>
      </c>
      <c r="O100">
        <f t="shared" si="5"/>
        <v>1.80075750198493E-3</v>
      </c>
      <c r="P100">
        <f t="shared" si="6"/>
        <v>-0.30539058908512362</v>
      </c>
      <c r="Q100">
        <f t="shared" si="7"/>
        <v>9.3263411901758825E-2</v>
      </c>
    </row>
    <row r="101" spans="1:17" x14ac:dyDescent="0.25">
      <c r="A101">
        <v>0.22320441988950274</v>
      </c>
      <c r="C101">
        <v>0.21662117343437601</v>
      </c>
      <c r="E101">
        <v>6.58324656562417E-3</v>
      </c>
      <c r="M101">
        <v>-2.15616767606024E-3</v>
      </c>
      <c r="N101">
        <f t="shared" si="4"/>
        <v>4.6490590472870157E-6</v>
      </c>
      <c r="O101">
        <f t="shared" si="5"/>
        <v>2.15616767606024E-3</v>
      </c>
      <c r="P101">
        <f t="shared" si="6"/>
        <v>-0.30318064433374242</v>
      </c>
      <c r="Q101">
        <f t="shared" si="7"/>
        <v>9.1918503098623219E-2</v>
      </c>
    </row>
    <row r="102" spans="1:17" x14ac:dyDescent="0.25">
      <c r="A102">
        <v>0.22762430939226516</v>
      </c>
      <c r="C102">
        <v>0.21939477710271199</v>
      </c>
      <c r="E102">
        <v>8.2295318972883998E-3</v>
      </c>
      <c r="M102">
        <v>-1.6438971814855699E-3</v>
      </c>
      <c r="N102">
        <f t="shared" si="4"/>
        <v>2.7023979432962007E-6</v>
      </c>
      <c r="O102">
        <f t="shared" si="5"/>
        <v>1.6438971814855699E-3</v>
      </c>
      <c r="P102">
        <f t="shared" si="6"/>
        <v>-0.29876075483097997</v>
      </c>
      <c r="Q102">
        <f t="shared" si="7"/>
        <v>8.9257988627176918E-2</v>
      </c>
    </row>
    <row r="103" spans="1:17" x14ac:dyDescent="0.25">
      <c r="A103">
        <v>0.22872928176795579</v>
      </c>
      <c r="C103">
        <v>0.22180870338428799</v>
      </c>
      <c r="E103">
        <v>6.9205786157121897E-3</v>
      </c>
      <c r="M103">
        <v>-3.1079953168238902E-3</v>
      </c>
      <c r="N103">
        <f t="shared" si="4"/>
        <v>9.6596348893992325E-6</v>
      </c>
      <c r="O103">
        <f t="shared" si="5"/>
        <v>3.1079953168238902E-3</v>
      </c>
      <c r="P103">
        <f t="shared" si="6"/>
        <v>-0.29765578245528934</v>
      </c>
      <c r="Q103">
        <f t="shared" si="7"/>
        <v>8.8598964829070537E-2</v>
      </c>
    </row>
    <row r="104" spans="1:17" x14ac:dyDescent="0.25">
      <c r="A104">
        <v>0.22983425414364639</v>
      </c>
      <c r="C104">
        <v>0.22219924439765801</v>
      </c>
      <c r="E104">
        <v>7.6350096023423998E-3</v>
      </c>
      <c r="M104">
        <v>-2.5983973043853699E-3</v>
      </c>
      <c r="N104">
        <f t="shared" si="4"/>
        <v>6.7516685514371563E-6</v>
      </c>
      <c r="O104">
        <f t="shared" si="5"/>
        <v>2.5983973043853699E-3</v>
      </c>
      <c r="P104">
        <f t="shared" si="6"/>
        <v>-0.29655081007959877</v>
      </c>
      <c r="Q104">
        <f t="shared" si="7"/>
        <v>8.7942382958866264E-2</v>
      </c>
    </row>
    <row r="105" spans="1:17" x14ac:dyDescent="0.25">
      <c r="A105">
        <v>0.23314917127071821</v>
      </c>
      <c r="C105">
        <v>0.225661797208527</v>
      </c>
      <c r="E105">
        <v>7.4873737914733004E-3</v>
      </c>
      <c r="M105">
        <v>-1.86182394342983E-3</v>
      </c>
      <c r="N105">
        <f t="shared" si="4"/>
        <v>3.4663883963286028E-6</v>
      </c>
      <c r="O105">
        <f t="shared" si="5"/>
        <v>1.86182394342983E-3</v>
      </c>
      <c r="P105">
        <f t="shared" si="6"/>
        <v>-0.29323589295252694</v>
      </c>
      <c r="Q105">
        <f t="shared" si="7"/>
        <v>8.5987288915665844E-2</v>
      </c>
    </row>
    <row r="106" spans="1:17" x14ac:dyDescent="0.25">
      <c r="A106">
        <v>0.23535911602209944</v>
      </c>
      <c r="C106">
        <v>0.22897000946167401</v>
      </c>
      <c r="E106">
        <v>6.3891065383255598E-3</v>
      </c>
      <c r="M106">
        <v>-2.6313812364655198E-3</v>
      </c>
      <c r="N106">
        <f t="shared" si="4"/>
        <v>6.9241672116228075E-6</v>
      </c>
      <c r="O106">
        <f t="shared" si="5"/>
        <v>2.6313812364655198E-3</v>
      </c>
      <c r="P106">
        <f t="shared" si="6"/>
        <v>-0.29102594820114569</v>
      </c>
      <c r="Q106">
        <f t="shared" si="7"/>
        <v>8.4696102526375938E-2</v>
      </c>
    </row>
    <row r="107" spans="1:17" x14ac:dyDescent="0.25">
      <c r="A107">
        <v>0.23535911602209944</v>
      </c>
      <c r="C107">
        <v>0.23141687461942501</v>
      </c>
      <c r="E107">
        <v>3.9422413805753898E-3</v>
      </c>
      <c r="M107">
        <v>-2.8009290779344299E-3</v>
      </c>
      <c r="N107">
        <f t="shared" si="4"/>
        <v>7.8452036996186151E-6</v>
      </c>
      <c r="O107">
        <f t="shared" si="5"/>
        <v>2.8009290779344299E-3</v>
      </c>
      <c r="P107">
        <f t="shared" si="6"/>
        <v>-0.29102594820114569</v>
      </c>
      <c r="Q107">
        <f t="shared" si="7"/>
        <v>8.4696102526375938E-2</v>
      </c>
    </row>
    <row r="108" spans="1:17" x14ac:dyDescent="0.25">
      <c r="A108">
        <v>0.23756906077348064</v>
      </c>
      <c r="C108">
        <v>0.23368862346647401</v>
      </c>
      <c r="E108">
        <v>3.8804375335261499E-3</v>
      </c>
      <c r="M108">
        <v>-1.3889894433306499E-3</v>
      </c>
      <c r="N108">
        <f t="shared" si="4"/>
        <v>1.9292916736839889E-6</v>
      </c>
      <c r="O108">
        <f t="shared" si="5"/>
        <v>1.3889894433306499E-3</v>
      </c>
      <c r="P108">
        <f t="shared" si="6"/>
        <v>-0.28881600344976455</v>
      </c>
      <c r="Q108">
        <f t="shared" si="7"/>
        <v>8.341468384869441E-2</v>
      </c>
    </row>
    <row r="109" spans="1:17" x14ac:dyDescent="0.25">
      <c r="A109">
        <v>0.23756906077348064</v>
      </c>
      <c r="C109">
        <v>0.235856235823174</v>
      </c>
      <c r="E109">
        <v>1.7128251768264401E-3</v>
      </c>
      <c r="M109">
        <v>-2.8017615693113301E-3</v>
      </c>
      <c r="N109">
        <f t="shared" si="4"/>
        <v>7.8498678912698872E-6</v>
      </c>
      <c r="O109">
        <f t="shared" si="5"/>
        <v>2.8017615693113301E-3</v>
      </c>
      <c r="P109">
        <f t="shared" si="6"/>
        <v>-0.28881600344976455</v>
      </c>
      <c r="Q109">
        <f t="shared" si="7"/>
        <v>8.341468384869441E-2</v>
      </c>
    </row>
    <row r="110" spans="1:17" x14ac:dyDescent="0.25">
      <c r="A110">
        <v>0.24198895027624309</v>
      </c>
      <c r="C110">
        <v>0.23883897965297099</v>
      </c>
      <c r="E110">
        <v>3.1499703470289899E-3</v>
      </c>
      <c r="M110">
        <v>-2.3004134449997799E-3</v>
      </c>
      <c r="N110">
        <f t="shared" si="4"/>
        <v>5.2919020179357555E-6</v>
      </c>
      <c r="O110">
        <f t="shared" si="5"/>
        <v>2.3004134449997799E-3</v>
      </c>
      <c r="P110">
        <f t="shared" si="6"/>
        <v>-0.28439611394700204</v>
      </c>
      <c r="Q110">
        <f t="shared" si="7"/>
        <v>8.0881149628156165E-2</v>
      </c>
    </row>
    <row r="111" spans="1:17" x14ac:dyDescent="0.25">
      <c r="A111">
        <v>0.24419889502762429</v>
      </c>
      <c r="C111">
        <v>0.24386951596124601</v>
      </c>
      <c r="E111">
        <v>3.2937903875404601E-4</v>
      </c>
      <c r="M111">
        <v>-3.3887494877728099E-3</v>
      </c>
      <c r="N111">
        <f t="shared" si="4"/>
        <v>1.1483623090880482E-5</v>
      </c>
      <c r="O111">
        <f t="shared" si="5"/>
        <v>3.3887494877728099E-3</v>
      </c>
      <c r="P111">
        <f t="shared" si="6"/>
        <v>-0.2821861691956209</v>
      </c>
      <c r="Q111">
        <f t="shared" si="7"/>
        <v>7.9629034085299588E-2</v>
      </c>
    </row>
    <row r="112" spans="1:17" x14ac:dyDescent="0.25">
      <c r="A112">
        <v>0.24419889502762429</v>
      </c>
      <c r="C112">
        <v>0.248297722992008</v>
      </c>
      <c r="E112">
        <v>-4.0988279920075301E-3</v>
      </c>
      <c r="M112">
        <v>-2.5081734962819E-3</v>
      </c>
      <c r="N112">
        <f t="shared" si="4"/>
        <v>6.2909342874509702E-6</v>
      </c>
      <c r="O112">
        <f t="shared" si="5"/>
        <v>2.5081734962819E-3</v>
      </c>
      <c r="P112">
        <f t="shared" si="6"/>
        <v>-0.2821861691956209</v>
      </c>
      <c r="Q112">
        <f t="shared" si="7"/>
        <v>7.9629034085299588E-2</v>
      </c>
    </row>
    <row r="113" spans="1:17" x14ac:dyDescent="0.25">
      <c r="A113">
        <v>0.24972375690607734</v>
      </c>
      <c r="C113">
        <v>0.248627296742993</v>
      </c>
      <c r="E113">
        <v>1.0964602570073801E-3</v>
      </c>
      <c r="M113">
        <v>-2.6483436002553398E-3</v>
      </c>
      <c r="N113">
        <f t="shared" si="4"/>
        <v>7.0137238250134151E-6</v>
      </c>
      <c r="O113">
        <f t="shared" si="5"/>
        <v>2.6483436002553398E-3</v>
      </c>
      <c r="P113">
        <f t="shared" si="6"/>
        <v>-0.27666130731716781</v>
      </c>
      <c r="Q113">
        <f t="shared" si="7"/>
        <v>7.6541478966444379E-2</v>
      </c>
    </row>
    <row r="114" spans="1:17" x14ac:dyDescent="0.25">
      <c r="A114">
        <v>0.25303867403314917</v>
      </c>
      <c r="C114">
        <v>0.250700089659049</v>
      </c>
      <c r="E114">
        <v>2.3385843409508E-3</v>
      </c>
      <c r="M114">
        <v>-4.4414149265891104E-3</v>
      </c>
      <c r="N114">
        <f t="shared" si="4"/>
        <v>1.9726166550128554E-5</v>
      </c>
      <c r="O114">
        <f t="shared" si="5"/>
        <v>4.4414149265891104E-3</v>
      </c>
      <c r="P114">
        <f t="shared" si="6"/>
        <v>-0.27334639019009599</v>
      </c>
      <c r="Q114">
        <f t="shared" si="7"/>
        <v>7.4718249029956205E-2</v>
      </c>
    </row>
    <row r="115" spans="1:17" x14ac:dyDescent="0.25">
      <c r="A115">
        <v>0.2541436464088398</v>
      </c>
      <c r="C115">
        <v>0.25214758927958397</v>
      </c>
      <c r="E115">
        <v>1.9960567204163099E-3</v>
      </c>
      <c r="M115">
        <v>-4.6247871009268398E-3</v>
      </c>
      <c r="N115">
        <f t="shared" si="4"/>
        <v>2.1388655728899282E-5</v>
      </c>
      <c r="O115">
        <f t="shared" si="5"/>
        <v>4.6247871009268398E-3</v>
      </c>
      <c r="P115">
        <f t="shared" si="6"/>
        <v>-0.27224141781440536</v>
      </c>
      <c r="Q115">
        <f t="shared" si="7"/>
        <v>7.4115389573597631E-2</v>
      </c>
    </row>
    <row r="116" spans="1:17" x14ac:dyDescent="0.25">
      <c r="A116">
        <v>0.25524861878453037</v>
      </c>
      <c r="C116">
        <v>0.25338767290953401</v>
      </c>
      <c r="E116">
        <v>1.8609460904660501E-3</v>
      </c>
      <c r="M116">
        <v>3.58821140657049E-3</v>
      </c>
      <c r="N116">
        <f t="shared" si="4"/>
        <v>1.2875261098242574E-5</v>
      </c>
      <c r="O116">
        <f t="shared" si="5"/>
        <v>3.58821140657049E-3</v>
      </c>
      <c r="P116">
        <f t="shared" si="6"/>
        <v>-0.27113644543871479</v>
      </c>
      <c r="Q116">
        <f t="shared" si="7"/>
        <v>7.3514972045141166E-2</v>
      </c>
    </row>
    <row r="117" spans="1:17" x14ac:dyDescent="0.25">
      <c r="A117">
        <v>0.25856353591160219</v>
      </c>
      <c r="C117">
        <v>0.25680640313042802</v>
      </c>
      <c r="E117">
        <v>1.75713286957213E-3</v>
      </c>
      <c r="M117">
        <v>3.3906688882884102E-3</v>
      </c>
      <c r="N117">
        <f t="shared" si="4"/>
        <v>1.1496635510006964E-5</v>
      </c>
      <c r="O117">
        <f t="shared" si="5"/>
        <v>3.3906688882884102E-3</v>
      </c>
      <c r="P117">
        <f t="shared" si="6"/>
        <v>-0.26782152831164296</v>
      </c>
      <c r="Q117">
        <f t="shared" si="7"/>
        <v>7.1728371027184171E-2</v>
      </c>
    </row>
    <row r="118" spans="1:17" x14ac:dyDescent="0.25">
      <c r="A118">
        <v>0.25966850828729282</v>
      </c>
      <c r="C118">
        <v>0.25835565354547102</v>
      </c>
      <c r="E118">
        <v>1.3128544545289399E-3</v>
      </c>
      <c r="M118">
        <v>2.9906323499585899E-3</v>
      </c>
      <c r="N118">
        <f t="shared" si="4"/>
        <v>8.943881852618837E-6</v>
      </c>
      <c r="O118">
        <f t="shared" si="5"/>
        <v>2.9906323499585899E-3</v>
      </c>
      <c r="P118">
        <f t="shared" si="6"/>
        <v>-0.26671655593595234</v>
      </c>
      <c r="Q118">
        <f t="shared" si="7"/>
        <v>7.1137721210335986E-2</v>
      </c>
    </row>
    <row r="119" spans="1:17" x14ac:dyDescent="0.25">
      <c r="A119">
        <v>0.26408839779005527</v>
      </c>
      <c r="C119">
        <v>0.26008451691776602</v>
      </c>
      <c r="E119">
        <v>4.0038810822338204E-3</v>
      </c>
      <c r="M119">
        <v>3.9511271293530296E-3</v>
      </c>
      <c r="N119">
        <f t="shared" si="4"/>
        <v>1.5611405592309511E-5</v>
      </c>
      <c r="O119">
        <f t="shared" si="5"/>
        <v>3.9511271293530296E-3</v>
      </c>
      <c r="P119">
        <f t="shared" si="6"/>
        <v>-0.26229666643318988</v>
      </c>
      <c r="Q119">
        <f t="shared" si="7"/>
        <v>6.8799541221964078E-2</v>
      </c>
    </row>
    <row r="120" spans="1:17" x14ac:dyDescent="0.25">
      <c r="A120">
        <v>0.26519337016574585</v>
      </c>
      <c r="C120">
        <v>0.26085798046243802</v>
      </c>
      <c r="E120">
        <v>4.3353895375620698E-3</v>
      </c>
      <c r="M120">
        <v>3.3958395153585799E-3</v>
      </c>
      <c r="N120">
        <f t="shared" si="4"/>
        <v>1.1531726014070796E-5</v>
      </c>
      <c r="O120">
        <f t="shared" si="5"/>
        <v>3.3958395153585799E-3</v>
      </c>
      <c r="P120">
        <f t="shared" si="6"/>
        <v>-0.26119169405749931</v>
      </c>
      <c r="Q120">
        <f t="shared" si="7"/>
        <v>6.8221101044626323E-2</v>
      </c>
    </row>
    <row r="121" spans="1:17" x14ac:dyDescent="0.25">
      <c r="A121">
        <v>0.26629834254143647</v>
      </c>
      <c r="C121">
        <v>0.26194251818249398</v>
      </c>
      <c r="E121">
        <v>4.3558248175058498E-3</v>
      </c>
      <c r="M121">
        <v>2.05970451703628E-3</v>
      </c>
      <c r="N121">
        <f t="shared" si="4"/>
        <v>4.242382697499655E-6</v>
      </c>
      <c r="O121">
        <f t="shared" si="5"/>
        <v>2.05970451703628E-3</v>
      </c>
      <c r="P121">
        <f t="shared" si="6"/>
        <v>-0.26008672168180869</v>
      </c>
      <c r="Q121">
        <f t="shared" si="7"/>
        <v>6.7645102795190606E-2</v>
      </c>
    </row>
    <row r="122" spans="1:17" x14ac:dyDescent="0.25">
      <c r="A122">
        <v>0.27071823204419893</v>
      </c>
      <c r="C122">
        <v>0.26530191136126502</v>
      </c>
      <c r="E122">
        <v>5.4163206387348199E-3</v>
      </c>
      <c r="M122">
        <v>1.6124454522296399E-3</v>
      </c>
      <c r="N122">
        <f t="shared" si="4"/>
        <v>2.5999803364160481E-6</v>
      </c>
      <c r="O122">
        <f t="shared" si="5"/>
        <v>1.6124454522296399E-3</v>
      </c>
      <c r="P122">
        <f t="shared" si="6"/>
        <v>-0.25566683217904623</v>
      </c>
      <c r="Q122">
        <f t="shared" si="7"/>
        <v>6.5365529076468587E-2</v>
      </c>
    </row>
    <row r="123" spans="1:17" x14ac:dyDescent="0.25">
      <c r="A123">
        <v>0.27292817679558012</v>
      </c>
      <c r="C123">
        <v>0.26658919900787098</v>
      </c>
      <c r="E123">
        <v>6.33897799212935E-3</v>
      </c>
      <c r="M123">
        <v>2.1606317751662399E-3</v>
      </c>
      <c r="N123">
        <f t="shared" si="4"/>
        <v>4.6683296678580173E-6</v>
      </c>
      <c r="O123">
        <f t="shared" si="5"/>
        <v>2.1606317751662399E-3</v>
      </c>
      <c r="P123">
        <f t="shared" si="6"/>
        <v>-0.25345688742766503</v>
      </c>
      <c r="Q123">
        <f t="shared" si="7"/>
        <v>6.4240393784520067E-2</v>
      </c>
    </row>
    <row r="124" spans="1:17" x14ac:dyDescent="0.25">
      <c r="A124">
        <v>0.27403314917127075</v>
      </c>
      <c r="C124">
        <v>0.26840516384530899</v>
      </c>
      <c r="E124">
        <v>5.6279851546913702E-3</v>
      </c>
      <c r="M124">
        <v>3.1275180743315601E-3</v>
      </c>
      <c r="N124">
        <f t="shared" si="4"/>
        <v>9.7813693052705906E-6</v>
      </c>
      <c r="O124">
        <f t="shared" si="5"/>
        <v>3.1275180743315601E-3</v>
      </c>
      <c r="P124">
        <f t="shared" si="6"/>
        <v>-0.25235191505197441</v>
      </c>
      <c r="Q124">
        <f t="shared" si="7"/>
        <v>6.3681489030398913E-2</v>
      </c>
    </row>
    <row r="125" spans="1:17" x14ac:dyDescent="0.25">
      <c r="A125">
        <v>0.27403314917127075</v>
      </c>
      <c r="C125">
        <v>0.27003335966801201</v>
      </c>
      <c r="E125">
        <v>3.9997893319881402E-3</v>
      </c>
      <c r="M125">
        <v>2.82538688737119E-3</v>
      </c>
      <c r="N125">
        <f t="shared" si="4"/>
        <v>7.9828110633290613E-6</v>
      </c>
      <c r="O125">
        <f t="shared" si="5"/>
        <v>2.82538688737119E-3</v>
      </c>
      <c r="P125">
        <f t="shared" si="6"/>
        <v>-0.25235191505197441</v>
      </c>
      <c r="Q125">
        <f t="shared" si="7"/>
        <v>6.3681489030398913E-2</v>
      </c>
    </row>
    <row r="126" spans="1:17" x14ac:dyDescent="0.25">
      <c r="A126">
        <v>0.27624309392265195</v>
      </c>
      <c r="C126">
        <v>0.27271981754130697</v>
      </c>
      <c r="E126">
        <v>3.5232764586930498E-3</v>
      </c>
      <c r="M126">
        <v>2.24156778259635E-3</v>
      </c>
      <c r="N126">
        <f t="shared" si="4"/>
        <v>5.0246261239739178E-6</v>
      </c>
      <c r="O126">
        <f t="shared" si="5"/>
        <v>2.24156778259635E-3</v>
      </c>
      <c r="P126">
        <f t="shared" si="6"/>
        <v>-0.25014197030059321</v>
      </c>
      <c r="Q126">
        <f t="shared" si="7"/>
        <v>6.2571005305862848E-2</v>
      </c>
    </row>
    <row r="127" spans="1:17" x14ac:dyDescent="0.25">
      <c r="A127">
        <v>0.27624309392265195</v>
      </c>
      <c r="C127">
        <v>0.27525726419722402</v>
      </c>
      <c r="E127">
        <v>9.8582980277561695E-4</v>
      </c>
      <c r="M127">
        <v>1.23917824293443E-3</v>
      </c>
      <c r="N127">
        <f t="shared" si="4"/>
        <v>1.5355627177620613E-6</v>
      </c>
      <c r="O127">
        <f t="shared" si="5"/>
        <v>1.23917824293443E-3</v>
      </c>
      <c r="P127">
        <f t="shared" si="6"/>
        <v>-0.25014197030059321</v>
      </c>
      <c r="Q127">
        <f t="shared" si="7"/>
        <v>6.2571005305862848E-2</v>
      </c>
    </row>
    <row r="128" spans="1:17" x14ac:dyDescent="0.25">
      <c r="A128">
        <v>0.27624309392265195</v>
      </c>
      <c r="C128">
        <v>0.27581691084693899</v>
      </c>
      <c r="E128">
        <v>4.26183153060811E-4</v>
      </c>
      <c r="M128">
        <v>7.8688685504066402E-4</v>
      </c>
      <c r="N128">
        <f t="shared" si="4"/>
        <v>6.1919092263578699E-7</v>
      </c>
      <c r="O128">
        <f t="shared" si="5"/>
        <v>7.8688685504066402E-4</v>
      </c>
      <c r="P128">
        <f t="shared" si="6"/>
        <v>-0.25014197030059321</v>
      </c>
      <c r="Q128">
        <f t="shared" si="7"/>
        <v>6.2571005305862848E-2</v>
      </c>
    </row>
    <row r="129" spans="1:17" x14ac:dyDescent="0.25">
      <c r="A129">
        <v>0.27624309392265195</v>
      </c>
      <c r="C129">
        <v>0.27762101949674101</v>
      </c>
      <c r="E129">
        <v>-1.37792549674065E-3</v>
      </c>
      <c r="M129">
        <v>1.20096524872818E-3</v>
      </c>
      <c r="N129">
        <f t="shared" si="4"/>
        <v>1.4423175286527393E-6</v>
      </c>
      <c r="O129">
        <f t="shared" si="5"/>
        <v>1.20096524872818E-3</v>
      </c>
      <c r="P129">
        <f t="shared" si="6"/>
        <v>-0.25014197030059321</v>
      </c>
      <c r="Q129">
        <f t="shared" si="7"/>
        <v>6.2571005305862848E-2</v>
      </c>
    </row>
    <row r="130" spans="1:17" x14ac:dyDescent="0.25">
      <c r="A130">
        <v>0.27734806629834252</v>
      </c>
      <c r="C130">
        <v>0.27801360228490901</v>
      </c>
      <c r="E130">
        <v>-6.6553628490867401E-4</v>
      </c>
      <c r="M130">
        <v>1.26637968532281E-3</v>
      </c>
      <c r="N130">
        <f t="shared" si="4"/>
        <v>1.6037175073982993E-6</v>
      </c>
      <c r="O130">
        <f t="shared" si="5"/>
        <v>1.26637968532281E-3</v>
      </c>
      <c r="P130">
        <f t="shared" si="6"/>
        <v>-0.24903699792490264</v>
      </c>
      <c r="Q130">
        <f t="shared" si="7"/>
        <v>6.2019426335447964E-2</v>
      </c>
    </row>
    <row r="131" spans="1:17" x14ac:dyDescent="0.25">
      <c r="A131">
        <v>0.27845303867403315</v>
      </c>
      <c r="C131">
        <v>0.28359588309460998</v>
      </c>
      <c r="E131">
        <v>-5.1428440946095803E-3</v>
      </c>
      <c r="M131">
        <v>1.2199617424793201E-3</v>
      </c>
      <c r="N131">
        <f t="shared" ref="N131:N194" si="8">M131^2</f>
        <v>1.488306653113179E-6</v>
      </c>
      <c r="O131">
        <f t="shared" ref="O131:O194" si="9">ABS(M131)</f>
        <v>1.2199617424793201E-3</v>
      </c>
      <c r="P131">
        <f t="shared" ref="P131:P194" si="10">A131-AVERAGE($C$2:$C$489)</f>
        <v>-0.24793202554921201</v>
      </c>
      <c r="Q131">
        <f t="shared" ref="Q131:Q194" si="11">P131^2</f>
        <v>6.1470289292935118E-2</v>
      </c>
    </row>
    <row r="132" spans="1:17" x14ac:dyDescent="0.25">
      <c r="A132">
        <v>0.28066298342541435</v>
      </c>
      <c r="C132">
        <v>0.286325140214236</v>
      </c>
      <c r="E132">
        <v>-5.66215721423607E-3</v>
      </c>
      <c r="M132">
        <v>1.87773041695449E-3</v>
      </c>
      <c r="N132">
        <f t="shared" si="8"/>
        <v>3.525871518756083E-6</v>
      </c>
      <c r="O132">
        <f t="shared" si="9"/>
        <v>1.87773041695449E-3</v>
      </c>
      <c r="P132">
        <f t="shared" si="10"/>
        <v>-0.24572208079783081</v>
      </c>
      <c r="Q132">
        <f t="shared" si="11"/>
        <v>6.0379340991615696E-2</v>
      </c>
    </row>
    <row r="133" spans="1:17" x14ac:dyDescent="0.25">
      <c r="A133">
        <v>0.28397790055248617</v>
      </c>
      <c r="C133">
        <v>0.28696276947197802</v>
      </c>
      <c r="E133">
        <v>-2.9848684719778799E-3</v>
      </c>
      <c r="M133">
        <v>4.7174788619014401E-4</v>
      </c>
      <c r="N133">
        <f t="shared" si="8"/>
        <v>2.2254606812486906E-7</v>
      </c>
      <c r="O133">
        <f t="shared" si="9"/>
        <v>4.7174788619014401E-4</v>
      </c>
      <c r="P133">
        <f t="shared" si="10"/>
        <v>-0.24240716367075898</v>
      </c>
      <c r="Q133">
        <f t="shared" si="11"/>
        <v>5.8761232998902131E-2</v>
      </c>
    </row>
    <row r="134" spans="1:17" x14ac:dyDescent="0.25">
      <c r="A134">
        <v>0.29060773480662982</v>
      </c>
      <c r="C134">
        <v>0.290018249952254</v>
      </c>
      <c r="E134">
        <v>5.8948504774564202E-4</v>
      </c>
      <c r="M134">
        <v>2.7178928769847099E-4</v>
      </c>
      <c r="N134">
        <f t="shared" si="8"/>
        <v>7.3869416907642229E-8</v>
      </c>
      <c r="O134">
        <f t="shared" si="9"/>
        <v>2.7178928769847099E-4</v>
      </c>
      <c r="P134">
        <f t="shared" si="10"/>
        <v>-0.23577732941661533</v>
      </c>
      <c r="Q134">
        <f t="shared" si="11"/>
        <v>5.5590949066831145E-2</v>
      </c>
    </row>
    <row r="135" spans="1:17" x14ac:dyDescent="0.25">
      <c r="A135">
        <v>0.29392265193370165</v>
      </c>
      <c r="C135">
        <v>0.29312529515026198</v>
      </c>
      <c r="E135">
        <v>7.9735684973791798E-4</v>
      </c>
      <c r="M135">
        <v>2.2403594467809701E-4</v>
      </c>
      <c r="N135">
        <f t="shared" si="8"/>
        <v>5.0192104507807346E-8</v>
      </c>
      <c r="O135">
        <f t="shared" si="9"/>
        <v>2.2403594467809701E-4</v>
      </c>
      <c r="P135">
        <f t="shared" si="10"/>
        <v>-0.23246241228954351</v>
      </c>
      <c r="Q135">
        <f t="shared" si="11"/>
        <v>5.403877312747371E-2</v>
      </c>
    </row>
    <row r="136" spans="1:17" x14ac:dyDescent="0.25">
      <c r="A136">
        <v>0.29392265193370165</v>
      </c>
      <c r="C136">
        <v>0.29531568681571002</v>
      </c>
      <c r="E136">
        <v>-1.39303481571007E-3</v>
      </c>
      <c r="M136">
        <v>7.8976980376921401E-4</v>
      </c>
      <c r="N136">
        <f t="shared" si="8"/>
        <v>6.237363429456628E-7</v>
      </c>
      <c r="O136">
        <f t="shared" si="9"/>
        <v>7.8976980376921401E-4</v>
      </c>
      <c r="P136">
        <f t="shared" si="10"/>
        <v>-0.23246241228954351</v>
      </c>
      <c r="Q136">
        <f t="shared" si="11"/>
        <v>5.403877312747371E-2</v>
      </c>
    </row>
    <row r="137" spans="1:17" x14ac:dyDescent="0.25">
      <c r="A137">
        <v>0.29723756906077348</v>
      </c>
      <c r="C137">
        <v>0.296929436945847</v>
      </c>
      <c r="E137">
        <v>3.0813205415297602E-4</v>
      </c>
      <c r="M137">
        <v>3.53711092810155E-4</v>
      </c>
      <c r="N137">
        <f t="shared" si="8"/>
        <v>1.2511153717695408E-7</v>
      </c>
      <c r="O137">
        <f t="shared" si="9"/>
        <v>3.53711092810155E-4</v>
      </c>
      <c r="P137">
        <f t="shared" si="10"/>
        <v>-0.22914749516247168</v>
      </c>
      <c r="Q137">
        <f t="shared" si="11"/>
        <v>5.2508574539234985E-2</v>
      </c>
    </row>
    <row r="138" spans="1:17" x14ac:dyDescent="0.25">
      <c r="A138">
        <v>0.3005524861878453</v>
      </c>
      <c r="C138">
        <v>0.30439184997357199</v>
      </c>
      <c r="E138" s="1">
        <v>-3.8393639735719901E-3</v>
      </c>
      <c r="M138" s="1">
        <v>-1.45866394538896E-5</v>
      </c>
      <c r="N138">
        <f t="shared" si="8"/>
        <v>2.1277005055776868E-10</v>
      </c>
      <c r="O138">
        <f t="shared" si="9"/>
        <v>1.45866394538896E-5</v>
      </c>
      <c r="P138">
        <f t="shared" si="10"/>
        <v>-0.22583257803539986</v>
      </c>
      <c r="Q138">
        <f t="shared" si="11"/>
        <v>5.1000353302114963E-2</v>
      </c>
    </row>
    <row r="139" spans="1:17" x14ac:dyDescent="0.25">
      <c r="A139">
        <v>0.3005524861878453</v>
      </c>
      <c r="C139">
        <v>0.30579041087039099</v>
      </c>
      <c r="E139">
        <v>-5.23792487039093E-3</v>
      </c>
      <c r="M139">
        <v>-1.14485996096175E-4</v>
      </c>
      <c r="N139">
        <f t="shared" si="8"/>
        <v>1.3107043302133396E-8</v>
      </c>
      <c r="O139">
        <f t="shared" si="9"/>
        <v>1.14485996096175E-4</v>
      </c>
      <c r="P139">
        <f t="shared" si="10"/>
        <v>-0.22583257803539986</v>
      </c>
      <c r="Q139">
        <f t="shared" si="11"/>
        <v>5.1000353302114963E-2</v>
      </c>
    </row>
    <row r="140" spans="1:17" x14ac:dyDescent="0.25">
      <c r="A140">
        <v>0.30165745856353593</v>
      </c>
      <c r="C140">
        <v>0.307256148623963</v>
      </c>
      <c r="E140">
        <v>-5.5986896239630397E-3</v>
      </c>
      <c r="M140">
        <v>7.0576858165351296E-3</v>
      </c>
      <c r="N140">
        <f t="shared" si="8"/>
        <v>4.9810929084921138E-5</v>
      </c>
      <c r="O140">
        <f t="shared" si="9"/>
        <v>7.0576858165351296E-3</v>
      </c>
      <c r="P140">
        <f t="shared" si="10"/>
        <v>-0.22472760565970923</v>
      </c>
      <c r="Q140">
        <f t="shared" si="11"/>
        <v>5.0502496745545779E-2</v>
      </c>
    </row>
    <row r="141" spans="1:17" x14ac:dyDescent="0.25">
      <c r="A141">
        <v>0.30718232044198895</v>
      </c>
      <c r="C141">
        <v>0.308060819951609</v>
      </c>
      <c r="E141">
        <v>-8.7849995160876903E-4</v>
      </c>
      <c r="M141">
        <v>5.64873551333781E-3</v>
      </c>
      <c r="N141">
        <f t="shared" si="8"/>
        <v>3.190821289964377E-5</v>
      </c>
      <c r="O141">
        <f t="shared" si="9"/>
        <v>5.64873551333781E-3</v>
      </c>
      <c r="P141">
        <f t="shared" si="10"/>
        <v>-0.2192027437812562</v>
      </c>
      <c r="Q141">
        <f t="shared" si="11"/>
        <v>4.8049842881231056E-2</v>
      </c>
    </row>
    <row r="142" spans="1:17" x14ac:dyDescent="0.25">
      <c r="A142">
        <v>0.30828729281767958</v>
      </c>
      <c r="C142">
        <v>0.31274485897042398</v>
      </c>
      <c r="E142">
        <v>-4.4575659704242402E-3</v>
      </c>
      <c r="M142">
        <v>6.1948361329314796E-3</v>
      </c>
      <c r="N142">
        <f t="shared" si="8"/>
        <v>3.8375994713873449E-5</v>
      </c>
      <c r="O142">
        <f t="shared" si="9"/>
        <v>6.1948361329314796E-3</v>
      </c>
      <c r="P142">
        <f t="shared" si="10"/>
        <v>-0.21809777140556558</v>
      </c>
      <c r="Q142">
        <f t="shared" si="11"/>
        <v>4.756663789207434E-2</v>
      </c>
    </row>
    <row r="143" spans="1:17" x14ac:dyDescent="0.25">
      <c r="A143">
        <v>0.30939226519337021</v>
      </c>
      <c r="C143">
        <v>0.31627875541916101</v>
      </c>
      <c r="E143">
        <v>-6.8864904191614004E-3</v>
      </c>
      <c r="M143">
        <v>5.9634226969988401E-3</v>
      </c>
      <c r="N143">
        <f t="shared" si="8"/>
        <v>3.5562410263080916E-5</v>
      </c>
      <c r="O143">
        <f t="shared" si="9"/>
        <v>5.9634226969988401E-3</v>
      </c>
      <c r="P143">
        <f t="shared" si="10"/>
        <v>-0.21699279902987495</v>
      </c>
      <c r="Q143">
        <f t="shared" si="11"/>
        <v>4.7085874830819698E-2</v>
      </c>
    </row>
    <row r="144" spans="1:17" x14ac:dyDescent="0.25">
      <c r="A144">
        <v>0.32044198895027626</v>
      </c>
      <c r="C144">
        <v>0.31932202034375801</v>
      </c>
      <c r="E144">
        <v>1.1199686562423101E-3</v>
      </c>
      <c r="M144">
        <v>4.8989993335697398E-3</v>
      </c>
      <c r="N144">
        <f t="shared" si="8"/>
        <v>2.4000194470316753E-5</v>
      </c>
      <c r="O144">
        <f t="shared" si="9"/>
        <v>4.8989993335697398E-3</v>
      </c>
      <c r="P144">
        <f t="shared" si="10"/>
        <v>-0.2059430752729689</v>
      </c>
      <c r="Q144">
        <f t="shared" si="11"/>
        <v>4.2412550252887732E-2</v>
      </c>
    </row>
    <row r="145" spans="1:17" x14ac:dyDescent="0.25">
      <c r="A145">
        <v>0.32265193370165751</v>
      </c>
      <c r="C145">
        <v>0.32231745451031801</v>
      </c>
      <c r="E145">
        <v>3.3447948968151598E-4</v>
      </c>
      <c r="M145">
        <v>5.5564715105972098E-3</v>
      </c>
      <c r="N145">
        <f t="shared" si="8"/>
        <v>3.0874375648078435E-5</v>
      </c>
      <c r="O145">
        <f t="shared" si="9"/>
        <v>5.5564715105972098E-3</v>
      </c>
      <c r="P145">
        <f t="shared" si="10"/>
        <v>-0.20373313052158765</v>
      </c>
      <c r="Q145">
        <f t="shared" si="11"/>
        <v>4.1507188472126269E-2</v>
      </c>
    </row>
    <row r="146" spans="1:17" x14ac:dyDescent="0.25">
      <c r="A146">
        <v>0.33259668508287299</v>
      </c>
      <c r="C146">
        <v>0.32607360609251701</v>
      </c>
      <c r="E146">
        <v>6.5230789074833297E-3</v>
      </c>
      <c r="M146">
        <v>4.1479705560101597E-3</v>
      </c>
      <c r="N146">
        <f t="shared" si="8"/>
        <v>1.7205659733527234E-5</v>
      </c>
      <c r="O146">
        <f t="shared" si="9"/>
        <v>4.1479705560101597E-3</v>
      </c>
      <c r="P146">
        <f t="shared" si="10"/>
        <v>-0.19378837914037217</v>
      </c>
      <c r="Q146">
        <f t="shared" si="11"/>
        <v>3.7553935889852633E-2</v>
      </c>
    </row>
    <row r="147" spans="1:17" x14ac:dyDescent="0.25">
      <c r="A147">
        <v>0.33370165745856356</v>
      </c>
      <c r="C147">
        <v>0.33512993611494402</v>
      </c>
      <c r="E147">
        <v>-1.42827911494359E-3</v>
      </c>
      <c r="M147">
        <v>5.3038434621617003E-3</v>
      </c>
      <c r="N147">
        <f t="shared" si="8"/>
        <v>2.8130755471115411E-5</v>
      </c>
      <c r="O147">
        <f t="shared" si="9"/>
        <v>5.3038434621617003E-3</v>
      </c>
      <c r="P147">
        <f t="shared" si="10"/>
        <v>-0.1926834067646816</v>
      </c>
      <c r="Q147">
        <f t="shared" si="11"/>
        <v>3.7126895242443746E-2</v>
      </c>
    </row>
    <row r="148" spans="1:17" x14ac:dyDescent="0.25">
      <c r="A148">
        <v>0.33480662983425419</v>
      </c>
      <c r="C148">
        <v>0.33713054147841498</v>
      </c>
      <c r="E148">
        <v>-2.3239114784150399E-3</v>
      </c>
      <c r="M148">
        <v>5.4799412473545703E-3</v>
      </c>
      <c r="N148">
        <f t="shared" si="8"/>
        <v>3.0029756074457965E-5</v>
      </c>
      <c r="O148">
        <f t="shared" si="9"/>
        <v>5.4799412473545703E-3</v>
      </c>
      <c r="P148">
        <f t="shared" si="10"/>
        <v>-0.19157843438899097</v>
      </c>
      <c r="Q148">
        <f t="shared" si="11"/>
        <v>3.6702296522936918E-2</v>
      </c>
    </row>
    <row r="149" spans="1:17" x14ac:dyDescent="0.25">
      <c r="A149">
        <v>0.33701657458563539</v>
      </c>
      <c r="C149">
        <v>0.33857016286216401</v>
      </c>
      <c r="E149">
        <v>-1.5535878621642E-3</v>
      </c>
      <c r="M149">
        <v>5.6539902070476102E-3</v>
      </c>
      <c r="N149">
        <f t="shared" si="8"/>
        <v>3.1967605261390277E-5</v>
      </c>
      <c r="O149">
        <f t="shared" si="9"/>
        <v>5.6539902070476102E-3</v>
      </c>
      <c r="P149">
        <f t="shared" si="10"/>
        <v>-0.18936848963760977</v>
      </c>
      <c r="Q149">
        <f t="shared" si="11"/>
        <v>3.5860424867629519E-2</v>
      </c>
    </row>
    <row r="150" spans="1:17" x14ac:dyDescent="0.25">
      <c r="A150">
        <v>0.33922651933701664</v>
      </c>
      <c r="C150">
        <v>0.34043162898158003</v>
      </c>
      <c r="E150">
        <v>-1.2051099815796899E-3</v>
      </c>
      <c r="M150">
        <v>6.3181433766809998E-3</v>
      </c>
      <c r="N150">
        <f t="shared" si="8"/>
        <v>3.9918935728297987E-5</v>
      </c>
      <c r="O150">
        <f t="shared" si="9"/>
        <v>6.3181433766809998E-3</v>
      </c>
      <c r="P150">
        <f t="shared" si="10"/>
        <v>-0.18715854488622852</v>
      </c>
      <c r="Q150">
        <f t="shared" si="11"/>
        <v>3.5028320923930413E-2</v>
      </c>
    </row>
    <row r="151" spans="1:17" x14ac:dyDescent="0.25">
      <c r="A151">
        <v>0.34806629834254138</v>
      </c>
      <c r="C151">
        <v>0.34652712207006198</v>
      </c>
      <c r="E151">
        <v>1.53917592993841E-3</v>
      </c>
      <c r="M151">
        <v>5.8737808780288297E-3</v>
      </c>
      <c r="N151">
        <f t="shared" si="8"/>
        <v>3.4501301803097129E-5</v>
      </c>
      <c r="O151">
        <f t="shared" si="9"/>
        <v>5.8737808780288297E-3</v>
      </c>
      <c r="P151">
        <f t="shared" si="10"/>
        <v>-0.17831876588070378</v>
      </c>
      <c r="Q151">
        <f t="shared" si="11"/>
        <v>3.1797582265217249E-2</v>
      </c>
    </row>
    <row r="152" spans="1:17" x14ac:dyDescent="0.25">
      <c r="A152">
        <v>0.34806629834254138</v>
      </c>
      <c r="C152">
        <v>0.35065890852265802</v>
      </c>
      <c r="E152">
        <v>-2.5926105226576901E-3</v>
      </c>
      <c r="M152">
        <v>5.6305904194442601E-3</v>
      </c>
      <c r="N152">
        <f t="shared" si="8"/>
        <v>3.1703548471537492E-5</v>
      </c>
      <c r="O152">
        <f t="shared" si="9"/>
        <v>5.6305904194442601E-3</v>
      </c>
      <c r="P152">
        <f t="shared" si="10"/>
        <v>-0.17831876588070378</v>
      </c>
      <c r="Q152">
        <f t="shared" si="11"/>
        <v>3.1797582265217249E-2</v>
      </c>
    </row>
    <row r="153" spans="1:17" x14ac:dyDescent="0.25">
      <c r="A153">
        <v>0.3558011049723756</v>
      </c>
      <c r="C153">
        <v>0.35203678856056098</v>
      </c>
      <c r="E153">
        <v>3.7643164394385899E-3</v>
      </c>
      <c r="M153">
        <v>4.4214983896872602E-3</v>
      </c>
      <c r="N153">
        <f t="shared" si="8"/>
        <v>1.9549648010007035E-5</v>
      </c>
      <c r="O153">
        <f t="shared" si="9"/>
        <v>4.4214983896872602E-3</v>
      </c>
      <c r="P153">
        <f t="shared" si="10"/>
        <v>-0.17058395925086955</v>
      </c>
      <c r="Q153">
        <f t="shared" si="11"/>
        <v>2.9098887153702326E-2</v>
      </c>
    </row>
    <row r="154" spans="1:17" x14ac:dyDescent="0.25">
      <c r="A154">
        <v>0.36243093922651926</v>
      </c>
      <c r="C154">
        <v>0.35378094414452599</v>
      </c>
      <c r="E154">
        <v>8.6499948554735803E-3</v>
      </c>
      <c r="M154">
        <v>4.7246545312966499E-3</v>
      </c>
      <c r="N154">
        <f t="shared" si="8"/>
        <v>2.2322360440101967E-5</v>
      </c>
      <c r="O154">
        <f t="shared" si="9"/>
        <v>4.7246545312966499E-3</v>
      </c>
      <c r="P154">
        <f t="shared" si="10"/>
        <v>-0.1639541249967259</v>
      </c>
      <c r="Q154">
        <f t="shared" si="11"/>
        <v>2.688095510344202E-2</v>
      </c>
    </row>
    <row r="155" spans="1:17" x14ac:dyDescent="0.25">
      <c r="A155">
        <v>0.36353591160220988</v>
      </c>
      <c r="C155">
        <v>0.35880988232616601</v>
      </c>
      <c r="E155">
        <v>4.7260296738342302E-3</v>
      </c>
      <c r="M155">
        <v>3.5656302895596798E-3</v>
      </c>
      <c r="N155">
        <f t="shared" si="8"/>
        <v>1.2713719361825446E-5</v>
      </c>
      <c r="O155">
        <f t="shared" si="9"/>
        <v>3.5656302895596798E-3</v>
      </c>
      <c r="P155">
        <f t="shared" si="10"/>
        <v>-0.16284915262103528</v>
      </c>
      <c r="Q155">
        <f t="shared" si="11"/>
        <v>2.6519846509389239E-2</v>
      </c>
    </row>
    <row r="156" spans="1:17" x14ac:dyDescent="0.25">
      <c r="A156">
        <v>0.36464088397790051</v>
      </c>
      <c r="C156">
        <v>0.361274385476755</v>
      </c>
      <c r="E156">
        <v>3.3664985232451099E-3</v>
      </c>
      <c r="M156">
        <v>3.7342569935832799E-3</v>
      </c>
      <c r="N156">
        <f t="shared" si="8"/>
        <v>1.3944675294125637E-5</v>
      </c>
      <c r="O156">
        <f t="shared" si="9"/>
        <v>3.7342569935832799E-3</v>
      </c>
      <c r="P156">
        <f t="shared" si="10"/>
        <v>-0.16174418024534465</v>
      </c>
      <c r="Q156">
        <f t="shared" si="11"/>
        <v>2.6161179843238538E-2</v>
      </c>
    </row>
    <row r="157" spans="1:17" x14ac:dyDescent="0.25">
      <c r="A157">
        <v>0.36574585635359108</v>
      </c>
      <c r="C157">
        <v>0.364151481336286</v>
      </c>
      <c r="E157">
        <v>1.5943746637143701E-3</v>
      </c>
      <c r="M157">
        <v>4.0394213619401502E-3</v>
      </c>
      <c r="N157">
        <f t="shared" si="8"/>
        <v>1.6316924939298419E-5</v>
      </c>
      <c r="O157">
        <f t="shared" si="9"/>
        <v>4.0394213619401502E-3</v>
      </c>
      <c r="P157">
        <f t="shared" si="10"/>
        <v>-0.16063920786965408</v>
      </c>
      <c r="Q157">
        <f t="shared" si="11"/>
        <v>2.5804955104989931E-2</v>
      </c>
    </row>
    <row r="158" spans="1:17" x14ac:dyDescent="0.25">
      <c r="A158">
        <v>0.37127071823204416</v>
      </c>
      <c r="C158">
        <v>0.37486571609282698</v>
      </c>
      <c r="E158">
        <v>-3.5949980928266E-3</v>
      </c>
      <c r="M158">
        <v>1.13987637093477E-2</v>
      </c>
      <c r="N158">
        <f t="shared" si="8"/>
        <v>1.2993181410154213E-4</v>
      </c>
      <c r="O158">
        <f t="shared" si="9"/>
        <v>1.13987637093477E-2</v>
      </c>
      <c r="P158">
        <f t="shared" si="10"/>
        <v>-0.155114345991201</v>
      </c>
      <c r="Q158">
        <f t="shared" si="11"/>
        <v>2.4060460332278013E-2</v>
      </c>
    </row>
    <row r="159" spans="1:17" x14ac:dyDescent="0.25">
      <c r="A159">
        <v>0.37127071823204416</v>
      </c>
      <c r="C159">
        <v>0.37622000630605001</v>
      </c>
      <c r="E159">
        <v>-4.9492883060495698E-3</v>
      </c>
      <c r="M159">
        <v>1.2009439427037701E-2</v>
      </c>
      <c r="N159">
        <f t="shared" si="8"/>
        <v>1.4422663535168761E-4</v>
      </c>
      <c r="O159">
        <f t="shared" si="9"/>
        <v>1.2009439427037701E-2</v>
      </c>
      <c r="P159">
        <f t="shared" si="10"/>
        <v>-0.155114345991201</v>
      </c>
      <c r="Q159">
        <f t="shared" si="11"/>
        <v>2.4060460332278013E-2</v>
      </c>
    </row>
    <row r="160" spans="1:17" x14ac:dyDescent="0.25">
      <c r="A160">
        <v>0.37237569060773473</v>
      </c>
      <c r="C160">
        <v>0.37745798425510801</v>
      </c>
      <c r="E160">
        <v>-5.0822932551076701E-3</v>
      </c>
      <c r="M160">
        <v>1.07655208213812E-2</v>
      </c>
      <c r="N160">
        <f t="shared" si="8"/>
        <v>1.1589643855559214E-4</v>
      </c>
      <c r="O160">
        <f t="shared" si="9"/>
        <v>1.07655208213812E-2</v>
      </c>
      <c r="P160">
        <f t="shared" si="10"/>
        <v>-0.15400937361551043</v>
      </c>
      <c r="Q160">
        <f t="shared" si="11"/>
        <v>2.3718887161441878E-2</v>
      </c>
    </row>
    <row r="161" spans="1:17" x14ac:dyDescent="0.25">
      <c r="A161">
        <v>0.37348066298342536</v>
      </c>
      <c r="C161">
        <v>0.38121590343260597</v>
      </c>
      <c r="E161">
        <v>-7.7352404326061497E-3</v>
      </c>
      <c r="M161">
        <v>9.5670773246623701E-3</v>
      </c>
      <c r="N161">
        <f t="shared" si="8"/>
        <v>9.1528968536068887E-5</v>
      </c>
      <c r="O161">
        <f t="shared" si="9"/>
        <v>9.5670773246623701E-3</v>
      </c>
      <c r="P161">
        <f t="shared" si="10"/>
        <v>-0.1529044012398198</v>
      </c>
      <c r="Q161">
        <f t="shared" si="11"/>
        <v>2.3379755918507807E-2</v>
      </c>
    </row>
    <row r="162" spans="1:17" x14ac:dyDescent="0.25">
      <c r="A162">
        <v>0.37569060773480656</v>
      </c>
      <c r="C162">
        <v>0.38273878742352402</v>
      </c>
      <c r="E162">
        <v>-7.0481794235235902E-3</v>
      </c>
      <c r="M162">
        <v>9.4489790969275594E-3</v>
      </c>
      <c r="N162">
        <f t="shared" si="8"/>
        <v>8.9283205974173961E-5</v>
      </c>
      <c r="O162">
        <f t="shared" si="9"/>
        <v>9.4489790969275594E-3</v>
      </c>
      <c r="P162">
        <f t="shared" si="10"/>
        <v>-0.1506944564884386</v>
      </c>
      <c r="Q162">
        <f t="shared" si="11"/>
        <v>2.2708819216345915E-2</v>
      </c>
    </row>
    <row r="163" spans="1:17" x14ac:dyDescent="0.25">
      <c r="A163">
        <v>0.38563535911602204</v>
      </c>
      <c r="C163">
        <v>0.38619900896916698</v>
      </c>
      <c r="E163">
        <v>-5.6364996916741196E-4</v>
      </c>
      <c r="M163">
        <v>8.0392747424332302E-3</v>
      </c>
      <c r="N163">
        <f t="shared" si="8"/>
        <v>6.4629938384324883E-5</v>
      </c>
      <c r="O163">
        <f t="shared" si="9"/>
        <v>8.0392747424332302E-3</v>
      </c>
      <c r="P163">
        <f t="shared" si="10"/>
        <v>-0.14074970510722312</v>
      </c>
      <c r="Q163">
        <f t="shared" si="11"/>
        <v>1.9810479487770271E-2</v>
      </c>
    </row>
    <row r="164" spans="1:17" x14ac:dyDescent="0.25">
      <c r="A164">
        <v>0.39005524861878449</v>
      </c>
      <c r="C164">
        <v>0.38930872705535902</v>
      </c>
      <c r="E164">
        <v>7.4652194464064402E-4</v>
      </c>
      <c r="M164">
        <v>8.8986199880975898E-3</v>
      </c>
      <c r="N164">
        <f t="shared" si="8"/>
        <v>7.9185437692569954E-5</v>
      </c>
      <c r="O164">
        <f t="shared" si="9"/>
        <v>8.8986199880975898E-3</v>
      </c>
      <c r="P164">
        <f t="shared" si="10"/>
        <v>-0.13632981560446067</v>
      </c>
      <c r="Q164">
        <f t="shared" si="11"/>
        <v>1.8585818622746247E-2</v>
      </c>
    </row>
    <row r="165" spans="1:17" x14ac:dyDescent="0.25">
      <c r="A165">
        <v>0.39116022099447512</v>
      </c>
      <c r="C165">
        <v>0.38975841806040501</v>
      </c>
      <c r="E165">
        <v>1.40180293959502E-3</v>
      </c>
      <c r="M165">
        <v>8.5546027284513597E-3</v>
      </c>
      <c r="N165">
        <f t="shared" si="8"/>
        <v>7.3181227841627444E-5</v>
      </c>
      <c r="O165">
        <f t="shared" si="9"/>
        <v>8.5546027284513597E-3</v>
      </c>
      <c r="P165">
        <f t="shared" si="10"/>
        <v>-0.13522484322877004</v>
      </c>
      <c r="Q165">
        <f t="shared" si="11"/>
        <v>1.8285758226245435E-2</v>
      </c>
    </row>
    <row r="166" spans="1:17" x14ac:dyDescent="0.25">
      <c r="A166">
        <v>0.39226519337016569</v>
      </c>
      <c r="C166">
        <v>0.39142771133480703</v>
      </c>
      <c r="E166">
        <v>8.3748166519320699E-4</v>
      </c>
      <c r="M166">
        <v>7.67719933579393E-3</v>
      </c>
      <c r="N166">
        <f t="shared" si="8"/>
        <v>5.8939389641514758E-5</v>
      </c>
      <c r="O166">
        <f t="shared" si="9"/>
        <v>7.67719933579393E-3</v>
      </c>
      <c r="P166">
        <f t="shared" si="10"/>
        <v>-0.13411987085307947</v>
      </c>
      <c r="Q166">
        <f t="shared" si="11"/>
        <v>1.7988139757646716E-2</v>
      </c>
    </row>
    <row r="167" spans="1:17" x14ac:dyDescent="0.25">
      <c r="A167">
        <v>0.39226519337016569</v>
      </c>
      <c r="C167">
        <v>0.39316416352883199</v>
      </c>
      <c r="E167">
        <v>-8.9897052883197704E-4</v>
      </c>
      <c r="M167">
        <v>7.2568575931197402E-3</v>
      </c>
      <c r="N167">
        <f t="shared" si="8"/>
        <v>5.2661982126819632E-5</v>
      </c>
      <c r="O167">
        <f t="shared" si="9"/>
        <v>7.2568575931197402E-3</v>
      </c>
      <c r="P167">
        <f t="shared" si="10"/>
        <v>-0.13411987085307947</v>
      </c>
      <c r="Q167">
        <f t="shared" si="11"/>
        <v>1.7988139757646716E-2</v>
      </c>
    </row>
    <row r="168" spans="1:17" x14ac:dyDescent="0.25">
      <c r="A168">
        <v>0.39889502762430934</v>
      </c>
      <c r="C168">
        <v>0.39628955335947902</v>
      </c>
      <c r="E168">
        <v>2.6054746405206899E-3</v>
      </c>
      <c r="M168">
        <v>8.0112561058604398E-3</v>
      </c>
      <c r="N168">
        <f t="shared" si="8"/>
        <v>6.418022439368618E-5</v>
      </c>
      <c r="O168">
        <f t="shared" si="9"/>
        <v>8.0112561058604398E-3</v>
      </c>
      <c r="P168">
        <f t="shared" si="10"/>
        <v>-0.12749003659893582</v>
      </c>
      <c r="Q168">
        <f t="shared" si="11"/>
        <v>1.6253709431997995E-2</v>
      </c>
    </row>
    <row r="169" spans="1:17" x14ac:dyDescent="0.25">
      <c r="A169">
        <v>0.39889502762430934</v>
      </c>
      <c r="C169">
        <v>0.39751272468479398</v>
      </c>
      <c r="E169">
        <v>1.3823033152060599E-3</v>
      </c>
      <c r="M169">
        <v>5.8221996096909203E-3</v>
      </c>
      <c r="N169">
        <f t="shared" si="8"/>
        <v>3.3898008295085105E-5</v>
      </c>
      <c r="O169">
        <f t="shared" si="9"/>
        <v>5.8221996096909203E-3</v>
      </c>
      <c r="P169">
        <f t="shared" si="10"/>
        <v>-0.12749003659893582</v>
      </c>
      <c r="Q169">
        <f t="shared" si="11"/>
        <v>1.6253709431997995E-2</v>
      </c>
    </row>
    <row r="170" spans="1:17" x14ac:dyDescent="0.25">
      <c r="A170">
        <v>0.39999999999999997</v>
      </c>
      <c r="C170">
        <v>0.39918229178189801</v>
      </c>
      <c r="E170">
        <v>8.1770821810189798E-4</v>
      </c>
      <c r="M170">
        <v>4.70266879061836E-3</v>
      </c>
      <c r="N170">
        <f t="shared" si="8"/>
        <v>2.211509375425595E-5</v>
      </c>
      <c r="O170">
        <f t="shared" si="9"/>
        <v>4.70266879061836E-3</v>
      </c>
      <c r="P170">
        <f t="shared" si="10"/>
        <v>-0.12638506422324519</v>
      </c>
      <c r="Q170">
        <f t="shared" si="11"/>
        <v>1.5973184458713811E-2</v>
      </c>
    </row>
    <row r="171" spans="1:17" x14ac:dyDescent="0.25">
      <c r="A171">
        <v>0.40220994475138117</v>
      </c>
      <c r="C171">
        <v>0.39959268709407397</v>
      </c>
      <c r="E171">
        <v>2.6172579059264298E-3</v>
      </c>
      <c r="M171">
        <v>5.1806609263958699E-3</v>
      </c>
      <c r="N171">
        <f t="shared" si="8"/>
        <v>2.6839247634284912E-5</v>
      </c>
      <c r="O171">
        <f t="shared" si="9"/>
        <v>5.1806609263958699E-3</v>
      </c>
      <c r="P171">
        <f t="shared" si="10"/>
        <v>-0.12417511947186399</v>
      </c>
      <c r="Q171">
        <f t="shared" si="11"/>
        <v>1.5419460295851697E-2</v>
      </c>
    </row>
    <row r="172" spans="1:17" x14ac:dyDescent="0.25">
      <c r="A172">
        <v>0.40773480662983425</v>
      </c>
      <c r="C172">
        <v>0.40341020368089098</v>
      </c>
      <c r="E172">
        <v>4.3246033191085597E-3</v>
      </c>
      <c r="M172">
        <v>6.2317081133089099E-3</v>
      </c>
      <c r="N172">
        <f t="shared" si="8"/>
        <v>3.8834186009480091E-5</v>
      </c>
      <c r="O172">
        <f t="shared" si="9"/>
        <v>6.2317081133089099E-3</v>
      </c>
      <c r="P172">
        <f t="shared" si="10"/>
        <v>-0.11865025759341091</v>
      </c>
      <c r="Q172">
        <f t="shared" si="11"/>
        <v>1.4077883626982764E-2</v>
      </c>
    </row>
    <row r="173" spans="1:17" x14ac:dyDescent="0.25">
      <c r="A173">
        <v>0.40994475138121544</v>
      </c>
      <c r="C173">
        <v>0.40395555112343501</v>
      </c>
      <c r="E173">
        <v>5.9891998765646002E-3</v>
      </c>
      <c r="M173">
        <v>4.7871797081529997E-3</v>
      </c>
      <c r="N173">
        <f t="shared" si="8"/>
        <v>2.291708955815184E-5</v>
      </c>
      <c r="O173">
        <f t="shared" si="9"/>
        <v>4.7871797081529997E-3</v>
      </c>
      <c r="P173">
        <f t="shared" si="10"/>
        <v>-0.11644031284202971</v>
      </c>
      <c r="Q173">
        <f t="shared" si="11"/>
        <v>1.3558346454749751E-2</v>
      </c>
    </row>
    <row r="174" spans="1:17" x14ac:dyDescent="0.25">
      <c r="A174">
        <v>0.4121546961325967</v>
      </c>
      <c r="C174">
        <v>0.40850205350038998</v>
      </c>
      <c r="E174">
        <v>3.6526424996100601E-3</v>
      </c>
      <c r="M174">
        <v>4.6271771608259304E-3</v>
      </c>
      <c r="N174">
        <f t="shared" si="8"/>
        <v>2.1410768477669117E-5</v>
      </c>
      <c r="O174">
        <f t="shared" si="9"/>
        <v>4.6271771608259304E-3</v>
      </c>
      <c r="P174">
        <f t="shared" si="10"/>
        <v>-0.11423036809064846</v>
      </c>
      <c r="Q174">
        <f t="shared" si="11"/>
        <v>1.3048576994125038E-2</v>
      </c>
    </row>
    <row r="175" spans="1:17" x14ac:dyDescent="0.25">
      <c r="A175">
        <v>0.41546961325966852</v>
      </c>
      <c r="C175">
        <v>0.40954744369934698</v>
      </c>
      <c r="E175">
        <v>5.9221693006533101E-3</v>
      </c>
      <c r="M175">
        <v>4.2476265607824101E-3</v>
      </c>
      <c r="N175">
        <f t="shared" si="8"/>
        <v>1.8042331399864207E-5</v>
      </c>
      <c r="O175">
        <f t="shared" si="9"/>
        <v>4.2476265607824101E-3</v>
      </c>
      <c r="P175">
        <f t="shared" si="10"/>
        <v>-0.11091545096357663</v>
      </c>
      <c r="Q175">
        <f t="shared" si="11"/>
        <v>1.2302237262453573E-2</v>
      </c>
    </row>
    <row r="176" spans="1:17" x14ac:dyDescent="0.25">
      <c r="A176">
        <v>0.4165745856353591</v>
      </c>
      <c r="C176">
        <v>0.41192323962981597</v>
      </c>
      <c r="E176">
        <v>4.6513463701838304E-3</v>
      </c>
      <c r="M176">
        <v>5.30728570159657E-3</v>
      </c>
      <c r="N176">
        <f t="shared" si="8"/>
        <v>2.8167281518371396E-5</v>
      </c>
      <c r="O176">
        <f t="shared" si="9"/>
        <v>5.30728570159657E-3</v>
      </c>
      <c r="P176">
        <f t="shared" si="10"/>
        <v>-0.10981047858788606</v>
      </c>
      <c r="Q176">
        <f t="shared" si="11"/>
        <v>1.2058341207700583E-2</v>
      </c>
    </row>
    <row r="177" spans="1:17" x14ac:dyDescent="0.25">
      <c r="A177">
        <v>0.41767955801104972</v>
      </c>
      <c r="C177">
        <v>0.41319766397032398</v>
      </c>
      <c r="E177">
        <v>4.4818940296759199E-3</v>
      </c>
      <c r="M177">
        <v>4.1739203001127803E-3</v>
      </c>
      <c r="N177">
        <f t="shared" si="8"/>
        <v>1.7421610671693563E-5</v>
      </c>
      <c r="O177">
        <f t="shared" si="9"/>
        <v>4.1739203001127803E-3</v>
      </c>
      <c r="P177">
        <f t="shared" si="10"/>
        <v>-0.10870550621219544</v>
      </c>
      <c r="Q177">
        <f t="shared" si="11"/>
        <v>1.181688708084966E-2</v>
      </c>
    </row>
    <row r="178" spans="1:17" x14ac:dyDescent="0.25">
      <c r="A178">
        <v>0.42099447513812155</v>
      </c>
      <c r="C178">
        <v>0.41772734482547402</v>
      </c>
      <c r="E178">
        <v>3.2671301745257901E-3</v>
      </c>
      <c r="M178">
        <v>3.4761647408177001E-3</v>
      </c>
      <c r="N178">
        <f t="shared" si="8"/>
        <v>1.2083721305304188E-5</v>
      </c>
      <c r="O178">
        <f t="shared" si="9"/>
        <v>3.4761647408177001E-3</v>
      </c>
      <c r="P178">
        <f t="shared" si="10"/>
        <v>-0.10539058908512361</v>
      </c>
      <c r="Q178">
        <f t="shared" si="11"/>
        <v>1.1107176267709375E-2</v>
      </c>
    </row>
    <row r="179" spans="1:17" x14ac:dyDescent="0.25">
      <c r="A179">
        <v>0.42320441988950275</v>
      </c>
      <c r="C179">
        <v>0.41929741902629197</v>
      </c>
      <c r="E179">
        <v>3.9070009737084401E-3</v>
      </c>
      <c r="M179">
        <v>1.13552833885494E-2</v>
      </c>
      <c r="N179">
        <f t="shared" si="8"/>
        <v>1.2894246083426596E-4</v>
      </c>
      <c r="O179">
        <f t="shared" si="9"/>
        <v>1.13552833885494E-2</v>
      </c>
      <c r="P179">
        <f t="shared" si="10"/>
        <v>-0.10318064433374241</v>
      </c>
      <c r="Q179">
        <f t="shared" si="11"/>
        <v>1.0646245365126249E-2</v>
      </c>
    </row>
    <row r="180" spans="1:17" x14ac:dyDescent="0.25">
      <c r="A180">
        <v>0.42320441988950275</v>
      </c>
      <c r="C180">
        <v>0.42094544493361102</v>
      </c>
      <c r="E180">
        <v>2.2589750663891701E-3</v>
      </c>
      <c r="M180">
        <v>1.0799644977434301E-2</v>
      </c>
      <c r="N180">
        <f t="shared" si="8"/>
        <v>1.1663233163862192E-4</v>
      </c>
      <c r="O180">
        <f t="shared" si="9"/>
        <v>1.0799644977434301E-2</v>
      </c>
      <c r="P180">
        <f t="shared" si="10"/>
        <v>-0.10318064433374241</v>
      </c>
      <c r="Q180">
        <f t="shared" si="11"/>
        <v>1.0646245365126249E-2</v>
      </c>
    </row>
    <row r="181" spans="1:17" x14ac:dyDescent="0.25">
      <c r="A181">
        <v>0.425414364640884</v>
      </c>
      <c r="C181">
        <v>0.425534042355171</v>
      </c>
      <c r="E181">
        <v>-1.19677355171322E-4</v>
      </c>
      <c r="M181">
        <v>1.0261906295095401E-2</v>
      </c>
      <c r="N181">
        <f t="shared" si="8"/>
        <v>1.0530672080931862E-4</v>
      </c>
      <c r="O181">
        <f t="shared" si="9"/>
        <v>1.0261906295095401E-2</v>
      </c>
      <c r="P181">
        <f t="shared" si="10"/>
        <v>-0.10097069958236116</v>
      </c>
      <c r="Q181">
        <f t="shared" si="11"/>
        <v>1.0195082174151427E-2</v>
      </c>
    </row>
    <row r="182" spans="1:17" x14ac:dyDescent="0.25">
      <c r="A182">
        <v>0.42651933701657457</v>
      </c>
      <c r="C182">
        <v>0.42694249365278197</v>
      </c>
      <c r="E182">
        <v>-4.23156652782197E-4</v>
      </c>
      <c r="M182">
        <v>9.2408564349862991E-3</v>
      </c>
      <c r="N182">
        <f t="shared" si="8"/>
        <v>8.5393427652027696E-5</v>
      </c>
      <c r="O182">
        <f t="shared" si="9"/>
        <v>9.2408564349862991E-3</v>
      </c>
      <c r="P182">
        <f t="shared" si="10"/>
        <v>-9.9865727206670585E-2</v>
      </c>
      <c r="Q182">
        <f t="shared" si="11"/>
        <v>9.9731634705171462E-3</v>
      </c>
    </row>
    <row r="183" spans="1:17" x14ac:dyDescent="0.25">
      <c r="A183">
        <v>0.42651933701657457</v>
      </c>
      <c r="C183">
        <v>0.432285886190659</v>
      </c>
      <c r="E183">
        <v>-5.7665491906590503E-3</v>
      </c>
      <c r="M183">
        <v>9.7193022268084201E-3</v>
      </c>
      <c r="N183">
        <f t="shared" si="8"/>
        <v>9.4464835776043109E-5</v>
      </c>
      <c r="O183">
        <f t="shared" si="9"/>
        <v>9.7193022268084201E-3</v>
      </c>
      <c r="P183">
        <f t="shared" si="10"/>
        <v>-9.9865727206670585E-2</v>
      </c>
      <c r="Q183">
        <f t="shared" si="11"/>
        <v>9.9731634705171462E-3</v>
      </c>
    </row>
    <row r="184" spans="1:17" x14ac:dyDescent="0.25">
      <c r="A184">
        <v>0.4276243093922652</v>
      </c>
      <c r="C184">
        <v>0.43380320963282998</v>
      </c>
      <c r="E184">
        <v>-6.1789006328300498E-3</v>
      </c>
      <c r="M184">
        <v>8.7736845317733497E-3</v>
      </c>
      <c r="N184">
        <f t="shared" si="8"/>
        <v>7.6977540263078935E-5</v>
      </c>
      <c r="O184">
        <f t="shared" si="9"/>
        <v>8.7736845317733497E-3</v>
      </c>
      <c r="P184">
        <f t="shared" si="10"/>
        <v>-9.8760754830979958E-2</v>
      </c>
      <c r="Q184">
        <f t="shared" si="11"/>
        <v>9.7536866947849302E-3</v>
      </c>
    </row>
    <row r="185" spans="1:17" x14ac:dyDescent="0.25">
      <c r="A185">
        <v>0.4298342541436464</v>
      </c>
      <c r="C185">
        <v>0.43813277009489998</v>
      </c>
      <c r="E185">
        <v>-8.2985160949001803E-3</v>
      </c>
      <c r="M185">
        <v>8.9172761178804606E-3</v>
      </c>
      <c r="N185">
        <f t="shared" si="8"/>
        <v>7.951781336252122E-5</v>
      </c>
      <c r="O185">
        <f t="shared" si="9"/>
        <v>8.9172761178804606E-3</v>
      </c>
      <c r="P185">
        <f t="shared" si="10"/>
        <v>-9.6550810079598759E-2</v>
      </c>
      <c r="Q185">
        <f t="shared" si="11"/>
        <v>9.3220589270267499E-3</v>
      </c>
    </row>
    <row r="186" spans="1:17" x14ac:dyDescent="0.25">
      <c r="A186">
        <v>0.4298342541436464</v>
      </c>
      <c r="C186">
        <v>0.438482243450739</v>
      </c>
      <c r="E186">
        <v>-8.6479894507388005E-3</v>
      </c>
      <c r="M186">
        <v>8.6666503717689192E-3</v>
      </c>
      <c r="N186">
        <f t="shared" si="8"/>
        <v>7.5110828666482348E-5</v>
      </c>
      <c r="O186">
        <f t="shared" si="9"/>
        <v>8.6666503717689192E-3</v>
      </c>
      <c r="P186">
        <f t="shared" si="10"/>
        <v>-9.6550810079598759E-2</v>
      </c>
      <c r="Q186">
        <f t="shared" si="11"/>
        <v>9.3220589270267499E-3</v>
      </c>
    </row>
    <row r="187" spans="1:17" x14ac:dyDescent="0.25">
      <c r="A187">
        <v>0.43093922651933703</v>
      </c>
      <c r="C187">
        <v>0.441607918746102</v>
      </c>
      <c r="E187">
        <v>-1.0668691746102001E-2</v>
      </c>
      <c r="M187">
        <v>9.1257132331281892E-3</v>
      </c>
      <c r="N187">
        <f t="shared" si="8"/>
        <v>8.3278642013290944E-5</v>
      </c>
      <c r="O187">
        <f t="shared" si="9"/>
        <v>9.1257132331281892E-3</v>
      </c>
      <c r="P187">
        <f t="shared" si="10"/>
        <v>-9.5445837703908132E-2</v>
      </c>
      <c r="Q187">
        <f t="shared" si="11"/>
        <v>9.1099079350007717E-3</v>
      </c>
    </row>
    <row r="188" spans="1:17" x14ac:dyDescent="0.25">
      <c r="A188">
        <v>0.43204419889502765</v>
      </c>
      <c r="C188">
        <v>0.44256532893066503</v>
      </c>
      <c r="E188">
        <v>-1.0521129930665301E-2</v>
      </c>
      <c r="M188">
        <v>9.5417041752739497E-3</v>
      </c>
      <c r="N188">
        <f t="shared" si="8"/>
        <v>9.1044118568440322E-5</v>
      </c>
      <c r="O188">
        <f t="shared" si="9"/>
        <v>9.5417041752739497E-3</v>
      </c>
      <c r="P188">
        <f t="shared" si="10"/>
        <v>-9.4340865328217505E-2</v>
      </c>
      <c r="Q188">
        <f t="shared" si="11"/>
        <v>8.9001988708768721E-3</v>
      </c>
    </row>
    <row r="189" spans="1:17" x14ac:dyDescent="0.25">
      <c r="A189">
        <v>0.43646408839779005</v>
      </c>
      <c r="C189">
        <v>0.44505377781946298</v>
      </c>
      <c r="E189">
        <v>-8.58968981946257E-3</v>
      </c>
      <c r="M189">
        <v>9.8177459734994903E-3</v>
      </c>
      <c r="N189">
        <f t="shared" si="8"/>
        <v>9.6388136000165461E-5</v>
      </c>
      <c r="O189">
        <f t="shared" si="9"/>
        <v>9.8177459734994903E-3</v>
      </c>
      <c r="P189">
        <f t="shared" si="10"/>
        <v>-8.9920975825455107E-2</v>
      </c>
      <c r="Q189">
        <f t="shared" si="11"/>
        <v>8.0857818934020817E-3</v>
      </c>
    </row>
    <row r="190" spans="1:17" x14ac:dyDescent="0.25">
      <c r="A190">
        <v>0.43867403314917131</v>
      </c>
      <c r="C190">
        <v>0.45129541258531503</v>
      </c>
      <c r="E190">
        <v>-1.2621379585315E-2</v>
      </c>
      <c r="M190">
        <v>1.0169099962112E-2</v>
      </c>
      <c r="N190">
        <f t="shared" si="8"/>
        <v>1.0341059403942629E-4</v>
      </c>
      <c r="O190">
        <f t="shared" si="9"/>
        <v>1.0169099962112E-2</v>
      </c>
      <c r="P190">
        <f t="shared" si="10"/>
        <v>-8.7711031074073853E-2</v>
      </c>
      <c r="Q190">
        <f t="shared" si="11"/>
        <v>7.6932249720771491E-3</v>
      </c>
    </row>
    <row r="191" spans="1:17" x14ac:dyDescent="0.25">
      <c r="A191">
        <v>0.43977900552486188</v>
      </c>
      <c r="C191">
        <v>0.45187901256990698</v>
      </c>
      <c r="E191">
        <v>-1.2100006569906801E-2</v>
      </c>
      <c r="M191">
        <v>9.8244844594212698E-3</v>
      </c>
      <c r="N191">
        <f t="shared" si="8"/>
        <v>9.6520494893410043E-5</v>
      </c>
      <c r="O191">
        <f t="shared" si="9"/>
        <v>9.8244844594212698E-3</v>
      </c>
      <c r="P191">
        <f t="shared" si="10"/>
        <v>-8.6606058698383281E-2</v>
      </c>
      <c r="Q191">
        <f t="shared" si="11"/>
        <v>7.5006094032678107E-3</v>
      </c>
    </row>
    <row r="192" spans="1:17" x14ac:dyDescent="0.25">
      <c r="A192">
        <v>0.4430939226519337</v>
      </c>
      <c r="C192">
        <v>0.452366198961837</v>
      </c>
      <c r="E192">
        <v>-9.2722759618365496E-3</v>
      </c>
      <c r="M192">
        <v>9.8244844594212698E-3</v>
      </c>
      <c r="N192">
        <f t="shared" si="8"/>
        <v>9.6520494893410043E-5</v>
      </c>
      <c r="O192">
        <f t="shared" si="9"/>
        <v>9.8244844594212698E-3</v>
      </c>
      <c r="P192">
        <f t="shared" si="10"/>
        <v>-8.3291141571311456E-2</v>
      </c>
      <c r="Q192">
        <f t="shared" si="11"/>
        <v>6.9374142642522471E-3</v>
      </c>
    </row>
    <row r="193" spans="1:17" x14ac:dyDescent="0.25">
      <c r="A193">
        <v>0.44751381215469616</v>
      </c>
      <c r="C193">
        <v>0.454609315578201</v>
      </c>
      <c r="E193">
        <v>-7.0955035782008201E-3</v>
      </c>
      <c r="M193">
        <v>8.92837988789685E-3</v>
      </c>
      <c r="N193">
        <f t="shared" si="8"/>
        <v>7.9715967422600963E-5</v>
      </c>
      <c r="O193">
        <f t="shared" si="9"/>
        <v>8.92837988789685E-3</v>
      </c>
      <c r="P193">
        <f t="shared" si="10"/>
        <v>-7.8871252068549003E-2</v>
      </c>
      <c r="Q193">
        <f t="shared" si="11"/>
        <v>6.2206744028605954E-3</v>
      </c>
    </row>
    <row r="194" spans="1:17" x14ac:dyDescent="0.25">
      <c r="A194">
        <v>0.45856353591160226</v>
      </c>
      <c r="C194">
        <v>0.45509991193485699</v>
      </c>
      <c r="E194">
        <v>3.4636240651430002E-3</v>
      </c>
      <c r="M194">
        <v>8.3010844113394801E-3</v>
      </c>
      <c r="N194">
        <f t="shared" si="8"/>
        <v>6.8908002404183323E-5</v>
      </c>
      <c r="O194">
        <f t="shared" si="9"/>
        <v>8.3010844113394801E-3</v>
      </c>
      <c r="P194">
        <f t="shared" si="10"/>
        <v>-6.7821528311642898E-2</v>
      </c>
      <c r="Q194">
        <f t="shared" si="11"/>
        <v>4.5997597025269794E-3</v>
      </c>
    </row>
    <row r="195" spans="1:17" x14ac:dyDescent="0.25">
      <c r="A195">
        <v>0.45966850828729283</v>
      </c>
      <c r="C195">
        <v>0.45634591528898699</v>
      </c>
      <c r="E195">
        <v>3.3225927110128199E-3</v>
      </c>
      <c r="M195">
        <v>7.6945235814267496E-3</v>
      </c>
      <c r="N195">
        <f t="shared" ref="N195:N258" si="12">M195^2</f>
        <v>5.9205693145132335E-5</v>
      </c>
      <c r="O195">
        <f t="shared" ref="O195:O258" si="13">ABS(M195)</f>
        <v>7.6945235814267496E-3</v>
      </c>
      <c r="P195">
        <f t="shared" ref="P195:P258" si="14">A195-AVERAGE($C$2:$C$489)</f>
        <v>-6.6716555935952326E-2</v>
      </c>
      <c r="Q195">
        <f t="shared" ref="Q195:Q258" si="15">P195^2</f>
        <v>4.4510988359550557E-3</v>
      </c>
    </row>
    <row r="196" spans="1:17" x14ac:dyDescent="0.25">
      <c r="A196">
        <v>0.46298342541436466</v>
      </c>
      <c r="C196">
        <v>0.45848094237187798</v>
      </c>
      <c r="E196">
        <v>4.5024826281218101E-3</v>
      </c>
      <c r="M196">
        <v>7.6945235814267496E-3</v>
      </c>
      <c r="N196">
        <f t="shared" si="12"/>
        <v>5.9205693145132335E-5</v>
      </c>
      <c r="O196">
        <f t="shared" si="13"/>
        <v>7.6945235814267496E-3</v>
      </c>
      <c r="P196">
        <f t="shared" si="14"/>
        <v>-6.3401638808880501E-2</v>
      </c>
      <c r="Q196">
        <f t="shared" si="15"/>
        <v>4.019767803651742E-3</v>
      </c>
    </row>
    <row r="197" spans="1:17" x14ac:dyDescent="0.25">
      <c r="A197">
        <v>0.46408839779005528</v>
      </c>
      <c r="C197">
        <v>0.45966076819879997</v>
      </c>
      <c r="E197">
        <v>4.4276298011996004E-3</v>
      </c>
      <c r="M197">
        <v>8.0040089061395592E-3</v>
      </c>
      <c r="N197">
        <f t="shared" si="12"/>
        <v>6.4064158569561387E-5</v>
      </c>
      <c r="O197">
        <f t="shared" si="13"/>
        <v>8.0040089061395592E-3</v>
      </c>
      <c r="P197">
        <f t="shared" si="14"/>
        <v>-6.2296666433189873E-2</v>
      </c>
      <c r="Q197">
        <f t="shared" si="15"/>
        <v>3.8808746486881261E-3</v>
      </c>
    </row>
    <row r="198" spans="1:17" x14ac:dyDescent="0.25">
      <c r="A198">
        <v>0.47182320441988956</v>
      </c>
      <c r="C198">
        <v>0.46289560830947102</v>
      </c>
      <c r="E198">
        <v>8.9275956905289795E-3</v>
      </c>
      <c r="M198">
        <v>6.1275362099193998E-3</v>
      </c>
      <c r="N198">
        <f t="shared" si="12"/>
        <v>3.7546700003873405E-5</v>
      </c>
      <c r="O198">
        <f t="shared" si="13"/>
        <v>6.1275362099193998E-3</v>
      </c>
      <c r="P198">
        <f t="shared" si="14"/>
        <v>-5.4561859803355595E-2</v>
      </c>
      <c r="Q198">
        <f t="shared" si="15"/>
        <v>2.976996545201031E-3</v>
      </c>
    </row>
    <row r="199" spans="1:17" x14ac:dyDescent="0.25">
      <c r="A199">
        <v>0.47292817679558014</v>
      </c>
      <c r="C199">
        <v>0.46390585404177198</v>
      </c>
      <c r="E199">
        <v>9.0223229582280795E-3</v>
      </c>
      <c r="M199">
        <v>6.58687081285489E-3</v>
      </c>
      <c r="N199">
        <f t="shared" si="12"/>
        <v>4.3386867105239642E-5</v>
      </c>
      <c r="O199">
        <f t="shared" si="13"/>
        <v>6.58687081285489E-3</v>
      </c>
      <c r="P199">
        <f t="shared" si="14"/>
        <v>-5.3456887427665023E-2</v>
      </c>
      <c r="Q199">
        <f t="shared" si="15"/>
        <v>2.8576388134540507E-3</v>
      </c>
    </row>
    <row r="200" spans="1:17" x14ac:dyDescent="0.25">
      <c r="A200">
        <v>0.47403314917127076</v>
      </c>
      <c r="C200">
        <v>0.46435402758041</v>
      </c>
      <c r="E200">
        <v>9.6791214195901497E-3</v>
      </c>
      <c r="M200">
        <v>5.1671916628157604E-3</v>
      </c>
      <c r="N200">
        <f t="shared" si="12"/>
        <v>2.6699869680272702E-5</v>
      </c>
      <c r="O200">
        <f t="shared" si="13"/>
        <v>5.1671916628157604E-3</v>
      </c>
      <c r="P200">
        <f t="shared" si="14"/>
        <v>-5.2351915051974396E-2</v>
      </c>
      <c r="Q200">
        <f t="shared" si="15"/>
        <v>2.7407230096091434E-3</v>
      </c>
    </row>
    <row r="201" spans="1:17" x14ac:dyDescent="0.25">
      <c r="A201">
        <v>0.47403314917127076</v>
      </c>
      <c r="C201">
        <v>0.46833047229800601</v>
      </c>
      <c r="E201">
        <v>5.7026767019944299E-3</v>
      </c>
      <c r="M201">
        <v>4.7772374862631297E-3</v>
      </c>
      <c r="N201">
        <f t="shared" si="12"/>
        <v>2.2821998000157667E-5</v>
      </c>
      <c r="O201">
        <f t="shared" si="13"/>
        <v>4.7772374862631297E-3</v>
      </c>
      <c r="P201">
        <f t="shared" si="14"/>
        <v>-5.2351915051974396E-2</v>
      </c>
      <c r="Q201">
        <f t="shared" si="15"/>
        <v>2.7407230096091434E-3</v>
      </c>
    </row>
    <row r="202" spans="1:17" x14ac:dyDescent="0.25">
      <c r="A202">
        <v>0.47513812154696139</v>
      </c>
      <c r="C202">
        <v>0.47033367452434199</v>
      </c>
      <c r="E202">
        <v>4.8044474756579504E-3</v>
      </c>
      <c r="M202">
        <v>1.19616659613275E-2</v>
      </c>
      <c r="N202">
        <f t="shared" si="12"/>
        <v>1.4308145257038095E-4</v>
      </c>
      <c r="O202">
        <f t="shared" si="13"/>
        <v>1.19616659613275E-2</v>
      </c>
      <c r="P202">
        <f t="shared" si="14"/>
        <v>-5.1246942676283769E-2</v>
      </c>
      <c r="Q202">
        <f t="shared" si="15"/>
        <v>2.6262491336663148E-3</v>
      </c>
    </row>
    <row r="203" spans="1:17" x14ac:dyDescent="0.25">
      <c r="A203">
        <v>0.47845303867403322</v>
      </c>
      <c r="C203">
        <v>0.47058428844667499</v>
      </c>
      <c r="E203">
        <v>7.8687505533255302E-3</v>
      </c>
      <c r="M203">
        <v>1.2751090985132701E-2</v>
      </c>
      <c r="N203">
        <f t="shared" si="12"/>
        <v>1.6259032131113243E-4</v>
      </c>
      <c r="O203">
        <f t="shared" si="13"/>
        <v>1.2751090985132701E-2</v>
      </c>
      <c r="P203">
        <f t="shared" si="14"/>
        <v>-4.7932025549211943E-2</v>
      </c>
      <c r="Q203">
        <f t="shared" si="15"/>
        <v>2.2974790732503063E-3</v>
      </c>
    </row>
    <row r="204" spans="1:17" x14ac:dyDescent="0.25">
      <c r="A204">
        <v>0.48287292817679561</v>
      </c>
      <c r="C204">
        <v>0.47527096522601697</v>
      </c>
      <c r="E204">
        <v>7.6019627739832797E-3</v>
      </c>
      <c r="M204">
        <v>1.30018911283135E-2</v>
      </c>
      <c r="N204">
        <f t="shared" si="12"/>
        <v>1.6904917291251731E-4</v>
      </c>
      <c r="O204">
        <f t="shared" si="13"/>
        <v>1.30018911283135E-2</v>
      </c>
      <c r="P204">
        <f t="shared" si="14"/>
        <v>-4.3512136046449545E-2</v>
      </c>
      <c r="Q204">
        <f t="shared" si="15"/>
        <v>1.8933059833247338E-3</v>
      </c>
    </row>
    <row r="205" spans="1:17" x14ac:dyDescent="0.25">
      <c r="A205">
        <v>0.48508287292817687</v>
      </c>
      <c r="C205">
        <v>0.47765789362058397</v>
      </c>
      <c r="E205">
        <v>7.4249793794158303E-3</v>
      </c>
      <c r="M205">
        <v>1.26199123742597E-2</v>
      </c>
      <c r="N205">
        <f t="shared" si="12"/>
        <v>1.5926218833399309E-4</v>
      </c>
      <c r="O205">
        <f t="shared" si="13"/>
        <v>1.26199123742597E-2</v>
      </c>
      <c r="P205">
        <f t="shared" si="14"/>
        <v>-4.1302191295068291E-2</v>
      </c>
      <c r="Q205">
        <f t="shared" si="15"/>
        <v>1.7058710057744149E-3</v>
      </c>
    </row>
    <row r="206" spans="1:17" x14ac:dyDescent="0.25">
      <c r="A206">
        <v>0.48508287292817687</v>
      </c>
      <c r="C206">
        <v>0.47832912041513498</v>
      </c>
      <c r="E206">
        <v>6.7537525848652699E-3</v>
      </c>
      <c r="M206">
        <v>1.30691001027054E-2</v>
      </c>
      <c r="N206">
        <f t="shared" si="12"/>
        <v>1.708013774945343E-4</v>
      </c>
      <c r="O206">
        <f t="shared" si="13"/>
        <v>1.30691001027054E-2</v>
      </c>
      <c r="P206">
        <f t="shared" si="14"/>
        <v>-4.1302191295068291E-2</v>
      </c>
      <c r="Q206">
        <f t="shared" si="15"/>
        <v>1.7058710057744149E-3</v>
      </c>
    </row>
    <row r="207" spans="1:17" x14ac:dyDescent="0.25">
      <c r="A207">
        <v>0.48618784530386744</v>
      </c>
      <c r="C207">
        <v>0.48509235559524799</v>
      </c>
      <c r="E207">
        <v>1.09548940475201E-3</v>
      </c>
      <c r="M207">
        <v>1.18869920963701E-2</v>
      </c>
      <c r="N207">
        <f t="shared" si="12"/>
        <v>1.4130058109916523E-4</v>
      </c>
      <c r="O207">
        <f t="shared" si="13"/>
        <v>1.18869920963701E-2</v>
      </c>
      <c r="P207">
        <f t="shared" si="14"/>
        <v>-4.019721891937772E-2</v>
      </c>
      <c r="Q207">
        <f t="shared" si="15"/>
        <v>1.6158164088523781E-3</v>
      </c>
    </row>
    <row r="208" spans="1:17" x14ac:dyDescent="0.25">
      <c r="A208">
        <v>0.48729281767955807</v>
      </c>
      <c r="C208">
        <v>0.48533729346268101</v>
      </c>
      <c r="E208">
        <v>1.95552453731873E-3</v>
      </c>
      <c r="M208">
        <v>1.10553417715115E-2</v>
      </c>
      <c r="N208">
        <f t="shared" si="12"/>
        <v>1.2222058168492704E-4</v>
      </c>
      <c r="O208">
        <f t="shared" si="13"/>
        <v>1.10553417715115E-2</v>
      </c>
      <c r="P208">
        <f t="shared" si="14"/>
        <v>-3.9092246543687093E-2</v>
      </c>
      <c r="Q208">
        <f t="shared" si="15"/>
        <v>1.5282037398324155E-3</v>
      </c>
    </row>
    <row r="209" spans="1:17" x14ac:dyDescent="0.25">
      <c r="A209">
        <v>0.48839779005524869</v>
      </c>
      <c r="C209">
        <v>0.48795553186815999</v>
      </c>
      <c r="E209">
        <v>4.4225813183956802E-4</v>
      </c>
      <c r="M209">
        <v>9.1874890558569806E-3</v>
      </c>
      <c r="N209">
        <f t="shared" si="12"/>
        <v>8.4409955151491792E-5</v>
      </c>
      <c r="O209">
        <f t="shared" si="13"/>
        <v>9.1874890558569806E-3</v>
      </c>
      <c r="P209">
        <f t="shared" si="14"/>
        <v>-3.7987274167996465E-2</v>
      </c>
      <c r="Q209">
        <f t="shared" si="15"/>
        <v>1.4430329987145316E-3</v>
      </c>
    </row>
    <row r="210" spans="1:17" x14ac:dyDescent="0.25">
      <c r="A210">
        <v>0.49171270718232052</v>
      </c>
      <c r="C210">
        <v>0.49286245360012398</v>
      </c>
      <c r="E210">
        <v>-1.1497466001242399E-3</v>
      </c>
      <c r="M210">
        <v>9.8788523480756903E-3</v>
      </c>
      <c r="N210">
        <f t="shared" si="12"/>
        <v>9.7591723715080575E-5</v>
      </c>
      <c r="O210">
        <f t="shared" si="13"/>
        <v>9.8788523480756903E-3</v>
      </c>
      <c r="P210">
        <f t="shared" si="14"/>
        <v>-3.467235704092464E-2</v>
      </c>
      <c r="Q210">
        <f t="shared" si="15"/>
        <v>1.2021723427733564E-3</v>
      </c>
    </row>
    <row r="211" spans="1:17" x14ac:dyDescent="0.25">
      <c r="A211">
        <v>0.49281767955801109</v>
      </c>
      <c r="C211">
        <v>0.495023010360511</v>
      </c>
      <c r="E211">
        <v>-2.2053303605108999E-3</v>
      </c>
      <c r="M211">
        <v>9.8788523480756903E-3</v>
      </c>
      <c r="N211">
        <f t="shared" si="12"/>
        <v>9.7591723715080575E-5</v>
      </c>
      <c r="O211">
        <f t="shared" si="13"/>
        <v>9.8788523480756903E-3</v>
      </c>
      <c r="P211">
        <f t="shared" si="14"/>
        <v>-3.3567384665234068E-2</v>
      </c>
      <c r="Q211">
        <f t="shared" si="15"/>
        <v>1.1267693132637913E-3</v>
      </c>
    </row>
    <row r="212" spans="1:17" x14ac:dyDescent="0.25">
      <c r="A212">
        <v>0.49281767955801109</v>
      </c>
      <c r="C212">
        <v>0.49618297366026798</v>
      </c>
      <c r="E212">
        <v>-3.3652936602684399E-3</v>
      </c>
      <c r="M212">
        <v>9.8270727358336796E-3</v>
      </c>
      <c r="N212">
        <f t="shared" si="12"/>
        <v>9.6571358555365636E-5</v>
      </c>
      <c r="O212">
        <f t="shared" si="13"/>
        <v>9.8270727358336796E-3</v>
      </c>
      <c r="P212">
        <f t="shared" si="14"/>
        <v>-3.3567384665234068E-2</v>
      </c>
      <c r="Q212">
        <f t="shared" si="15"/>
        <v>1.1267693132637913E-3</v>
      </c>
    </row>
    <row r="213" spans="1:17" x14ac:dyDescent="0.25">
      <c r="A213">
        <v>0.49392265193370172</v>
      </c>
      <c r="C213">
        <v>0.49927711989566498</v>
      </c>
      <c r="E213">
        <v>-5.3544678956652398E-3</v>
      </c>
      <c r="M213">
        <v>7.9525050175170593E-3</v>
      </c>
      <c r="N213">
        <f t="shared" si="12"/>
        <v>6.3242336053634005E-5</v>
      </c>
      <c r="O213">
        <f t="shared" si="13"/>
        <v>7.9525050175170593E-3</v>
      </c>
      <c r="P213">
        <f t="shared" si="14"/>
        <v>-3.2462412289543441E-2</v>
      </c>
      <c r="Q213">
        <f t="shared" si="15"/>
        <v>1.053808211656301E-3</v>
      </c>
    </row>
    <row r="214" spans="1:17" x14ac:dyDescent="0.25">
      <c r="A214">
        <v>0.50055248618784531</v>
      </c>
      <c r="C214">
        <v>0.50170767417520101</v>
      </c>
      <c r="E214">
        <v>-1.15518817520077E-3</v>
      </c>
      <c r="M214">
        <v>8.7958581927585593E-3</v>
      </c>
      <c r="N214">
        <f t="shared" si="12"/>
        <v>7.7367121347117867E-5</v>
      </c>
      <c r="O214">
        <f t="shared" si="13"/>
        <v>8.7958581927585593E-3</v>
      </c>
      <c r="P214">
        <f t="shared" si="14"/>
        <v>-2.5832578035399845E-2</v>
      </c>
      <c r="Q214">
        <f t="shared" si="15"/>
        <v>6.6732208795502253E-4</v>
      </c>
    </row>
    <row r="215" spans="1:17" x14ac:dyDescent="0.25">
      <c r="A215">
        <v>0.50165745856353594</v>
      </c>
      <c r="C215">
        <v>0.50290723675142301</v>
      </c>
      <c r="E215">
        <v>-1.2497777514231001E-3</v>
      </c>
      <c r="M215">
        <v>8.1383969127724505E-3</v>
      </c>
      <c r="N215">
        <f t="shared" si="12"/>
        <v>6.6233504309824154E-5</v>
      </c>
      <c r="O215">
        <f t="shared" si="13"/>
        <v>8.1383969127724505E-3</v>
      </c>
      <c r="P215">
        <f t="shared" si="14"/>
        <v>-2.4727605659709218E-2</v>
      </c>
      <c r="Q215">
        <f t="shared" si="15"/>
        <v>6.1145448166208336E-4</v>
      </c>
    </row>
    <row r="216" spans="1:17" x14ac:dyDescent="0.25">
      <c r="A216">
        <v>0.50497237569060782</v>
      </c>
      <c r="C216">
        <v>0.50674738628170801</v>
      </c>
      <c r="E216">
        <v>-1.7750102817075701E-3</v>
      </c>
      <c r="M216">
        <v>7.3487546474027398E-3</v>
      </c>
      <c r="N216">
        <f t="shared" si="12"/>
        <v>5.4004194867723364E-5</v>
      </c>
      <c r="O216">
        <f t="shared" si="13"/>
        <v>7.3487546474027398E-3</v>
      </c>
      <c r="P216">
        <f t="shared" si="14"/>
        <v>-2.1412688532637336E-2</v>
      </c>
      <c r="Q216">
        <f t="shared" si="15"/>
        <v>4.5850323019573847E-4</v>
      </c>
    </row>
    <row r="217" spans="1:17" x14ac:dyDescent="0.25">
      <c r="A217">
        <v>0.50939226519337022</v>
      </c>
      <c r="C217">
        <v>0.50739284305495203</v>
      </c>
      <c r="E217">
        <v>1.9994219450479899E-3</v>
      </c>
      <c r="M217">
        <v>1.48665882638109E-2</v>
      </c>
      <c r="N217">
        <f t="shared" si="12"/>
        <v>2.2101544660568001E-4</v>
      </c>
      <c r="O217">
        <f t="shared" si="13"/>
        <v>1.48665882638109E-2</v>
      </c>
      <c r="P217">
        <f t="shared" si="14"/>
        <v>-1.6992799029874939E-2</v>
      </c>
      <c r="Q217">
        <f t="shared" si="15"/>
        <v>2.8875521886971865E-4</v>
      </c>
    </row>
    <row r="218" spans="1:17" x14ac:dyDescent="0.25">
      <c r="A218">
        <v>0.51160220994475147</v>
      </c>
      <c r="C218">
        <v>0.508631536046243</v>
      </c>
      <c r="E218">
        <v>2.9706739537565001E-3</v>
      </c>
      <c r="M218">
        <v>1.44808691174696E-2</v>
      </c>
      <c r="N218">
        <f t="shared" si="12"/>
        <v>2.096955703972848E-4</v>
      </c>
      <c r="O218">
        <f t="shared" si="13"/>
        <v>1.44808691174696E-2</v>
      </c>
      <c r="P218">
        <f t="shared" si="14"/>
        <v>-1.4782854278493684E-2</v>
      </c>
      <c r="Q218">
        <f t="shared" si="15"/>
        <v>2.1853278061917904E-4</v>
      </c>
    </row>
    <row r="219" spans="1:17" x14ac:dyDescent="0.25">
      <c r="A219">
        <v>0.5127071823204421</v>
      </c>
      <c r="C219">
        <v>0.50955836952696298</v>
      </c>
      <c r="E219">
        <v>3.1488124730366701E-3</v>
      </c>
      <c r="M219">
        <v>1.52651516378018E-2</v>
      </c>
      <c r="N219">
        <f t="shared" si="12"/>
        <v>2.3302485452508299E-4</v>
      </c>
      <c r="O219">
        <f t="shared" si="13"/>
        <v>1.52651516378018E-2</v>
      </c>
      <c r="P219">
        <f t="shared" si="14"/>
        <v>-1.3677881902803057E-2</v>
      </c>
      <c r="Q219">
        <f t="shared" si="15"/>
        <v>1.8708445334702738E-4</v>
      </c>
    </row>
    <row r="220" spans="1:17" x14ac:dyDescent="0.25">
      <c r="A220">
        <v>0.51381215469613262</v>
      </c>
      <c r="C220">
        <v>0.51057850071202404</v>
      </c>
      <c r="E220">
        <v>3.23365428797606E-3</v>
      </c>
      <c r="M220">
        <v>1.3049518481992799E-2</v>
      </c>
      <c r="N220">
        <f t="shared" si="12"/>
        <v>1.7028993261187166E-4</v>
      </c>
      <c r="O220">
        <f t="shared" si="13"/>
        <v>1.3049518481992799E-2</v>
      </c>
      <c r="P220">
        <f t="shared" si="14"/>
        <v>-1.2572909527112541E-2</v>
      </c>
      <c r="Q220">
        <f t="shared" si="15"/>
        <v>1.5807805397695732E-4</v>
      </c>
    </row>
    <row r="221" spans="1:17" x14ac:dyDescent="0.25">
      <c r="A221">
        <v>0.51381215469613262</v>
      </c>
      <c r="C221">
        <v>0.51249174662156405</v>
      </c>
      <c r="E221">
        <v>1.3204083784361699E-3</v>
      </c>
      <c r="M221">
        <v>1.2985611233696501E-2</v>
      </c>
      <c r="N221">
        <f t="shared" si="12"/>
        <v>1.6862609911270476E-4</v>
      </c>
      <c r="O221">
        <f t="shared" si="13"/>
        <v>1.2985611233696501E-2</v>
      </c>
      <c r="P221">
        <f t="shared" si="14"/>
        <v>-1.2572909527112541E-2</v>
      </c>
      <c r="Q221">
        <f t="shared" si="15"/>
        <v>1.5807805397695732E-4</v>
      </c>
    </row>
    <row r="222" spans="1:17" x14ac:dyDescent="0.25">
      <c r="A222">
        <v>0.51823204419889513</v>
      </c>
      <c r="C222">
        <v>0.51434865958491605</v>
      </c>
      <c r="E222">
        <v>3.8833844150837401E-3</v>
      </c>
      <c r="M222">
        <v>1.34835224586185E-2</v>
      </c>
      <c r="N222">
        <f t="shared" si="12"/>
        <v>1.818053778920695E-4</v>
      </c>
      <c r="O222">
        <f t="shared" si="13"/>
        <v>1.34835224586185E-2</v>
      </c>
      <c r="P222">
        <f t="shared" si="14"/>
        <v>-8.1530200243500328E-3</v>
      </c>
      <c r="Q222">
        <f t="shared" si="15"/>
        <v>6.6471735517452615E-5</v>
      </c>
    </row>
    <row r="223" spans="1:17" x14ac:dyDescent="0.25">
      <c r="A223">
        <v>0.51933701657458575</v>
      </c>
      <c r="C223">
        <v>0.51454282572211296</v>
      </c>
      <c r="E223">
        <v>4.7941912778867203E-3</v>
      </c>
      <c r="M223">
        <v>1.2774225264038701E-2</v>
      </c>
      <c r="N223">
        <f t="shared" si="12"/>
        <v>1.6318083109640461E-4</v>
      </c>
      <c r="O223">
        <f t="shared" si="13"/>
        <v>1.2774225264038701E-2</v>
      </c>
      <c r="P223">
        <f t="shared" si="14"/>
        <v>-7.0480476486594057E-3</v>
      </c>
      <c r="Q223">
        <f t="shared" si="15"/>
        <v>4.9674975657773375E-5</v>
      </c>
    </row>
    <row r="224" spans="1:17" x14ac:dyDescent="0.25">
      <c r="A224">
        <v>0.52044198895027616</v>
      </c>
      <c r="C224">
        <v>0.51696687287055298</v>
      </c>
      <c r="E224">
        <v>3.47511612944695E-3</v>
      </c>
      <c r="M224">
        <v>1.50695378373088E-2</v>
      </c>
      <c r="N224">
        <f t="shared" si="12"/>
        <v>2.2709097063008157E-4</v>
      </c>
      <c r="O224">
        <f t="shared" si="13"/>
        <v>1.50695378373088E-2</v>
      </c>
      <c r="P224">
        <f t="shared" si="14"/>
        <v>-5.9430752729690006E-3</v>
      </c>
      <c r="Q224">
        <f t="shared" si="15"/>
        <v>3.5320143700175559E-5</v>
      </c>
    </row>
    <row r="225" spans="1:17" x14ac:dyDescent="0.25">
      <c r="A225">
        <v>0.52154696132596678</v>
      </c>
      <c r="C225">
        <v>0.51718581377074802</v>
      </c>
      <c r="E225">
        <v>4.3611472292519604E-3</v>
      </c>
      <c r="M225">
        <v>1.3518894376269601E-2</v>
      </c>
      <c r="N225">
        <f t="shared" si="12"/>
        <v>1.8276050515673384E-4</v>
      </c>
      <c r="O225">
        <f t="shared" si="13"/>
        <v>1.3518894376269601E-2</v>
      </c>
      <c r="P225">
        <f t="shared" si="14"/>
        <v>-4.8381028972783735E-3</v>
      </c>
      <c r="Q225">
        <f t="shared" si="15"/>
        <v>2.3407239644653393E-5</v>
      </c>
    </row>
    <row r="226" spans="1:17" x14ac:dyDescent="0.25">
      <c r="A226">
        <v>0.52154696132596678</v>
      </c>
      <c r="C226">
        <v>0.51751459781721998</v>
      </c>
      <c r="E226">
        <v>4.0323631827797798E-3</v>
      </c>
      <c r="M226">
        <v>1.27436615853569E-2</v>
      </c>
      <c r="N226">
        <f t="shared" si="12"/>
        <v>1.6240091060210115E-4</v>
      </c>
      <c r="O226">
        <f t="shared" si="13"/>
        <v>1.27436615853569E-2</v>
      </c>
      <c r="P226">
        <f t="shared" si="14"/>
        <v>-4.8381028972783735E-3</v>
      </c>
      <c r="Q226">
        <f t="shared" si="15"/>
        <v>2.3407239644653393E-5</v>
      </c>
    </row>
    <row r="227" spans="1:17" x14ac:dyDescent="0.25">
      <c r="A227">
        <v>0.52265193370165741</v>
      </c>
      <c r="C227">
        <v>0.51813042882212301</v>
      </c>
      <c r="E227">
        <v>4.5215051778766399E-3</v>
      </c>
      <c r="M227">
        <v>1.2724096994338401E-2</v>
      </c>
      <c r="N227">
        <f t="shared" si="12"/>
        <v>1.6190264432133151E-4</v>
      </c>
      <c r="O227">
        <f t="shared" si="13"/>
        <v>1.2724096994338401E-2</v>
      </c>
      <c r="P227">
        <f t="shared" si="14"/>
        <v>-3.7331305215877464E-3</v>
      </c>
      <c r="Q227">
        <f t="shared" si="15"/>
        <v>1.3936263491209999E-5</v>
      </c>
    </row>
    <row r="228" spans="1:17" x14ac:dyDescent="0.25">
      <c r="A228">
        <v>0.52375690607734804</v>
      </c>
      <c r="C228">
        <v>0.52031954017431803</v>
      </c>
      <c r="E228">
        <v>3.4373658256820999E-3</v>
      </c>
      <c r="M228">
        <v>1.29230249206132E-2</v>
      </c>
      <c r="N228">
        <f t="shared" si="12"/>
        <v>1.6700457309878981E-4</v>
      </c>
      <c r="O228">
        <f t="shared" si="13"/>
        <v>1.29230249206132E-2</v>
      </c>
      <c r="P228">
        <f t="shared" si="14"/>
        <v>-2.6281581458971193E-3</v>
      </c>
      <c r="Q228">
        <f t="shared" si="15"/>
        <v>6.9072152398453834E-6</v>
      </c>
    </row>
    <row r="229" spans="1:17" x14ac:dyDescent="0.25">
      <c r="A229">
        <v>0.52486187845303867</v>
      </c>
      <c r="C229">
        <v>0.52268714961027596</v>
      </c>
      <c r="E229">
        <v>2.1747283897241001E-3</v>
      </c>
      <c r="M229">
        <v>1.2655182483209401E-2</v>
      </c>
      <c r="N229">
        <f t="shared" si="12"/>
        <v>1.6015364368333004E-4</v>
      </c>
      <c r="O229">
        <f t="shared" si="13"/>
        <v>1.2655182483209401E-2</v>
      </c>
      <c r="P229">
        <f t="shared" si="14"/>
        <v>-1.5231857702064922E-3</v>
      </c>
      <c r="Q229">
        <f t="shared" si="15"/>
        <v>2.3200948905595448E-6</v>
      </c>
    </row>
    <row r="230" spans="1:17" x14ac:dyDescent="0.25">
      <c r="A230">
        <v>0.52707182320441981</v>
      </c>
      <c r="C230">
        <v>0.52319579419429996</v>
      </c>
      <c r="E230">
        <v>3.8760288056999301E-3</v>
      </c>
      <c r="M230">
        <v>1.32925835718099E-2</v>
      </c>
      <c r="N230">
        <f t="shared" si="12"/>
        <v>1.7669277801355044E-4</v>
      </c>
      <c r="O230">
        <f t="shared" si="13"/>
        <v>1.32925835718099E-2</v>
      </c>
      <c r="P230">
        <f t="shared" si="14"/>
        <v>6.8675898117465106E-4</v>
      </c>
      <c r="Q230">
        <f t="shared" si="15"/>
        <v>4.7163789822404472E-7</v>
      </c>
    </row>
    <row r="231" spans="1:17" x14ac:dyDescent="0.25">
      <c r="A231">
        <v>0.52817679558011044</v>
      </c>
      <c r="C231">
        <v>0.52341133840349696</v>
      </c>
      <c r="E231">
        <v>4.7654575965027099E-3</v>
      </c>
      <c r="M231">
        <v>1.26282554998497E-2</v>
      </c>
      <c r="N231">
        <f t="shared" si="12"/>
        <v>1.5947283696948419E-4</v>
      </c>
      <c r="O231">
        <f t="shared" si="13"/>
        <v>1.26282554998497E-2</v>
      </c>
      <c r="P231">
        <f t="shared" si="14"/>
        <v>1.7917313568652782E-3</v>
      </c>
      <c r="Q231">
        <f t="shared" si="15"/>
        <v>3.210301255174291E-6</v>
      </c>
    </row>
    <row r="232" spans="1:17" x14ac:dyDescent="0.25">
      <c r="A232">
        <v>0.52817679558011044</v>
      </c>
      <c r="C232">
        <v>0.52444895576414696</v>
      </c>
      <c r="E232">
        <v>3.72784023585349E-3</v>
      </c>
      <c r="M232">
        <v>1.1133931557075E-2</v>
      </c>
      <c r="N232">
        <f t="shared" si="12"/>
        <v>1.2396443191763055E-4</v>
      </c>
      <c r="O232">
        <f t="shared" si="13"/>
        <v>1.1133931557075E-2</v>
      </c>
      <c r="P232">
        <f t="shared" si="14"/>
        <v>1.7917313568652782E-3</v>
      </c>
      <c r="Q232">
        <f t="shared" si="15"/>
        <v>3.210301255174291E-6</v>
      </c>
    </row>
    <row r="233" spans="1:17" x14ac:dyDescent="0.25">
      <c r="A233">
        <v>0.53038674033149169</v>
      </c>
      <c r="C233">
        <v>0.52642161490093797</v>
      </c>
      <c r="E233">
        <v>3.9651250990616598E-3</v>
      </c>
      <c r="M233">
        <v>9.0114868528253702E-3</v>
      </c>
      <c r="N233">
        <f t="shared" si="12"/>
        <v>8.1206895298644501E-5</v>
      </c>
      <c r="O233">
        <f t="shared" si="13"/>
        <v>9.0114868528253702E-3</v>
      </c>
      <c r="P233">
        <f t="shared" si="14"/>
        <v>4.0016761082465324E-3</v>
      </c>
      <c r="Q233">
        <f t="shared" si="15"/>
        <v>1.6013411675311113E-5</v>
      </c>
    </row>
    <row r="234" spans="1:17" x14ac:dyDescent="0.25">
      <c r="A234">
        <v>0.53149171270718232</v>
      </c>
      <c r="C234">
        <v>0.52739429181103004</v>
      </c>
      <c r="E234">
        <v>4.0974211889703901E-3</v>
      </c>
      <c r="M234">
        <v>1.0956270204408499E-2</v>
      </c>
      <c r="N234">
        <f t="shared" si="12"/>
        <v>1.2003985679200946E-4</v>
      </c>
      <c r="O234">
        <f t="shared" si="13"/>
        <v>1.0956270204408499E-2</v>
      </c>
      <c r="P234">
        <f t="shared" si="14"/>
        <v>5.1066484839371595E-3</v>
      </c>
      <c r="Q234">
        <f t="shared" si="15"/>
        <v>2.6077858738497691E-5</v>
      </c>
    </row>
    <row r="235" spans="1:17" x14ac:dyDescent="0.25">
      <c r="A235">
        <v>0.53370165745856346</v>
      </c>
      <c r="C235">
        <v>0.53180224756632999</v>
      </c>
      <c r="E235">
        <v>1.8994094336696201E-3</v>
      </c>
      <c r="M235">
        <v>1.2375609765345999E-2</v>
      </c>
      <c r="N235">
        <f t="shared" si="12"/>
        <v>1.5315571706412727E-4</v>
      </c>
      <c r="O235">
        <f t="shared" si="13"/>
        <v>1.2375609765345999E-2</v>
      </c>
      <c r="P235">
        <f t="shared" si="14"/>
        <v>7.3165932353183027E-3</v>
      </c>
      <c r="Q235">
        <f t="shared" si="15"/>
        <v>5.3532536571105549E-5</v>
      </c>
    </row>
    <row r="236" spans="1:17" x14ac:dyDescent="0.25">
      <c r="A236">
        <v>0.53370165745856346</v>
      </c>
      <c r="C236">
        <v>0.53227377758161698</v>
      </c>
      <c r="E236">
        <v>1.42787941838329E-3</v>
      </c>
      <c r="M236">
        <v>1.10561691273405E-2</v>
      </c>
      <c r="N236">
        <f t="shared" si="12"/>
        <v>1.2223887577235721E-4</v>
      </c>
      <c r="O236">
        <f t="shared" si="13"/>
        <v>1.10561691273405E-2</v>
      </c>
      <c r="P236">
        <f t="shared" si="14"/>
        <v>7.3165932353183027E-3</v>
      </c>
      <c r="Q236">
        <f t="shared" si="15"/>
        <v>5.3532536571105549E-5</v>
      </c>
    </row>
    <row r="237" spans="1:17" x14ac:dyDescent="0.25">
      <c r="A237">
        <v>0.53480662983425409</v>
      </c>
      <c r="C237">
        <v>0.53496541185907498</v>
      </c>
      <c r="E237">
        <v>-1.5878185907503001E-4</v>
      </c>
      <c r="M237">
        <v>9.2353605275755195E-3</v>
      </c>
      <c r="N237">
        <f t="shared" si="12"/>
        <v>8.529188407429998E-5</v>
      </c>
      <c r="O237">
        <f t="shared" si="13"/>
        <v>9.2353605275755195E-3</v>
      </c>
      <c r="P237">
        <f t="shared" si="14"/>
        <v>8.4215656110089299E-3</v>
      </c>
      <c r="Q237">
        <f t="shared" si="15"/>
        <v>7.0922767340528205E-5</v>
      </c>
    </row>
    <row r="238" spans="1:17" x14ac:dyDescent="0.25">
      <c r="A238">
        <v>0.53480662983425409</v>
      </c>
      <c r="C238">
        <v>0.53600912037566595</v>
      </c>
      <c r="E238">
        <v>-1.2024903756663299E-3</v>
      </c>
      <c r="M238">
        <v>7.5183359524836103E-3</v>
      </c>
      <c r="N238">
        <f t="shared" si="12"/>
        <v>5.6525375494407633E-5</v>
      </c>
      <c r="O238">
        <f t="shared" si="13"/>
        <v>7.5183359524836103E-3</v>
      </c>
      <c r="P238">
        <f t="shared" si="14"/>
        <v>8.4215656110089299E-3</v>
      </c>
      <c r="Q238">
        <f t="shared" si="15"/>
        <v>7.0922767340528205E-5</v>
      </c>
    </row>
    <row r="239" spans="1:17" x14ac:dyDescent="0.25">
      <c r="A239">
        <v>0.53591160220994472</v>
      </c>
      <c r="C239">
        <v>0.53892483571616201</v>
      </c>
      <c r="E239">
        <v>-3.01323371616202E-3</v>
      </c>
      <c r="M239">
        <v>6.4836858041733298E-3</v>
      </c>
      <c r="N239">
        <f t="shared" si="12"/>
        <v>4.2038181607238762E-5</v>
      </c>
      <c r="O239">
        <f t="shared" si="13"/>
        <v>6.4836858041733298E-3</v>
      </c>
      <c r="P239">
        <f t="shared" si="14"/>
        <v>9.526537986699557E-3</v>
      </c>
      <c r="Q239">
        <f t="shared" si="15"/>
        <v>9.0754926012029649E-5</v>
      </c>
    </row>
    <row r="240" spans="1:17" x14ac:dyDescent="0.25">
      <c r="A240">
        <v>0.53591160220994472</v>
      </c>
      <c r="C240">
        <v>0.53987574158260698</v>
      </c>
      <c r="E240">
        <v>-3.96413958260655E-3</v>
      </c>
      <c r="M240">
        <v>5.4487466309487099E-3</v>
      </c>
      <c r="N240">
        <f t="shared" si="12"/>
        <v>2.9688839848274917E-5</v>
      </c>
      <c r="O240">
        <f t="shared" si="13"/>
        <v>5.4487466309487099E-3</v>
      </c>
      <c r="P240">
        <f t="shared" si="14"/>
        <v>9.526537986699557E-3</v>
      </c>
      <c r="Q240">
        <f t="shared" si="15"/>
        <v>9.0754926012029649E-5</v>
      </c>
    </row>
    <row r="241" spans="1:17" x14ac:dyDescent="0.25">
      <c r="A241">
        <v>0.53701657458563534</v>
      </c>
      <c r="C241">
        <v>0.54290873550186702</v>
      </c>
      <c r="E241">
        <v>-5.8921605018666902E-3</v>
      </c>
      <c r="M241">
        <v>5.8678656931691903E-3</v>
      </c>
      <c r="N241">
        <f t="shared" si="12"/>
        <v>3.4431847793071941E-5</v>
      </c>
      <c r="O241">
        <f t="shared" si="13"/>
        <v>5.8678656931691903E-3</v>
      </c>
      <c r="P241">
        <f t="shared" si="14"/>
        <v>1.0631510362390184E-2</v>
      </c>
      <c r="Q241">
        <f t="shared" si="15"/>
        <v>1.1302901258560986E-4</v>
      </c>
    </row>
    <row r="242" spans="1:17" x14ac:dyDescent="0.25">
      <c r="A242">
        <v>0.54033149171270711</v>
      </c>
      <c r="C242">
        <v>0.54595953551953602</v>
      </c>
      <c r="E242">
        <v>-5.62804351953627E-3</v>
      </c>
      <c r="M242">
        <v>4.90566029594189E-3</v>
      </c>
      <c r="N242">
        <f t="shared" si="12"/>
        <v>2.4065502939180673E-5</v>
      </c>
      <c r="O242">
        <f t="shared" si="13"/>
        <v>4.90566029594189E-3</v>
      </c>
      <c r="P242">
        <f t="shared" si="14"/>
        <v>1.3946427489461954E-2</v>
      </c>
      <c r="Q242">
        <f t="shared" si="15"/>
        <v>1.9450283971882007E-4</v>
      </c>
    </row>
    <row r="243" spans="1:17" x14ac:dyDescent="0.25">
      <c r="A243">
        <v>0.54143646408839774</v>
      </c>
      <c r="C243">
        <v>0.54626374648694298</v>
      </c>
      <c r="E243">
        <v>-4.8272824869430896E-3</v>
      </c>
      <c r="M243">
        <v>3.3986877076497002E-3</v>
      </c>
      <c r="N243">
        <f t="shared" si="12"/>
        <v>1.1551078134129173E-5</v>
      </c>
      <c r="O243">
        <f t="shared" si="13"/>
        <v>3.3986877076497002E-3</v>
      </c>
      <c r="P243">
        <f t="shared" si="14"/>
        <v>1.5051399865152582E-2</v>
      </c>
      <c r="Q243">
        <f t="shared" si="15"/>
        <v>2.2654463790071515E-4</v>
      </c>
    </row>
    <row r="244" spans="1:17" x14ac:dyDescent="0.25">
      <c r="A244">
        <v>0.54475138121546962</v>
      </c>
      <c r="C244">
        <v>0.54847805308090503</v>
      </c>
      <c r="E244">
        <v>-3.7266720809046002E-3</v>
      </c>
      <c r="M244">
        <v>1.1820083285887E-2</v>
      </c>
      <c r="N244">
        <f t="shared" si="12"/>
        <v>1.3971436888530523E-4</v>
      </c>
      <c r="O244">
        <f t="shared" si="13"/>
        <v>1.1820083285887E-2</v>
      </c>
      <c r="P244">
        <f t="shared" si="14"/>
        <v>1.8366316992224463E-2</v>
      </c>
      <c r="Q244">
        <f t="shared" si="15"/>
        <v>3.3732159985887304E-4</v>
      </c>
    </row>
    <row r="245" spans="1:17" x14ac:dyDescent="0.25">
      <c r="A245">
        <v>0.54475138121546962</v>
      </c>
      <c r="C245">
        <v>0.54929906545807095</v>
      </c>
      <c r="E245">
        <v>-4.5476844580711901E-3</v>
      </c>
      <c r="M245">
        <v>1.12722128491445E-2</v>
      </c>
      <c r="N245">
        <f t="shared" si="12"/>
        <v>1.2706278251641836E-4</v>
      </c>
      <c r="O245">
        <f t="shared" si="13"/>
        <v>1.12722128491445E-2</v>
      </c>
      <c r="P245">
        <f t="shared" si="14"/>
        <v>1.8366316992224463E-2</v>
      </c>
      <c r="Q245">
        <f t="shared" si="15"/>
        <v>3.3732159985887304E-4</v>
      </c>
    </row>
    <row r="246" spans="1:17" x14ac:dyDescent="0.25">
      <c r="A246">
        <v>0.54475138121546962</v>
      </c>
      <c r="C246">
        <v>0.551290986343978</v>
      </c>
      <c r="E246">
        <v>-6.5396053439779099E-3</v>
      </c>
      <c r="M246">
        <v>1.11124071812756E-2</v>
      </c>
      <c r="N246">
        <f t="shared" si="12"/>
        <v>1.2348559336246553E-4</v>
      </c>
      <c r="O246">
        <f t="shared" si="13"/>
        <v>1.11124071812756E-2</v>
      </c>
      <c r="P246">
        <f t="shared" si="14"/>
        <v>1.8366316992224463E-2</v>
      </c>
      <c r="Q246">
        <f t="shared" si="15"/>
        <v>3.3732159985887304E-4</v>
      </c>
    </row>
    <row r="247" spans="1:17" x14ac:dyDescent="0.25">
      <c r="A247">
        <v>0.54806629834254139</v>
      </c>
      <c r="C247">
        <v>0.55379854246775295</v>
      </c>
      <c r="E247">
        <v>-5.7322444677532199E-3</v>
      </c>
      <c r="M247">
        <v>9.9437824968103602E-3</v>
      </c>
      <c r="N247">
        <f t="shared" si="12"/>
        <v>9.887881034387208E-5</v>
      </c>
      <c r="O247">
        <f t="shared" si="13"/>
        <v>9.9437824968103602E-3</v>
      </c>
      <c r="P247">
        <f t="shared" si="14"/>
        <v>2.1681234119296233E-2</v>
      </c>
      <c r="Q247">
        <f t="shared" si="15"/>
        <v>4.7007591293573512E-4</v>
      </c>
    </row>
    <row r="248" spans="1:17" x14ac:dyDescent="0.25">
      <c r="A248">
        <v>0.54917127071823202</v>
      </c>
      <c r="C248">
        <v>0.55605133580464206</v>
      </c>
      <c r="E248">
        <v>-6.8800648046422096E-3</v>
      </c>
      <c r="M248">
        <v>9.0595780345856507E-3</v>
      </c>
      <c r="N248">
        <f t="shared" si="12"/>
        <v>8.2075954164746796E-5</v>
      </c>
      <c r="O248">
        <f t="shared" si="13"/>
        <v>9.0595780345856507E-3</v>
      </c>
      <c r="P248">
        <f t="shared" si="14"/>
        <v>2.278620649498686E-2</v>
      </c>
      <c r="Q248">
        <f t="shared" si="15"/>
        <v>5.1921120643218135E-4</v>
      </c>
    </row>
    <row r="249" spans="1:17" x14ac:dyDescent="0.25">
      <c r="A249">
        <v>0.55138121546961327</v>
      </c>
      <c r="C249">
        <v>0.55799788717037102</v>
      </c>
      <c r="E249">
        <v>-6.6166721703709904E-3</v>
      </c>
      <c r="M249">
        <v>8.3493323751134291E-3</v>
      </c>
      <c r="N249">
        <f t="shared" si="12"/>
        <v>6.9711351110117255E-5</v>
      </c>
      <c r="O249">
        <f t="shared" si="13"/>
        <v>8.3493323751134291E-3</v>
      </c>
      <c r="P249">
        <f t="shared" si="14"/>
        <v>2.4996151246368115E-2</v>
      </c>
      <c r="Q249">
        <f t="shared" si="15"/>
        <v>6.248075771313102E-4</v>
      </c>
    </row>
    <row r="250" spans="1:17" x14ac:dyDescent="0.25">
      <c r="A250">
        <v>0.55138121546961327</v>
      </c>
      <c r="C250">
        <v>0.561726341495697</v>
      </c>
      <c r="E250">
        <v>-1.0345126495696501E-2</v>
      </c>
      <c r="M250">
        <v>9.1813200651995296E-3</v>
      </c>
      <c r="N250">
        <f t="shared" si="12"/>
        <v>8.4296638139635488E-5</v>
      </c>
      <c r="O250">
        <f t="shared" si="13"/>
        <v>9.1813200651995296E-3</v>
      </c>
      <c r="P250">
        <f t="shared" si="14"/>
        <v>2.4996151246368115E-2</v>
      </c>
      <c r="Q250">
        <f t="shared" si="15"/>
        <v>6.248075771313102E-4</v>
      </c>
    </row>
    <row r="251" spans="1:17" x14ac:dyDescent="0.25">
      <c r="A251">
        <v>0.55469613259668504</v>
      </c>
      <c r="C251">
        <v>0.56307637479185901</v>
      </c>
      <c r="E251">
        <v>-8.3802417918590298E-3</v>
      </c>
      <c r="M251">
        <v>8.0394256225197799E-3</v>
      </c>
      <c r="N251">
        <f t="shared" si="12"/>
        <v>6.4632364340027549E-5</v>
      </c>
      <c r="O251">
        <f t="shared" si="13"/>
        <v>8.0394256225197799E-3</v>
      </c>
      <c r="P251">
        <f t="shared" si="14"/>
        <v>2.8311068373439885E-2</v>
      </c>
      <c r="Q251">
        <f t="shared" si="15"/>
        <v>8.0151659244558809E-4</v>
      </c>
    </row>
    <row r="252" spans="1:17" x14ac:dyDescent="0.25">
      <c r="A252">
        <v>0.55580110497237567</v>
      </c>
      <c r="C252">
        <v>0.56471333213420705</v>
      </c>
      <c r="E252">
        <v>-8.9122271342066996E-3</v>
      </c>
      <c r="M252">
        <v>9.0918587791960492E-3</v>
      </c>
      <c r="N252">
        <f t="shared" si="12"/>
        <v>8.2661896060844272E-5</v>
      </c>
      <c r="O252">
        <f t="shared" si="13"/>
        <v>9.0918587791960492E-3</v>
      </c>
      <c r="P252">
        <f t="shared" si="14"/>
        <v>2.9416040749130512E-2</v>
      </c>
      <c r="Q252">
        <f t="shared" si="15"/>
        <v>8.6530345335450681E-4</v>
      </c>
    </row>
    <row r="253" spans="1:17" x14ac:dyDescent="0.25">
      <c r="A253">
        <v>0.55580110497237567</v>
      </c>
      <c r="C253">
        <v>0.56500334025092303</v>
      </c>
      <c r="E253">
        <v>-9.2022352509230094E-3</v>
      </c>
      <c r="M253">
        <v>9.34760603671023E-3</v>
      </c>
      <c r="N253">
        <f t="shared" si="12"/>
        <v>8.7377738617541533E-5</v>
      </c>
      <c r="O253">
        <f t="shared" si="13"/>
        <v>9.34760603671023E-3</v>
      </c>
      <c r="P253">
        <f t="shared" si="14"/>
        <v>2.9416040749130512E-2</v>
      </c>
      <c r="Q253">
        <f t="shared" si="15"/>
        <v>8.6530345335450681E-4</v>
      </c>
    </row>
    <row r="254" spans="1:17" x14ac:dyDescent="0.25">
      <c r="A254">
        <v>0.56022099447513807</v>
      </c>
      <c r="C254">
        <v>0.56663183974266695</v>
      </c>
      <c r="E254">
        <v>-6.4108457426671501E-3</v>
      </c>
      <c r="M254">
        <v>8.5334224176304707E-3</v>
      </c>
      <c r="N254">
        <f t="shared" si="12"/>
        <v>7.2819298157718264E-5</v>
      </c>
      <c r="O254">
        <f t="shared" si="13"/>
        <v>8.5334224176304707E-3</v>
      </c>
      <c r="P254">
        <f t="shared" si="14"/>
        <v>3.3835930251892909E-2</v>
      </c>
      <c r="Q254">
        <f t="shared" si="15"/>
        <v>1.1448701760109618E-3</v>
      </c>
    </row>
    <row r="255" spans="1:17" x14ac:dyDescent="0.25">
      <c r="A255">
        <v>0.56685082872928172</v>
      </c>
      <c r="C255">
        <v>0.56707061721753504</v>
      </c>
      <c r="E255">
        <v>-2.1978821753532201E-4</v>
      </c>
      <c r="M255">
        <v>8.4555721981161899E-3</v>
      </c>
      <c r="N255">
        <f t="shared" si="12"/>
        <v>7.1496701197555458E-5</v>
      </c>
      <c r="O255">
        <f t="shared" si="13"/>
        <v>8.4555721981161899E-3</v>
      </c>
      <c r="P255">
        <f t="shared" si="14"/>
        <v>4.0465764506036561E-2</v>
      </c>
      <c r="Q255">
        <f t="shared" si="15"/>
        <v>1.6374780970580083E-3</v>
      </c>
    </row>
    <row r="256" spans="1:17" x14ac:dyDescent="0.25">
      <c r="A256">
        <v>0.56795580110497235</v>
      </c>
      <c r="C256">
        <v>0.56869403076677205</v>
      </c>
      <c r="E256">
        <v>-7.3822976677206898E-4</v>
      </c>
      <c r="M256">
        <v>9.3646621981161894E-3</v>
      </c>
      <c r="N256">
        <f t="shared" si="12"/>
        <v>8.7696898084826337E-5</v>
      </c>
      <c r="O256">
        <f t="shared" si="13"/>
        <v>9.3646621981161894E-3</v>
      </c>
      <c r="P256">
        <f t="shared" si="14"/>
        <v>4.1570736881727188E-2</v>
      </c>
      <c r="Q256">
        <f t="shared" si="15"/>
        <v>1.7281261648897932E-3</v>
      </c>
    </row>
    <row r="257" spans="1:17" x14ac:dyDescent="0.25">
      <c r="A257">
        <v>0.56795580110497235</v>
      </c>
      <c r="C257">
        <v>0.56927522095501204</v>
      </c>
      <c r="E257">
        <v>-1.3194199550118401E-3</v>
      </c>
      <c r="M257">
        <v>7.2005334044106502E-3</v>
      </c>
      <c r="N257">
        <f t="shared" si="12"/>
        <v>5.1847681308033631E-5</v>
      </c>
      <c r="O257">
        <f t="shared" si="13"/>
        <v>7.2005334044106502E-3</v>
      </c>
      <c r="P257">
        <f t="shared" si="14"/>
        <v>4.1570736881727188E-2</v>
      </c>
      <c r="Q257">
        <f t="shared" si="15"/>
        <v>1.7281261648897932E-3</v>
      </c>
    </row>
    <row r="258" spans="1:17" x14ac:dyDescent="0.25">
      <c r="A258">
        <v>0.56906077348066297</v>
      </c>
      <c r="C258">
        <v>0.57144238603414199</v>
      </c>
      <c r="E258">
        <v>-2.3816130341424201E-3</v>
      </c>
      <c r="M258">
        <v>7.7000855359490904E-3</v>
      </c>
      <c r="N258">
        <f t="shared" si="12"/>
        <v>5.9291317260932388E-5</v>
      </c>
      <c r="O258">
        <f t="shared" si="13"/>
        <v>7.7000855359490904E-3</v>
      </c>
      <c r="P258">
        <f t="shared" si="14"/>
        <v>4.2675709257417815E-2</v>
      </c>
      <c r="Q258">
        <f t="shared" si="15"/>
        <v>1.8212161606236566E-3</v>
      </c>
    </row>
    <row r="259" spans="1:17" x14ac:dyDescent="0.25">
      <c r="A259">
        <v>0.57348066298342537</v>
      </c>
      <c r="C259">
        <v>0.57261468505040303</v>
      </c>
      <c r="E259">
        <v>8.6597794959741901E-4</v>
      </c>
      <c r="M259">
        <v>7.8485850916225602E-3</v>
      </c>
      <c r="N259">
        <f t="shared" ref="N259:N322" si="16">M259^2</f>
        <v>6.1600287940439917E-5</v>
      </c>
      <c r="O259">
        <f t="shared" ref="O259:O322" si="17">ABS(M259)</f>
        <v>7.8485850916225602E-3</v>
      </c>
      <c r="P259">
        <f t="shared" ref="P259:P322" si="18">A259-AVERAGE($C$2:$C$489)</f>
        <v>4.7095598760180213E-2</v>
      </c>
      <c r="Q259">
        <f t="shared" ref="Q259:Q322" si="19">P259^2</f>
        <v>2.2179954225798881E-3</v>
      </c>
    </row>
    <row r="260" spans="1:17" x14ac:dyDescent="0.25">
      <c r="A260">
        <v>0.574585635359116</v>
      </c>
      <c r="C260">
        <v>0.57326361723475805</v>
      </c>
      <c r="E260">
        <v>1.3220177652422101E-3</v>
      </c>
      <c r="M260">
        <v>7.6105516057410304E-3</v>
      </c>
      <c r="N260">
        <f t="shared" si="16"/>
        <v>5.7920495743647374E-5</v>
      </c>
      <c r="O260">
        <f t="shared" si="17"/>
        <v>7.6105516057410304E-3</v>
      </c>
      <c r="P260">
        <f t="shared" si="18"/>
        <v>4.820057113587084E-2</v>
      </c>
      <c r="Q260">
        <f t="shared" si="19"/>
        <v>2.3232950578241452E-3</v>
      </c>
    </row>
    <row r="261" spans="1:17" x14ac:dyDescent="0.25">
      <c r="A261">
        <v>0.574585635359116</v>
      </c>
      <c r="C261">
        <v>0.57396078062625</v>
      </c>
      <c r="E261">
        <v>6.2485437374959496E-4</v>
      </c>
      <c r="M261">
        <v>5.3746679453934298E-3</v>
      </c>
      <c r="N261">
        <f t="shared" si="16"/>
        <v>2.8887055523239631E-5</v>
      </c>
      <c r="O261">
        <f t="shared" si="17"/>
        <v>5.3746679453934298E-3</v>
      </c>
      <c r="P261">
        <f t="shared" si="18"/>
        <v>4.820057113587084E-2</v>
      </c>
      <c r="Q261">
        <f t="shared" si="19"/>
        <v>2.3232950578241452E-3</v>
      </c>
    </row>
    <row r="262" spans="1:17" x14ac:dyDescent="0.25">
      <c r="A262">
        <v>0.57679558011049725</v>
      </c>
      <c r="C262">
        <v>0.57607172943391205</v>
      </c>
      <c r="E262">
        <v>7.2385056608759201E-4</v>
      </c>
      <c r="M262">
        <v>4.86686530648992E-3</v>
      </c>
      <c r="N262">
        <f t="shared" si="16"/>
        <v>2.3686377911515222E-5</v>
      </c>
      <c r="O262">
        <f t="shared" si="17"/>
        <v>4.86686530648992E-3</v>
      </c>
      <c r="P262">
        <f t="shared" si="18"/>
        <v>5.0410515887252094E-2</v>
      </c>
      <c r="Q262">
        <f t="shared" si="19"/>
        <v>2.5412201120188957E-3</v>
      </c>
    </row>
    <row r="263" spans="1:17" x14ac:dyDescent="0.25">
      <c r="A263">
        <v>0.57790055248618788</v>
      </c>
      <c r="C263">
        <v>0.580947307998401</v>
      </c>
      <c r="E263">
        <v>-3.0467559984008702E-3</v>
      </c>
      <c r="M263">
        <v>4.3675959885067003E-3</v>
      </c>
      <c r="N263">
        <f t="shared" si="16"/>
        <v>1.9075894718819821E-5</v>
      </c>
      <c r="O263">
        <f t="shared" si="17"/>
        <v>4.3675959885067003E-3</v>
      </c>
      <c r="P263">
        <f t="shared" si="18"/>
        <v>5.1515488262942721E-2</v>
      </c>
      <c r="Q263">
        <f t="shared" si="19"/>
        <v>2.6538455309693893E-3</v>
      </c>
    </row>
    <row r="264" spans="1:17" x14ac:dyDescent="0.25">
      <c r="A264">
        <v>0.57900552486187851</v>
      </c>
      <c r="C264">
        <v>0.583059970501841</v>
      </c>
      <c r="E264">
        <v>-4.0544455018413101E-3</v>
      </c>
      <c r="M264">
        <v>4.6982381015500101E-3</v>
      </c>
      <c r="N264">
        <f t="shared" si="16"/>
        <v>2.2073441258856243E-5</v>
      </c>
      <c r="O264">
        <f t="shared" si="17"/>
        <v>4.6982381015500101E-3</v>
      </c>
      <c r="P264">
        <f t="shared" si="18"/>
        <v>5.2620460638633348E-2</v>
      </c>
      <c r="Q264">
        <f t="shared" si="19"/>
        <v>2.7689128778219615E-3</v>
      </c>
    </row>
    <row r="265" spans="1:17" x14ac:dyDescent="0.25">
      <c r="A265">
        <v>0.5834254143646409</v>
      </c>
      <c r="C265">
        <v>0.58578638512747405</v>
      </c>
      <c r="E265">
        <v>-2.3609711274738001E-3</v>
      </c>
      <c r="M265">
        <v>4.2004672340100798E-3</v>
      </c>
      <c r="N265">
        <f t="shared" si="16"/>
        <v>1.7643924983992291E-5</v>
      </c>
      <c r="O265">
        <f t="shared" si="17"/>
        <v>4.2004672340100798E-3</v>
      </c>
      <c r="P265">
        <f t="shared" si="18"/>
        <v>5.7040350141395746E-2</v>
      </c>
      <c r="Q265">
        <f t="shared" si="19"/>
        <v>3.2536015442530255E-3</v>
      </c>
    </row>
    <row r="266" spans="1:17" x14ac:dyDescent="0.25">
      <c r="A266">
        <v>0.5878453038674033</v>
      </c>
      <c r="C266">
        <v>0.58933037384253095</v>
      </c>
      <c r="E266">
        <v>-1.48506984253072E-3</v>
      </c>
      <c r="M266">
        <v>1.0395043706815999E-2</v>
      </c>
      <c r="N266">
        <f t="shared" si="16"/>
        <v>1.0805693366661491E-4</v>
      </c>
      <c r="O266">
        <f t="shared" si="17"/>
        <v>1.0395043706815999E-2</v>
      </c>
      <c r="P266">
        <f t="shared" si="18"/>
        <v>6.1460239644158143E-2</v>
      </c>
      <c r="Q266">
        <f t="shared" si="19"/>
        <v>3.7773610571173481E-3</v>
      </c>
    </row>
    <row r="267" spans="1:17" x14ac:dyDescent="0.25">
      <c r="A267">
        <v>0.58895027624309393</v>
      </c>
      <c r="C267">
        <v>0.58990571457206598</v>
      </c>
      <c r="E267">
        <v>-9.5543857206559202E-4</v>
      </c>
      <c r="M267">
        <v>1.2433856274893899E-2</v>
      </c>
      <c r="N267">
        <f t="shared" si="16"/>
        <v>1.5460078186471839E-4</v>
      </c>
      <c r="O267">
        <f t="shared" si="17"/>
        <v>1.2433856274893899E-2</v>
      </c>
      <c r="P267">
        <f t="shared" si="18"/>
        <v>6.256521201984877E-2</v>
      </c>
      <c r="Q267">
        <f t="shared" si="19"/>
        <v>3.9144057550886289E-3</v>
      </c>
    </row>
    <row r="268" spans="1:17" x14ac:dyDescent="0.25">
      <c r="A268">
        <v>0.59005524861878456</v>
      </c>
      <c r="C268">
        <v>0.590887570722471</v>
      </c>
      <c r="E268">
        <v>-8.3232172247116299E-4</v>
      </c>
      <c r="M268">
        <v>1.0617858622166E-2</v>
      </c>
      <c r="N268">
        <f t="shared" si="16"/>
        <v>1.1273892172030487E-4</v>
      </c>
      <c r="O268">
        <f t="shared" si="17"/>
        <v>1.0617858622166E-2</v>
      </c>
      <c r="P268">
        <f t="shared" si="18"/>
        <v>6.3670184395539398E-2</v>
      </c>
      <c r="Q268">
        <f t="shared" si="19"/>
        <v>4.0538923809619884E-3</v>
      </c>
    </row>
    <row r="269" spans="1:17" x14ac:dyDescent="0.25">
      <c r="A269">
        <v>0.59116022099447518</v>
      </c>
      <c r="C269">
        <v>0.59427959900770799</v>
      </c>
      <c r="E269">
        <v>-3.1193780077079002E-3</v>
      </c>
      <c r="M269">
        <v>1.08663169189299E-2</v>
      </c>
      <c r="N269">
        <f t="shared" si="16"/>
        <v>1.180768433826222E-4</v>
      </c>
      <c r="O269">
        <f t="shared" si="17"/>
        <v>1.08663169189299E-2</v>
      </c>
      <c r="P269">
        <f t="shared" si="18"/>
        <v>6.4775156771230025E-2</v>
      </c>
      <c r="Q269">
        <f t="shared" si="19"/>
        <v>4.1958209347374266E-3</v>
      </c>
    </row>
    <row r="270" spans="1:17" x14ac:dyDescent="0.25">
      <c r="A270">
        <v>0.59558011049723758</v>
      </c>
      <c r="C270">
        <v>0.59459003578691705</v>
      </c>
      <c r="E270">
        <v>9.9007421308272602E-4</v>
      </c>
      <c r="M270">
        <v>1.0134068870001201E-2</v>
      </c>
      <c r="N270">
        <f t="shared" si="16"/>
        <v>1.0269935186192741E-4</v>
      </c>
      <c r="O270">
        <f t="shared" si="17"/>
        <v>1.0134068870001201E-2</v>
      </c>
      <c r="P270">
        <f t="shared" si="18"/>
        <v>6.9195046273992422E-2</v>
      </c>
      <c r="Q270">
        <f t="shared" si="19"/>
        <v>4.7879544288599524E-3</v>
      </c>
    </row>
    <row r="271" spans="1:17" x14ac:dyDescent="0.25">
      <c r="A271">
        <v>0.59668508287292821</v>
      </c>
      <c r="C271">
        <v>0.59484682715194803</v>
      </c>
      <c r="E271">
        <v>1.83825584805164E-3</v>
      </c>
      <c r="M271">
        <v>1.05497607003449E-2</v>
      </c>
      <c r="N271">
        <f t="shared" si="16"/>
        <v>1.1129745083454172E-4</v>
      </c>
      <c r="O271">
        <f t="shared" si="17"/>
        <v>1.05497607003449E-2</v>
      </c>
      <c r="P271">
        <f t="shared" si="18"/>
        <v>7.0300018649683049E-2</v>
      </c>
      <c r="Q271">
        <f t="shared" si="19"/>
        <v>4.9420926221457849E-3</v>
      </c>
    </row>
    <row r="272" spans="1:17" x14ac:dyDescent="0.25">
      <c r="A272">
        <v>0.59779005524861883</v>
      </c>
      <c r="C272">
        <v>0.59689823503514094</v>
      </c>
      <c r="E272">
        <v>8.9181996485954195E-4</v>
      </c>
      <c r="M272">
        <v>8.0442091755572008E-3</v>
      </c>
      <c r="N272">
        <f t="shared" si="16"/>
        <v>6.4709301260118665E-5</v>
      </c>
      <c r="O272">
        <f t="shared" si="17"/>
        <v>8.0442091755572008E-3</v>
      </c>
      <c r="P272">
        <f t="shared" si="18"/>
        <v>7.1404991025373676E-2</v>
      </c>
      <c r="Q272">
        <f t="shared" si="19"/>
        <v>5.0986727433336952E-3</v>
      </c>
    </row>
    <row r="273" spans="1:17" x14ac:dyDescent="0.25">
      <c r="A273">
        <v>0.6011049723756906</v>
      </c>
      <c r="C273">
        <v>0.59822384119950101</v>
      </c>
      <c r="E273">
        <v>2.8811308004991201E-3</v>
      </c>
      <c r="M273">
        <v>6.8883560579661701E-3</v>
      </c>
      <c r="N273">
        <f t="shared" si="16"/>
        <v>4.7449449181319235E-5</v>
      </c>
      <c r="O273">
        <f t="shared" si="17"/>
        <v>6.8883560579661701E-3</v>
      </c>
      <c r="P273">
        <f t="shared" si="18"/>
        <v>7.4719908152445447E-2</v>
      </c>
      <c r="Q273">
        <f t="shared" si="19"/>
        <v>5.5830646743098835E-3</v>
      </c>
    </row>
    <row r="274" spans="1:17" x14ac:dyDescent="0.25">
      <c r="A274">
        <v>0.60220994475138123</v>
      </c>
      <c r="C274">
        <v>0.59842813535169603</v>
      </c>
      <c r="E274">
        <v>3.7818096483043201E-3</v>
      </c>
      <c r="M274">
        <v>7.9523099912251205E-3</v>
      </c>
      <c r="N274">
        <f t="shared" si="16"/>
        <v>6.323923419653888E-5</v>
      </c>
      <c r="O274">
        <f t="shared" si="17"/>
        <v>7.9523099912251205E-3</v>
      </c>
      <c r="P274">
        <f t="shared" si="18"/>
        <v>7.5824880528136074E-2</v>
      </c>
      <c r="Q274">
        <f t="shared" si="19"/>
        <v>5.7494125071061095E-3</v>
      </c>
    </row>
    <row r="275" spans="1:17" x14ac:dyDescent="0.25">
      <c r="A275">
        <v>0.60441988950276249</v>
      </c>
      <c r="C275">
        <v>0.59892340986596004</v>
      </c>
      <c r="E275">
        <v>5.49648013404025E-3</v>
      </c>
      <c r="M275">
        <v>7.0364410440009496E-3</v>
      </c>
      <c r="N275">
        <f t="shared" si="16"/>
        <v>4.9511502565701173E-5</v>
      </c>
      <c r="O275">
        <f t="shared" si="17"/>
        <v>7.0364410440009496E-3</v>
      </c>
      <c r="P275">
        <f t="shared" si="18"/>
        <v>7.8034825279517328E-2</v>
      </c>
      <c r="Q275">
        <f t="shared" si="19"/>
        <v>6.0894339564047965E-3</v>
      </c>
    </row>
    <row r="276" spans="1:17" x14ac:dyDescent="0.25">
      <c r="A276">
        <v>0.60662983425414363</v>
      </c>
      <c r="C276">
        <v>0.59944282501235802</v>
      </c>
      <c r="E276">
        <v>7.1870089876420202E-3</v>
      </c>
      <c r="M276">
        <v>5.3613570789144104E-3</v>
      </c>
      <c r="N276">
        <f t="shared" si="16"/>
        <v>2.8744149727625658E-5</v>
      </c>
      <c r="O276">
        <f t="shared" si="17"/>
        <v>5.3613570789144104E-3</v>
      </c>
      <c r="P276">
        <f t="shared" si="18"/>
        <v>8.0244770030898471E-2</v>
      </c>
      <c r="Q276">
        <f t="shared" si="19"/>
        <v>6.4392231173117818E-3</v>
      </c>
    </row>
    <row r="277" spans="1:17" x14ac:dyDescent="0.25">
      <c r="A277">
        <v>0.60773480662983426</v>
      </c>
      <c r="C277">
        <v>0.60264400969990495</v>
      </c>
      <c r="E277">
        <v>5.09079730009476E-3</v>
      </c>
      <c r="M277">
        <v>4.85669177565315E-3</v>
      </c>
      <c r="N277">
        <f t="shared" si="16"/>
        <v>2.3587455003696947E-5</v>
      </c>
      <c r="O277">
        <f t="shared" si="17"/>
        <v>4.85669177565315E-3</v>
      </c>
      <c r="P277">
        <f t="shared" si="18"/>
        <v>8.1349742406589098E-2</v>
      </c>
      <c r="Q277">
        <f t="shared" si="19"/>
        <v>6.6177805896184003E-3</v>
      </c>
    </row>
    <row r="278" spans="1:17" x14ac:dyDescent="0.25">
      <c r="A278">
        <v>0.60994475138121551</v>
      </c>
      <c r="C278">
        <v>0.60469378870827994</v>
      </c>
      <c r="E278">
        <v>5.2509622917201702E-3</v>
      </c>
      <c r="M278">
        <v>4.9327599484272301E-3</v>
      </c>
      <c r="N278">
        <f t="shared" si="16"/>
        <v>2.4332120708807811E-5</v>
      </c>
      <c r="O278">
        <f t="shared" si="17"/>
        <v>4.9327599484272301E-3</v>
      </c>
      <c r="P278">
        <f t="shared" si="18"/>
        <v>8.3559687157970353E-2</v>
      </c>
      <c r="Q278">
        <f t="shared" si="19"/>
        <v>6.9822213179378751E-3</v>
      </c>
    </row>
    <row r="279" spans="1:17" x14ac:dyDescent="0.25">
      <c r="A279">
        <v>0.61104972375690614</v>
      </c>
      <c r="C279">
        <v>0.60542438125104903</v>
      </c>
      <c r="E279">
        <v>5.6253427489508798E-3</v>
      </c>
      <c r="M279">
        <v>4.8458078367661396E-3</v>
      </c>
      <c r="N279">
        <f t="shared" si="16"/>
        <v>2.3481853590864134E-5</v>
      </c>
      <c r="O279">
        <f t="shared" si="17"/>
        <v>4.8458078367661396E-3</v>
      </c>
      <c r="P279">
        <f t="shared" si="18"/>
        <v>8.466465953366098E-2</v>
      </c>
      <c r="Q279">
        <f t="shared" si="19"/>
        <v>7.1681045739507314E-3</v>
      </c>
    </row>
    <row r="280" spans="1:17" x14ac:dyDescent="0.25">
      <c r="A280">
        <v>0.61215469613259677</v>
      </c>
      <c r="C280">
        <v>0.61224350098390601</v>
      </c>
      <c r="E280">
        <v>-8.8804983905399495E-5</v>
      </c>
      <c r="M280">
        <v>3.7580159198385399E-3</v>
      </c>
      <c r="N280">
        <f t="shared" si="16"/>
        <v>1.4122683653759908E-5</v>
      </c>
      <c r="O280">
        <f t="shared" si="17"/>
        <v>3.7580159198385399E-3</v>
      </c>
      <c r="P280">
        <f t="shared" si="18"/>
        <v>8.5769631909351607E-2</v>
      </c>
      <c r="Q280">
        <f t="shared" si="19"/>
        <v>7.3564297578656655E-3</v>
      </c>
    </row>
    <row r="281" spans="1:17" x14ac:dyDescent="0.25">
      <c r="A281">
        <v>0.61325966850828728</v>
      </c>
      <c r="C281">
        <v>0.61552439774623102</v>
      </c>
      <c r="E281">
        <v>-2.2647287462305198E-3</v>
      </c>
      <c r="M281">
        <v>4.6671069198385403E-3</v>
      </c>
      <c r="N281">
        <f t="shared" si="16"/>
        <v>2.1781887001204786E-5</v>
      </c>
      <c r="O281">
        <f t="shared" si="17"/>
        <v>4.6671069198385403E-3</v>
      </c>
      <c r="P281">
        <f t="shared" si="18"/>
        <v>8.6874604285042123E-2</v>
      </c>
      <c r="Q281">
        <f t="shared" si="19"/>
        <v>7.5471968696826592E-3</v>
      </c>
    </row>
    <row r="282" spans="1:17" x14ac:dyDescent="0.25">
      <c r="A282">
        <v>0.61436464088397791</v>
      </c>
      <c r="C282">
        <v>0.61791944628655604</v>
      </c>
      <c r="E282">
        <v>-3.5548052865561602E-3</v>
      </c>
      <c r="M282">
        <v>3.0521105671256501E-3</v>
      </c>
      <c r="N282">
        <f t="shared" si="16"/>
        <v>9.3153789139600566E-6</v>
      </c>
      <c r="O282">
        <f t="shared" si="17"/>
        <v>3.0521105671256501E-3</v>
      </c>
      <c r="P282">
        <f t="shared" si="18"/>
        <v>8.797957666073275E-2</v>
      </c>
      <c r="Q282">
        <f t="shared" si="19"/>
        <v>7.7404059094017506E-3</v>
      </c>
    </row>
    <row r="283" spans="1:17" x14ac:dyDescent="0.25">
      <c r="A283">
        <v>0.61657458563535916</v>
      </c>
      <c r="C283">
        <v>0.61904928756611999</v>
      </c>
      <c r="E283">
        <v>-2.4747015661196201E-3</v>
      </c>
      <c r="M283">
        <v>3.0410753960623798E-3</v>
      </c>
      <c r="N283">
        <f t="shared" si="16"/>
        <v>9.2481395645359605E-6</v>
      </c>
      <c r="O283">
        <f t="shared" si="17"/>
        <v>3.0410753960623798E-3</v>
      </c>
      <c r="P283">
        <f t="shared" si="18"/>
        <v>9.0189521412114004E-2</v>
      </c>
      <c r="Q283">
        <f t="shared" si="19"/>
        <v>8.1341497725461696E-3</v>
      </c>
    </row>
    <row r="284" spans="1:17" x14ac:dyDescent="0.25">
      <c r="A284">
        <v>0.62209944751381219</v>
      </c>
      <c r="C284">
        <v>0.62207828348524397</v>
      </c>
      <c r="E284">
        <v>2.11645147565331E-5</v>
      </c>
      <c r="M284">
        <v>2.4369663171447701E-3</v>
      </c>
      <c r="N284">
        <f t="shared" si="16"/>
        <v>5.9388048308981443E-6</v>
      </c>
      <c r="O284">
        <f t="shared" si="17"/>
        <v>2.4369663171447701E-3</v>
      </c>
      <c r="P284">
        <f t="shared" si="18"/>
        <v>9.5714383290567029E-2</v>
      </c>
      <c r="Q284">
        <f t="shared" si="19"/>
        <v>9.1612431686935777E-3</v>
      </c>
    </row>
    <row r="285" spans="1:17" x14ac:dyDescent="0.25">
      <c r="A285">
        <v>0.62651933701657458</v>
      </c>
      <c r="C285">
        <v>0.62442442436521695</v>
      </c>
      <c r="E285">
        <v>2.0949126347832299E-3</v>
      </c>
      <c r="M285">
        <v>-1.1460199057793099E-3</v>
      </c>
      <c r="N285">
        <f t="shared" si="16"/>
        <v>1.3133616244424183E-6</v>
      </c>
      <c r="O285">
        <f t="shared" si="17"/>
        <v>1.1460199057793099E-3</v>
      </c>
      <c r="P285">
        <f t="shared" si="18"/>
        <v>0.10013427279332943</v>
      </c>
      <c r="Q285">
        <f t="shared" si="19"/>
        <v>1.0026872587848915E-2</v>
      </c>
    </row>
    <row r="286" spans="1:17" x14ac:dyDescent="0.25">
      <c r="A286">
        <v>0.62651933701657458</v>
      </c>
      <c r="C286">
        <v>0.62652511366297503</v>
      </c>
      <c r="E286">
        <v>-5.7766629754096897E-6</v>
      </c>
      <c r="M286">
        <v>6.7216109422069104E-4</v>
      </c>
      <c r="N286">
        <f t="shared" si="16"/>
        <v>4.5180053658395668E-7</v>
      </c>
      <c r="O286">
        <f t="shared" si="17"/>
        <v>6.7216109422069104E-4</v>
      </c>
      <c r="P286">
        <f t="shared" si="18"/>
        <v>0.10013427279332943</v>
      </c>
      <c r="Q286">
        <f t="shared" si="19"/>
        <v>1.0026872587848915E-2</v>
      </c>
    </row>
    <row r="287" spans="1:17" x14ac:dyDescent="0.25">
      <c r="A287">
        <v>0.62983425414364647</v>
      </c>
      <c r="C287">
        <v>0.62799484621606005</v>
      </c>
      <c r="E287">
        <v>1.83940778394021E-3</v>
      </c>
      <c r="M287">
        <v>9.4081008814123101E-4</v>
      </c>
      <c r="N287">
        <f t="shared" si="16"/>
        <v>8.8512362194831091E-7</v>
      </c>
      <c r="O287">
        <f t="shared" si="17"/>
        <v>9.4081008814123101E-4</v>
      </c>
      <c r="P287">
        <f t="shared" si="18"/>
        <v>0.10344918992040131</v>
      </c>
      <c r="Q287">
        <f t="shared" si="19"/>
        <v>1.070173489518726E-2</v>
      </c>
    </row>
    <row r="288" spans="1:17" x14ac:dyDescent="0.25">
      <c r="A288">
        <v>0.63093922651933709</v>
      </c>
      <c r="C288">
        <v>0.63023259371854601</v>
      </c>
      <c r="E288">
        <v>7.0663328145381698E-4</v>
      </c>
      <c r="M288">
        <v>1.3642753176520999E-4</v>
      </c>
      <c r="N288">
        <f t="shared" si="16"/>
        <v>1.861247142354738E-8</v>
      </c>
      <c r="O288">
        <f t="shared" si="17"/>
        <v>1.3642753176520999E-4</v>
      </c>
      <c r="P288">
        <f t="shared" si="18"/>
        <v>0.10455416229609193</v>
      </c>
      <c r="Q288">
        <f t="shared" si="19"/>
        <v>1.0931572853437533E-2</v>
      </c>
    </row>
    <row r="289" spans="1:17" x14ac:dyDescent="0.25">
      <c r="A289">
        <v>0.63204419889502772</v>
      </c>
      <c r="C289">
        <v>0.63329741418007202</v>
      </c>
      <c r="E289">
        <v>-1.2532151800718201E-3</v>
      </c>
      <c r="M289">
        <v>-1.22741633340501E-4</v>
      </c>
      <c r="N289">
        <f t="shared" si="16"/>
        <v>1.5065508555093985E-8</v>
      </c>
      <c r="O289">
        <f t="shared" si="17"/>
        <v>1.22741633340501E-4</v>
      </c>
      <c r="P289">
        <f t="shared" si="18"/>
        <v>0.10565913467178256</v>
      </c>
      <c r="Q289">
        <f t="shared" si="19"/>
        <v>1.1163852739589884E-2</v>
      </c>
    </row>
    <row r="290" spans="1:17" x14ac:dyDescent="0.25">
      <c r="A290">
        <v>0.63425414364640886</v>
      </c>
      <c r="C290">
        <v>0.63539132722745095</v>
      </c>
      <c r="E290">
        <v>-1.1371832274513799E-3</v>
      </c>
      <c r="M290">
        <v>1.16975179682746E-3</v>
      </c>
      <c r="N290">
        <f t="shared" si="16"/>
        <v>1.3683192661810714E-6</v>
      </c>
      <c r="O290">
        <f t="shared" si="17"/>
        <v>1.16975179682746E-3</v>
      </c>
      <c r="P290">
        <f t="shared" si="18"/>
        <v>0.10786907942316371</v>
      </c>
      <c r="Q290">
        <f t="shared" si="19"/>
        <v>1.1635738295600799E-2</v>
      </c>
    </row>
    <row r="291" spans="1:17" x14ac:dyDescent="0.25">
      <c r="A291">
        <v>0.63756906077348074</v>
      </c>
      <c r="C291">
        <v>0.63638253742583795</v>
      </c>
      <c r="E291">
        <v>1.1865235741619401E-3</v>
      </c>
      <c r="M291">
        <v>9.8450400031285801E-4</v>
      </c>
      <c r="N291">
        <f t="shared" si="16"/>
        <v>9.6924812663201983E-7</v>
      </c>
      <c r="O291">
        <f t="shared" si="17"/>
        <v>9.8450400031285801E-4</v>
      </c>
      <c r="P291">
        <f t="shared" si="18"/>
        <v>0.11118399655023559</v>
      </c>
      <c r="Q291">
        <f t="shared" si="19"/>
        <v>1.2361881088882799E-2</v>
      </c>
    </row>
    <row r="292" spans="1:17" x14ac:dyDescent="0.25">
      <c r="A292">
        <v>0.63977900552486189</v>
      </c>
      <c r="C292">
        <v>0.63689076715661597</v>
      </c>
      <c r="E292">
        <v>2.8882388433838502E-3</v>
      </c>
      <c r="M292">
        <v>8.8821347112449901E-4</v>
      </c>
      <c r="N292">
        <f t="shared" si="16"/>
        <v>7.8892317028703126E-7</v>
      </c>
      <c r="O292">
        <f t="shared" si="17"/>
        <v>8.8821347112449901E-4</v>
      </c>
      <c r="P292">
        <f t="shared" si="18"/>
        <v>0.11339394130161673</v>
      </c>
      <c r="Q292">
        <f t="shared" si="19"/>
        <v>1.28581859239145E-2</v>
      </c>
    </row>
    <row r="293" spans="1:17" x14ac:dyDescent="0.25">
      <c r="A293">
        <v>0.64309392265193377</v>
      </c>
      <c r="C293">
        <v>0.64022114333357005</v>
      </c>
      <c r="E293">
        <v>2.87277966642996E-3</v>
      </c>
      <c r="M293">
        <v>-4.1197173186824398E-4</v>
      </c>
      <c r="N293">
        <f t="shared" si="16"/>
        <v>1.6972070785852031E-7</v>
      </c>
      <c r="O293">
        <f t="shared" si="17"/>
        <v>4.1197173186824398E-4</v>
      </c>
      <c r="P293">
        <f t="shared" si="18"/>
        <v>0.11670885842868861</v>
      </c>
      <c r="Q293">
        <f t="shared" si="19"/>
        <v>1.362095763572768E-2</v>
      </c>
    </row>
    <row r="294" spans="1:17" x14ac:dyDescent="0.25">
      <c r="A294">
        <v>0.6441988950276244</v>
      </c>
      <c r="C294">
        <v>0.64306831664696296</v>
      </c>
      <c r="E294">
        <v>1.1305783530367599E-3</v>
      </c>
      <c r="M294">
        <v>-1.9434698392044E-3</v>
      </c>
      <c r="N294">
        <f t="shared" si="16"/>
        <v>3.7770750158971764E-6</v>
      </c>
      <c r="O294">
        <f t="shared" si="17"/>
        <v>1.9434698392044E-3</v>
      </c>
      <c r="P294">
        <f t="shared" si="18"/>
        <v>0.11781383080437924</v>
      </c>
      <c r="Q294">
        <f t="shared" si="19"/>
        <v>1.3880098728802899E-2</v>
      </c>
    </row>
    <row r="295" spans="1:17" x14ac:dyDescent="0.25">
      <c r="A295">
        <v>0.64530386740331502</v>
      </c>
      <c r="C295">
        <v>0.64473012422085196</v>
      </c>
      <c r="E295">
        <v>5.7374277914790095E-4</v>
      </c>
      <c r="M295">
        <v>-2.5231028527247499E-3</v>
      </c>
      <c r="N295">
        <f t="shared" si="16"/>
        <v>6.3660480054277712E-6</v>
      </c>
      <c r="O295">
        <f t="shared" si="17"/>
        <v>2.5231028527247499E-3</v>
      </c>
      <c r="P295">
        <f t="shared" si="18"/>
        <v>0.11891880318006987</v>
      </c>
      <c r="Q295">
        <f t="shared" si="19"/>
        <v>1.4141681749780194E-2</v>
      </c>
    </row>
    <row r="296" spans="1:17" x14ac:dyDescent="0.25">
      <c r="A296">
        <v>0.64640883977900554</v>
      </c>
      <c r="C296">
        <v>0.64588935383283497</v>
      </c>
      <c r="E296">
        <v>5.1948616716546202E-4</v>
      </c>
      <c r="M296">
        <v>-3.41001841631747E-3</v>
      </c>
      <c r="N296">
        <f t="shared" si="16"/>
        <v>1.1628225599624307E-5</v>
      </c>
      <c r="O296">
        <f t="shared" si="17"/>
        <v>3.41001841631747E-3</v>
      </c>
      <c r="P296">
        <f t="shared" si="18"/>
        <v>0.12002377555576038</v>
      </c>
      <c r="Q296">
        <f t="shared" si="19"/>
        <v>1.4405706698659542E-2</v>
      </c>
    </row>
    <row r="297" spans="1:17" x14ac:dyDescent="0.25">
      <c r="A297">
        <v>0.64861878453038679</v>
      </c>
      <c r="C297">
        <v>0.64953948269295203</v>
      </c>
      <c r="E297">
        <v>-9.20697692952111E-4</v>
      </c>
      <c r="M297">
        <v>-4.2846958798908596E-3</v>
      </c>
      <c r="N297">
        <f t="shared" si="16"/>
        <v>1.8358618783153707E-5</v>
      </c>
      <c r="O297">
        <f t="shared" si="17"/>
        <v>4.2846958798908596E-3</v>
      </c>
      <c r="P297">
        <f t="shared" si="18"/>
        <v>0.12223372030714164</v>
      </c>
      <c r="Q297">
        <f t="shared" si="19"/>
        <v>1.4941082380124529E-2</v>
      </c>
    </row>
    <row r="298" spans="1:17" x14ac:dyDescent="0.25">
      <c r="A298">
        <v>0.65193370165745868</v>
      </c>
      <c r="C298">
        <v>0.65062814153363902</v>
      </c>
      <c r="E298">
        <v>1.30556046636143E-3</v>
      </c>
      <c r="M298">
        <v>4.5173258751846097E-3</v>
      </c>
      <c r="N298">
        <f t="shared" si="16"/>
        <v>2.0406233062612399E-5</v>
      </c>
      <c r="O298">
        <f t="shared" si="17"/>
        <v>4.5173258751846097E-3</v>
      </c>
      <c r="P298">
        <f t="shared" si="18"/>
        <v>0.12554863743421352</v>
      </c>
      <c r="Q298">
        <f t="shared" si="19"/>
        <v>1.5762460361587599E-2</v>
      </c>
    </row>
    <row r="299" spans="1:17" x14ac:dyDescent="0.25">
      <c r="A299">
        <v>0.65635359116022107</v>
      </c>
      <c r="C299">
        <v>0.65167486340236802</v>
      </c>
      <c r="E299">
        <v>4.6787275976318803E-3</v>
      </c>
      <c r="M299">
        <v>3.3321217583932002E-3</v>
      </c>
      <c r="N299">
        <f t="shared" si="16"/>
        <v>1.1103035412757393E-5</v>
      </c>
      <c r="O299">
        <f t="shared" si="17"/>
        <v>3.3321217583932002E-3</v>
      </c>
      <c r="P299">
        <f t="shared" si="18"/>
        <v>0.12996852693697591</v>
      </c>
      <c r="Q299">
        <f t="shared" si="19"/>
        <v>1.6891817994167432E-2</v>
      </c>
    </row>
    <row r="300" spans="1:17" x14ac:dyDescent="0.25">
      <c r="A300">
        <v>0.6574585635359117</v>
      </c>
      <c r="C300">
        <v>0.653748573998439</v>
      </c>
      <c r="E300">
        <v>3.7099900015613598E-3</v>
      </c>
      <c r="M300">
        <v>1.7803145712765899E-3</v>
      </c>
      <c r="N300">
        <f t="shared" si="16"/>
        <v>3.1695199726997482E-6</v>
      </c>
      <c r="O300">
        <f t="shared" si="17"/>
        <v>1.7803145712765899E-3</v>
      </c>
      <c r="P300">
        <f t="shared" si="18"/>
        <v>0.13107349931266654</v>
      </c>
      <c r="Q300">
        <f t="shared" si="19"/>
        <v>1.7180262222067595E-2</v>
      </c>
    </row>
    <row r="301" spans="1:17" x14ac:dyDescent="0.25">
      <c r="A301">
        <v>0.66077348066298336</v>
      </c>
      <c r="C301">
        <v>0.65623067931460699</v>
      </c>
      <c r="E301">
        <v>4.5428016853933401E-3</v>
      </c>
      <c r="M301">
        <v>8.1684272627702303E-4</v>
      </c>
      <c r="N301">
        <f t="shared" si="16"/>
        <v>6.6723203947167952E-7</v>
      </c>
      <c r="O301">
        <f t="shared" si="17"/>
        <v>8.1684272627702303E-4</v>
      </c>
      <c r="P301">
        <f t="shared" si="18"/>
        <v>0.1343884164397382</v>
      </c>
      <c r="Q301">
        <f t="shared" si="19"/>
        <v>1.8060246473180497E-2</v>
      </c>
    </row>
    <row r="302" spans="1:17" x14ac:dyDescent="0.25">
      <c r="A302">
        <v>0.66077348066298336</v>
      </c>
      <c r="C302">
        <v>0.65655357425891903</v>
      </c>
      <c r="E302" s="1">
        <v>4.2199067410806403E-3</v>
      </c>
      <c r="M302" s="1">
        <v>1.1401863779514401E-6</v>
      </c>
      <c r="N302">
        <f t="shared" si="16"/>
        <v>1.3000249764660241E-12</v>
      </c>
      <c r="O302">
        <f t="shared" si="17"/>
        <v>1.1401863779514401E-6</v>
      </c>
      <c r="P302">
        <f t="shared" si="18"/>
        <v>0.1343884164397382</v>
      </c>
      <c r="Q302">
        <f t="shared" si="19"/>
        <v>1.8060246473180497E-2</v>
      </c>
    </row>
    <row r="303" spans="1:17" x14ac:dyDescent="0.25">
      <c r="A303">
        <v>0.66298342541436461</v>
      </c>
      <c r="C303">
        <v>0.65903082987438799</v>
      </c>
      <c r="E303" s="1">
        <v>3.95259512561186E-3</v>
      </c>
      <c r="M303" s="1">
        <v>-9.7744895967782894E-5</v>
      </c>
      <c r="N303">
        <f t="shared" si="16"/>
        <v>9.5540646877527008E-9</v>
      </c>
      <c r="O303">
        <f t="shared" si="17"/>
        <v>9.7744895967782894E-5</v>
      </c>
      <c r="P303">
        <f t="shared" si="18"/>
        <v>0.13659836119111946</v>
      </c>
      <c r="Q303">
        <f t="shared" si="19"/>
        <v>1.8659112280099529E-2</v>
      </c>
    </row>
    <row r="304" spans="1:17" x14ac:dyDescent="0.25">
      <c r="A304">
        <v>0.66298342541436461</v>
      </c>
      <c r="C304">
        <v>0.660919729437075</v>
      </c>
      <c r="E304">
        <v>2.0636955629247402E-3</v>
      </c>
      <c r="M304">
        <v>-6.3675878751953696E-4</v>
      </c>
      <c r="N304">
        <f t="shared" si="16"/>
        <v>4.0546175348335081E-7</v>
      </c>
      <c r="O304">
        <f t="shared" si="17"/>
        <v>6.3675878751953696E-4</v>
      </c>
      <c r="P304">
        <f t="shared" si="18"/>
        <v>0.13659836119111946</v>
      </c>
      <c r="Q304">
        <f t="shared" si="19"/>
        <v>1.8659112280099529E-2</v>
      </c>
    </row>
    <row r="305" spans="1:17" x14ac:dyDescent="0.25">
      <c r="A305">
        <v>0.66629834254143638</v>
      </c>
      <c r="C305">
        <v>0.66104918563527304</v>
      </c>
      <c r="E305">
        <v>5.2491573647266403E-3</v>
      </c>
      <c r="M305">
        <v>-5.6924208455372304E-4</v>
      </c>
      <c r="N305">
        <f t="shared" si="16"/>
        <v>3.2403655082706797E-7</v>
      </c>
      <c r="O305">
        <f t="shared" si="17"/>
        <v>5.6924208455372304E-4</v>
      </c>
      <c r="P305">
        <f t="shared" si="18"/>
        <v>0.13991327831819123</v>
      </c>
      <c r="Q305">
        <f t="shared" si="19"/>
        <v>1.957572544974364E-2</v>
      </c>
    </row>
    <row r="306" spans="1:17" x14ac:dyDescent="0.25">
      <c r="A306">
        <v>0.66740331491712701</v>
      </c>
      <c r="C306">
        <v>0.66322209532168297</v>
      </c>
      <c r="E306">
        <v>4.1812196783171897E-3</v>
      </c>
      <c r="M306">
        <v>-5.6018729948459399E-4</v>
      </c>
      <c r="N306">
        <f t="shared" si="16"/>
        <v>3.1380981050384222E-7</v>
      </c>
      <c r="O306">
        <f t="shared" si="17"/>
        <v>5.6018729948459399E-4</v>
      </c>
      <c r="P306">
        <f t="shared" si="18"/>
        <v>0.14101825069388185</v>
      </c>
      <c r="Q306">
        <f t="shared" si="19"/>
        <v>1.988614702876251E-2</v>
      </c>
    </row>
    <row r="307" spans="1:17" x14ac:dyDescent="0.25">
      <c r="A307">
        <v>0.66961325966850826</v>
      </c>
      <c r="C307">
        <v>0.663715287203404</v>
      </c>
      <c r="E307">
        <v>5.8979727965964299E-3</v>
      </c>
      <c r="M307">
        <v>-1.5397165434788401E-3</v>
      </c>
      <c r="N307">
        <f t="shared" si="16"/>
        <v>2.3707270342624269E-6</v>
      </c>
      <c r="O307">
        <f t="shared" si="17"/>
        <v>1.5397165434788401E-3</v>
      </c>
      <c r="P307">
        <f t="shared" si="18"/>
        <v>0.14322819544526311</v>
      </c>
      <c r="Q307">
        <f t="shared" si="19"/>
        <v>2.0514315970506486E-2</v>
      </c>
    </row>
    <row r="308" spans="1:17" x14ac:dyDescent="0.25">
      <c r="A308">
        <v>0.67182320441988952</v>
      </c>
      <c r="C308">
        <v>0.66658229062709895</v>
      </c>
      <c r="E308">
        <v>5.2409133729012201E-3</v>
      </c>
      <c r="M308">
        <v>-2.5374417574099998E-3</v>
      </c>
      <c r="N308">
        <f t="shared" si="16"/>
        <v>6.4386106722479488E-6</v>
      </c>
      <c r="O308">
        <f t="shared" si="17"/>
        <v>2.5374417574099998E-3</v>
      </c>
      <c r="P308">
        <f t="shared" si="18"/>
        <v>0.14543814019664436</v>
      </c>
      <c r="Q308">
        <f t="shared" si="19"/>
        <v>2.115225262385878E-2</v>
      </c>
    </row>
    <row r="309" spans="1:17" x14ac:dyDescent="0.25">
      <c r="A309">
        <v>0.67182320441988952</v>
      </c>
      <c r="C309">
        <v>0.66816904697123303</v>
      </c>
      <c r="E309">
        <v>3.65415702876748E-3</v>
      </c>
      <c r="M309">
        <v>-2.2766307067566801E-3</v>
      </c>
      <c r="N309">
        <f t="shared" si="16"/>
        <v>5.1830473749474202E-6</v>
      </c>
      <c r="O309">
        <f t="shared" si="17"/>
        <v>2.2766307067566801E-3</v>
      </c>
      <c r="P309">
        <f t="shared" si="18"/>
        <v>0.14543814019664436</v>
      </c>
      <c r="Q309">
        <f t="shared" si="19"/>
        <v>2.115225262385878E-2</v>
      </c>
    </row>
    <row r="310" spans="1:17" x14ac:dyDescent="0.25">
      <c r="A310">
        <v>0.67182320441988952</v>
      </c>
      <c r="C310">
        <v>0.67010720912264898</v>
      </c>
      <c r="E310">
        <v>1.7159948773509701E-3</v>
      </c>
      <c r="M310">
        <v>-2.8244041911286398E-3</v>
      </c>
      <c r="N310">
        <f t="shared" si="16"/>
        <v>7.9772590348650266E-6</v>
      </c>
      <c r="O310">
        <f t="shared" si="17"/>
        <v>2.8244041911286398E-3</v>
      </c>
      <c r="P310">
        <f t="shared" si="18"/>
        <v>0.14543814019664436</v>
      </c>
      <c r="Q310">
        <f t="shared" si="19"/>
        <v>2.115225262385878E-2</v>
      </c>
    </row>
    <row r="311" spans="1:17" x14ac:dyDescent="0.25">
      <c r="A311">
        <v>0.67182320441988952</v>
      </c>
      <c r="C311">
        <v>0.67103697546826202</v>
      </c>
      <c r="E311">
        <v>7.86228531738153E-4</v>
      </c>
      <c r="M311">
        <v>-2.9045662604425E-3</v>
      </c>
      <c r="N311">
        <f t="shared" si="16"/>
        <v>8.4365051613009279E-6</v>
      </c>
      <c r="O311">
        <f t="shared" si="17"/>
        <v>2.9045662604425E-3</v>
      </c>
      <c r="P311">
        <f t="shared" si="18"/>
        <v>0.14543814019664436</v>
      </c>
      <c r="Q311">
        <f t="shared" si="19"/>
        <v>2.115225262385878E-2</v>
      </c>
    </row>
    <row r="312" spans="1:17" x14ac:dyDescent="0.25">
      <c r="A312">
        <v>0.67403314917127066</v>
      </c>
      <c r="C312">
        <v>0.67484948022361801</v>
      </c>
      <c r="E312">
        <v>-8.1633122361768297E-4</v>
      </c>
      <c r="M312">
        <v>5.5155024467429797E-3</v>
      </c>
      <c r="N312">
        <f t="shared" si="16"/>
        <v>3.0420767240027794E-5</v>
      </c>
      <c r="O312">
        <f t="shared" si="17"/>
        <v>5.5155024467429797E-3</v>
      </c>
      <c r="P312">
        <f t="shared" si="18"/>
        <v>0.1476480849480255</v>
      </c>
      <c r="Q312">
        <f t="shared" si="19"/>
        <v>2.1799956988819355E-2</v>
      </c>
    </row>
    <row r="313" spans="1:17" x14ac:dyDescent="0.25">
      <c r="A313">
        <v>0.67513812154696129</v>
      </c>
      <c r="C313">
        <v>0.67639886786104897</v>
      </c>
      <c r="E313">
        <v>-1.2607458610493E-3</v>
      </c>
      <c r="M313">
        <v>4.8000666570524302E-3</v>
      </c>
      <c r="N313">
        <f t="shared" si="16"/>
        <v>2.3040639912146492E-5</v>
      </c>
      <c r="O313">
        <f t="shared" si="17"/>
        <v>4.8000666570524302E-3</v>
      </c>
      <c r="P313">
        <f t="shared" si="18"/>
        <v>0.14875305732371613</v>
      </c>
      <c r="Q313">
        <f t="shared" si="19"/>
        <v>2.2127472063152777E-2</v>
      </c>
    </row>
    <row r="314" spans="1:17" x14ac:dyDescent="0.25">
      <c r="A314">
        <v>0.67734806629834254</v>
      </c>
      <c r="C314">
        <v>0.67863705616120695</v>
      </c>
      <c r="E314">
        <v>-1.28899016120676E-3</v>
      </c>
      <c r="M314">
        <v>4.3896930653453403E-3</v>
      </c>
      <c r="N314">
        <f t="shared" si="16"/>
        <v>1.926940520794097E-5</v>
      </c>
      <c r="O314">
        <f t="shared" si="17"/>
        <v>4.3896930653453403E-3</v>
      </c>
      <c r="P314">
        <f t="shared" si="18"/>
        <v>0.15096300207509739</v>
      </c>
      <c r="Q314">
        <f t="shared" si="19"/>
        <v>2.2789827995525858E-2</v>
      </c>
    </row>
    <row r="315" spans="1:17" x14ac:dyDescent="0.25">
      <c r="A315">
        <v>0.67734806629834254</v>
      </c>
      <c r="C315">
        <v>0.68134842287426201</v>
      </c>
      <c r="E315">
        <v>-4.0003568742615903E-3</v>
      </c>
      <c r="M315">
        <v>3.9510711556994503E-3</v>
      </c>
      <c r="N315">
        <f t="shared" si="16"/>
        <v>1.5610963277400189E-5</v>
      </c>
      <c r="O315">
        <f t="shared" si="17"/>
        <v>3.9510711556994503E-3</v>
      </c>
      <c r="P315">
        <f t="shared" si="18"/>
        <v>0.15096300207509739</v>
      </c>
      <c r="Q315">
        <f t="shared" si="19"/>
        <v>2.2789827995525858E-2</v>
      </c>
    </row>
    <row r="316" spans="1:17" x14ac:dyDescent="0.25">
      <c r="A316">
        <v>0.68287292817679557</v>
      </c>
      <c r="C316">
        <v>0.68232034428062205</v>
      </c>
      <c r="E316">
        <v>5.5258371937838601E-4</v>
      </c>
      <c r="M316">
        <v>2.76663858069379E-3</v>
      </c>
      <c r="N316">
        <f t="shared" si="16"/>
        <v>7.6542890361833489E-6</v>
      </c>
      <c r="O316">
        <f t="shared" si="17"/>
        <v>2.76663858069379E-3</v>
      </c>
      <c r="P316">
        <f t="shared" si="18"/>
        <v>0.15648786395355041</v>
      </c>
      <c r="Q316">
        <f t="shared" si="19"/>
        <v>2.4488451564744902E-2</v>
      </c>
    </row>
    <row r="317" spans="1:17" x14ac:dyDescent="0.25">
      <c r="A317">
        <v>0.6839779005524862</v>
      </c>
      <c r="C317">
        <v>0.68437400168960105</v>
      </c>
      <c r="E317">
        <v>-3.9610068960138601E-4</v>
      </c>
      <c r="M317">
        <v>2.3267845647038398E-3</v>
      </c>
      <c r="N317">
        <f t="shared" si="16"/>
        <v>5.4139264105440372E-6</v>
      </c>
      <c r="O317">
        <f t="shared" si="17"/>
        <v>2.3267845647038398E-3</v>
      </c>
      <c r="P317">
        <f t="shared" si="18"/>
        <v>0.15759283632924104</v>
      </c>
      <c r="Q317">
        <f t="shared" si="19"/>
        <v>2.4835502062294953E-2</v>
      </c>
    </row>
    <row r="318" spans="1:17" x14ac:dyDescent="0.25">
      <c r="A318">
        <v>0.68508287292817682</v>
      </c>
      <c r="C318">
        <v>0.684798370962999</v>
      </c>
      <c r="E318">
        <v>2.8450203700069998E-4</v>
      </c>
      <c r="M318">
        <v>1.5665053105363099E-3</v>
      </c>
      <c r="N318">
        <f t="shared" si="16"/>
        <v>2.4539388879384609E-6</v>
      </c>
      <c r="O318">
        <f t="shared" si="17"/>
        <v>1.5665053105363099E-3</v>
      </c>
      <c r="P318">
        <f t="shared" si="18"/>
        <v>0.15869780870493166</v>
      </c>
      <c r="Q318">
        <f t="shared" si="19"/>
        <v>2.5184994487747085E-2</v>
      </c>
    </row>
    <row r="319" spans="1:17" x14ac:dyDescent="0.25">
      <c r="A319">
        <v>0.68618784530386734</v>
      </c>
      <c r="C319">
        <v>0.68552293907463902</v>
      </c>
      <c r="E319" s="1">
        <v>6.6490592536150295E-4</v>
      </c>
      <c r="M319" s="1">
        <v>7.9664972191195699E-5</v>
      </c>
      <c r="N319">
        <f t="shared" si="16"/>
        <v>6.3465077942239839E-9</v>
      </c>
      <c r="O319">
        <f t="shared" si="17"/>
        <v>7.9664972191195699E-5</v>
      </c>
      <c r="P319">
        <f t="shared" si="18"/>
        <v>0.15980278108062218</v>
      </c>
      <c r="Q319">
        <f t="shared" si="19"/>
        <v>2.5536928841101258E-2</v>
      </c>
    </row>
    <row r="320" spans="1:17" x14ac:dyDescent="0.25">
      <c r="A320">
        <v>0.68729281767955797</v>
      </c>
      <c r="C320">
        <v>0.68784511757570999</v>
      </c>
      <c r="E320">
        <v>-5.5229957571012499E-4</v>
      </c>
      <c r="M320">
        <v>8.4043752611093203E-4</v>
      </c>
      <c r="N320">
        <f t="shared" si="16"/>
        <v>7.0633523529546355E-7</v>
      </c>
      <c r="O320">
        <f t="shared" si="17"/>
        <v>8.4043752611093203E-4</v>
      </c>
      <c r="P320">
        <f t="shared" si="18"/>
        <v>0.16090775345631281</v>
      </c>
      <c r="Q320">
        <f t="shared" si="19"/>
        <v>2.5891305122357548E-2</v>
      </c>
    </row>
    <row r="321" spans="1:17" x14ac:dyDescent="0.25">
      <c r="A321">
        <v>0.68729281767955797</v>
      </c>
      <c r="C321">
        <v>0.68807978907374301</v>
      </c>
      <c r="E321">
        <v>-7.8697107374281505E-4</v>
      </c>
      <c r="M321">
        <v>7.3861297000274396E-4</v>
      </c>
      <c r="N321">
        <f t="shared" si="16"/>
        <v>5.455491194562743E-7</v>
      </c>
      <c r="O321">
        <f t="shared" si="17"/>
        <v>7.3861297000274396E-4</v>
      </c>
      <c r="P321">
        <f t="shared" si="18"/>
        <v>0.16090775345631281</v>
      </c>
      <c r="Q321">
        <f t="shared" si="19"/>
        <v>2.5891305122357548E-2</v>
      </c>
    </row>
    <row r="322" spans="1:17" x14ac:dyDescent="0.25">
      <c r="A322">
        <v>0.68839779005524859</v>
      </c>
      <c r="C322">
        <v>0.69030071144160299</v>
      </c>
      <c r="E322">
        <v>-1.9029214416028701E-3</v>
      </c>
      <c r="M322">
        <v>-8.8654549006342298E-4</v>
      </c>
      <c r="N322">
        <f t="shared" si="16"/>
        <v>7.8596290595179481E-7</v>
      </c>
      <c r="O322">
        <f t="shared" si="17"/>
        <v>8.8654549006342298E-4</v>
      </c>
      <c r="P322">
        <f t="shared" si="18"/>
        <v>0.16201272583200343</v>
      </c>
      <c r="Q322">
        <f t="shared" si="19"/>
        <v>2.6248123331515914E-2</v>
      </c>
    </row>
    <row r="323" spans="1:17" x14ac:dyDescent="0.25">
      <c r="A323">
        <v>0.69171270718232047</v>
      </c>
      <c r="C323">
        <v>0.69154173872177105</v>
      </c>
      <c r="E323">
        <v>1.7096827822871101E-4</v>
      </c>
      <c r="M323">
        <v>-1.4993391092800699E-3</v>
      </c>
      <c r="N323">
        <f t="shared" ref="N323:N386" si="20">M323^2</f>
        <v>2.2480177646167535E-6</v>
      </c>
      <c r="O323">
        <f t="shared" ref="O323:O386" si="21">ABS(M323)</f>
        <v>1.4993391092800699E-3</v>
      </c>
      <c r="P323">
        <f t="shared" ref="P323:P386" si="22">A323-AVERAGE($C$2:$C$489)</f>
        <v>0.16532764295907532</v>
      </c>
      <c r="Q323">
        <f t="shared" ref="Q323:Q386" si="23">P323^2</f>
        <v>2.7333229526403487E-2</v>
      </c>
    </row>
    <row r="324" spans="1:17" x14ac:dyDescent="0.25">
      <c r="A324">
        <v>0.69613259668508287</v>
      </c>
      <c r="C324">
        <v>0.69353659480988505</v>
      </c>
      <c r="E324">
        <v>2.5960021901151298E-3</v>
      </c>
      <c r="M324">
        <v>-1.4739834017351301E-3</v>
      </c>
      <c r="N324">
        <f t="shared" si="20"/>
        <v>2.1726270685906658E-6</v>
      </c>
      <c r="O324">
        <f t="shared" si="21"/>
        <v>1.4739834017351301E-3</v>
      </c>
      <c r="P324">
        <f t="shared" si="22"/>
        <v>0.16974753246183771</v>
      </c>
      <c r="Q324">
        <f t="shared" si="23"/>
        <v>2.8814224776882648E-2</v>
      </c>
    </row>
    <row r="325" spans="1:17" x14ac:dyDescent="0.25">
      <c r="A325">
        <v>0.6972375690607735</v>
      </c>
      <c r="C325">
        <v>0.69421802158336698</v>
      </c>
      <c r="E325">
        <v>3.0195474166329101E-3</v>
      </c>
      <c r="M325">
        <v>-3.1020469935843799E-3</v>
      </c>
      <c r="N325">
        <f t="shared" si="20"/>
        <v>9.6226955504058901E-6</v>
      </c>
      <c r="O325">
        <f t="shared" si="21"/>
        <v>3.1020469935843799E-3</v>
      </c>
      <c r="P325">
        <f t="shared" si="22"/>
        <v>0.17085250483752834</v>
      </c>
      <c r="Q325">
        <f t="shared" si="23"/>
        <v>2.9190578409257643E-2</v>
      </c>
    </row>
    <row r="326" spans="1:17" x14ac:dyDescent="0.25">
      <c r="A326">
        <v>0.69834254143646413</v>
      </c>
      <c r="C326">
        <v>0.69652837264504497</v>
      </c>
      <c r="E326">
        <v>1.8141683549552901E-3</v>
      </c>
      <c r="M326">
        <v>-1.99374270713038E-3</v>
      </c>
      <c r="N326">
        <f t="shared" si="20"/>
        <v>3.975009982235576E-6</v>
      </c>
      <c r="O326">
        <f t="shared" si="21"/>
        <v>1.99374270713038E-3</v>
      </c>
      <c r="P326">
        <f t="shared" si="22"/>
        <v>0.17195747721321897</v>
      </c>
      <c r="Q326">
        <f t="shared" si="23"/>
        <v>2.9569373969534719E-2</v>
      </c>
    </row>
    <row r="327" spans="1:17" x14ac:dyDescent="0.25">
      <c r="A327">
        <v>0.69944751381215464</v>
      </c>
      <c r="C327">
        <v>0.69756496578030602</v>
      </c>
      <c r="E327">
        <v>1.8825482196942499E-3</v>
      </c>
      <c r="M327">
        <v>-2.8508744604607002E-3</v>
      </c>
      <c r="N327">
        <f t="shared" si="20"/>
        <v>8.1274851893070885E-6</v>
      </c>
      <c r="O327">
        <f t="shared" si="21"/>
        <v>2.8508744604607002E-3</v>
      </c>
      <c r="P327">
        <f t="shared" si="22"/>
        <v>0.17306244958890948</v>
      </c>
      <c r="Q327">
        <f t="shared" si="23"/>
        <v>2.9950611457713838E-2</v>
      </c>
    </row>
    <row r="328" spans="1:17" x14ac:dyDescent="0.25">
      <c r="A328">
        <v>0.7016574585635359</v>
      </c>
      <c r="C328">
        <v>0.69883286414447199</v>
      </c>
      <c r="E328">
        <v>2.8245948555276601E-3</v>
      </c>
      <c r="M328">
        <v>-3.3001054248202001E-3</v>
      </c>
      <c r="N328">
        <f t="shared" si="20"/>
        <v>1.0890695814927714E-5</v>
      </c>
      <c r="O328">
        <f t="shared" si="21"/>
        <v>3.3001054248202001E-3</v>
      </c>
      <c r="P328">
        <f t="shared" si="22"/>
        <v>0.17527239434029074</v>
      </c>
      <c r="Q328">
        <f t="shared" si="23"/>
        <v>3.0720412217778381E-2</v>
      </c>
    </row>
    <row r="329" spans="1:17" x14ac:dyDescent="0.25">
      <c r="A329">
        <v>0.70386740331491715</v>
      </c>
      <c r="C329">
        <v>0.70363395929033901</v>
      </c>
      <c r="E329">
        <v>2.3344370966083E-4</v>
      </c>
      <c r="M329">
        <v>-2.35475244697819E-3</v>
      </c>
      <c r="N329">
        <f t="shared" si="20"/>
        <v>5.5448590865497736E-6</v>
      </c>
      <c r="O329">
        <f t="shared" si="21"/>
        <v>2.35475244697819E-3</v>
      </c>
      <c r="P329">
        <f t="shared" si="22"/>
        <v>0.17748233909167199</v>
      </c>
      <c r="Q329">
        <f t="shared" si="23"/>
        <v>3.1499980689451243E-2</v>
      </c>
    </row>
    <row r="330" spans="1:17" x14ac:dyDescent="0.25">
      <c r="A330">
        <v>0.70386740331491715</v>
      </c>
      <c r="C330">
        <v>0.70630451171770903</v>
      </c>
      <c r="E330">
        <v>-2.4371087177091902E-3</v>
      </c>
      <c r="M330">
        <v>-2.6809746551488501E-3</v>
      </c>
      <c r="N330">
        <f t="shared" si="20"/>
        <v>7.1876251015504959E-6</v>
      </c>
      <c r="O330">
        <f t="shared" si="21"/>
        <v>2.6809746551488501E-3</v>
      </c>
      <c r="P330">
        <f t="shared" si="22"/>
        <v>0.17748233909167199</v>
      </c>
      <c r="Q330">
        <f t="shared" si="23"/>
        <v>3.1499980689451243E-2</v>
      </c>
    </row>
    <row r="331" spans="1:17" x14ac:dyDescent="0.25">
      <c r="A331">
        <v>0.70828729281767955</v>
      </c>
      <c r="C331">
        <v>0.70863654231180095</v>
      </c>
      <c r="E331">
        <v>-3.4924931180102498E-4</v>
      </c>
      <c r="M331">
        <v>-2.78958383439129E-3</v>
      </c>
      <c r="N331">
        <f t="shared" si="20"/>
        <v>7.7817779690972112E-6</v>
      </c>
      <c r="O331">
        <f t="shared" si="21"/>
        <v>2.78958383439129E-3</v>
      </c>
      <c r="P331">
        <f t="shared" si="22"/>
        <v>0.18190222859443439</v>
      </c>
      <c r="Q331">
        <f t="shared" si="23"/>
        <v>3.3088420767621862E-2</v>
      </c>
    </row>
    <row r="332" spans="1:17" x14ac:dyDescent="0.25">
      <c r="A332">
        <v>0.70939226519337018</v>
      </c>
      <c r="C332">
        <v>0.71144235361309505</v>
      </c>
      <c r="E332">
        <v>-2.0500886130945298E-3</v>
      </c>
      <c r="M332">
        <v>-3.0546008838722399E-3</v>
      </c>
      <c r="N332">
        <f t="shared" si="20"/>
        <v>9.33058655975307E-6</v>
      </c>
      <c r="O332">
        <f t="shared" si="21"/>
        <v>3.0546008838722399E-3</v>
      </c>
      <c r="P332">
        <f t="shared" si="22"/>
        <v>0.18300720097012502</v>
      </c>
      <c r="Q332">
        <f t="shared" si="23"/>
        <v>3.3491635606919729E-2</v>
      </c>
    </row>
    <row r="333" spans="1:17" x14ac:dyDescent="0.25">
      <c r="A333">
        <v>0.71602209944751383</v>
      </c>
      <c r="C333">
        <v>0.71404648611243604</v>
      </c>
      <c r="E333">
        <v>1.9756128875640898E-3</v>
      </c>
      <c r="M333">
        <v>-3.1862576599419302E-3</v>
      </c>
      <c r="N333">
        <f t="shared" si="20"/>
        <v>1.0152237875538625E-5</v>
      </c>
      <c r="O333">
        <f t="shared" si="21"/>
        <v>3.1862576599419302E-3</v>
      </c>
      <c r="P333">
        <f t="shared" si="22"/>
        <v>0.18963703522426867</v>
      </c>
      <c r="Q333">
        <f t="shared" si="23"/>
        <v>3.5962205128650518E-2</v>
      </c>
    </row>
    <row r="334" spans="1:17" x14ac:dyDescent="0.25">
      <c r="A334">
        <v>0.71823204419889508</v>
      </c>
      <c r="C334">
        <v>0.71744665373172001</v>
      </c>
      <c r="E334">
        <v>7.8539026827972901E-4</v>
      </c>
      <c r="M334">
        <v>5.4520637623080596E-3</v>
      </c>
      <c r="N334">
        <f t="shared" si="20"/>
        <v>2.9724999268272714E-5</v>
      </c>
      <c r="O334">
        <f t="shared" si="21"/>
        <v>5.4520637623080596E-3</v>
      </c>
      <c r="P334">
        <f t="shared" si="22"/>
        <v>0.19184697997564992</v>
      </c>
      <c r="Q334">
        <f t="shared" si="23"/>
        <v>3.6805263725777422E-2</v>
      </c>
    </row>
    <row r="335" spans="1:17" x14ac:dyDescent="0.25">
      <c r="A335">
        <v>0.71823204419889508</v>
      </c>
      <c r="C335">
        <v>0.71792161086745099</v>
      </c>
      <c r="E335">
        <v>3.1043313254897103E-4</v>
      </c>
      <c r="M335">
        <v>4.9231207482229597E-3</v>
      </c>
      <c r="N335">
        <f t="shared" si="20"/>
        <v>2.4237117901583396E-5</v>
      </c>
      <c r="O335">
        <f t="shared" si="21"/>
        <v>4.9231207482229597E-3</v>
      </c>
      <c r="P335">
        <f t="shared" si="22"/>
        <v>0.19184697997564992</v>
      </c>
      <c r="Q335">
        <f t="shared" si="23"/>
        <v>3.6805263725777422E-2</v>
      </c>
    </row>
    <row r="336" spans="1:17" x14ac:dyDescent="0.25">
      <c r="A336">
        <v>0.72044198895027622</v>
      </c>
      <c r="C336">
        <v>0.71992735562535104</v>
      </c>
      <c r="E336">
        <v>5.1463337464885395E-4</v>
      </c>
      <c r="M336">
        <v>4.3696894140767004E-3</v>
      </c>
      <c r="N336">
        <f t="shared" si="20"/>
        <v>1.9094185575493978E-5</v>
      </c>
      <c r="O336">
        <f t="shared" si="21"/>
        <v>4.3696894140767004E-3</v>
      </c>
      <c r="P336">
        <f t="shared" si="22"/>
        <v>0.19405692472703107</v>
      </c>
      <c r="Q336">
        <f t="shared" si="23"/>
        <v>3.7658090034512599E-2</v>
      </c>
    </row>
    <row r="337" spans="1:17" x14ac:dyDescent="0.25">
      <c r="A337">
        <v>0.72044198895027622</v>
      </c>
      <c r="C337">
        <v>0.72013715929453104</v>
      </c>
      <c r="E337">
        <v>3.0482970546930098E-4</v>
      </c>
      <c r="M337">
        <v>3.9572015902446496E-3</v>
      </c>
      <c r="N337">
        <f t="shared" si="20"/>
        <v>1.5659444425834784E-5</v>
      </c>
      <c r="O337">
        <f t="shared" si="21"/>
        <v>3.9572015902446496E-3</v>
      </c>
      <c r="P337">
        <f t="shared" si="22"/>
        <v>0.19405692472703107</v>
      </c>
      <c r="Q337">
        <f t="shared" si="23"/>
        <v>3.7658090034512599E-2</v>
      </c>
    </row>
    <row r="338" spans="1:17" x14ac:dyDescent="0.25">
      <c r="A338">
        <v>0.72154696132596685</v>
      </c>
      <c r="C338">
        <v>0.72141711568515599</v>
      </c>
      <c r="E338">
        <v>1.29845314844168E-4</v>
      </c>
      <c r="M338">
        <v>3.48069234062914E-3</v>
      </c>
      <c r="N338">
        <f t="shared" si="20"/>
        <v>1.2115219170114361E-5</v>
      </c>
      <c r="O338">
        <f t="shared" si="21"/>
        <v>3.48069234062914E-3</v>
      </c>
      <c r="P338">
        <f t="shared" si="22"/>
        <v>0.19516189710272169</v>
      </c>
      <c r="Q338">
        <f t="shared" si="23"/>
        <v>3.8088166080733329E-2</v>
      </c>
    </row>
    <row r="339" spans="1:17" x14ac:dyDescent="0.25">
      <c r="A339">
        <v>0.72265193370165748</v>
      </c>
      <c r="C339">
        <v>0.72436256312734504</v>
      </c>
      <c r="E339">
        <v>-1.71062912734499E-3</v>
      </c>
      <c r="M339">
        <v>4.6363571202660599E-3</v>
      </c>
      <c r="N339">
        <f t="shared" si="20"/>
        <v>2.1495807346641794E-5</v>
      </c>
      <c r="O339">
        <f t="shared" si="21"/>
        <v>4.6363571202660599E-3</v>
      </c>
      <c r="P339">
        <f t="shared" si="22"/>
        <v>0.19626686947841232</v>
      </c>
      <c r="Q339">
        <f t="shared" si="23"/>
        <v>3.852068405485614E-2</v>
      </c>
    </row>
    <row r="340" spans="1:17" x14ac:dyDescent="0.25">
      <c r="A340">
        <v>0.72375690607734811</v>
      </c>
      <c r="C340">
        <v>0.72701141994596497</v>
      </c>
      <c r="E340">
        <v>-3.2545139459648799E-3</v>
      </c>
      <c r="M340">
        <v>5.1141283391201399E-3</v>
      </c>
      <c r="N340">
        <f t="shared" si="20"/>
        <v>2.6154308668991721E-5</v>
      </c>
      <c r="O340">
        <f t="shared" si="21"/>
        <v>5.1141283391201399E-3</v>
      </c>
      <c r="P340">
        <f t="shared" si="22"/>
        <v>0.19737184185410295</v>
      </c>
      <c r="Q340">
        <f t="shared" si="23"/>
        <v>3.8955643956881024E-2</v>
      </c>
    </row>
    <row r="341" spans="1:17" x14ac:dyDescent="0.25">
      <c r="A341">
        <v>0.72486187845303873</v>
      </c>
      <c r="C341">
        <v>0.72810027502683194</v>
      </c>
      <c r="E341">
        <v>-3.2383970268318198E-3</v>
      </c>
      <c r="M341">
        <v>2.3560822973831799E-3</v>
      </c>
      <c r="N341">
        <f t="shared" si="20"/>
        <v>5.5511237920424033E-6</v>
      </c>
      <c r="O341">
        <f t="shared" si="21"/>
        <v>2.3560822973831799E-3</v>
      </c>
      <c r="P341">
        <f t="shared" si="22"/>
        <v>0.19847681422979357</v>
      </c>
      <c r="Q341">
        <f t="shared" si="23"/>
        <v>3.9393045786807988E-2</v>
      </c>
    </row>
    <row r="342" spans="1:17" x14ac:dyDescent="0.25">
      <c r="A342">
        <v>0.72486187845303873</v>
      </c>
      <c r="C342">
        <v>0.728243077783161</v>
      </c>
      <c r="E342" s="1">
        <v>-3.38119978316054E-3</v>
      </c>
      <c r="M342" s="1">
        <v>3.5323057090447299E-5</v>
      </c>
      <c r="N342">
        <f t="shared" si="20"/>
        <v>1.2477183622149993E-9</v>
      </c>
      <c r="O342">
        <f t="shared" si="21"/>
        <v>3.5323057090447299E-5</v>
      </c>
      <c r="P342">
        <f t="shared" si="22"/>
        <v>0.19847681422979357</v>
      </c>
      <c r="Q342">
        <f t="shared" si="23"/>
        <v>3.9393045786807988E-2</v>
      </c>
    </row>
    <row r="343" spans="1:17" x14ac:dyDescent="0.25">
      <c r="A343">
        <v>0.72707182320441988</v>
      </c>
      <c r="C343">
        <v>0.72862622830827295</v>
      </c>
      <c r="E343">
        <v>-1.55440530827344E-3</v>
      </c>
      <c r="M343">
        <v>1.0447553687380499E-3</v>
      </c>
      <c r="N343">
        <f t="shared" si="20"/>
        <v>1.0915137805069787E-6</v>
      </c>
      <c r="O343">
        <f t="shared" si="21"/>
        <v>1.0447553687380499E-3</v>
      </c>
      <c r="P343">
        <f t="shared" si="22"/>
        <v>0.20068675898117472</v>
      </c>
      <c r="Q343">
        <f t="shared" si="23"/>
        <v>4.027517523036811E-2</v>
      </c>
    </row>
    <row r="344" spans="1:17" x14ac:dyDescent="0.25">
      <c r="A344">
        <v>0.7281767955801105</v>
      </c>
      <c r="C344">
        <v>0.73116357213577299</v>
      </c>
      <c r="E344">
        <v>-2.9867761357725798E-3</v>
      </c>
      <c r="M344">
        <v>4.7735656041242303E-4</v>
      </c>
      <c r="N344">
        <f t="shared" si="20"/>
        <v>2.2786928576877927E-7</v>
      </c>
      <c r="O344">
        <f t="shared" si="21"/>
        <v>4.7735656041242303E-4</v>
      </c>
      <c r="P344">
        <f t="shared" si="22"/>
        <v>0.20179173135686534</v>
      </c>
      <c r="Q344">
        <f t="shared" si="23"/>
        <v>4.0719902844001316E-2</v>
      </c>
    </row>
    <row r="345" spans="1:17" x14ac:dyDescent="0.25">
      <c r="A345">
        <v>0.73038674033149176</v>
      </c>
      <c r="C345">
        <v>0.73133011994345698</v>
      </c>
      <c r="E345">
        <v>-9.4337994345683495E-4</v>
      </c>
      <c r="M345">
        <v>2.52650728617965E-4</v>
      </c>
      <c r="N345">
        <f t="shared" si="20"/>
        <v>6.38323906711886E-8</v>
      </c>
      <c r="O345">
        <f t="shared" si="21"/>
        <v>2.52650728617965E-4</v>
      </c>
      <c r="P345">
        <f t="shared" si="22"/>
        <v>0.2040016761082466</v>
      </c>
      <c r="Q345">
        <f t="shared" si="23"/>
        <v>4.1616683854973954E-2</v>
      </c>
    </row>
    <row r="346" spans="1:17" x14ac:dyDescent="0.25">
      <c r="A346">
        <v>0.7325966850828729</v>
      </c>
      <c r="C346">
        <v>0.733948745536392</v>
      </c>
      <c r="E346">
        <v>-1.35206053639225E-3</v>
      </c>
      <c r="M346">
        <v>-6.6218314756111296E-4</v>
      </c>
      <c r="N346">
        <f t="shared" si="20"/>
        <v>4.3848652091394271E-7</v>
      </c>
      <c r="O346">
        <f t="shared" si="21"/>
        <v>6.6218314756111296E-4</v>
      </c>
      <c r="P346">
        <f t="shared" si="22"/>
        <v>0.20621162085962774</v>
      </c>
      <c r="Q346">
        <f t="shared" si="23"/>
        <v>4.2523232577554859E-2</v>
      </c>
    </row>
    <row r="347" spans="1:17" x14ac:dyDescent="0.25">
      <c r="A347">
        <v>0.73370165745856353</v>
      </c>
      <c r="C347">
        <v>0.73645382931117398</v>
      </c>
      <c r="E347">
        <v>-2.7521723111744202E-3</v>
      </c>
      <c r="M347">
        <v>1.33561063343279E-4</v>
      </c>
      <c r="N347">
        <f t="shared" si="20"/>
        <v>1.7838557641387386E-8</v>
      </c>
      <c r="O347">
        <f t="shared" si="21"/>
        <v>1.33561063343279E-4</v>
      </c>
      <c r="P347">
        <f t="shared" si="22"/>
        <v>0.20731659323531837</v>
      </c>
      <c r="Q347">
        <f t="shared" si="23"/>
        <v>4.2980169830698453E-2</v>
      </c>
    </row>
    <row r="348" spans="1:17" x14ac:dyDescent="0.25">
      <c r="A348">
        <v>0.73591160220994478</v>
      </c>
      <c r="C348">
        <v>0.73703087139144097</v>
      </c>
      <c r="E348">
        <v>-1.1192693914404701E-3</v>
      </c>
      <c r="M348">
        <v>-2.0757233299617501E-4</v>
      </c>
      <c r="N348">
        <f t="shared" si="20"/>
        <v>4.3086273425474963E-8</v>
      </c>
      <c r="O348">
        <f t="shared" si="21"/>
        <v>2.0757233299617501E-4</v>
      </c>
      <c r="P348">
        <f t="shared" si="22"/>
        <v>0.20952653798669962</v>
      </c>
      <c r="Q348">
        <f t="shared" si="23"/>
        <v>4.3901370120691882E-2</v>
      </c>
    </row>
    <row r="349" spans="1:17" x14ac:dyDescent="0.25">
      <c r="A349">
        <v>0.73922651933701655</v>
      </c>
      <c r="C349">
        <v>0.73825590124854801</v>
      </c>
      <c r="E349">
        <v>9.70617751452019E-4</v>
      </c>
      <c r="M349">
        <v>-1.1787917502145699E-3</v>
      </c>
      <c r="N349">
        <f t="shared" si="20"/>
        <v>1.3895499903739291E-6</v>
      </c>
      <c r="O349">
        <f t="shared" si="21"/>
        <v>1.1787917502145699E-3</v>
      </c>
      <c r="P349">
        <f t="shared" si="22"/>
        <v>0.21284145511377139</v>
      </c>
      <c r="Q349">
        <f t="shared" si="23"/>
        <v>4.5301485014947566E-2</v>
      </c>
    </row>
    <row r="350" spans="1:17" x14ac:dyDescent="0.25">
      <c r="A350">
        <v>0.73922651933701655</v>
      </c>
      <c r="C350">
        <v>0.74021499875471497</v>
      </c>
      <c r="E350">
        <v>-9.8847975471483295E-4</v>
      </c>
      <c r="M350">
        <v>-2.1065342596067499E-3</v>
      </c>
      <c r="N350">
        <f t="shared" si="20"/>
        <v>4.4374865868969576E-6</v>
      </c>
      <c r="O350">
        <f t="shared" si="21"/>
        <v>2.1065342596067499E-3</v>
      </c>
      <c r="P350">
        <f t="shared" si="22"/>
        <v>0.21284145511377139</v>
      </c>
      <c r="Q350">
        <f t="shared" si="23"/>
        <v>4.5301485014947566E-2</v>
      </c>
    </row>
    <row r="351" spans="1:17" x14ac:dyDescent="0.25">
      <c r="A351">
        <v>0.74143646408839781</v>
      </c>
      <c r="C351">
        <v>0.74106073325130495</v>
      </c>
      <c r="E351">
        <v>3.7573074869467999E-4</v>
      </c>
      <c r="M351">
        <v>-3.6065468770839801E-3</v>
      </c>
      <c r="N351">
        <f t="shared" si="20"/>
        <v>1.3007180376604209E-5</v>
      </c>
      <c r="O351">
        <f t="shared" si="21"/>
        <v>3.6065468770839801E-3</v>
      </c>
      <c r="P351">
        <f t="shared" si="22"/>
        <v>0.21505139986515265</v>
      </c>
      <c r="Q351">
        <f t="shared" si="23"/>
        <v>4.6247104583961779E-2</v>
      </c>
    </row>
    <row r="352" spans="1:17" x14ac:dyDescent="0.25">
      <c r="A352">
        <v>0.74254143646408843</v>
      </c>
      <c r="C352">
        <v>0.74396177092082505</v>
      </c>
      <c r="E352">
        <v>-1.42033492082505E-3</v>
      </c>
      <c r="M352">
        <v>-3.3813568926018001E-3</v>
      </c>
      <c r="N352">
        <f t="shared" si="20"/>
        <v>1.1433574435145701E-5</v>
      </c>
      <c r="O352">
        <f t="shared" si="21"/>
        <v>3.3813568926018001E-3</v>
      </c>
      <c r="P352">
        <f t="shared" si="22"/>
        <v>0.21615637224084328</v>
      </c>
      <c r="Q352">
        <f t="shared" si="23"/>
        <v>4.6723577260322002E-2</v>
      </c>
    </row>
    <row r="353" spans="1:17" x14ac:dyDescent="0.25">
      <c r="A353">
        <v>0.74364640883977906</v>
      </c>
      <c r="C353">
        <v>0.74525817780194303</v>
      </c>
      <c r="E353">
        <v>-1.61176880194303E-3</v>
      </c>
      <c r="M353">
        <v>-3.0530454431315101E-3</v>
      </c>
      <c r="N353">
        <f t="shared" si="20"/>
        <v>9.3210864778260794E-6</v>
      </c>
      <c r="O353">
        <f t="shared" si="21"/>
        <v>3.0530454431315101E-3</v>
      </c>
      <c r="P353">
        <f t="shared" si="22"/>
        <v>0.2172613446165339</v>
      </c>
      <c r="Q353">
        <f t="shared" si="23"/>
        <v>4.7202491864584306E-2</v>
      </c>
    </row>
    <row r="354" spans="1:17" x14ac:dyDescent="0.25">
      <c r="A354">
        <v>0.7458563535911602</v>
      </c>
      <c r="C354">
        <v>0.75013815822880403</v>
      </c>
      <c r="E354">
        <v>-4.2818042288036403E-3</v>
      </c>
      <c r="M354">
        <v>5.0522195327420997E-3</v>
      </c>
      <c r="N354">
        <f t="shared" si="20"/>
        <v>2.5524922207020799E-5</v>
      </c>
      <c r="O354">
        <f t="shared" si="21"/>
        <v>5.0522195327420997E-3</v>
      </c>
      <c r="P354">
        <f t="shared" si="22"/>
        <v>0.21947128936791505</v>
      </c>
      <c r="Q354">
        <f t="shared" si="23"/>
        <v>4.8167646856815099E-2</v>
      </c>
    </row>
    <row r="355" spans="1:17" x14ac:dyDescent="0.25">
      <c r="A355">
        <v>0.75248618784530386</v>
      </c>
      <c r="C355">
        <v>0.754402367889765</v>
      </c>
      <c r="E355">
        <v>-1.91617988976456E-3</v>
      </c>
      <c r="M355">
        <v>4.0790460047856799E-3</v>
      </c>
      <c r="N355">
        <f t="shared" si="20"/>
        <v>1.6638616309158017E-5</v>
      </c>
      <c r="O355">
        <f t="shared" si="21"/>
        <v>4.0790460047856799E-3</v>
      </c>
      <c r="P355">
        <f t="shared" si="22"/>
        <v>0.2261011236220587</v>
      </c>
      <c r="Q355">
        <f t="shared" si="23"/>
        <v>5.1121718103157472E-2</v>
      </c>
    </row>
    <row r="356" spans="1:17" x14ac:dyDescent="0.25">
      <c r="A356">
        <v>0.75359116022099448</v>
      </c>
      <c r="C356">
        <v>0.75479926978265899</v>
      </c>
      <c r="E356">
        <v>-1.2081097826590599E-3</v>
      </c>
      <c r="M356">
        <v>3.1636311801544201E-3</v>
      </c>
      <c r="N356">
        <f t="shared" si="20"/>
        <v>1.0008562244045249E-5</v>
      </c>
      <c r="O356">
        <f t="shared" si="21"/>
        <v>3.1636311801544201E-3</v>
      </c>
      <c r="P356">
        <f t="shared" si="22"/>
        <v>0.22720609599774932</v>
      </c>
      <c r="Q356">
        <f t="shared" si="23"/>
        <v>5.1622610058538479E-2</v>
      </c>
    </row>
    <row r="357" spans="1:17" x14ac:dyDescent="0.25">
      <c r="A357">
        <v>0.75469613259668511</v>
      </c>
      <c r="C357">
        <v>0.75827003409036398</v>
      </c>
      <c r="E357">
        <v>-3.5739010903634901E-3</v>
      </c>
      <c r="M357">
        <v>1.9630189656288698E-3</v>
      </c>
      <c r="N357">
        <f t="shared" si="20"/>
        <v>3.853443459418638E-6</v>
      </c>
      <c r="O357">
        <f t="shared" si="21"/>
        <v>1.9630189656288698E-3</v>
      </c>
      <c r="P357">
        <f t="shared" si="22"/>
        <v>0.22831106837343995</v>
      </c>
      <c r="Q357">
        <f t="shared" si="23"/>
        <v>5.2125943941821573E-2</v>
      </c>
    </row>
    <row r="358" spans="1:17" x14ac:dyDescent="0.25">
      <c r="A358">
        <v>0.75690607734806636</v>
      </c>
      <c r="C358">
        <v>0.75906733365339696</v>
      </c>
      <c r="E358">
        <v>-2.1612566533967298E-3</v>
      </c>
      <c r="M358">
        <v>5.9084384854787798E-4</v>
      </c>
      <c r="N358">
        <f t="shared" si="20"/>
        <v>3.4909645336686778E-7</v>
      </c>
      <c r="O358">
        <f t="shared" si="21"/>
        <v>5.9084384854787798E-4</v>
      </c>
      <c r="P358">
        <f t="shared" si="22"/>
        <v>0.23052101312482121</v>
      </c>
      <c r="Q358">
        <f t="shared" si="23"/>
        <v>5.3139937492093989E-2</v>
      </c>
    </row>
    <row r="359" spans="1:17" x14ac:dyDescent="0.25">
      <c r="A359">
        <v>0.75911602209944751</v>
      </c>
      <c r="C359">
        <v>0.76388357512010496</v>
      </c>
      <c r="E359">
        <v>-4.7675531201052399E-3</v>
      </c>
      <c r="M359">
        <v>2.4629088187014302E-4</v>
      </c>
      <c r="N359">
        <f t="shared" si="20"/>
        <v>6.0659198492372739E-8</v>
      </c>
      <c r="O359">
        <f t="shared" si="21"/>
        <v>2.4629088187014302E-4</v>
      </c>
      <c r="P359">
        <f t="shared" si="22"/>
        <v>0.23273095787620235</v>
      </c>
      <c r="Q359">
        <f t="shared" si="23"/>
        <v>5.4163698753974671E-2</v>
      </c>
    </row>
    <row r="360" spans="1:17" x14ac:dyDescent="0.25">
      <c r="A360">
        <v>0.76464088397790064</v>
      </c>
      <c r="C360">
        <v>0.76426380319017495</v>
      </c>
      <c r="E360">
        <v>3.7708080982468102E-4</v>
      </c>
      <c r="M360">
        <v>5.2189220039253203E-4</v>
      </c>
      <c r="N360">
        <f t="shared" si="20"/>
        <v>2.7237146883055882E-7</v>
      </c>
      <c r="O360">
        <f t="shared" si="21"/>
        <v>5.2189220039253203E-4</v>
      </c>
      <c r="P360">
        <f t="shared" si="22"/>
        <v>0.23825581975465548</v>
      </c>
      <c r="Q360">
        <f t="shared" si="23"/>
        <v>5.676583564696288E-2</v>
      </c>
    </row>
    <row r="361" spans="1:17" x14ac:dyDescent="0.25">
      <c r="A361">
        <v>0.76574585635359116</v>
      </c>
      <c r="C361">
        <v>0.76538221512590898</v>
      </c>
      <c r="E361">
        <v>3.6364087409079799E-4</v>
      </c>
      <c r="M361">
        <v>-2.9889497353458001E-4</v>
      </c>
      <c r="N361">
        <f t="shared" si="20"/>
        <v>8.9338205204237277E-8</v>
      </c>
      <c r="O361">
        <f t="shared" si="21"/>
        <v>2.9889497353458001E-4</v>
      </c>
      <c r="P361">
        <f t="shared" si="22"/>
        <v>0.239360792130346</v>
      </c>
      <c r="Q361">
        <f t="shared" si="23"/>
        <v>5.7293588809266709E-2</v>
      </c>
    </row>
    <row r="362" spans="1:17" x14ac:dyDescent="0.25">
      <c r="A362">
        <v>0.76795580110497241</v>
      </c>
      <c r="C362">
        <v>0.76884724082663702</v>
      </c>
      <c r="E362">
        <v>-8.9143982663653098E-4</v>
      </c>
      <c r="M362">
        <v>-5.3392152512604695E-4</v>
      </c>
      <c r="N362">
        <f t="shared" si="20"/>
        <v>2.8507219499292396E-7</v>
      </c>
      <c r="O362">
        <f t="shared" si="21"/>
        <v>5.3392152512604695E-4</v>
      </c>
      <c r="P362">
        <f t="shared" si="22"/>
        <v>0.24157073688172725</v>
      </c>
      <c r="Q362">
        <f t="shared" si="23"/>
        <v>5.8356420917580698E-2</v>
      </c>
    </row>
    <row r="363" spans="1:17" x14ac:dyDescent="0.25">
      <c r="A363">
        <v>0.76906077348066304</v>
      </c>
      <c r="C363">
        <v>0.77207375095095498</v>
      </c>
      <c r="E363">
        <v>-3.0129779509548999E-3</v>
      </c>
      <c r="M363">
        <v>-1.3540029957094201E-3</v>
      </c>
      <c r="N363">
        <f t="shared" si="20"/>
        <v>1.8333241123900838E-6</v>
      </c>
      <c r="O363">
        <f t="shared" si="21"/>
        <v>1.3540029957094201E-3</v>
      </c>
      <c r="P363">
        <f t="shared" si="22"/>
        <v>0.24267570925741788</v>
      </c>
      <c r="Q363">
        <f t="shared" si="23"/>
        <v>5.8891499863590817E-2</v>
      </c>
    </row>
    <row r="364" spans="1:17" x14ac:dyDescent="0.25">
      <c r="A364">
        <v>0.77016574585635367</v>
      </c>
      <c r="C364">
        <v>0.772441763993583</v>
      </c>
      <c r="E364">
        <v>-2.2760179935834598E-3</v>
      </c>
      <c r="M364">
        <v>-2.0788262841455701E-3</v>
      </c>
      <c r="N364">
        <f t="shared" si="20"/>
        <v>4.3215187196544785E-6</v>
      </c>
      <c r="O364">
        <f t="shared" si="21"/>
        <v>2.0788262841455701E-3</v>
      </c>
      <c r="P364">
        <f t="shared" si="22"/>
        <v>0.24378068163310851</v>
      </c>
      <c r="Q364">
        <f t="shared" si="23"/>
        <v>5.9429020737503009E-2</v>
      </c>
    </row>
    <row r="365" spans="1:17" x14ac:dyDescent="0.25">
      <c r="A365">
        <v>0.77127071823204429</v>
      </c>
      <c r="C365">
        <v>0.77286310974048</v>
      </c>
      <c r="E365">
        <v>-1.59239174048031E-3</v>
      </c>
      <c r="M365">
        <v>-2.3359452999854599E-3</v>
      </c>
      <c r="N365">
        <f t="shared" si="20"/>
        <v>5.4566404445241602E-6</v>
      </c>
      <c r="O365">
        <f t="shared" si="21"/>
        <v>2.3359452999854599E-3</v>
      </c>
      <c r="P365">
        <f t="shared" si="22"/>
        <v>0.24488565400879914</v>
      </c>
      <c r="Q365">
        <f t="shared" si="23"/>
        <v>5.9968983539317282E-2</v>
      </c>
    </row>
    <row r="366" spans="1:17" x14ac:dyDescent="0.25">
      <c r="A366">
        <v>0.77458563535911606</v>
      </c>
      <c r="C366">
        <v>0.77384363052549598</v>
      </c>
      <c r="E366">
        <v>7.4200447450367701E-4</v>
      </c>
      <c r="M366">
        <v>-1.8946495326171201E-3</v>
      </c>
      <c r="N366">
        <f t="shared" si="20"/>
        <v>3.5896968514462718E-6</v>
      </c>
      <c r="O366">
        <f t="shared" si="21"/>
        <v>1.8946495326171201E-3</v>
      </c>
      <c r="P366">
        <f t="shared" si="22"/>
        <v>0.24820057113587091</v>
      </c>
      <c r="Q366">
        <f t="shared" si="23"/>
        <v>6.1603523512172513E-2</v>
      </c>
    </row>
    <row r="367" spans="1:17" x14ac:dyDescent="0.25">
      <c r="A367">
        <v>0.77679558011049732</v>
      </c>
      <c r="C367">
        <v>0.77428483062473996</v>
      </c>
      <c r="E367">
        <v>2.51074937526041E-3</v>
      </c>
      <c r="M367">
        <v>-1.35600190371332E-3</v>
      </c>
      <c r="N367">
        <f t="shared" si="20"/>
        <v>1.8387411628741481E-6</v>
      </c>
      <c r="O367">
        <f t="shared" si="21"/>
        <v>1.35600190371332E-3</v>
      </c>
      <c r="P367">
        <f t="shared" si="22"/>
        <v>0.25041051588725216</v>
      </c>
      <c r="Q367">
        <f t="shared" si="23"/>
        <v>6.2705426466919761E-2</v>
      </c>
    </row>
    <row r="368" spans="1:17" x14ac:dyDescent="0.25">
      <c r="A368">
        <v>0.77790055248618795</v>
      </c>
      <c r="C368">
        <v>0.775539171071434</v>
      </c>
      <c r="E368">
        <v>2.3613809285660801E-3</v>
      </c>
      <c r="M368">
        <v>-1.35600190371332E-3</v>
      </c>
      <c r="N368">
        <f t="shared" si="20"/>
        <v>1.8387411628741481E-6</v>
      </c>
      <c r="O368">
        <f t="shared" si="21"/>
        <v>1.35600190371332E-3</v>
      </c>
      <c r="P368">
        <f t="shared" si="22"/>
        <v>0.25151548826294279</v>
      </c>
      <c r="Q368">
        <f t="shared" si="23"/>
        <v>6.3260040836146517E-2</v>
      </c>
    </row>
    <row r="369" spans="1:17" x14ac:dyDescent="0.25">
      <c r="A369">
        <v>0.77900552486187846</v>
      </c>
      <c r="C369">
        <v>0.779097263325911</v>
      </c>
      <c r="E369">
        <v>-9.1738325911028303E-5</v>
      </c>
      <c r="M369">
        <v>-3.2728652202551299E-3</v>
      </c>
      <c r="N369">
        <f t="shared" si="20"/>
        <v>1.071164674995566E-5</v>
      </c>
      <c r="O369">
        <f t="shared" si="21"/>
        <v>3.2728652202551299E-3</v>
      </c>
      <c r="P369">
        <f t="shared" si="22"/>
        <v>0.2526204606386333</v>
      </c>
      <c r="Q369">
        <f t="shared" si="23"/>
        <v>6.3817097133275283E-2</v>
      </c>
    </row>
    <row r="370" spans="1:17" x14ac:dyDescent="0.25">
      <c r="A370">
        <v>0.77900552486187846</v>
      </c>
      <c r="C370">
        <v>0.78027162513391102</v>
      </c>
      <c r="E370">
        <v>-1.2661001339106001E-3</v>
      </c>
      <c r="M370">
        <v>-3.6301419106129799E-3</v>
      </c>
      <c r="N370">
        <f t="shared" si="20"/>
        <v>1.3177930291188857E-5</v>
      </c>
      <c r="O370">
        <f t="shared" si="21"/>
        <v>3.6301419106129799E-3</v>
      </c>
      <c r="P370">
        <f t="shared" si="22"/>
        <v>0.2526204606386333</v>
      </c>
      <c r="Q370">
        <f t="shared" si="23"/>
        <v>6.3817097133275283E-2</v>
      </c>
    </row>
    <row r="371" spans="1:17" x14ac:dyDescent="0.25">
      <c r="A371">
        <v>0.78011049723756909</v>
      </c>
      <c r="C371">
        <v>0.78179132865217404</v>
      </c>
      <c r="E371">
        <v>-1.6808316521740301E-3</v>
      </c>
      <c r="M371">
        <v>-4.5748359518179302E-3</v>
      </c>
      <c r="N371">
        <f t="shared" si="20"/>
        <v>2.0929123986045869E-5</v>
      </c>
      <c r="O371">
        <f t="shared" si="21"/>
        <v>4.5748359518179302E-3</v>
      </c>
      <c r="P371">
        <f t="shared" si="22"/>
        <v>0.25372543301432393</v>
      </c>
      <c r="Q371">
        <f t="shared" si="23"/>
        <v>6.4376595358306185E-2</v>
      </c>
    </row>
    <row r="372" spans="1:17" x14ac:dyDescent="0.25">
      <c r="A372">
        <v>0.78674033149171274</v>
      </c>
      <c r="C372">
        <v>0.78436210360034697</v>
      </c>
      <c r="E372">
        <v>2.3782273996530998E-3</v>
      </c>
      <c r="M372">
        <v>-4.8597254191990197E-3</v>
      </c>
      <c r="N372">
        <f t="shared" si="20"/>
        <v>2.3616931150009087E-5</v>
      </c>
      <c r="O372">
        <f t="shared" si="21"/>
        <v>4.8597254191990197E-3</v>
      </c>
      <c r="P372">
        <f t="shared" si="22"/>
        <v>0.26035526726846758</v>
      </c>
      <c r="Q372">
        <f t="shared" si="23"/>
        <v>6.778486519443519E-2</v>
      </c>
    </row>
    <row r="373" spans="1:17" x14ac:dyDescent="0.25">
      <c r="A373">
        <v>0.78784530386740337</v>
      </c>
      <c r="C373">
        <v>0.78476864960697401</v>
      </c>
      <c r="E373">
        <v>3.0766543930256201E-3</v>
      </c>
      <c r="M373">
        <v>-6.6522840772041099E-3</v>
      </c>
      <c r="N373">
        <f t="shared" si="20"/>
        <v>4.4252883443823334E-5</v>
      </c>
      <c r="O373">
        <f t="shared" si="21"/>
        <v>6.6522840772041099E-3</v>
      </c>
      <c r="P373">
        <f t="shared" si="22"/>
        <v>0.26146023964415821</v>
      </c>
      <c r="Q373">
        <f t="shared" si="23"/>
        <v>6.8361456914780641E-2</v>
      </c>
    </row>
    <row r="374" spans="1:17" x14ac:dyDescent="0.25">
      <c r="A374">
        <v>0.79447513812154702</v>
      </c>
      <c r="C374">
        <v>0.78686783377185698</v>
      </c>
      <c r="E374">
        <v>7.6073042281428202E-3</v>
      </c>
      <c r="M374">
        <v>-6.6522840772041099E-3</v>
      </c>
      <c r="N374">
        <f t="shared" si="20"/>
        <v>4.4252883443823334E-5</v>
      </c>
      <c r="O374">
        <f t="shared" si="21"/>
        <v>6.6522840772041099E-3</v>
      </c>
      <c r="P374">
        <f t="shared" si="22"/>
        <v>0.26809007389830186</v>
      </c>
      <c r="Q374">
        <f t="shared" si="23"/>
        <v>7.1872287722796954E-2</v>
      </c>
    </row>
    <row r="375" spans="1:17" x14ac:dyDescent="0.25">
      <c r="A375">
        <v>0.80110497237569056</v>
      </c>
      <c r="C375">
        <v>0.790971118626832</v>
      </c>
      <c r="E375">
        <v>1.0133853373168401E-2</v>
      </c>
      <c r="M375">
        <v>-7.8888850863140791E-3</v>
      </c>
      <c r="N375">
        <f t="shared" si="20"/>
        <v>6.2234507905068698E-5</v>
      </c>
      <c r="O375">
        <f t="shared" si="21"/>
        <v>7.8888850863140791E-3</v>
      </c>
      <c r="P375">
        <f t="shared" si="22"/>
        <v>0.2747199081524454</v>
      </c>
      <c r="Q375">
        <f t="shared" si="23"/>
        <v>7.5471027935288038E-2</v>
      </c>
    </row>
    <row r="376" spans="1:17" x14ac:dyDescent="0.25">
      <c r="A376">
        <v>0.80110497237569056</v>
      </c>
      <c r="C376">
        <v>0.79312892700003801</v>
      </c>
      <c r="E376">
        <v>7.9760449999619603E-3</v>
      </c>
      <c r="M376">
        <v>-8.4939126183731801E-3</v>
      </c>
      <c r="N376">
        <f t="shared" si="20"/>
        <v>7.2146551568559133E-5</v>
      </c>
      <c r="O376">
        <f t="shared" si="21"/>
        <v>8.4939126183731801E-3</v>
      </c>
      <c r="P376">
        <f t="shared" si="22"/>
        <v>0.2747199081524454</v>
      </c>
      <c r="Q376">
        <f t="shared" si="23"/>
        <v>7.5471027935288038E-2</v>
      </c>
    </row>
    <row r="377" spans="1:17" x14ac:dyDescent="0.25">
      <c r="A377">
        <v>0.80110497237569056</v>
      </c>
      <c r="C377">
        <v>0.79361041802194499</v>
      </c>
      <c r="E377" s="1">
        <v>7.4945539780546496E-3</v>
      </c>
      <c r="M377" s="1">
        <v>-8.4201137679595903E-5</v>
      </c>
      <c r="N377">
        <f t="shared" si="20"/>
        <v>7.0898315865382652E-9</v>
      </c>
      <c r="O377">
        <f t="shared" si="21"/>
        <v>8.4201137679595903E-5</v>
      </c>
      <c r="P377">
        <f t="shared" si="22"/>
        <v>0.2747199081524454</v>
      </c>
      <c r="Q377">
        <f t="shared" si="23"/>
        <v>7.5471027935288038E-2</v>
      </c>
    </row>
    <row r="378" spans="1:17" x14ac:dyDescent="0.25">
      <c r="A378">
        <v>0.80331491712707181</v>
      </c>
      <c r="C378">
        <v>0.79459748817457099</v>
      </c>
      <c r="E378">
        <v>8.71742882542903E-3</v>
      </c>
      <c r="M378">
        <v>-8.2215663579129905E-4</v>
      </c>
      <c r="N378">
        <f t="shared" si="20"/>
        <v>6.7594153377566677E-7</v>
      </c>
      <c r="O378">
        <f t="shared" si="21"/>
        <v>8.2215663579129905E-4</v>
      </c>
      <c r="P378">
        <f t="shared" si="22"/>
        <v>0.27692985290382666</v>
      </c>
      <c r="Q378">
        <f t="shared" si="23"/>
        <v>7.669014342933507E-2</v>
      </c>
    </row>
    <row r="379" spans="1:17" x14ac:dyDescent="0.25">
      <c r="A379">
        <v>0.80331491712707181</v>
      </c>
      <c r="C379">
        <v>0.79888551122668305</v>
      </c>
      <c r="E379">
        <v>4.4294057733171898E-3</v>
      </c>
      <c r="M379">
        <v>4.4152858030577197E-4</v>
      </c>
      <c r="N379">
        <f t="shared" si="20"/>
        <v>1.9494748722683052E-7</v>
      </c>
      <c r="O379">
        <f t="shared" si="21"/>
        <v>4.4152858030577197E-4</v>
      </c>
      <c r="P379">
        <f t="shared" si="22"/>
        <v>0.27692985290382666</v>
      </c>
      <c r="Q379">
        <f t="shared" si="23"/>
        <v>7.669014342933507E-2</v>
      </c>
    </row>
    <row r="380" spans="1:17" x14ac:dyDescent="0.25">
      <c r="A380">
        <v>0.80441988950276233</v>
      </c>
      <c r="C380">
        <v>0.79917364599301799</v>
      </c>
      <c r="E380">
        <v>5.2462440069816997E-3</v>
      </c>
      <c r="M380">
        <v>1.66910694060302E-4</v>
      </c>
      <c r="N380">
        <f t="shared" si="20"/>
        <v>2.7859179791691734E-8</v>
      </c>
      <c r="O380">
        <f t="shared" si="21"/>
        <v>1.66910694060302E-4</v>
      </c>
      <c r="P380">
        <f t="shared" si="22"/>
        <v>0.27803482527951717</v>
      </c>
      <c r="Q380">
        <f t="shared" si="23"/>
        <v>7.7303364068211644E-2</v>
      </c>
    </row>
    <row r="381" spans="1:17" x14ac:dyDescent="0.25">
      <c r="A381">
        <v>0.80552486187845296</v>
      </c>
      <c r="C381">
        <v>0.80002472231329802</v>
      </c>
      <c r="E381">
        <v>5.5001396867020401E-3</v>
      </c>
      <c r="M381">
        <v>-1.12020222312778E-3</v>
      </c>
      <c r="N381">
        <f t="shared" si="20"/>
        <v>1.2548530207004205E-6</v>
      </c>
      <c r="O381">
        <f t="shared" si="21"/>
        <v>1.12020222312778E-3</v>
      </c>
      <c r="P381">
        <f t="shared" si="22"/>
        <v>0.2791397976552078</v>
      </c>
      <c r="Q381">
        <f t="shared" si="23"/>
        <v>7.7919026634990354E-2</v>
      </c>
    </row>
    <row r="382" spans="1:17" x14ac:dyDescent="0.25">
      <c r="A382">
        <v>0.80662983425414359</v>
      </c>
      <c r="C382">
        <v>0.80054716024255301</v>
      </c>
      <c r="E382">
        <v>6.0826737574468702E-3</v>
      </c>
      <c r="M382">
        <v>-1.15790258566822E-3</v>
      </c>
      <c r="N382">
        <f t="shared" si="20"/>
        <v>1.3407383978971495E-6</v>
      </c>
      <c r="O382">
        <f t="shared" si="21"/>
        <v>1.15790258566822E-3</v>
      </c>
      <c r="P382">
        <f t="shared" si="22"/>
        <v>0.28024477003089843</v>
      </c>
      <c r="Q382">
        <f t="shared" si="23"/>
        <v>7.8537131129671145E-2</v>
      </c>
    </row>
    <row r="383" spans="1:17" x14ac:dyDescent="0.25">
      <c r="A383">
        <v>0.80883977900552484</v>
      </c>
      <c r="C383">
        <v>0.80064859523528897</v>
      </c>
      <c r="E383">
        <v>8.19118376471073E-3</v>
      </c>
      <c r="M383">
        <v>-2.4881158566822397E-4</v>
      </c>
      <c r="N383">
        <f t="shared" si="20"/>
        <v>6.1907205162735956E-8</v>
      </c>
      <c r="O383">
        <f t="shared" si="21"/>
        <v>2.4881158566822397E-4</v>
      </c>
      <c r="P383">
        <f t="shared" si="22"/>
        <v>0.28245471478227968</v>
      </c>
      <c r="Q383">
        <f t="shared" si="23"/>
        <v>7.9780665902738968E-2</v>
      </c>
    </row>
    <row r="384" spans="1:17" x14ac:dyDescent="0.25">
      <c r="A384">
        <v>0.80883977900552484</v>
      </c>
      <c r="C384">
        <v>0.80082990682285105</v>
      </c>
      <c r="E384">
        <v>8.0098721771489894E-3</v>
      </c>
      <c r="M384">
        <v>-1.00445186947457E-3</v>
      </c>
      <c r="N384">
        <f t="shared" si="20"/>
        <v>1.0089235580909585E-6</v>
      </c>
      <c r="O384">
        <f t="shared" si="21"/>
        <v>1.00445186947457E-3</v>
      </c>
      <c r="P384">
        <f t="shared" si="22"/>
        <v>0.28245471478227968</v>
      </c>
      <c r="Q384">
        <f t="shared" si="23"/>
        <v>7.9780665902738968E-2</v>
      </c>
    </row>
    <row r="385" spans="1:17" x14ac:dyDescent="0.25">
      <c r="A385">
        <v>0.81215469613259661</v>
      </c>
      <c r="C385">
        <v>0.80341182928975796</v>
      </c>
      <c r="E385">
        <v>8.74286671024249E-3</v>
      </c>
      <c r="M385">
        <v>-3.4645385973533499E-4</v>
      </c>
      <c r="N385">
        <f t="shared" si="20"/>
        <v>1.2003027692551118E-7</v>
      </c>
      <c r="O385">
        <f t="shared" si="21"/>
        <v>3.4645385973533499E-4</v>
      </c>
      <c r="P385">
        <f t="shared" si="22"/>
        <v>0.28576963190935145</v>
      </c>
      <c r="Q385">
        <f t="shared" si="23"/>
        <v>8.1664282521606221E-2</v>
      </c>
    </row>
    <row r="386" spans="1:17" x14ac:dyDescent="0.25">
      <c r="A386">
        <v>0.81215469613259661</v>
      </c>
      <c r="C386">
        <v>0.80573401333320105</v>
      </c>
      <c r="E386">
        <v>6.42068266679874E-3</v>
      </c>
      <c r="M386">
        <v>-6.2354397448816101E-4</v>
      </c>
      <c r="N386">
        <f t="shared" si="20"/>
        <v>3.8880708812049237E-7</v>
      </c>
      <c r="O386">
        <f t="shared" si="21"/>
        <v>6.2354397448816101E-4</v>
      </c>
      <c r="P386">
        <f t="shared" si="22"/>
        <v>0.28576963190935145</v>
      </c>
      <c r="Q386">
        <f t="shared" si="23"/>
        <v>8.1664282521606221E-2</v>
      </c>
    </row>
    <row r="387" spans="1:17" x14ac:dyDescent="0.25">
      <c r="A387">
        <v>0.81215469613259661</v>
      </c>
      <c r="C387">
        <v>0.80623358395117894</v>
      </c>
      <c r="E387">
        <v>5.9211120488215103E-3</v>
      </c>
      <c r="M387">
        <v>-2.5554854420950502E-4</v>
      </c>
      <c r="N387">
        <f t="shared" ref="N387:N450" si="24">M387^2</f>
        <v>6.5305058447597342E-8</v>
      </c>
      <c r="O387">
        <f t="shared" ref="O387:O450" si="25">ABS(M387)</f>
        <v>2.5554854420950502E-4</v>
      </c>
      <c r="P387">
        <f t="shared" ref="P387:P450" si="26">A387-AVERAGE($C$2:$C$489)</f>
        <v>0.28576963190935145</v>
      </c>
      <c r="Q387">
        <f t="shared" ref="Q387:Q450" si="27">P387^2</f>
        <v>8.1664282521606221E-2</v>
      </c>
    </row>
    <row r="388" spans="1:17" x14ac:dyDescent="0.25">
      <c r="A388">
        <v>0.81325966850828724</v>
      </c>
      <c r="C388">
        <v>0.80851141433351403</v>
      </c>
      <c r="E388">
        <v>4.7482546664865399E-3</v>
      </c>
      <c r="M388">
        <v>-1.0751435940996E-3</v>
      </c>
      <c r="N388">
        <f t="shared" si="24"/>
        <v>1.1559337479334055E-6</v>
      </c>
      <c r="O388">
        <f t="shared" si="25"/>
        <v>1.0751435940996E-3</v>
      </c>
      <c r="P388">
        <f t="shared" si="26"/>
        <v>0.28687460428504208</v>
      </c>
      <c r="Q388">
        <f t="shared" si="27"/>
        <v>8.2297038583699481E-2</v>
      </c>
    </row>
    <row r="389" spans="1:17" x14ac:dyDescent="0.25">
      <c r="A389">
        <v>0.81436464088397786</v>
      </c>
      <c r="C389">
        <v>0.81522091457211099</v>
      </c>
      <c r="E389">
        <v>-8.5627357211082199E-4</v>
      </c>
      <c r="M389">
        <v>-1.9539348394415901E-3</v>
      </c>
      <c r="N389">
        <f t="shared" si="24"/>
        <v>3.817861356783632E-6</v>
      </c>
      <c r="O389">
        <f t="shared" si="25"/>
        <v>1.9539348394415901E-3</v>
      </c>
      <c r="P389">
        <f t="shared" si="26"/>
        <v>0.28797957666073271</v>
      </c>
      <c r="Q389">
        <f t="shared" si="27"/>
        <v>8.293223657369482E-2</v>
      </c>
    </row>
    <row r="390" spans="1:17" x14ac:dyDescent="0.25">
      <c r="A390">
        <v>0.81546961325966849</v>
      </c>
      <c r="C390">
        <v>0.81630203641936505</v>
      </c>
      <c r="E390">
        <v>-8.3242341936517995E-4</v>
      </c>
      <c r="M390">
        <v>-2.4667293563721301E-3</v>
      </c>
      <c r="N390">
        <f t="shared" si="24"/>
        <v>6.0847537175880631E-6</v>
      </c>
      <c r="O390">
        <f t="shared" si="25"/>
        <v>2.4667293563721301E-3</v>
      </c>
      <c r="P390">
        <f t="shared" si="26"/>
        <v>0.28908454903642333</v>
      </c>
      <c r="Q390">
        <f t="shared" si="27"/>
        <v>8.356987649159224E-2</v>
      </c>
    </row>
    <row r="391" spans="1:17" x14ac:dyDescent="0.25">
      <c r="A391">
        <v>0.81657458563535912</v>
      </c>
      <c r="C391">
        <v>0.81710345806491302</v>
      </c>
      <c r="E391">
        <v>-5.2887206491303296E-4</v>
      </c>
      <c r="M391">
        <v>-3.2040097827286998E-3</v>
      </c>
      <c r="N391">
        <f t="shared" si="24"/>
        <v>1.026567868782121E-5</v>
      </c>
      <c r="O391">
        <f t="shared" si="25"/>
        <v>3.2040097827286998E-3</v>
      </c>
      <c r="P391">
        <f t="shared" si="26"/>
        <v>0.29018952141211396</v>
      </c>
      <c r="Q391">
        <f t="shared" si="27"/>
        <v>8.4209958337391741E-2</v>
      </c>
    </row>
    <row r="392" spans="1:17" x14ac:dyDescent="0.25">
      <c r="A392">
        <v>0.82099447513812152</v>
      </c>
      <c r="C392">
        <v>0.82080071211681105</v>
      </c>
      <c r="E392">
        <v>1.9376288318939699E-4</v>
      </c>
      <c r="M392">
        <v>-4.4261008125509897E-3</v>
      </c>
      <c r="N392">
        <f t="shared" si="24"/>
        <v>1.959036840286453E-5</v>
      </c>
      <c r="O392">
        <f t="shared" si="25"/>
        <v>4.4261008125509897E-3</v>
      </c>
      <c r="P392">
        <f t="shared" si="26"/>
        <v>0.29460941091487636</v>
      </c>
      <c r="Q392">
        <f t="shared" si="27"/>
        <v>8.6794704999610464E-2</v>
      </c>
    </row>
    <row r="393" spans="1:17" x14ac:dyDescent="0.25">
      <c r="A393">
        <v>0.8243093922651934</v>
      </c>
      <c r="C393">
        <v>0.822427728625448</v>
      </c>
      <c r="E393">
        <v>1.88166337455176E-3</v>
      </c>
      <c r="M393">
        <v>-5.9692908718600697E-3</v>
      </c>
      <c r="N393">
        <f t="shared" si="24"/>
        <v>3.5632433512871949E-5</v>
      </c>
      <c r="O393">
        <f t="shared" si="25"/>
        <v>5.9692908718600697E-3</v>
      </c>
      <c r="P393">
        <f t="shared" si="26"/>
        <v>0.29792432804194824</v>
      </c>
      <c r="Q393">
        <f t="shared" si="27"/>
        <v>8.8758905239246386E-2</v>
      </c>
    </row>
    <row r="394" spans="1:17" x14ac:dyDescent="0.25">
      <c r="A394">
        <v>0.8243093922651934</v>
      </c>
      <c r="C394">
        <v>0.823588380788429</v>
      </c>
      <c r="E394">
        <v>7.2101121157053304E-4</v>
      </c>
      <c r="M394">
        <v>-5.6372158326835299E-3</v>
      </c>
      <c r="N394">
        <f t="shared" si="24"/>
        <v>3.1778202344257865E-5</v>
      </c>
      <c r="O394">
        <f t="shared" si="25"/>
        <v>5.6372158326835299E-3</v>
      </c>
      <c r="P394">
        <f t="shared" si="26"/>
        <v>0.29792432804194824</v>
      </c>
      <c r="Q394">
        <f t="shared" si="27"/>
        <v>8.8758905239246386E-2</v>
      </c>
    </row>
    <row r="395" spans="1:17" x14ac:dyDescent="0.25">
      <c r="A395">
        <v>0.82541436464088391</v>
      </c>
      <c r="C395">
        <v>0.82631662363329095</v>
      </c>
      <c r="E395">
        <v>-9.0225863329129697E-4</v>
      </c>
      <c r="M395">
        <v>-7.3107484172784997E-3</v>
      </c>
      <c r="N395">
        <f t="shared" si="24"/>
        <v>5.3447042420740089E-5</v>
      </c>
      <c r="O395">
        <f t="shared" si="25"/>
        <v>7.3107484172784997E-3</v>
      </c>
      <c r="P395">
        <f t="shared" si="26"/>
        <v>0.29902930041763875</v>
      </c>
      <c r="Q395">
        <f t="shared" si="27"/>
        <v>8.9418522508262446E-2</v>
      </c>
    </row>
    <row r="396" spans="1:17" x14ac:dyDescent="0.25">
      <c r="A396">
        <v>0.82541436464088391</v>
      </c>
      <c r="C396">
        <v>0.82718040671147497</v>
      </c>
      <c r="E396">
        <v>-1.76604171147454E-3</v>
      </c>
      <c r="M396">
        <v>1.0579313460953E-3</v>
      </c>
      <c r="N396">
        <f t="shared" si="24"/>
        <v>1.1192187330510135E-6</v>
      </c>
      <c r="O396">
        <f t="shared" si="25"/>
        <v>1.0579313460953E-3</v>
      </c>
      <c r="P396">
        <f t="shared" si="26"/>
        <v>0.29902930041763875</v>
      </c>
      <c r="Q396">
        <f t="shared" si="27"/>
        <v>8.9418522508262446E-2</v>
      </c>
    </row>
    <row r="397" spans="1:17" x14ac:dyDescent="0.25">
      <c r="A397">
        <v>0.82762430939226517</v>
      </c>
      <c r="C397">
        <v>0.83362563142883805</v>
      </c>
      <c r="E397">
        <v>-6.0013224288377699E-3</v>
      </c>
      <c r="M397">
        <v>1.34964912680197E-3</v>
      </c>
      <c r="N397">
        <f t="shared" si="24"/>
        <v>1.8215527654773201E-6</v>
      </c>
      <c r="O397">
        <f t="shared" si="25"/>
        <v>1.34964912680197E-3</v>
      </c>
      <c r="P397">
        <f t="shared" si="26"/>
        <v>0.30123924516902001</v>
      </c>
      <c r="Q397">
        <f t="shared" si="27"/>
        <v>9.0745082830000948E-2</v>
      </c>
    </row>
    <row r="398" spans="1:17" x14ac:dyDescent="0.25">
      <c r="A398">
        <v>0.82983425414364642</v>
      </c>
      <c r="C398">
        <v>0.83382111374165202</v>
      </c>
      <c r="E398">
        <v>-3.98685974165181E-3</v>
      </c>
      <c r="M398">
        <v>1.20519439954933E-3</v>
      </c>
      <c r="N398">
        <f t="shared" si="24"/>
        <v>1.4524935407050699E-6</v>
      </c>
      <c r="O398">
        <f t="shared" si="25"/>
        <v>1.20519439954933E-3</v>
      </c>
      <c r="P398">
        <f t="shared" si="26"/>
        <v>0.30344918992040126</v>
      </c>
      <c r="Q398">
        <f t="shared" si="27"/>
        <v>9.2081410863347757E-2</v>
      </c>
    </row>
    <row r="399" spans="1:17" x14ac:dyDescent="0.25">
      <c r="A399">
        <v>0.83093922651933705</v>
      </c>
      <c r="C399">
        <v>0.83438394573215502</v>
      </c>
      <c r="E399">
        <v>-3.4447187321544601E-3</v>
      </c>
      <c r="M399">
        <v>-2.2638642227942901E-4</v>
      </c>
      <c r="N399">
        <f t="shared" si="24"/>
        <v>5.1250812192479952E-8</v>
      </c>
      <c r="O399">
        <f t="shared" si="25"/>
        <v>2.2638642227942901E-4</v>
      </c>
      <c r="P399">
        <f t="shared" si="26"/>
        <v>0.30455416229609189</v>
      </c>
      <c r="Q399">
        <f t="shared" si="27"/>
        <v>9.2753237771874275E-2</v>
      </c>
    </row>
    <row r="400" spans="1:17" x14ac:dyDescent="0.25">
      <c r="A400">
        <v>0.83093922651933705</v>
      </c>
      <c r="C400">
        <v>0.83645624076897995</v>
      </c>
      <c r="E400">
        <v>-5.51701376897973E-3</v>
      </c>
      <c r="M400">
        <v>4.24737365171846E-4</v>
      </c>
      <c r="N400">
        <f t="shared" si="24"/>
        <v>1.8040182937312205E-7</v>
      </c>
      <c r="O400">
        <f t="shared" si="25"/>
        <v>4.24737365171846E-4</v>
      </c>
      <c r="P400">
        <f t="shared" si="26"/>
        <v>0.30455416229609189</v>
      </c>
      <c r="Q400">
        <f t="shared" si="27"/>
        <v>9.2753237771874275E-2</v>
      </c>
    </row>
    <row r="401" spans="1:17" x14ac:dyDescent="0.25">
      <c r="A401">
        <v>0.83314917127071819</v>
      </c>
      <c r="C401">
        <v>0.83682238354766103</v>
      </c>
      <c r="E401">
        <v>-3.6732125476611802E-3</v>
      </c>
      <c r="M401">
        <v>5.4062238336166602E-4</v>
      </c>
      <c r="N401">
        <f t="shared" si="24"/>
        <v>2.9227256139164816E-7</v>
      </c>
      <c r="O401">
        <f t="shared" si="25"/>
        <v>5.4062238336166602E-4</v>
      </c>
      <c r="P401">
        <f t="shared" si="26"/>
        <v>0.30676410704747303</v>
      </c>
      <c r="Q401">
        <f t="shared" si="27"/>
        <v>9.4104217372633497E-2</v>
      </c>
    </row>
    <row r="402" spans="1:17" x14ac:dyDescent="0.25">
      <c r="A402">
        <v>0.83425414364640882</v>
      </c>
      <c r="C402">
        <v>0.83731362111518604</v>
      </c>
      <c r="E402">
        <v>-3.05947711518573E-3</v>
      </c>
      <c r="M402">
        <v>-7.6703813898815199E-4</v>
      </c>
      <c r="N402">
        <f t="shared" si="24"/>
        <v>5.8834750666240761E-7</v>
      </c>
      <c r="O402">
        <f t="shared" si="25"/>
        <v>7.6703813898815199E-4</v>
      </c>
      <c r="P402">
        <f t="shared" si="26"/>
        <v>0.30786907942316366</v>
      </c>
      <c r="Q402">
        <f t="shared" si="27"/>
        <v>9.4783370064866257E-2</v>
      </c>
    </row>
    <row r="403" spans="1:17" x14ac:dyDescent="0.25">
      <c r="A403">
        <v>0.83535911602209945</v>
      </c>
      <c r="C403">
        <v>0.83844414950932999</v>
      </c>
      <c r="E403">
        <v>-3.08503350932954E-3</v>
      </c>
      <c r="M403">
        <v>-9.1913818214242604E-4</v>
      </c>
      <c r="N403">
        <f t="shared" si="24"/>
        <v>8.4481499787208355E-7</v>
      </c>
      <c r="O403">
        <f t="shared" si="25"/>
        <v>9.1913818214242604E-4</v>
      </c>
      <c r="P403">
        <f t="shared" si="26"/>
        <v>0.30897405179885429</v>
      </c>
      <c r="Q403">
        <f t="shared" si="27"/>
        <v>9.5464964685001097E-2</v>
      </c>
    </row>
    <row r="404" spans="1:17" x14ac:dyDescent="0.25">
      <c r="A404">
        <v>0.83646408839779007</v>
      </c>
      <c r="C404">
        <v>0.83968190376488405</v>
      </c>
      <c r="E404">
        <v>-3.21781576488367E-3</v>
      </c>
      <c r="M404">
        <v>-2.54914493675676E-3</v>
      </c>
      <c r="N404">
        <f t="shared" si="24"/>
        <v>6.4981399085926258E-6</v>
      </c>
      <c r="O404">
        <f t="shared" si="25"/>
        <v>2.54914493675676E-3</v>
      </c>
      <c r="P404">
        <f t="shared" si="26"/>
        <v>0.31007902417454491</v>
      </c>
      <c r="Q404">
        <f t="shared" si="27"/>
        <v>9.6149001233038003E-2</v>
      </c>
    </row>
    <row r="405" spans="1:17" x14ac:dyDescent="0.25">
      <c r="A405">
        <v>0.83977900552486184</v>
      </c>
      <c r="C405">
        <v>0.83995097259969698</v>
      </c>
      <c r="E405">
        <v>-1.7196659969720399E-4</v>
      </c>
      <c r="M405">
        <v>-1.7714745540642299E-3</v>
      </c>
      <c r="N405">
        <f t="shared" si="24"/>
        <v>3.1381220956970622E-6</v>
      </c>
      <c r="O405">
        <f t="shared" si="25"/>
        <v>1.7714745540642299E-3</v>
      </c>
      <c r="P405">
        <f t="shared" si="26"/>
        <v>0.31339394130161669</v>
      </c>
      <c r="Q405">
        <f t="shared" si="27"/>
        <v>9.8215762444561164E-2</v>
      </c>
    </row>
    <row r="406" spans="1:17" x14ac:dyDescent="0.25">
      <c r="A406">
        <v>0.83977900552486184</v>
      </c>
      <c r="C406">
        <v>0.84235682536376</v>
      </c>
      <c r="E406">
        <v>-2.5778193637596698E-3</v>
      </c>
      <c r="M406">
        <v>-3.7017844218631998E-3</v>
      </c>
      <c r="N406">
        <f t="shared" si="24"/>
        <v>1.3703207905949065E-5</v>
      </c>
      <c r="O406">
        <f t="shared" si="25"/>
        <v>3.7017844218631998E-3</v>
      </c>
      <c r="P406">
        <f t="shared" si="26"/>
        <v>0.31339394130161669</v>
      </c>
      <c r="Q406">
        <f t="shared" si="27"/>
        <v>9.8215762444561164E-2</v>
      </c>
    </row>
    <row r="407" spans="1:17" x14ac:dyDescent="0.25">
      <c r="A407">
        <v>0.8419889502762431</v>
      </c>
      <c r="C407">
        <v>0.84511067685793895</v>
      </c>
      <c r="E407">
        <v>-3.1217268579386598E-3</v>
      </c>
      <c r="M407">
        <v>-2.4037908098116499E-3</v>
      </c>
      <c r="N407">
        <f t="shared" si="24"/>
        <v>5.7782102573349476E-6</v>
      </c>
      <c r="O407">
        <f t="shared" si="25"/>
        <v>2.4037908098116499E-3</v>
      </c>
      <c r="P407">
        <f t="shared" si="26"/>
        <v>0.31560388605299794</v>
      </c>
      <c r="Q407">
        <f t="shared" si="27"/>
        <v>9.9605812891753701E-2</v>
      </c>
    </row>
    <row r="408" spans="1:17" x14ac:dyDescent="0.25">
      <c r="A408">
        <v>0.84419889502762435</v>
      </c>
      <c r="C408">
        <v>0.84722188338953797</v>
      </c>
      <c r="E408">
        <v>-3.0229883895378498E-3</v>
      </c>
      <c r="M408">
        <v>-3.23475075602045E-3</v>
      </c>
      <c r="N408">
        <f t="shared" si="24"/>
        <v>1.0463612453574873E-5</v>
      </c>
      <c r="O408">
        <f t="shared" si="25"/>
        <v>3.23475075602045E-3</v>
      </c>
      <c r="P408">
        <f t="shared" si="26"/>
        <v>0.31781383080437919</v>
      </c>
      <c r="Q408">
        <f t="shared" si="27"/>
        <v>0.10100563105055456</v>
      </c>
    </row>
    <row r="409" spans="1:17" x14ac:dyDescent="0.25">
      <c r="A409">
        <v>0.8552486187845304</v>
      </c>
      <c r="C409">
        <v>0.84918746479157803</v>
      </c>
      <c r="E409">
        <v>6.0611542084220201E-3</v>
      </c>
      <c r="M409">
        <v>-5.2510760867219E-3</v>
      </c>
      <c r="N409">
        <f t="shared" si="24"/>
        <v>2.7573800068542584E-5</v>
      </c>
      <c r="O409">
        <f t="shared" si="25"/>
        <v>5.2510760867219E-3</v>
      </c>
      <c r="P409">
        <f t="shared" si="26"/>
        <v>0.32886355456128524</v>
      </c>
      <c r="Q409">
        <f t="shared" si="27"/>
        <v>0.10815123751868344</v>
      </c>
    </row>
    <row r="410" spans="1:17" x14ac:dyDescent="0.25">
      <c r="A410">
        <v>0.85635359116022103</v>
      </c>
      <c r="C410">
        <v>0.85368686832624197</v>
      </c>
      <c r="E410">
        <v>2.66672267375756E-3</v>
      </c>
      <c r="M410">
        <v>-4.4764713868166196E-3</v>
      </c>
      <c r="N410">
        <f t="shared" si="24"/>
        <v>2.003879607698791E-5</v>
      </c>
      <c r="O410">
        <f t="shared" si="25"/>
        <v>4.4764713868166196E-3</v>
      </c>
      <c r="P410">
        <f t="shared" si="26"/>
        <v>0.32996852693697587</v>
      </c>
      <c r="Q410">
        <f t="shared" si="27"/>
        <v>0.10887922876895777</v>
      </c>
    </row>
    <row r="411" spans="1:17" x14ac:dyDescent="0.25">
      <c r="A411">
        <v>0.85745856353591166</v>
      </c>
      <c r="C411">
        <v>0.85605936862391896</v>
      </c>
      <c r="E411">
        <v>1.3991953760813501E-3</v>
      </c>
      <c r="M411">
        <v>-5.4628849057527804E-3</v>
      </c>
      <c r="N411">
        <f t="shared" si="24"/>
        <v>2.9843111493501564E-5</v>
      </c>
      <c r="O411">
        <f t="shared" si="25"/>
        <v>5.4628849057527804E-3</v>
      </c>
      <c r="P411">
        <f t="shared" si="26"/>
        <v>0.3310734993126665</v>
      </c>
      <c r="Q411">
        <f t="shared" si="27"/>
        <v>0.10960966194713419</v>
      </c>
    </row>
    <row r="412" spans="1:17" x14ac:dyDescent="0.25">
      <c r="A412">
        <v>0.8596685082872928</v>
      </c>
      <c r="C412">
        <v>0.85821060164396801</v>
      </c>
      <c r="E412">
        <v>1.4579063560326E-3</v>
      </c>
      <c r="M412">
        <v>-5.3142753836079E-3</v>
      </c>
      <c r="N412">
        <f t="shared" si="24"/>
        <v>2.8241522852820894E-5</v>
      </c>
      <c r="O412">
        <f t="shared" si="25"/>
        <v>5.3142753836079E-3</v>
      </c>
      <c r="P412">
        <f t="shared" si="26"/>
        <v>0.33328344406404764</v>
      </c>
      <c r="Q412">
        <f t="shared" si="27"/>
        <v>0.11107785408719317</v>
      </c>
    </row>
    <row r="413" spans="1:17" x14ac:dyDescent="0.25">
      <c r="A413">
        <v>0.86077348066298343</v>
      </c>
      <c r="C413">
        <v>0.85913448790076397</v>
      </c>
      <c r="E413">
        <v>1.6389930992356499E-3</v>
      </c>
      <c r="M413">
        <v>-5.7266813439384202E-3</v>
      </c>
      <c r="N413">
        <f t="shared" si="24"/>
        <v>3.279487921501235E-5</v>
      </c>
      <c r="O413">
        <f t="shared" si="25"/>
        <v>5.7266813439384202E-3</v>
      </c>
      <c r="P413">
        <f t="shared" si="26"/>
        <v>0.33438841643973827</v>
      </c>
      <c r="Q413">
        <f t="shared" si="27"/>
        <v>0.11181561304907582</v>
      </c>
    </row>
    <row r="414" spans="1:17" x14ac:dyDescent="0.25">
      <c r="A414">
        <v>0.86298342541436468</v>
      </c>
      <c r="C414">
        <v>0.86144189724842202</v>
      </c>
      <c r="E414">
        <v>1.54152775157856E-3</v>
      </c>
      <c r="M414">
        <v>-6.3548893699855499E-3</v>
      </c>
      <c r="N414">
        <f t="shared" si="24"/>
        <v>4.0384618904755338E-5</v>
      </c>
      <c r="O414">
        <f t="shared" si="25"/>
        <v>6.3548893699855499E-3</v>
      </c>
      <c r="P414">
        <f t="shared" si="26"/>
        <v>0.33659836119111952</v>
      </c>
      <c r="Q414">
        <f t="shared" si="27"/>
        <v>0.11329845675654736</v>
      </c>
    </row>
    <row r="415" spans="1:17" x14ac:dyDescent="0.25">
      <c r="A415">
        <v>0.86629834254143645</v>
      </c>
      <c r="C415">
        <v>0.86894369726013798</v>
      </c>
      <c r="E415">
        <v>-2.6453542601384602E-3</v>
      </c>
      <c r="M415">
        <v>-6.0167930156238801E-3</v>
      </c>
      <c r="N415">
        <f t="shared" si="24"/>
        <v>3.6201798192860306E-5</v>
      </c>
      <c r="O415">
        <f t="shared" si="25"/>
        <v>6.0167930156238801E-3</v>
      </c>
      <c r="P415">
        <f t="shared" si="26"/>
        <v>0.33991327831819129</v>
      </c>
      <c r="Q415">
        <f t="shared" si="27"/>
        <v>0.11554103677702017</v>
      </c>
    </row>
    <row r="416" spans="1:17" x14ac:dyDescent="0.25">
      <c r="A416">
        <v>0.86740331491712708</v>
      </c>
      <c r="C416">
        <v>0.87166479418103304</v>
      </c>
      <c r="E416">
        <v>-4.2614791810325903E-3</v>
      </c>
      <c r="M416">
        <v>-7.7672352450411696E-3</v>
      </c>
      <c r="N416">
        <f t="shared" si="24"/>
        <v>6.0329943351809758E-5</v>
      </c>
      <c r="O416">
        <f t="shared" si="25"/>
        <v>7.7672352450411696E-3</v>
      </c>
      <c r="P416">
        <f t="shared" si="26"/>
        <v>0.34101825069388192</v>
      </c>
      <c r="Q416">
        <f t="shared" si="27"/>
        <v>0.1162934473063153</v>
      </c>
    </row>
    <row r="417" spans="1:17" x14ac:dyDescent="0.25">
      <c r="A417">
        <v>0.8685082872928177</v>
      </c>
      <c r="C417">
        <v>0.872340555546114</v>
      </c>
      <c r="E417">
        <v>-3.8322685461138501E-3</v>
      </c>
      <c r="M417">
        <v>1.1869143005668E-3</v>
      </c>
      <c r="N417">
        <f t="shared" si="24"/>
        <v>1.4087655568899762E-6</v>
      </c>
      <c r="O417">
        <f t="shared" si="25"/>
        <v>1.1869143005668E-3</v>
      </c>
      <c r="P417">
        <f t="shared" si="26"/>
        <v>0.34212322306957255</v>
      </c>
      <c r="Q417">
        <f t="shared" si="27"/>
        <v>0.1170482997635125</v>
      </c>
    </row>
    <row r="418" spans="1:17" x14ac:dyDescent="0.25">
      <c r="A418">
        <v>0.86961325966850833</v>
      </c>
      <c r="C418">
        <v>0.87491350370535104</v>
      </c>
      <c r="E418">
        <v>-5.3002437053510897E-3</v>
      </c>
      <c r="M418">
        <v>-4.7710330298281201E-4</v>
      </c>
      <c r="N418">
        <f t="shared" si="24"/>
        <v>2.2762756171710892E-7</v>
      </c>
      <c r="O418">
        <f t="shared" si="25"/>
        <v>4.7710330298281201E-4</v>
      </c>
      <c r="P418">
        <f t="shared" si="26"/>
        <v>0.34322819544526317</v>
      </c>
      <c r="Q418">
        <f t="shared" si="27"/>
        <v>0.11780559414861178</v>
      </c>
    </row>
    <row r="419" spans="1:17" x14ac:dyDescent="0.25">
      <c r="A419">
        <v>0.87071823204419896</v>
      </c>
      <c r="C419">
        <v>0.87567755386332202</v>
      </c>
      <c r="E419">
        <v>-4.9593218633223798E-3</v>
      </c>
      <c r="M419">
        <v>-6.7640665021934099E-4</v>
      </c>
      <c r="N419">
        <f t="shared" si="24"/>
        <v>4.5752595646094992E-7</v>
      </c>
      <c r="O419">
        <f t="shared" si="25"/>
        <v>6.7640665021934099E-4</v>
      </c>
      <c r="P419">
        <f t="shared" si="26"/>
        <v>0.3443331678209538</v>
      </c>
      <c r="Q419">
        <f t="shared" si="27"/>
        <v>0.11856533046161313</v>
      </c>
    </row>
    <row r="420" spans="1:17" x14ac:dyDescent="0.25">
      <c r="A420">
        <v>0.8729281767955801</v>
      </c>
      <c r="C420">
        <v>0.87842652837779001</v>
      </c>
      <c r="E420">
        <v>-5.49835137778987E-3</v>
      </c>
      <c r="M420">
        <v>-8.58483477157168E-4</v>
      </c>
      <c r="N420">
        <f t="shared" si="24"/>
        <v>7.3699388055186179E-7</v>
      </c>
      <c r="O420">
        <f t="shared" si="25"/>
        <v>8.58483477157168E-4</v>
      </c>
      <c r="P420">
        <f t="shared" si="26"/>
        <v>0.34654311257233494</v>
      </c>
      <c r="Q420">
        <f t="shared" si="27"/>
        <v>0.12009212887132201</v>
      </c>
    </row>
    <row r="421" spans="1:17" x14ac:dyDescent="0.25">
      <c r="A421">
        <v>0.8729281767955801</v>
      </c>
      <c r="C421">
        <v>0.87847310367686904</v>
      </c>
      <c r="E421">
        <v>-5.5449266768691201E-3</v>
      </c>
      <c r="M421">
        <v>-9.9346563598706793E-4</v>
      </c>
      <c r="N421">
        <f t="shared" si="24"/>
        <v>9.8697396988718946E-7</v>
      </c>
      <c r="O421">
        <f t="shared" si="25"/>
        <v>9.9346563598706793E-4</v>
      </c>
      <c r="P421">
        <f t="shared" si="26"/>
        <v>0.34654311257233494</v>
      </c>
      <c r="Q421">
        <f t="shared" si="27"/>
        <v>0.12009212887132201</v>
      </c>
    </row>
    <row r="422" spans="1:17" x14ac:dyDescent="0.25">
      <c r="A422">
        <v>0.88287292817679563</v>
      </c>
      <c r="C422">
        <v>0.87960676228757095</v>
      </c>
      <c r="E422">
        <v>3.2661657124294398E-3</v>
      </c>
      <c r="M422">
        <v>-2.3972846489516099E-3</v>
      </c>
      <c r="N422">
        <f t="shared" si="24"/>
        <v>5.7469736880990432E-6</v>
      </c>
      <c r="O422">
        <f t="shared" si="25"/>
        <v>2.3972846489516099E-3</v>
      </c>
      <c r="P422">
        <f t="shared" si="26"/>
        <v>0.35648786395355048</v>
      </c>
      <c r="Q422">
        <f t="shared" si="27"/>
        <v>0.1270835971461651</v>
      </c>
    </row>
    <row r="423" spans="1:17" x14ac:dyDescent="0.25">
      <c r="A423">
        <v>0.88397790055248626</v>
      </c>
      <c r="C423">
        <v>0.88202866118555201</v>
      </c>
      <c r="E423">
        <v>1.9492398144481699E-3</v>
      </c>
      <c r="M423">
        <v>-3.5056531052995998E-3</v>
      </c>
      <c r="N423">
        <f t="shared" si="24"/>
        <v>1.2289603694696728E-5</v>
      </c>
      <c r="O423">
        <f t="shared" si="25"/>
        <v>3.5056531052995998E-3</v>
      </c>
      <c r="P423">
        <f t="shared" si="26"/>
        <v>0.3575928363292411</v>
      </c>
      <c r="Q423">
        <f t="shared" si="27"/>
        <v>0.12787263659399142</v>
      </c>
    </row>
    <row r="424" spans="1:17" x14ac:dyDescent="0.25">
      <c r="A424">
        <v>0.88729281767955803</v>
      </c>
      <c r="C424">
        <v>0.88280154248057796</v>
      </c>
      <c r="E424">
        <v>4.4912755194220803E-3</v>
      </c>
      <c r="M424">
        <v>-2.9577222483682399E-3</v>
      </c>
      <c r="N424">
        <f t="shared" si="24"/>
        <v>8.7481208984924755E-6</v>
      </c>
      <c r="O424">
        <f t="shared" si="25"/>
        <v>2.9577222483682399E-3</v>
      </c>
      <c r="P424">
        <f t="shared" si="26"/>
        <v>0.36090775345631287</v>
      </c>
      <c r="Q424">
        <f t="shared" si="27"/>
        <v>0.13025440650488271</v>
      </c>
    </row>
    <row r="425" spans="1:17" x14ac:dyDescent="0.25">
      <c r="A425">
        <v>0.88839779005524866</v>
      </c>
      <c r="C425">
        <v>0.88516546472470403</v>
      </c>
      <c r="E425">
        <v>3.2323252752956E-3</v>
      </c>
      <c r="M425">
        <v>-3.0441129623770299E-3</v>
      </c>
      <c r="N425">
        <f t="shared" si="24"/>
        <v>9.2666237277118564E-6</v>
      </c>
      <c r="O425">
        <f t="shared" si="25"/>
        <v>3.0441129623770299E-3</v>
      </c>
      <c r="P425">
        <f t="shared" si="26"/>
        <v>0.3620127258320035</v>
      </c>
      <c r="Q425">
        <f t="shared" si="27"/>
        <v>0.13105321366431733</v>
      </c>
    </row>
    <row r="426" spans="1:17" x14ac:dyDescent="0.25">
      <c r="A426">
        <v>0.88839779005524866</v>
      </c>
      <c r="C426">
        <v>0.88604441482575202</v>
      </c>
      <c r="E426">
        <v>2.35337517424772E-3</v>
      </c>
      <c r="M426">
        <v>-4.5724862409994597E-3</v>
      </c>
      <c r="N426">
        <f t="shared" si="24"/>
        <v>2.0907630424129368E-5</v>
      </c>
      <c r="O426">
        <f t="shared" si="25"/>
        <v>4.5724862409994597E-3</v>
      </c>
      <c r="P426">
        <f t="shared" si="26"/>
        <v>0.3620127258320035</v>
      </c>
      <c r="Q426">
        <f t="shared" si="27"/>
        <v>0.13105321366431733</v>
      </c>
    </row>
    <row r="427" spans="1:17" x14ac:dyDescent="0.25">
      <c r="A427">
        <v>0.88950276243093929</v>
      </c>
      <c r="C427">
        <v>0.88852923604452605</v>
      </c>
      <c r="E427">
        <v>9.7352595547439702E-4</v>
      </c>
      <c r="M427">
        <v>-3.8013229202444299E-3</v>
      </c>
      <c r="N427">
        <f t="shared" si="24"/>
        <v>1.445005594397564E-5</v>
      </c>
      <c r="O427">
        <f t="shared" si="25"/>
        <v>3.8013229202444299E-3</v>
      </c>
      <c r="P427">
        <f t="shared" si="26"/>
        <v>0.36311769820769413</v>
      </c>
      <c r="Q427">
        <f t="shared" si="27"/>
        <v>0.13185446275165402</v>
      </c>
    </row>
    <row r="428" spans="1:17" x14ac:dyDescent="0.25">
      <c r="A428">
        <v>0.88950276243093929</v>
      </c>
      <c r="C428">
        <v>0.88918402628354698</v>
      </c>
      <c r="E428">
        <v>3.1873571645279998E-4</v>
      </c>
      <c r="M428">
        <v>-5.9003007699793804E-3</v>
      </c>
      <c r="N428">
        <f t="shared" si="24"/>
        <v>3.4813549176219271E-5</v>
      </c>
      <c r="O428">
        <f t="shared" si="25"/>
        <v>5.9003007699793804E-3</v>
      </c>
      <c r="P428">
        <f t="shared" si="26"/>
        <v>0.36311769820769413</v>
      </c>
      <c r="Q428">
        <f t="shared" si="27"/>
        <v>0.13185446275165402</v>
      </c>
    </row>
    <row r="429" spans="1:17" x14ac:dyDescent="0.25">
      <c r="A429">
        <v>0.89060773480662991</v>
      </c>
      <c r="C429">
        <v>0.89123406185035903</v>
      </c>
      <c r="E429">
        <v>-6.26326850358905E-4</v>
      </c>
      <c r="M429">
        <v>-5.4110971632021203E-3</v>
      </c>
      <c r="N429">
        <f t="shared" si="24"/>
        <v>2.9279972509614033E-5</v>
      </c>
      <c r="O429">
        <f t="shared" si="25"/>
        <v>5.4110971632021203E-3</v>
      </c>
      <c r="P429">
        <f t="shared" si="26"/>
        <v>0.36422267058338476</v>
      </c>
      <c r="Q429">
        <f t="shared" si="27"/>
        <v>0.1326581537668928</v>
      </c>
    </row>
    <row r="430" spans="1:17" x14ac:dyDescent="0.25">
      <c r="A430">
        <v>0.89281767955801106</v>
      </c>
      <c r="C430">
        <v>0.89499958259060597</v>
      </c>
      <c r="E430">
        <v>-2.1819025906057998E-3</v>
      </c>
      <c r="M430">
        <v>-5.0033202512939599E-3</v>
      </c>
      <c r="N430">
        <f t="shared" si="24"/>
        <v>2.5033213537008255E-5</v>
      </c>
      <c r="O430">
        <f t="shared" si="25"/>
        <v>5.0033202512939599E-3</v>
      </c>
      <c r="P430">
        <f t="shared" si="26"/>
        <v>0.3664326153347659</v>
      </c>
      <c r="Q430">
        <f t="shared" si="27"/>
        <v>0.13427286158107651</v>
      </c>
    </row>
    <row r="431" spans="1:17" x14ac:dyDescent="0.25">
      <c r="A431">
        <v>0.89281767955801106</v>
      </c>
      <c r="C431">
        <v>0.89543413639552405</v>
      </c>
      <c r="E431">
        <v>-2.6164563955236599E-3</v>
      </c>
      <c r="M431">
        <v>-5.1440197385201301E-3</v>
      </c>
      <c r="N431">
        <f t="shared" si="24"/>
        <v>2.646093907028471E-5</v>
      </c>
      <c r="O431">
        <f t="shared" si="25"/>
        <v>5.1440197385201301E-3</v>
      </c>
      <c r="P431">
        <f t="shared" si="26"/>
        <v>0.3664326153347659</v>
      </c>
      <c r="Q431">
        <f t="shared" si="27"/>
        <v>0.13427286158107651</v>
      </c>
    </row>
    <row r="432" spans="1:17" x14ac:dyDescent="0.25">
      <c r="A432">
        <v>0.89392265193370168</v>
      </c>
      <c r="C432">
        <v>0.89835114279888295</v>
      </c>
      <c r="E432">
        <v>-4.4284907988831898E-3</v>
      </c>
      <c r="M432">
        <v>-6.1863717244254896E-3</v>
      </c>
      <c r="N432">
        <f t="shared" si="24"/>
        <v>3.8271195112771209E-5</v>
      </c>
      <c r="O432">
        <f t="shared" si="25"/>
        <v>6.1863717244254896E-3</v>
      </c>
      <c r="P432">
        <f t="shared" si="26"/>
        <v>0.36753758771045653</v>
      </c>
      <c r="Q432">
        <f t="shared" si="27"/>
        <v>0.13508387838002153</v>
      </c>
    </row>
    <row r="433" spans="1:17" x14ac:dyDescent="0.25">
      <c r="A433">
        <v>0.89613259668508294</v>
      </c>
      <c r="C433">
        <v>0.899204892477243</v>
      </c>
      <c r="E433">
        <v>-3.0722954772427502E-3</v>
      </c>
      <c r="M433">
        <v>-8.2418125364064898E-3</v>
      </c>
      <c r="N433">
        <f t="shared" si="24"/>
        <v>6.7927473885267184E-5</v>
      </c>
      <c r="O433">
        <f t="shared" si="25"/>
        <v>8.2418125364064898E-3</v>
      </c>
      <c r="P433">
        <f t="shared" si="26"/>
        <v>0.36974753246183778</v>
      </c>
      <c r="Q433">
        <f t="shared" si="27"/>
        <v>0.13671323776161778</v>
      </c>
    </row>
    <row r="434" spans="1:17" x14ac:dyDescent="0.25">
      <c r="A434">
        <v>0.89613259668508294</v>
      </c>
      <c r="C434">
        <v>0.89937317887978996</v>
      </c>
      <c r="E434">
        <v>-3.2405818797900401E-3</v>
      </c>
      <c r="M434">
        <v>-8.1796733088002303E-3</v>
      </c>
      <c r="N434">
        <f t="shared" si="24"/>
        <v>6.6907055438698908E-5</v>
      </c>
      <c r="O434">
        <f t="shared" si="25"/>
        <v>8.1796733088002303E-3</v>
      </c>
      <c r="P434">
        <f t="shared" si="26"/>
        <v>0.36974753246183778</v>
      </c>
      <c r="Q434">
        <f t="shared" si="27"/>
        <v>0.13671323776161778</v>
      </c>
    </row>
    <row r="435" spans="1:17" x14ac:dyDescent="0.25">
      <c r="A435">
        <v>0.90165745856353596</v>
      </c>
      <c r="C435">
        <v>0.90162769312419899</v>
      </c>
      <c r="E435">
        <v>2.9765875801168699E-5</v>
      </c>
      <c r="M435">
        <v>-7.1475214791483499E-3</v>
      </c>
      <c r="N435">
        <f t="shared" si="24"/>
        <v>5.1087063294887019E-5</v>
      </c>
      <c r="O435">
        <f t="shared" si="25"/>
        <v>7.1475214791483499E-3</v>
      </c>
      <c r="P435">
        <f t="shared" si="26"/>
        <v>0.3752723943402908</v>
      </c>
      <c r="Q435">
        <f t="shared" si="27"/>
        <v>0.14082936995389472</v>
      </c>
    </row>
    <row r="436" spans="1:17" x14ac:dyDescent="0.25">
      <c r="A436">
        <v>0.90165745856353596</v>
      </c>
      <c r="C436">
        <v>0.90644987566566404</v>
      </c>
      <c r="E436">
        <v>-4.7924166656635502E-3</v>
      </c>
      <c r="M436">
        <v>-7.3783188719989401E-3</v>
      </c>
      <c r="N436">
        <f t="shared" si="24"/>
        <v>5.4439589376895709E-5</v>
      </c>
      <c r="O436">
        <f t="shared" si="25"/>
        <v>7.3783188719989401E-3</v>
      </c>
      <c r="P436">
        <f t="shared" si="26"/>
        <v>0.3752723943402908</v>
      </c>
      <c r="Q436">
        <f t="shared" si="27"/>
        <v>0.14082936995389472</v>
      </c>
    </row>
    <row r="437" spans="1:17" x14ac:dyDescent="0.25">
      <c r="A437">
        <v>0.90386740331491722</v>
      </c>
      <c r="C437">
        <v>0.90727007814556304</v>
      </c>
      <c r="E437">
        <v>-3.40267514556281E-3</v>
      </c>
      <c r="M437">
        <v>-9.0683703285478201E-3</v>
      </c>
      <c r="N437">
        <f t="shared" si="24"/>
        <v>8.2235340415686499E-5</v>
      </c>
      <c r="O437">
        <f t="shared" si="25"/>
        <v>9.0683703285478201E-3</v>
      </c>
      <c r="P437">
        <f t="shared" si="26"/>
        <v>0.37748233909167206</v>
      </c>
      <c r="Q437">
        <f t="shared" si="27"/>
        <v>0.1424929163261201</v>
      </c>
    </row>
    <row r="438" spans="1:17" x14ac:dyDescent="0.25">
      <c r="A438">
        <v>0.90497237569060773</v>
      </c>
      <c r="C438">
        <v>0.90796792421412298</v>
      </c>
      <c r="E438">
        <v>-2.9955482141231799E-3</v>
      </c>
      <c r="M438">
        <v>-1.0516157893622599E-2</v>
      </c>
      <c r="N438">
        <f t="shared" si="24"/>
        <v>1.105895768436009E-4</v>
      </c>
      <c r="O438">
        <f t="shared" si="25"/>
        <v>1.0516157893622599E-2</v>
      </c>
      <c r="P438">
        <f t="shared" si="26"/>
        <v>0.37858731146736258</v>
      </c>
      <c r="Q438">
        <f t="shared" si="27"/>
        <v>0.14332835240408581</v>
      </c>
    </row>
    <row r="439" spans="1:17" x14ac:dyDescent="0.25">
      <c r="A439">
        <v>0.90718232044198899</v>
      </c>
      <c r="C439">
        <v>0.91232980713390499</v>
      </c>
      <c r="E439">
        <v>-5.147487133905E-3</v>
      </c>
      <c r="M439">
        <v>-9.3167629074903408E-3</v>
      </c>
      <c r="N439">
        <f t="shared" si="24"/>
        <v>8.6802071074387871E-5</v>
      </c>
      <c r="O439">
        <f t="shared" si="25"/>
        <v>9.3167629074903408E-3</v>
      </c>
      <c r="P439">
        <f t="shared" si="26"/>
        <v>0.38079725621874383</v>
      </c>
      <c r="Q439">
        <f t="shared" si="27"/>
        <v>0.14500655034372364</v>
      </c>
    </row>
    <row r="440" spans="1:17" x14ac:dyDescent="0.25">
      <c r="A440">
        <v>0.90828729281767961</v>
      </c>
      <c r="C440">
        <v>0.912983212418364</v>
      </c>
      <c r="E440">
        <v>-4.6959194183641096E-3</v>
      </c>
      <c r="M440">
        <v>-7.71195131610539E-3</v>
      </c>
      <c r="N440">
        <f t="shared" si="24"/>
        <v>5.9474193101979658E-5</v>
      </c>
      <c r="O440">
        <f t="shared" si="25"/>
        <v>7.71195131610539E-3</v>
      </c>
      <c r="P440">
        <f t="shared" si="26"/>
        <v>0.38190222859443446</v>
      </c>
      <c r="Q440">
        <f t="shared" si="27"/>
        <v>0.14584931220539568</v>
      </c>
    </row>
    <row r="441" spans="1:17" x14ac:dyDescent="0.25">
      <c r="A441">
        <v>0.90828729281767961</v>
      </c>
      <c r="C441">
        <v>0.91533535403258404</v>
      </c>
      <c r="E441">
        <v>-7.0480610325840401E-3</v>
      </c>
      <c r="M441">
        <v>-1.0113915361808E-2</v>
      </c>
      <c r="N441">
        <f t="shared" si="24"/>
        <v>1.0229128394581583E-4</v>
      </c>
      <c r="O441">
        <f t="shared" si="25"/>
        <v>1.0113915361808E-2</v>
      </c>
      <c r="P441">
        <f t="shared" si="26"/>
        <v>0.38190222859443446</v>
      </c>
      <c r="Q441">
        <f t="shared" si="27"/>
        <v>0.14584931220539568</v>
      </c>
    </row>
    <row r="442" spans="1:17" x14ac:dyDescent="0.25">
      <c r="A442">
        <v>0.91933701657458566</v>
      </c>
      <c r="C442">
        <v>0.91773316815546901</v>
      </c>
      <c r="E442">
        <v>1.60384884453091E-3</v>
      </c>
      <c r="M442">
        <v>-1.0113915361808E-2</v>
      </c>
      <c r="N442">
        <f t="shared" si="24"/>
        <v>1.0229128394581583E-4</v>
      </c>
      <c r="O442">
        <f t="shared" si="25"/>
        <v>1.0113915361808E-2</v>
      </c>
      <c r="P442">
        <f t="shared" si="26"/>
        <v>0.39295195235134051</v>
      </c>
      <c r="Q442">
        <f t="shared" si="27"/>
        <v>0.15441123685673017</v>
      </c>
    </row>
    <row r="443" spans="1:17" x14ac:dyDescent="0.25">
      <c r="A443">
        <v>0.91933701657458566</v>
      </c>
      <c r="C443">
        <v>0.91935858655450697</v>
      </c>
      <c r="E443">
        <v>-2.1569554507050401E-5</v>
      </c>
      <c r="M443">
        <v>4.4850116387507E-4</v>
      </c>
      <c r="N443">
        <f t="shared" si="24"/>
        <v>2.0115329399729239E-7</v>
      </c>
      <c r="O443">
        <f t="shared" si="25"/>
        <v>4.4850116387507E-4</v>
      </c>
      <c r="P443">
        <f t="shared" si="26"/>
        <v>0.39295195235134051</v>
      </c>
      <c r="Q443">
        <f t="shared" si="27"/>
        <v>0.15441123685673017</v>
      </c>
    </row>
    <row r="444" spans="1:17" x14ac:dyDescent="0.25">
      <c r="A444">
        <v>0.92154696132596692</v>
      </c>
      <c r="C444">
        <v>0.92117164696452303</v>
      </c>
      <c r="E444">
        <v>3.7531403547697001E-4</v>
      </c>
      <c r="M444">
        <v>-8.0572135492015795E-4</v>
      </c>
      <c r="N444">
        <f t="shared" si="24"/>
        <v>6.4918690177437519E-7</v>
      </c>
      <c r="O444">
        <f t="shared" si="25"/>
        <v>8.0572135492015795E-4</v>
      </c>
      <c r="P444">
        <f t="shared" si="26"/>
        <v>0.39516189710272176</v>
      </c>
      <c r="Q444">
        <f t="shared" si="27"/>
        <v>0.15615292492182206</v>
      </c>
    </row>
    <row r="445" spans="1:17" x14ac:dyDescent="0.25">
      <c r="A445">
        <v>0.92154696132596692</v>
      </c>
      <c r="C445">
        <v>0.92216822669921406</v>
      </c>
      <c r="E445">
        <v>-6.2126569921394702E-4</v>
      </c>
      <c r="M445">
        <v>-5.3695136372433605E-4</v>
      </c>
      <c r="N445">
        <f t="shared" si="24"/>
        <v>2.8831676700542424E-7</v>
      </c>
      <c r="O445">
        <f t="shared" si="25"/>
        <v>5.3695136372433605E-4</v>
      </c>
      <c r="P445">
        <f t="shared" si="26"/>
        <v>0.39516189710272176</v>
      </c>
      <c r="Q445">
        <f t="shared" si="27"/>
        <v>0.15615292492182206</v>
      </c>
    </row>
    <row r="446" spans="1:17" x14ac:dyDescent="0.25">
      <c r="A446">
        <v>0.92265193370165755</v>
      </c>
      <c r="C446">
        <v>0.92253557660130103</v>
      </c>
      <c r="E446">
        <v>1.16357398698752E-4</v>
      </c>
      <c r="M446">
        <v>-1.14826642774735E-4</v>
      </c>
      <c r="N446">
        <f t="shared" si="24"/>
        <v>1.31851578909166E-8</v>
      </c>
      <c r="O446">
        <f t="shared" si="25"/>
        <v>1.14826642774735E-4</v>
      </c>
      <c r="P446">
        <f t="shared" si="26"/>
        <v>0.39626686947841239</v>
      </c>
      <c r="Q446">
        <f t="shared" si="27"/>
        <v>0.15702743184622112</v>
      </c>
    </row>
    <row r="447" spans="1:17" x14ac:dyDescent="0.25">
      <c r="A447">
        <v>0.92265193370165755</v>
      </c>
      <c r="C447">
        <v>0.92427322994016203</v>
      </c>
      <c r="E447">
        <v>-1.6212959401618E-3</v>
      </c>
      <c r="M447">
        <v>-1.60243142248723E-3</v>
      </c>
      <c r="N447">
        <f t="shared" si="24"/>
        <v>2.5677864637744472E-6</v>
      </c>
      <c r="O447">
        <f t="shared" si="25"/>
        <v>1.60243142248723E-3</v>
      </c>
      <c r="P447">
        <f t="shared" si="26"/>
        <v>0.39626686947841239</v>
      </c>
      <c r="Q447">
        <f t="shared" si="27"/>
        <v>0.15702743184622112</v>
      </c>
    </row>
    <row r="448" spans="1:17" x14ac:dyDescent="0.25">
      <c r="A448">
        <v>0.92375690607734817</v>
      </c>
      <c r="C448">
        <v>0.92607229289111204</v>
      </c>
      <c r="E448">
        <v>-2.3153868911117699E-3</v>
      </c>
      <c r="M448">
        <v>-3.0358233842249201E-3</v>
      </c>
      <c r="N448">
        <f t="shared" si="24"/>
        <v>9.2162236202068476E-6</v>
      </c>
      <c r="O448">
        <f t="shared" si="25"/>
        <v>3.0358233842249201E-3</v>
      </c>
      <c r="P448">
        <f t="shared" si="26"/>
        <v>0.39737184185410301</v>
      </c>
      <c r="Q448">
        <f t="shared" si="27"/>
        <v>0.15790438069852225</v>
      </c>
    </row>
    <row r="449" spans="1:17" x14ac:dyDescent="0.25">
      <c r="A449">
        <v>0.92486187845303869</v>
      </c>
      <c r="C449">
        <v>0.92666251679503797</v>
      </c>
      <c r="E449">
        <v>-1.80063879503822E-3</v>
      </c>
      <c r="M449">
        <v>-3.1611792836732399E-3</v>
      </c>
      <c r="N449">
        <f t="shared" si="24"/>
        <v>9.9930544635248586E-6</v>
      </c>
      <c r="O449">
        <f t="shared" si="25"/>
        <v>3.1611792836732399E-3</v>
      </c>
      <c r="P449">
        <f t="shared" si="26"/>
        <v>0.39847681422979353</v>
      </c>
      <c r="Q449">
        <f t="shared" si="27"/>
        <v>0.15878377147872538</v>
      </c>
    </row>
    <row r="450" spans="1:17" x14ac:dyDescent="0.25">
      <c r="A450">
        <v>0.92707182320441994</v>
      </c>
      <c r="C450">
        <v>0.92721905883159805</v>
      </c>
      <c r="E450">
        <v>-1.4723583159814699E-4</v>
      </c>
      <c r="M450">
        <v>-4.1025440481652102E-3</v>
      </c>
      <c r="N450">
        <f t="shared" si="24"/>
        <v>1.6830867667135792E-5</v>
      </c>
      <c r="O450">
        <f t="shared" si="25"/>
        <v>4.1025440481652102E-3</v>
      </c>
      <c r="P450">
        <f t="shared" si="26"/>
        <v>0.40068675898117478</v>
      </c>
      <c r="Q450">
        <f t="shared" si="27"/>
        <v>0.16054987882283805</v>
      </c>
    </row>
    <row r="451" spans="1:17" x14ac:dyDescent="0.25">
      <c r="A451">
        <v>0.92707182320441994</v>
      </c>
      <c r="C451">
        <v>0.92977371677243503</v>
      </c>
      <c r="E451">
        <v>-2.7018937724344601E-3</v>
      </c>
      <c r="M451">
        <v>-4.5529009842266198E-3</v>
      </c>
      <c r="N451">
        <f t="shared" ref="N451:N489" si="28">M451^2</f>
        <v>2.0728907372171725E-5</v>
      </c>
      <c r="O451">
        <f t="shared" ref="O451:O489" si="29">ABS(M451)</f>
        <v>4.5529009842266198E-3</v>
      </c>
      <c r="P451">
        <f t="shared" ref="P451:P489" si="30">A451-AVERAGE($C$2:$C$489)</f>
        <v>0.40068675898117478</v>
      </c>
      <c r="Q451">
        <f t="shared" ref="Q451:Q489" si="31">P451^2</f>
        <v>0.16054987882283805</v>
      </c>
    </row>
    <row r="452" spans="1:17" x14ac:dyDescent="0.25">
      <c r="A452">
        <v>0.92817679558011057</v>
      </c>
      <c r="C452">
        <v>0.93202032332039997</v>
      </c>
      <c r="E452">
        <v>-3.8435273203996098E-3</v>
      </c>
      <c r="M452">
        <v>-4.6192064829191897E-3</v>
      </c>
      <c r="N452">
        <f t="shared" si="28"/>
        <v>2.1337068531842672E-5</v>
      </c>
      <c r="O452">
        <f t="shared" si="29"/>
        <v>4.6192064829191897E-3</v>
      </c>
      <c r="P452">
        <f t="shared" si="30"/>
        <v>0.40179173135686541</v>
      </c>
      <c r="Q452">
        <f t="shared" si="31"/>
        <v>0.16143659538674751</v>
      </c>
    </row>
    <row r="453" spans="1:17" x14ac:dyDescent="0.25">
      <c r="A453">
        <v>0.93259668508287297</v>
      </c>
      <c r="C453">
        <v>0.93487054795778901</v>
      </c>
      <c r="E453">
        <v>-2.2738629577889699E-3</v>
      </c>
      <c r="M453">
        <v>-4.6192064829191897E-3</v>
      </c>
      <c r="N453">
        <f t="shared" si="28"/>
        <v>2.1337068531842672E-5</v>
      </c>
      <c r="O453">
        <f t="shared" si="29"/>
        <v>4.6192064829191897E-3</v>
      </c>
      <c r="P453">
        <f t="shared" si="30"/>
        <v>0.40621162085962781</v>
      </c>
      <c r="Q453">
        <f t="shared" si="31"/>
        <v>0.165007880921406</v>
      </c>
    </row>
    <row r="454" spans="1:17" x14ac:dyDescent="0.25">
      <c r="A454">
        <v>0.93370165745856359</v>
      </c>
      <c r="C454">
        <v>0.93629793082222701</v>
      </c>
      <c r="E454">
        <v>-2.5962738222268201E-3</v>
      </c>
      <c r="M454">
        <v>-4.7669899124640498E-3</v>
      </c>
      <c r="N454">
        <f t="shared" si="28"/>
        <v>2.2724192825534007E-5</v>
      </c>
      <c r="O454">
        <f t="shared" si="29"/>
        <v>4.7669899124640498E-3</v>
      </c>
      <c r="P454">
        <f t="shared" si="30"/>
        <v>0.40731659323531844</v>
      </c>
      <c r="Q454">
        <f t="shared" si="31"/>
        <v>0.16590680712482586</v>
      </c>
    </row>
    <row r="455" spans="1:17" x14ac:dyDescent="0.25">
      <c r="A455">
        <v>0.93480662983425411</v>
      </c>
      <c r="C455">
        <v>0.93862721488644196</v>
      </c>
      <c r="E455">
        <v>-3.8205848864421E-3</v>
      </c>
      <c r="M455">
        <v>-3.4199029516938902E-3</v>
      </c>
      <c r="N455">
        <f t="shared" si="28"/>
        <v>1.1695736199004583E-5</v>
      </c>
      <c r="O455">
        <f t="shared" si="29"/>
        <v>3.4199029516938902E-3</v>
      </c>
      <c r="P455">
        <f t="shared" si="30"/>
        <v>0.40842156561100895</v>
      </c>
      <c r="Q455">
        <f t="shared" si="31"/>
        <v>0.16680817525614769</v>
      </c>
    </row>
    <row r="456" spans="1:17" x14ac:dyDescent="0.25">
      <c r="A456">
        <v>0.93591160220994474</v>
      </c>
      <c r="C456">
        <v>0.93966116497431695</v>
      </c>
      <c r="E456">
        <v>-3.7495629743167199E-3</v>
      </c>
      <c r="M456">
        <v>-4.5157832190135501E-3</v>
      </c>
      <c r="N456">
        <f t="shared" si="28"/>
        <v>2.039229808112438E-5</v>
      </c>
      <c r="O456">
        <f t="shared" si="29"/>
        <v>4.5157832190135501E-3</v>
      </c>
      <c r="P456">
        <f t="shared" si="30"/>
        <v>0.40952653798669958</v>
      </c>
      <c r="Q456">
        <f t="shared" si="31"/>
        <v>0.16771198531537168</v>
      </c>
    </row>
    <row r="457" spans="1:17" x14ac:dyDescent="0.25">
      <c r="A457">
        <v>0.94475138121546953</v>
      </c>
      <c r="C457">
        <v>0.93998479996783901</v>
      </c>
      <c r="E457">
        <v>4.7665810321615397E-3</v>
      </c>
      <c r="M457">
        <v>-4.6636901861792602E-3</v>
      </c>
      <c r="N457">
        <f t="shared" si="28"/>
        <v>2.1750006152664743E-5</v>
      </c>
      <c r="O457">
        <f t="shared" si="29"/>
        <v>4.6636901861792602E-3</v>
      </c>
      <c r="P457">
        <f t="shared" si="30"/>
        <v>0.41836631699222437</v>
      </c>
      <c r="Q457">
        <f t="shared" si="31"/>
        <v>0.17503037519363837</v>
      </c>
    </row>
    <row r="458" spans="1:17" x14ac:dyDescent="0.25">
      <c r="A458">
        <v>0.94585635359116016</v>
      </c>
      <c r="C458">
        <v>0.94146510598598898</v>
      </c>
      <c r="E458">
        <v>4.3912480140113602E-3</v>
      </c>
      <c r="M458">
        <v>-3.9026854300877002E-3</v>
      </c>
      <c r="N458">
        <f t="shared" si="28"/>
        <v>1.5230953566218818E-5</v>
      </c>
      <c r="O458">
        <f t="shared" si="29"/>
        <v>3.9026854300877002E-3</v>
      </c>
      <c r="P458">
        <f t="shared" si="30"/>
        <v>0.419471289367915</v>
      </c>
      <c r="Q458">
        <f t="shared" si="31"/>
        <v>0.17595616260398109</v>
      </c>
    </row>
    <row r="459" spans="1:17" x14ac:dyDescent="0.25">
      <c r="A459">
        <v>0.94806629834254141</v>
      </c>
      <c r="C459">
        <v>0.94211875731710604</v>
      </c>
      <c r="E459">
        <v>5.9475406828937202E-3</v>
      </c>
      <c r="M459">
        <v>-5.2616167244968802E-3</v>
      </c>
      <c r="N459">
        <f t="shared" si="28"/>
        <v>2.7684610555505277E-5</v>
      </c>
      <c r="O459">
        <f t="shared" si="29"/>
        <v>5.2616167244968802E-3</v>
      </c>
      <c r="P459">
        <f t="shared" si="30"/>
        <v>0.42168123411929626</v>
      </c>
      <c r="Q459">
        <f t="shared" si="31"/>
        <v>0.17781506320837273</v>
      </c>
    </row>
    <row r="460" spans="1:17" x14ac:dyDescent="0.25">
      <c r="A460">
        <v>0.95027624309392256</v>
      </c>
      <c r="C460">
        <v>0.94239704098830102</v>
      </c>
      <c r="E460">
        <v>7.8792020116986699E-3</v>
      </c>
      <c r="M460">
        <v>-4.3305635728791399E-3</v>
      </c>
      <c r="N460">
        <f t="shared" si="28"/>
        <v>1.875378085874774E-5</v>
      </c>
      <c r="O460">
        <f t="shared" si="29"/>
        <v>4.3305635728791399E-3</v>
      </c>
      <c r="P460">
        <f t="shared" si="30"/>
        <v>0.4238911788706774</v>
      </c>
      <c r="Q460">
        <f t="shared" si="31"/>
        <v>0.17968373152437261</v>
      </c>
    </row>
    <row r="461" spans="1:17" x14ac:dyDescent="0.25">
      <c r="A461">
        <v>0.95027624309392256</v>
      </c>
      <c r="C461">
        <v>0.945119907519816</v>
      </c>
      <c r="E461">
        <v>5.1563354801843504E-3</v>
      </c>
      <c r="M461">
        <v>-4.2266130582711003E-3</v>
      </c>
      <c r="N461">
        <f t="shared" si="28"/>
        <v>1.7864257944347783E-5</v>
      </c>
      <c r="O461">
        <f t="shared" si="29"/>
        <v>4.2266130582711003E-3</v>
      </c>
      <c r="P461">
        <f t="shared" si="30"/>
        <v>0.4238911788706774</v>
      </c>
      <c r="Q461">
        <f t="shared" si="31"/>
        <v>0.17968373152437261</v>
      </c>
    </row>
    <row r="462" spans="1:17" x14ac:dyDescent="0.25">
      <c r="A462">
        <v>0.95248618784530381</v>
      </c>
      <c r="C462">
        <v>0.94572929248712401</v>
      </c>
      <c r="E462">
        <v>6.7568955128756202E-3</v>
      </c>
      <c r="M462">
        <v>-6.5198230224712802E-3</v>
      </c>
      <c r="N462">
        <f t="shared" si="28"/>
        <v>4.2508092244346541E-5</v>
      </c>
      <c r="O462">
        <f t="shared" si="29"/>
        <v>6.5198230224712802E-3</v>
      </c>
      <c r="P462">
        <f t="shared" si="30"/>
        <v>0.42610112362205865</v>
      </c>
      <c r="Q462">
        <f t="shared" si="31"/>
        <v>0.1815621675519809</v>
      </c>
    </row>
    <row r="463" spans="1:17" x14ac:dyDescent="0.25">
      <c r="A463">
        <v>0.95248618784530381</v>
      </c>
      <c r="C463">
        <v>0.94975047896005604</v>
      </c>
      <c r="E463">
        <v>2.7357090399443601E-3</v>
      </c>
      <c r="M463">
        <v>2.0449197024655602E-3</v>
      </c>
      <c r="N463">
        <f t="shared" si="28"/>
        <v>4.1816965895318354E-6</v>
      </c>
      <c r="O463">
        <f t="shared" si="29"/>
        <v>2.0449197024655602E-3</v>
      </c>
      <c r="P463">
        <f t="shared" si="30"/>
        <v>0.42610112362205865</v>
      </c>
      <c r="Q463">
        <f t="shared" si="31"/>
        <v>0.1815621675519809</v>
      </c>
    </row>
    <row r="464" spans="1:17" x14ac:dyDescent="0.25">
      <c r="A464">
        <v>0.95801104972375684</v>
      </c>
      <c r="C464">
        <v>0.95006698953077795</v>
      </c>
      <c r="E464">
        <v>7.9440604692215793E-3</v>
      </c>
      <c r="M464">
        <v>1.6602265698778299E-3</v>
      </c>
      <c r="N464">
        <f t="shared" si="28"/>
        <v>2.756352263328305E-6</v>
      </c>
      <c r="O464">
        <f t="shared" si="29"/>
        <v>1.6602265698778299E-3</v>
      </c>
      <c r="P464">
        <f t="shared" si="30"/>
        <v>0.43162598550051168</v>
      </c>
      <c r="Q464">
        <f t="shared" si="31"/>
        <v>0.1863009913592879</v>
      </c>
    </row>
    <row r="465" spans="1:17" x14ac:dyDescent="0.25">
      <c r="A465">
        <v>0.95801104972375684</v>
      </c>
      <c r="C465">
        <v>0.95257330416443797</v>
      </c>
      <c r="E465">
        <v>5.43774583556222E-3</v>
      </c>
      <c r="M465">
        <v>1.2985139262153E-3</v>
      </c>
      <c r="N465">
        <f t="shared" si="28"/>
        <v>1.6861384165750736E-6</v>
      </c>
      <c r="O465">
        <f t="shared" si="29"/>
        <v>1.2985139262153E-3</v>
      </c>
      <c r="P465">
        <f t="shared" si="30"/>
        <v>0.43162598550051168</v>
      </c>
      <c r="Q465">
        <f t="shared" si="31"/>
        <v>0.1863009913592879</v>
      </c>
    </row>
    <row r="466" spans="1:17" x14ac:dyDescent="0.25">
      <c r="A466">
        <v>0.95801104972375684</v>
      </c>
      <c r="C466">
        <v>0.95367866085939501</v>
      </c>
      <c r="E466">
        <v>4.3323891406049598E-3</v>
      </c>
      <c r="M466">
        <v>1.0591327492587301E-3</v>
      </c>
      <c r="N466">
        <f t="shared" si="28"/>
        <v>1.1217621805523561E-6</v>
      </c>
      <c r="O466">
        <f t="shared" si="29"/>
        <v>1.0591327492587301E-3</v>
      </c>
      <c r="P466">
        <f t="shared" si="30"/>
        <v>0.43162598550051168</v>
      </c>
      <c r="Q466">
        <f t="shared" si="31"/>
        <v>0.1863009913592879</v>
      </c>
    </row>
    <row r="467" spans="1:17" x14ac:dyDescent="0.25">
      <c r="A467">
        <v>0.96243093922651934</v>
      </c>
      <c r="C467">
        <v>0.95663826075069103</v>
      </c>
      <c r="E467" s="1">
        <v>5.79267824930918E-3</v>
      </c>
      <c r="M467" s="1">
        <v>-9.8032086549626501E-5</v>
      </c>
      <c r="N467">
        <f t="shared" si="28"/>
        <v>9.6102899932734611E-9</v>
      </c>
      <c r="O467">
        <f t="shared" si="29"/>
        <v>9.8032086549626501E-5</v>
      </c>
      <c r="P467">
        <f t="shared" si="30"/>
        <v>0.43604587500327419</v>
      </c>
      <c r="Q467">
        <f t="shared" si="31"/>
        <v>0.19013600510737103</v>
      </c>
    </row>
    <row r="468" spans="1:17" x14ac:dyDescent="0.25">
      <c r="A468">
        <v>0.96353591160220986</v>
      </c>
      <c r="C468">
        <v>0.957360457258978</v>
      </c>
      <c r="E468">
        <v>6.17545474102155E-3</v>
      </c>
      <c r="M468">
        <v>-8.4513912327543995E-4</v>
      </c>
      <c r="N468">
        <f t="shared" si="28"/>
        <v>7.1426013769077931E-7</v>
      </c>
      <c r="O468">
        <f t="shared" si="29"/>
        <v>8.4513912327543995E-4</v>
      </c>
      <c r="P468">
        <f t="shared" si="30"/>
        <v>0.4371508473789647</v>
      </c>
      <c r="Q468">
        <f t="shared" si="31"/>
        <v>0.19110086336414689</v>
      </c>
    </row>
    <row r="469" spans="1:17" x14ac:dyDescent="0.25">
      <c r="A469">
        <v>0.96353591160220986</v>
      </c>
      <c r="C469">
        <v>0.95990691720885002</v>
      </c>
      <c r="E469">
        <v>3.6289947911496401E-3</v>
      </c>
      <c r="M469">
        <v>-1.8889992065122801E-3</v>
      </c>
      <c r="N469">
        <f t="shared" si="28"/>
        <v>3.5683180022040236E-6</v>
      </c>
      <c r="O469">
        <f t="shared" si="29"/>
        <v>1.8889992065122801E-3</v>
      </c>
      <c r="P469">
        <f t="shared" si="30"/>
        <v>0.4371508473789647</v>
      </c>
      <c r="Q469">
        <f t="shared" si="31"/>
        <v>0.19110086336414689</v>
      </c>
    </row>
    <row r="470" spans="1:17" x14ac:dyDescent="0.25">
      <c r="A470">
        <v>0.96464088397790049</v>
      </c>
      <c r="C470">
        <v>0.96271667711333497</v>
      </c>
      <c r="E470">
        <v>1.92420688666517E-3</v>
      </c>
      <c r="M470">
        <v>-3.2546810127393202E-3</v>
      </c>
      <c r="N470">
        <f t="shared" si="28"/>
        <v>1.0592948494685847E-5</v>
      </c>
      <c r="O470">
        <f t="shared" si="29"/>
        <v>3.2546810127393202E-3</v>
      </c>
      <c r="P470">
        <f t="shared" si="30"/>
        <v>0.43825581975465533</v>
      </c>
      <c r="Q470">
        <f t="shared" si="31"/>
        <v>0.19206816354882494</v>
      </c>
    </row>
    <row r="471" spans="1:17" x14ac:dyDescent="0.25">
      <c r="A471">
        <v>0.96574585635359111</v>
      </c>
      <c r="C471">
        <v>0.96333232546734304</v>
      </c>
      <c r="E471">
        <v>2.4135305326571399E-3</v>
      </c>
      <c r="M471">
        <v>-3.2546810127393202E-3</v>
      </c>
      <c r="N471">
        <f t="shared" si="28"/>
        <v>1.0592948494685847E-5</v>
      </c>
      <c r="O471">
        <f t="shared" si="29"/>
        <v>3.2546810127393202E-3</v>
      </c>
      <c r="P471">
        <f t="shared" si="30"/>
        <v>0.43936079213034596</v>
      </c>
      <c r="Q471">
        <f t="shared" si="31"/>
        <v>0.19303790566140508</v>
      </c>
    </row>
    <row r="472" spans="1:17" x14ac:dyDescent="0.25">
      <c r="A472">
        <v>0.96574585635359111</v>
      </c>
      <c r="C472">
        <v>0.96376156233180299</v>
      </c>
      <c r="E472">
        <v>1.9842936681965201E-3</v>
      </c>
      <c r="M472">
        <v>-3.77778941591744E-3</v>
      </c>
      <c r="N472">
        <f t="shared" si="28"/>
        <v>1.4271692871017833E-5</v>
      </c>
      <c r="O472">
        <f t="shared" si="29"/>
        <v>3.77778941591744E-3</v>
      </c>
      <c r="P472">
        <f t="shared" si="30"/>
        <v>0.43936079213034596</v>
      </c>
      <c r="Q472">
        <f t="shared" si="31"/>
        <v>0.19303790566140508</v>
      </c>
    </row>
    <row r="473" spans="1:17" x14ac:dyDescent="0.25">
      <c r="A473">
        <v>0.96685082872928174</v>
      </c>
      <c r="C473">
        <v>0.96607103951787299</v>
      </c>
      <c r="E473">
        <v>7.7978948212664701E-4</v>
      </c>
      <c r="M473">
        <v>-3.9882956489738497E-3</v>
      </c>
      <c r="N473">
        <f t="shared" si="28"/>
        <v>1.5906502183623742E-5</v>
      </c>
      <c r="O473">
        <f t="shared" si="29"/>
        <v>3.9882956489738497E-3</v>
      </c>
      <c r="P473">
        <f t="shared" si="30"/>
        <v>0.44046576450603658</v>
      </c>
      <c r="Q473">
        <f t="shared" si="31"/>
        <v>0.19401008970188727</v>
      </c>
    </row>
    <row r="474" spans="1:17" x14ac:dyDescent="0.25">
      <c r="A474">
        <v>0.96685082872928174</v>
      </c>
      <c r="C474">
        <v>0.96666255252680899</v>
      </c>
      <c r="E474">
        <v>1.8827647319097401E-4</v>
      </c>
      <c r="M474">
        <v>-2.3797190939810501E-3</v>
      </c>
      <c r="N474">
        <f t="shared" si="28"/>
        <v>5.6630629662579899E-6</v>
      </c>
      <c r="O474">
        <f t="shared" si="29"/>
        <v>2.3797190939810501E-3</v>
      </c>
      <c r="P474">
        <f t="shared" si="30"/>
        <v>0.44046576450603658</v>
      </c>
      <c r="Q474">
        <f t="shared" si="31"/>
        <v>0.19401008970188727</v>
      </c>
    </row>
    <row r="475" spans="1:17" x14ac:dyDescent="0.25">
      <c r="A475">
        <v>0.96795580110497237</v>
      </c>
      <c r="C475">
        <v>0.96789512697215496</v>
      </c>
      <c r="E475">
        <v>6.0674027845264399E-5</v>
      </c>
      <c r="M475">
        <v>-2.3393654166381202E-3</v>
      </c>
      <c r="N475">
        <f t="shared" si="28"/>
        <v>5.4726305525624458E-6</v>
      </c>
      <c r="O475">
        <f t="shared" si="29"/>
        <v>2.3393654166381202E-3</v>
      </c>
      <c r="P475">
        <f t="shared" si="30"/>
        <v>0.44157073688172721</v>
      </c>
      <c r="Q475">
        <f t="shared" si="31"/>
        <v>0.19498471567027156</v>
      </c>
    </row>
    <row r="476" spans="1:17" x14ac:dyDescent="0.25">
      <c r="A476">
        <v>0.96795580110497237</v>
      </c>
      <c r="C476">
        <v>0.96859135676923303</v>
      </c>
      <c r="E476">
        <v>-6.3555576923257596E-4</v>
      </c>
      <c r="M476">
        <v>-1.7130651479837799E-3</v>
      </c>
      <c r="N476">
        <f t="shared" si="28"/>
        <v>2.9345922012366896E-6</v>
      </c>
      <c r="O476">
        <f t="shared" si="29"/>
        <v>1.7130651479837799E-3</v>
      </c>
      <c r="P476">
        <f t="shared" si="30"/>
        <v>0.44157073688172721</v>
      </c>
      <c r="Q476">
        <f t="shared" si="31"/>
        <v>0.19498471567027156</v>
      </c>
    </row>
    <row r="477" spans="1:17" x14ac:dyDescent="0.25">
      <c r="A477">
        <v>0.969060773480663</v>
      </c>
      <c r="C477">
        <v>0.97130233674819599</v>
      </c>
      <c r="E477">
        <v>-2.24156374819606E-3</v>
      </c>
      <c r="M477">
        <v>-1.7130651479837799E-3</v>
      </c>
      <c r="N477">
        <f t="shared" si="28"/>
        <v>2.9345922012366896E-6</v>
      </c>
      <c r="O477">
        <f t="shared" si="29"/>
        <v>1.7130651479837799E-3</v>
      </c>
      <c r="P477">
        <f t="shared" si="30"/>
        <v>0.44267570925741784</v>
      </c>
      <c r="Q477">
        <f t="shared" si="31"/>
        <v>0.19596178356655794</v>
      </c>
    </row>
    <row r="478" spans="1:17" x14ac:dyDescent="0.25">
      <c r="A478">
        <v>0.97237569060773477</v>
      </c>
      <c r="C478">
        <v>0.97296572177280904</v>
      </c>
      <c r="E478">
        <v>-5.9003077280916905E-4</v>
      </c>
      <c r="M478">
        <v>-2.0448196734975102E-3</v>
      </c>
      <c r="N478">
        <f t="shared" si="28"/>
        <v>4.181287497122464E-6</v>
      </c>
      <c r="O478">
        <f t="shared" si="29"/>
        <v>2.0448196734975102E-3</v>
      </c>
      <c r="P478">
        <f t="shared" si="30"/>
        <v>0.44599062638448961</v>
      </c>
      <c r="Q478">
        <f t="shared" si="31"/>
        <v>0.19890763882282939</v>
      </c>
    </row>
    <row r="479" spans="1:17" x14ac:dyDescent="0.25">
      <c r="A479">
        <v>0.97348066298342539</v>
      </c>
      <c r="C479">
        <v>0.97571369338642899</v>
      </c>
      <c r="E479">
        <v>-2.23303038642897E-3</v>
      </c>
      <c r="M479">
        <v>5.8200797622995903E-3</v>
      </c>
      <c r="N479">
        <f t="shared" si="28"/>
        <v>3.3873328439529255E-5</v>
      </c>
      <c r="O479">
        <f t="shared" si="29"/>
        <v>5.8200797622995903E-3</v>
      </c>
      <c r="P479">
        <f t="shared" si="30"/>
        <v>0.44709559876018024</v>
      </c>
      <c r="Q479">
        <f t="shared" si="31"/>
        <v>0.19989447443072408</v>
      </c>
    </row>
    <row r="480" spans="1:17" x14ac:dyDescent="0.25">
      <c r="A480">
        <v>0.97679558011049716</v>
      </c>
      <c r="C480">
        <v>0.97729628047232397</v>
      </c>
      <c r="E480">
        <v>-5.0070047232420002E-4</v>
      </c>
      <c r="M480">
        <v>5.6696102757524099E-3</v>
      </c>
      <c r="N480">
        <f t="shared" si="28"/>
        <v>3.214448067891732E-5</v>
      </c>
      <c r="O480">
        <f t="shared" si="29"/>
        <v>5.6696102757524099E-3</v>
      </c>
      <c r="P480">
        <f t="shared" si="30"/>
        <v>0.45041051588725201</v>
      </c>
      <c r="Q480">
        <f t="shared" si="31"/>
        <v>0.20286963282182049</v>
      </c>
    </row>
    <row r="481" spans="1:17" x14ac:dyDescent="0.25">
      <c r="A481">
        <v>0.97900552486187842</v>
      </c>
      <c r="C481">
        <v>0.97990483568647602</v>
      </c>
      <c r="E481">
        <v>-8.9931068647608502E-4</v>
      </c>
      <c r="M481">
        <v>4.3809238961546896E-3</v>
      </c>
      <c r="N481">
        <f t="shared" si="28"/>
        <v>1.9192494183899184E-5</v>
      </c>
      <c r="O481">
        <f t="shared" si="29"/>
        <v>4.3809238961546896E-3</v>
      </c>
      <c r="P481">
        <f t="shared" si="30"/>
        <v>0.45262046063863326</v>
      </c>
      <c r="Q481">
        <f t="shared" si="31"/>
        <v>0.20486528138872856</v>
      </c>
    </row>
    <row r="482" spans="1:17" x14ac:dyDescent="0.25">
      <c r="A482">
        <v>0.97900552486187842</v>
      </c>
      <c r="C482">
        <v>0.98111277326511004</v>
      </c>
      <c r="E482">
        <v>-2.10724826510944E-3</v>
      </c>
      <c r="M482">
        <v>4.82864538242772E-3</v>
      </c>
      <c r="N482">
        <f t="shared" si="28"/>
        <v>2.3315816229240541E-5</v>
      </c>
      <c r="O482">
        <f t="shared" si="29"/>
        <v>4.82864538242772E-3</v>
      </c>
      <c r="P482">
        <f t="shared" si="30"/>
        <v>0.45262046063863326</v>
      </c>
      <c r="Q482">
        <f t="shared" si="31"/>
        <v>0.20486528138872856</v>
      </c>
    </row>
    <row r="483" spans="1:17" x14ac:dyDescent="0.25">
      <c r="A483">
        <v>0.97900552486187842</v>
      </c>
      <c r="C483">
        <v>0.98214120638136404</v>
      </c>
      <c r="E483">
        <v>-3.1356813813639998E-3</v>
      </c>
      <c r="M483">
        <v>4.5669902520655004E-3</v>
      </c>
      <c r="N483">
        <f t="shared" si="28"/>
        <v>2.0857399962461304E-5</v>
      </c>
      <c r="O483">
        <f t="shared" si="29"/>
        <v>4.5669902520655004E-3</v>
      </c>
      <c r="P483">
        <f t="shared" si="30"/>
        <v>0.45262046063863326</v>
      </c>
      <c r="Q483">
        <f t="shared" si="31"/>
        <v>0.20486528138872856</v>
      </c>
    </row>
    <row r="484" spans="1:17" x14ac:dyDescent="0.25">
      <c r="A484">
        <v>0.98011049723756904</v>
      </c>
      <c r="C484">
        <v>0.98540648131979902</v>
      </c>
      <c r="E484">
        <v>-5.2959843197993902E-3</v>
      </c>
      <c r="M484">
        <v>5.3234681640432196E-3</v>
      </c>
      <c r="N484">
        <f t="shared" si="28"/>
        <v>2.8339313293581688E-5</v>
      </c>
      <c r="O484">
        <f t="shared" si="29"/>
        <v>5.3234681640432196E-3</v>
      </c>
      <c r="P484">
        <f t="shared" si="30"/>
        <v>0.45372543301432389</v>
      </c>
      <c r="Q484">
        <f t="shared" si="31"/>
        <v>0.20586676856403571</v>
      </c>
    </row>
    <row r="485" spans="1:17" x14ac:dyDescent="0.25">
      <c r="A485">
        <v>0.98784530386740332</v>
      </c>
      <c r="C485">
        <v>0.98928293857704896</v>
      </c>
      <c r="E485">
        <v>-1.43763457704937E-3</v>
      </c>
      <c r="M485">
        <v>4.7487484157755196E-3</v>
      </c>
      <c r="N485">
        <f t="shared" si="28"/>
        <v>2.2550611516330506E-5</v>
      </c>
      <c r="O485">
        <f t="shared" si="29"/>
        <v>4.7487484157755196E-3</v>
      </c>
      <c r="P485">
        <f t="shared" si="30"/>
        <v>0.46146023964415817</v>
      </c>
      <c r="Q485">
        <f t="shared" si="31"/>
        <v>0.2129455527724439</v>
      </c>
    </row>
    <row r="486" spans="1:17" x14ac:dyDescent="0.25">
      <c r="A486">
        <v>0.99447513812154698</v>
      </c>
      <c r="C486">
        <v>0.98957849585757995</v>
      </c>
      <c r="E486">
        <v>4.89664214242047E-3</v>
      </c>
      <c r="M486">
        <v>3.7127000362912901E-3</v>
      </c>
      <c r="N486">
        <f t="shared" si="28"/>
        <v>1.3784141559477347E-5</v>
      </c>
      <c r="O486">
        <f t="shared" si="29"/>
        <v>3.7127000362912901E-3</v>
      </c>
      <c r="P486">
        <f t="shared" si="30"/>
        <v>0.46809007389830182</v>
      </c>
      <c r="Q486">
        <f t="shared" si="31"/>
        <v>0.21910831728211766</v>
      </c>
    </row>
    <row r="487" spans="1:17" x14ac:dyDescent="0.25">
      <c r="A487">
        <v>0.99668508287292812</v>
      </c>
      <c r="C487">
        <v>0.99376115191596404</v>
      </c>
      <c r="E487">
        <v>2.9239310840365501E-3</v>
      </c>
      <c r="M487">
        <v>3.6424066711870898E-3</v>
      </c>
      <c r="N487">
        <f t="shared" si="28"/>
        <v>1.3267126358308216E-5</v>
      </c>
      <c r="O487">
        <f t="shared" si="29"/>
        <v>3.6424066711870898E-3</v>
      </c>
      <c r="P487">
        <f t="shared" si="30"/>
        <v>0.47030001864968296</v>
      </c>
      <c r="Q487">
        <f t="shared" si="31"/>
        <v>0.22118210754189213</v>
      </c>
    </row>
    <row r="488" spans="1:17" x14ac:dyDescent="0.25">
      <c r="A488">
        <v>0.99889502762430937</v>
      </c>
      <c r="C488">
        <v>0.994415189598849</v>
      </c>
      <c r="E488">
        <v>4.47983840115063E-3</v>
      </c>
      <c r="M488">
        <v>3.2326045633380199E-3</v>
      </c>
      <c r="N488">
        <f t="shared" si="28"/>
        <v>1.0449732262913791E-5</v>
      </c>
      <c r="O488">
        <f t="shared" si="29"/>
        <v>3.2326045633380199E-3</v>
      </c>
      <c r="P488">
        <f t="shared" si="30"/>
        <v>0.47250996340106421</v>
      </c>
      <c r="Q488">
        <f t="shared" si="31"/>
        <v>0.22326566551327504</v>
      </c>
    </row>
    <row r="489" spans="1:17" x14ac:dyDescent="0.25">
      <c r="A489">
        <v>1</v>
      </c>
      <c r="C489">
        <v>0.99665666553594601</v>
      </c>
      <c r="E489">
        <v>3.3433344640541002E-3</v>
      </c>
      <c r="M489">
        <v>4.58315949332622E-3</v>
      </c>
      <c r="N489">
        <f t="shared" si="28"/>
        <v>2.1005350941266254E-5</v>
      </c>
      <c r="O489">
        <f t="shared" si="29"/>
        <v>4.58315949332622E-3</v>
      </c>
      <c r="P489">
        <f t="shared" si="30"/>
        <v>0.47361493577675484</v>
      </c>
      <c r="Q489">
        <f t="shared" si="31"/>
        <v>0.22431110739081961</v>
      </c>
    </row>
    <row r="499" spans="5:13" x14ac:dyDescent="0.25">
      <c r="E499" s="1"/>
      <c r="M499" s="1"/>
    </row>
    <row r="545" spans="5:13" x14ac:dyDescent="0.25">
      <c r="E545" s="1"/>
      <c r="M545" s="1"/>
    </row>
    <row r="546" spans="5:13" x14ac:dyDescent="0.25">
      <c r="E546" s="1"/>
      <c r="M546" s="1"/>
    </row>
    <row r="547" spans="5:13" x14ac:dyDescent="0.25">
      <c r="E547" s="1"/>
      <c r="M547" s="1"/>
    </row>
    <row r="780" spans="5:13" x14ac:dyDescent="0.25">
      <c r="E780" s="1"/>
      <c r="M780" s="1"/>
    </row>
    <row r="866" spans="5:13" x14ac:dyDescent="0.25">
      <c r="E866" s="1"/>
      <c r="M866" s="1"/>
    </row>
    <row r="893" spans="5:13" x14ac:dyDescent="0.25">
      <c r="E893" s="1"/>
      <c r="M893" s="1"/>
    </row>
    <row r="896" spans="5:13" x14ac:dyDescent="0.25">
      <c r="E896" s="1"/>
      <c r="M896" s="1"/>
    </row>
    <row r="1147" spans="5:13" x14ac:dyDescent="0.25">
      <c r="E1147" s="1"/>
      <c r="M1147" s="1"/>
    </row>
    <row r="1268" spans="5:13" x14ac:dyDescent="0.25">
      <c r="E1268" s="1"/>
      <c r="M1268" s="1"/>
    </row>
    <row r="1517" spans="5:13" x14ac:dyDescent="0.25">
      <c r="E1517" s="1"/>
      <c r="M1517" s="1"/>
    </row>
    <row r="1541" spans="5:13" x14ac:dyDescent="0.25">
      <c r="E1541" s="1"/>
      <c r="M1541" s="1"/>
    </row>
    <row r="1622" spans="5:13" x14ac:dyDescent="0.25">
      <c r="E1622" s="1"/>
      <c r="M1622" s="1"/>
    </row>
    <row r="1818" spans="5:13" x14ac:dyDescent="0.25">
      <c r="E1818" s="1"/>
      <c r="M1818" s="1"/>
    </row>
    <row r="1854" spans="5:13" x14ac:dyDescent="0.25">
      <c r="E1854" s="1"/>
      <c r="M1854" s="1"/>
    </row>
    <row r="1933" spans="5:13" x14ac:dyDescent="0.25">
      <c r="E1933" s="1"/>
      <c r="M1933" s="1"/>
    </row>
    <row r="1978" spans="5:13" x14ac:dyDescent="0.25">
      <c r="E1978" s="1"/>
      <c r="M1978" s="1"/>
    </row>
    <row r="2063" spans="5:13" x14ac:dyDescent="0.25">
      <c r="E2063" s="1"/>
      <c r="M2063" s="1"/>
    </row>
    <row r="2164" spans="5:13" x14ac:dyDescent="0.25">
      <c r="E2164" s="1"/>
      <c r="M21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SAMORAH</cp:lastModifiedBy>
  <dcterms:created xsi:type="dcterms:W3CDTF">2015-06-05T18:17:20Z</dcterms:created>
  <dcterms:modified xsi:type="dcterms:W3CDTF">2022-12-29T21:33:53Z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2022-12-13T19:25:17Z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6237a4ef-be69-451d-bf79-70cc56d4d750</vt:lpwstr>
  </property>
  <property fmtid="{D5CDD505-2E9C-101B-9397-08002B2CF9AE}" pid="7" name="MSIP_Label_defa4170-0d19-0005-0004-bc88714345d2_ActionId">
    <vt:lpwstr>85045218-c8aa-4c6e-acb3-6659387ee783</vt:lpwstr>
  </property>
  <property fmtid="{D5CDD505-2E9C-101B-9397-08002B2CF9AE}" pid="8" name="MSIP_Label_defa4170-0d19-0005-0004-bc88714345d2_ContentBits">
    <vt:lpwstr>0</vt:lpwstr>
  </property>
</Properties>
</file>